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0" yWindow="1200" windowWidth="19095" windowHeight="6810"/>
  </bookViews>
  <sheets>
    <sheet name="All" sheetId="2" r:id="rId1"/>
    <sheet name="NSE Listed Stocks" sheetId="1" r:id="rId2"/>
    <sheet name="BSE Listed Stocks" sheetId="3" r:id="rId3"/>
    <sheet name="Industry Mapping" sheetId="4" r:id="rId4"/>
  </sheets>
  <calcPr calcId="145621" concurrentCalc="0"/>
</workbook>
</file>

<file path=xl/calcChain.xml><?xml version="1.0" encoding="utf-8"?>
<calcChain xmlns="http://schemas.openxmlformats.org/spreadsheetml/2006/main">
  <c r="L3" i="2" l="1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L299" i="2"/>
  <c r="M299" i="2"/>
  <c r="N299" i="2"/>
  <c r="L300" i="2"/>
  <c r="M300" i="2"/>
  <c r="N300" i="2"/>
  <c r="L301" i="2"/>
  <c r="M301" i="2"/>
  <c r="N301" i="2"/>
  <c r="L302" i="2"/>
  <c r="M302" i="2"/>
  <c r="N302" i="2"/>
  <c r="L303" i="2"/>
  <c r="M303" i="2"/>
  <c r="N303" i="2"/>
  <c r="L304" i="2"/>
  <c r="M304" i="2"/>
  <c r="N304" i="2"/>
  <c r="L305" i="2"/>
  <c r="M305" i="2"/>
  <c r="N305" i="2"/>
  <c r="L306" i="2"/>
  <c r="M306" i="2"/>
  <c r="N306" i="2"/>
  <c r="L307" i="2"/>
  <c r="M307" i="2"/>
  <c r="N307" i="2"/>
  <c r="L308" i="2"/>
  <c r="M308" i="2"/>
  <c r="N308" i="2"/>
  <c r="L309" i="2"/>
  <c r="M309" i="2"/>
  <c r="N309" i="2"/>
  <c r="L310" i="2"/>
  <c r="M310" i="2"/>
  <c r="N310" i="2"/>
  <c r="L311" i="2"/>
  <c r="M311" i="2"/>
  <c r="N311" i="2"/>
  <c r="L312" i="2"/>
  <c r="M312" i="2"/>
  <c r="N312" i="2"/>
  <c r="L313" i="2"/>
  <c r="M313" i="2"/>
  <c r="N313" i="2"/>
  <c r="L314" i="2"/>
  <c r="M314" i="2"/>
  <c r="N314" i="2"/>
  <c r="L315" i="2"/>
  <c r="M315" i="2"/>
  <c r="N315" i="2"/>
  <c r="L316" i="2"/>
  <c r="M316" i="2"/>
  <c r="N316" i="2"/>
  <c r="L317" i="2"/>
  <c r="M317" i="2"/>
  <c r="N317" i="2"/>
  <c r="L318" i="2"/>
  <c r="M318" i="2"/>
  <c r="N318" i="2"/>
  <c r="L319" i="2"/>
  <c r="M319" i="2"/>
  <c r="N319" i="2"/>
  <c r="L320" i="2"/>
  <c r="M320" i="2"/>
  <c r="N320" i="2"/>
  <c r="L321" i="2"/>
  <c r="M321" i="2"/>
  <c r="N321" i="2"/>
  <c r="L322" i="2"/>
  <c r="M322" i="2"/>
  <c r="N322" i="2"/>
  <c r="L323" i="2"/>
  <c r="M323" i="2"/>
  <c r="N323" i="2"/>
  <c r="L324" i="2"/>
  <c r="M324" i="2"/>
  <c r="N324" i="2"/>
  <c r="L325" i="2"/>
  <c r="M325" i="2"/>
  <c r="N325" i="2"/>
  <c r="L326" i="2"/>
  <c r="M326" i="2"/>
  <c r="N326" i="2"/>
  <c r="L327" i="2"/>
  <c r="M327" i="2"/>
  <c r="N327" i="2"/>
  <c r="L328" i="2"/>
  <c r="M328" i="2"/>
  <c r="N328" i="2"/>
  <c r="L329" i="2"/>
  <c r="M329" i="2"/>
  <c r="N329" i="2"/>
  <c r="L330" i="2"/>
  <c r="M330" i="2"/>
  <c r="N330" i="2"/>
  <c r="L331" i="2"/>
  <c r="M331" i="2"/>
  <c r="N331" i="2"/>
  <c r="L332" i="2"/>
  <c r="M332" i="2"/>
  <c r="N332" i="2"/>
  <c r="L333" i="2"/>
  <c r="M333" i="2"/>
  <c r="N333" i="2"/>
  <c r="L334" i="2"/>
  <c r="M334" i="2"/>
  <c r="N334" i="2"/>
  <c r="L335" i="2"/>
  <c r="M335" i="2"/>
  <c r="N335" i="2"/>
  <c r="L336" i="2"/>
  <c r="M336" i="2"/>
  <c r="N336" i="2"/>
  <c r="L337" i="2"/>
  <c r="M337" i="2"/>
  <c r="N337" i="2"/>
  <c r="L338" i="2"/>
  <c r="M338" i="2"/>
  <c r="N338" i="2"/>
  <c r="L339" i="2"/>
  <c r="M339" i="2"/>
  <c r="N339" i="2"/>
  <c r="L340" i="2"/>
  <c r="M340" i="2"/>
  <c r="N340" i="2"/>
  <c r="L341" i="2"/>
  <c r="M341" i="2"/>
  <c r="N341" i="2"/>
  <c r="L342" i="2"/>
  <c r="M342" i="2"/>
  <c r="N342" i="2"/>
  <c r="L343" i="2"/>
  <c r="M343" i="2"/>
  <c r="N343" i="2"/>
  <c r="L344" i="2"/>
  <c r="M344" i="2"/>
  <c r="N344" i="2"/>
  <c r="L345" i="2"/>
  <c r="M345" i="2"/>
  <c r="N345" i="2"/>
  <c r="L346" i="2"/>
  <c r="M346" i="2"/>
  <c r="N346" i="2"/>
  <c r="L347" i="2"/>
  <c r="M347" i="2"/>
  <c r="N347" i="2"/>
  <c r="L348" i="2"/>
  <c r="M348" i="2"/>
  <c r="N348" i="2"/>
  <c r="L349" i="2"/>
  <c r="M349" i="2"/>
  <c r="N349" i="2"/>
  <c r="L350" i="2"/>
  <c r="M350" i="2"/>
  <c r="N350" i="2"/>
  <c r="L351" i="2"/>
  <c r="M351" i="2"/>
  <c r="N351" i="2"/>
  <c r="L352" i="2"/>
  <c r="M352" i="2"/>
  <c r="N352" i="2"/>
  <c r="L353" i="2"/>
  <c r="M353" i="2"/>
  <c r="N353" i="2"/>
  <c r="L354" i="2"/>
  <c r="M354" i="2"/>
  <c r="N354" i="2"/>
  <c r="L355" i="2"/>
  <c r="M355" i="2"/>
  <c r="N355" i="2"/>
  <c r="L356" i="2"/>
  <c r="M356" i="2"/>
  <c r="N356" i="2"/>
  <c r="L357" i="2"/>
  <c r="M357" i="2"/>
  <c r="N357" i="2"/>
  <c r="L358" i="2"/>
  <c r="M358" i="2"/>
  <c r="N358" i="2"/>
  <c r="L359" i="2"/>
  <c r="M359" i="2"/>
  <c r="N359" i="2"/>
  <c r="L360" i="2"/>
  <c r="M360" i="2"/>
  <c r="N360" i="2"/>
  <c r="L361" i="2"/>
  <c r="M361" i="2"/>
  <c r="N361" i="2"/>
  <c r="L362" i="2"/>
  <c r="M362" i="2"/>
  <c r="N362" i="2"/>
  <c r="L363" i="2"/>
  <c r="M363" i="2"/>
  <c r="N363" i="2"/>
  <c r="L364" i="2"/>
  <c r="M364" i="2"/>
  <c r="N364" i="2"/>
  <c r="L365" i="2"/>
  <c r="M365" i="2"/>
  <c r="N365" i="2"/>
  <c r="L366" i="2"/>
  <c r="M366" i="2"/>
  <c r="N366" i="2"/>
  <c r="L367" i="2"/>
  <c r="M367" i="2"/>
  <c r="N367" i="2"/>
  <c r="L368" i="2"/>
  <c r="M368" i="2"/>
  <c r="N368" i="2"/>
  <c r="L369" i="2"/>
  <c r="M369" i="2"/>
  <c r="N369" i="2"/>
  <c r="L370" i="2"/>
  <c r="M370" i="2"/>
  <c r="N370" i="2"/>
  <c r="L371" i="2"/>
  <c r="M371" i="2"/>
  <c r="N371" i="2"/>
  <c r="L372" i="2"/>
  <c r="M372" i="2"/>
  <c r="N372" i="2"/>
  <c r="L373" i="2"/>
  <c r="M373" i="2"/>
  <c r="N373" i="2"/>
  <c r="L374" i="2"/>
  <c r="M374" i="2"/>
  <c r="N374" i="2"/>
  <c r="L375" i="2"/>
  <c r="M375" i="2"/>
  <c r="N375" i="2"/>
  <c r="L376" i="2"/>
  <c r="M376" i="2"/>
  <c r="N376" i="2"/>
  <c r="L377" i="2"/>
  <c r="M377" i="2"/>
  <c r="N377" i="2"/>
  <c r="L378" i="2"/>
  <c r="M378" i="2"/>
  <c r="N378" i="2"/>
  <c r="L379" i="2"/>
  <c r="M379" i="2"/>
  <c r="N379" i="2"/>
  <c r="L380" i="2"/>
  <c r="M380" i="2"/>
  <c r="N380" i="2"/>
  <c r="L381" i="2"/>
  <c r="M381" i="2"/>
  <c r="N381" i="2"/>
  <c r="L382" i="2"/>
  <c r="M382" i="2"/>
  <c r="N382" i="2"/>
  <c r="L383" i="2"/>
  <c r="M383" i="2"/>
  <c r="N383" i="2"/>
  <c r="L384" i="2"/>
  <c r="M384" i="2"/>
  <c r="N384" i="2"/>
  <c r="L385" i="2"/>
  <c r="M385" i="2"/>
  <c r="N385" i="2"/>
  <c r="L386" i="2"/>
  <c r="M386" i="2"/>
  <c r="N386" i="2"/>
  <c r="L387" i="2"/>
  <c r="M387" i="2"/>
  <c r="N387" i="2"/>
  <c r="L388" i="2"/>
  <c r="M388" i="2"/>
  <c r="N388" i="2"/>
  <c r="L389" i="2"/>
  <c r="M389" i="2"/>
  <c r="N389" i="2"/>
  <c r="L390" i="2"/>
  <c r="M390" i="2"/>
  <c r="N390" i="2"/>
  <c r="L391" i="2"/>
  <c r="M391" i="2"/>
  <c r="N391" i="2"/>
  <c r="L392" i="2"/>
  <c r="M392" i="2"/>
  <c r="N392" i="2"/>
  <c r="L393" i="2"/>
  <c r="M393" i="2"/>
  <c r="N393" i="2"/>
  <c r="L394" i="2"/>
  <c r="M394" i="2"/>
  <c r="N394" i="2"/>
  <c r="L395" i="2"/>
  <c r="M395" i="2"/>
  <c r="N395" i="2"/>
  <c r="L396" i="2"/>
  <c r="M396" i="2"/>
  <c r="N396" i="2"/>
  <c r="L397" i="2"/>
  <c r="M397" i="2"/>
  <c r="N397" i="2"/>
  <c r="L398" i="2"/>
  <c r="M398" i="2"/>
  <c r="N398" i="2"/>
  <c r="L399" i="2"/>
  <c r="M399" i="2"/>
  <c r="N399" i="2"/>
  <c r="L400" i="2"/>
  <c r="M400" i="2"/>
  <c r="N400" i="2"/>
  <c r="L401" i="2"/>
  <c r="M401" i="2"/>
  <c r="N401" i="2"/>
  <c r="L402" i="2"/>
  <c r="M402" i="2"/>
  <c r="N402" i="2"/>
  <c r="L403" i="2"/>
  <c r="M403" i="2"/>
  <c r="N403" i="2"/>
  <c r="L404" i="2"/>
  <c r="M404" i="2"/>
  <c r="N404" i="2"/>
  <c r="L405" i="2"/>
  <c r="M405" i="2"/>
  <c r="N405" i="2"/>
  <c r="L406" i="2"/>
  <c r="M406" i="2"/>
  <c r="N406" i="2"/>
  <c r="L407" i="2"/>
  <c r="M407" i="2"/>
  <c r="N407" i="2"/>
  <c r="L408" i="2"/>
  <c r="M408" i="2"/>
  <c r="N408" i="2"/>
  <c r="L409" i="2"/>
  <c r="M409" i="2"/>
  <c r="N409" i="2"/>
  <c r="L410" i="2"/>
  <c r="M410" i="2"/>
  <c r="N410" i="2"/>
  <c r="L411" i="2"/>
  <c r="M411" i="2"/>
  <c r="N411" i="2"/>
  <c r="L412" i="2"/>
  <c r="M412" i="2"/>
  <c r="N412" i="2"/>
  <c r="L413" i="2"/>
  <c r="M413" i="2"/>
  <c r="N413" i="2"/>
  <c r="L414" i="2"/>
  <c r="M414" i="2"/>
  <c r="N414" i="2"/>
  <c r="L415" i="2"/>
  <c r="M415" i="2"/>
  <c r="N415" i="2"/>
  <c r="L416" i="2"/>
  <c r="M416" i="2"/>
  <c r="N416" i="2"/>
  <c r="L417" i="2"/>
  <c r="M417" i="2"/>
  <c r="N417" i="2"/>
  <c r="L418" i="2"/>
  <c r="M418" i="2"/>
  <c r="N418" i="2"/>
  <c r="L419" i="2"/>
  <c r="M419" i="2"/>
  <c r="N419" i="2"/>
  <c r="L420" i="2"/>
  <c r="M420" i="2"/>
  <c r="N420" i="2"/>
  <c r="L421" i="2"/>
  <c r="M421" i="2"/>
  <c r="N421" i="2"/>
  <c r="L422" i="2"/>
  <c r="M422" i="2"/>
  <c r="N422" i="2"/>
  <c r="L423" i="2"/>
  <c r="M423" i="2"/>
  <c r="N423" i="2"/>
  <c r="L424" i="2"/>
  <c r="M424" i="2"/>
  <c r="N424" i="2"/>
  <c r="L425" i="2"/>
  <c r="M425" i="2"/>
  <c r="N425" i="2"/>
  <c r="L426" i="2"/>
  <c r="M426" i="2"/>
  <c r="N426" i="2"/>
  <c r="L427" i="2"/>
  <c r="M427" i="2"/>
  <c r="N427" i="2"/>
  <c r="L428" i="2"/>
  <c r="M428" i="2"/>
  <c r="N428" i="2"/>
  <c r="L429" i="2"/>
  <c r="M429" i="2"/>
  <c r="N429" i="2"/>
  <c r="L430" i="2"/>
  <c r="M430" i="2"/>
  <c r="N430" i="2"/>
  <c r="L431" i="2"/>
  <c r="M431" i="2"/>
  <c r="N431" i="2"/>
  <c r="L432" i="2"/>
  <c r="M432" i="2"/>
  <c r="N432" i="2"/>
  <c r="L433" i="2"/>
  <c r="M433" i="2"/>
  <c r="N433" i="2"/>
  <c r="L434" i="2"/>
  <c r="M434" i="2"/>
  <c r="N434" i="2"/>
  <c r="L435" i="2"/>
  <c r="M435" i="2"/>
  <c r="N435" i="2"/>
  <c r="L436" i="2"/>
  <c r="M436" i="2"/>
  <c r="N436" i="2"/>
  <c r="L437" i="2"/>
  <c r="M437" i="2"/>
  <c r="N437" i="2"/>
  <c r="L438" i="2"/>
  <c r="M438" i="2"/>
  <c r="N438" i="2"/>
  <c r="L439" i="2"/>
  <c r="M439" i="2"/>
  <c r="N439" i="2"/>
  <c r="L440" i="2"/>
  <c r="M440" i="2"/>
  <c r="N440" i="2"/>
  <c r="L441" i="2"/>
  <c r="M441" i="2"/>
  <c r="N441" i="2"/>
  <c r="L442" i="2"/>
  <c r="M442" i="2"/>
  <c r="N442" i="2"/>
  <c r="L443" i="2"/>
  <c r="M443" i="2"/>
  <c r="N443" i="2"/>
  <c r="L444" i="2"/>
  <c r="M444" i="2"/>
  <c r="N444" i="2"/>
  <c r="L445" i="2"/>
  <c r="M445" i="2"/>
  <c r="N445" i="2"/>
  <c r="L446" i="2"/>
  <c r="M446" i="2"/>
  <c r="N446" i="2"/>
  <c r="L447" i="2"/>
  <c r="M447" i="2"/>
  <c r="N447" i="2"/>
  <c r="L448" i="2"/>
  <c r="M448" i="2"/>
  <c r="N448" i="2"/>
  <c r="L449" i="2"/>
  <c r="M449" i="2"/>
  <c r="N449" i="2"/>
  <c r="L450" i="2"/>
  <c r="M450" i="2"/>
  <c r="N450" i="2"/>
  <c r="L451" i="2"/>
  <c r="M451" i="2"/>
  <c r="N451" i="2"/>
  <c r="L452" i="2"/>
  <c r="M452" i="2"/>
  <c r="N452" i="2"/>
  <c r="L453" i="2"/>
  <c r="M453" i="2"/>
  <c r="N453" i="2"/>
  <c r="L454" i="2"/>
  <c r="M454" i="2"/>
  <c r="N454" i="2"/>
  <c r="L455" i="2"/>
  <c r="M455" i="2"/>
  <c r="N455" i="2"/>
  <c r="L456" i="2"/>
  <c r="M456" i="2"/>
  <c r="N456" i="2"/>
  <c r="L457" i="2"/>
  <c r="M457" i="2"/>
  <c r="N457" i="2"/>
  <c r="L458" i="2"/>
  <c r="M458" i="2"/>
  <c r="N458" i="2"/>
  <c r="L459" i="2"/>
  <c r="M459" i="2"/>
  <c r="N459" i="2"/>
  <c r="L460" i="2"/>
  <c r="M460" i="2"/>
  <c r="N460" i="2"/>
  <c r="L461" i="2"/>
  <c r="M461" i="2"/>
  <c r="N461" i="2"/>
  <c r="L462" i="2"/>
  <c r="M462" i="2"/>
  <c r="N462" i="2"/>
  <c r="L463" i="2"/>
  <c r="M463" i="2"/>
  <c r="N463" i="2"/>
  <c r="L464" i="2"/>
  <c r="M464" i="2"/>
  <c r="N464" i="2"/>
  <c r="L465" i="2"/>
  <c r="M465" i="2"/>
  <c r="N465" i="2"/>
  <c r="L466" i="2"/>
  <c r="M466" i="2"/>
  <c r="N466" i="2"/>
  <c r="L467" i="2"/>
  <c r="M467" i="2"/>
  <c r="N467" i="2"/>
  <c r="L468" i="2"/>
  <c r="M468" i="2"/>
  <c r="N468" i="2"/>
  <c r="L469" i="2"/>
  <c r="M469" i="2"/>
  <c r="N469" i="2"/>
  <c r="L470" i="2"/>
  <c r="M470" i="2"/>
  <c r="N470" i="2"/>
  <c r="L471" i="2"/>
  <c r="M471" i="2"/>
  <c r="N471" i="2"/>
  <c r="L472" i="2"/>
  <c r="M472" i="2"/>
  <c r="N472" i="2"/>
  <c r="L473" i="2"/>
  <c r="M473" i="2"/>
  <c r="N473" i="2"/>
  <c r="L474" i="2"/>
  <c r="M474" i="2"/>
  <c r="N474" i="2"/>
  <c r="L475" i="2"/>
  <c r="M475" i="2"/>
  <c r="N475" i="2"/>
  <c r="L476" i="2"/>
  <c r="M476" i="2"/>
  <c r="N476" i="2"/>
  <c r="L477" i="2"/>
  <c r="M477" i="2"/>
  <c r="N477" i="2"/>
  <c r="L478" i="2"/>
  <c r="M478" i="2"/>
  <c r="N478" i="2"/>
  <c r="L479" i="2"/>
  <c r="M479" i="2"/>
  <c r="N479" i="2"/>
  <c r="L480" i="2"/>
  <c r="M480" i="2"/>
  <c r="N480" i="2"/>
  <c r="L481" i="2"/>
  <c r="M481" i="2"/>
  <c r="N481" i="2"/>
  <c r="L482" i="2"/>
  <c r="M482" i="2"/>
  <c r="N482" i="2"/>
  <c r="L483" i="2"/>
  <c r="M483" i="2"/>
  <c r="N483" i="2"/>
  <c r="L484" i="2"/>
  <c r="M484" i="2"/>
  <c r="N484" i="2"/>
  <c r="L485" i="2"/>
  <c r="M485" i="2"/>
  <c r="N485" i="2"/>
  <c r="L486" i="2"/>
  <c r="M486" i="2"/>
  <c r="N486" i="2"/>
  <c r="L487" i="2"/>
  <c r="M487" i="2"/>
  <c r="N487" i="2"/>
  <c r="L488" i="2"/>
  <c r="M488" i="2"/>
  <c r="N488" i="2"/>
  <c r="L489" i="2"/>
  <c r="M489" i="2"/>
  <c r="N489" i="2"/>
  <c r="L490" i="2"/>
  <c r="M490" i="2"/>
  <c r="N490" i="2"/>
  <c r="L491" i="2"/>
  <c r="M491" i="2"/>
  <c r="N491" i="2"/>
  <c r="L492" i="2"/>
  <c r="M492" i="2"/>
  <c r="N492" i="2"/>
  <c r="L493" i="2"/>
  <c r="M493" i="2"/>
  <c r="N493" i="2"/>
  <c r="L494" i="2"/>
  <c r="M494" i="2"/>
  <c r="N494" i="2"/>
  <c r="L495" i="2"/>
  <c r="M495" i="2"/>
  <c r="N495" i="2"/>
  <c r="L496" i="2"/>
  <c r="M496" i="2"/>
  <c r="N496" i="2"/>
  <c r="L497" i="2"/>
  <c r="M497" i="2"/>
  <c r="N497" i="2"/>
  <c r="L498" i="2"/>
  <c r="M498" i="2"/>
  <c r="N498" i="2"/>
  <c r="L499" i="2"/>
  <c r="M499" i="2"/>
  <c r="N499" i="2"/>
  <c r="L500" i="2"/>
  <c r="M500" i="2"/>
  <c r="N500" i="2"/>
  <c r="L501" i="2"/>
  <c r="M501" i="2"/>
  <c r="N501" i="2"/>
  <c r="L502" i="2"/>
  <c r="M502" i="2"/>
  <c r="N502" i="2"/>
  <c r="L503" i="2"/>
  <c r="M503" i="2"/>
  <c r="N503" i="2"/>
  <c r="L504" i="2"/>
  <c r="M504" i="2"/>
  <c r="N504" i="2"/>
  <c r="L505" i="2"/>
  <c r="M505" i="2"/>
  <c r="N505" i="2"/>
  <c r="L506" i="2"/>
  <c r="M506" i="2"/>
  <c r="N506" i="2"/>
  <c r="L507" i="2"/>
  <c r="M507" i="2"/>
  <c r="N507" i="2"/>
  <c r="L508" i="2"/>
  <c r="M508" i="2"/>
  <c r="N508" i="2"/>
  <c r="L509" i="2"/>
  <c r="M509" i="2"/>
  <c r="N509" i="2"/>
  <c r="L510" i="2"/>
  <c r="M510" i="2"/>
  <c r="N510" i="2"/>
  <c r="L511" i="2"/>
  <c r="M511" i="2"/>
  <c r="N511" i="2"/>
  <c r="L512" i="2"/>
  <c r="M512" i="2"/>
  <c r="N512" i="2"/>
  <c r="L513" i="2"/>
  <c r="M513" i="2"/>
  <c r="N513" i="2"/>
  <c r="L514" i="2"/>
  <c r="M514" i="2"/>
  <c r="N514" i="2"/>
  <c r="L515" i="2"/>
  <c r="M515" i="2"/>
  <c r="N515" i="2"/>
  <c r="L516" i="2"/>
  <c r="M516" i="2"/>
  <c r="N516" i="2"/>
  <c r="L517" i="2"/>
  <c r="M517" i="2"/>
  <c r="N517" i="2"/>
  <c r="L518" i="2"/>
  <c r="M518" i="2"/>
  <c r="N518" i="2"/>
  <c r="L519" i="2"/>
  <c r="M519" i="2"/>
  <c r="N519" i="2"/>
  <c r="L520" i="2"/>
  <c r="M520" i="2"/>
  <c r="N520" i="2"/>
  <c r="L521" i="2"/>
  <c r="M521" i="2"/>
  <c r="N521" i="2"/>
  <c r="L522" i="2"/>
  <c r="M522" i="2"/>
  <c r="N522" i="2"/>
  <c r="L523" i="2"/>
  <c r="M523" i="2"/>
  <c r="N523" i="2"/>
  <c r="L524" i="2"/>
  <c r="M524" i="2"/>
  <c r="N524" i="2"/>
  <c r="L525" i="2"/>
  <c r="M525" i="2"/>
  <c r="N525" i="2"/>
  <c r="L526" i="2"/>
  <c r="M526" i="2"/>
  <c r="N526" i="2"/>
  <c r="L527" i="2"/>
  <c r="M527" i="2"/>
  <c r="N527" i="2"/>
  <c r="L528" i="2"/>
  <c r="M528" i="2"/>
  <c r="N528" i="2"/>
  <c r="L529" i="2"/>
  <c r="M529" i="2"/>
  <c r="N529" i="2"/>
  <c r="L530" i="2"/>
  <c r="M530" i="2"/>
  <c r="N530" i="2"/>
  <c r="L531" i="2"/>
  <c r="M531" i="2"/>
  <c r="N531" i="2"/>
  <c r="L532" i="2"/>
  <c r="M532" i="2"/>
  <c r="N532" i="2"/>
  <c r="L533" i="2"/>
  <c r="M533" i="2"/>
  <c r="N533" i="2"/>
  <c r="L534" i="2"/>
  <c r="M534" i="2"/>
  <c r="N534" i="2"/>
  <c r="L535" i="2"/>
  <c r="M535" i="2"/>
  <c r="N535" i="2"/>
  <c r="L536" i="2"/>
  <c r="M536" i="2"/>
  <c r="N536" i="2"/>
  <c r="L537" i="2"/>
  <c r="M537" i="2"/>
  <c r="N537" i="2"/>
  <c r="L538" i="2"/>
  <c r="M538" i="2"/>
  <c r="N538" i="2"/>
  <c r="L539" i="2"/>
  <c r="M539" i="2"/>
  <c r="N539" i="2"/>
  <c r="L540" i="2"/>
  <c r="M540" i="2"/>
  <c r="N540" i="2"/>
  <c r="L541" i="2"/>
  <c r="M541" i="2"/>
  <c r="N541" i="2"/>
  <c r="L542" i="2"/>
  <c r="M542" i="2"/>
  <c r="N542" i="2"/>
  <c r="L543" i="2"/>
  <c r="M543" i="2"/>
  <c r="N543" i="2"/>
  <c r="L544" i="2"/>
  <c r="M544" i="2"/>
  <c r="N544" i="2"/>
  <c r="L545" i="2"/>
  <c r="M545" i="2"/>
  <c r="N545" i="2"/>
  <c r="L546" i="2"/>
  <c r="M546" i="2"/>
  <c r="N546" i="2"/>
  <c r="L547" i="2"/>
  <c r="M547" i="2"/>
  <c r="N547" i="2"/>
  <c r="L548" i="2"/>
  <c r="M548" i="2"/>
  <c r="N548" i="2"/>
  <c r="L549" i="2"/>
  <c r="M549" i="2"/>
  <c r="N549" i="2"/>
  <c r="L550" i="2"/>
  <c r="M550" i="2"/>
  <c r="N550" i="2"/>
  <c r="L551" i="2"/>
  <c r="M551" i="2"/>
  <c r="N551" i="2"/>
  <c r="L552" i="2"/>
  <c r="M552" i="2"/>
  <c r="N552" i="2"/>
  <c r="L553" i="2"/>
  <c r="M553" i="2"/>
  <c r="N553" i="2"/>
  <c r="L554" i="2"/>
  <c r="M554" i="2"/>
  <c r="N554" i="2"/>
  <c r="L555" i="2"/>
  <c r="M555" i="2"/>
  <c r="N555" i="2"/>
  <c r="L556" i="2"/>
  <c r="M556" i="2"/>
  <c r="N556" i="2"/>
  <c r="L557" i="2"/>
  <c r="M557" i="2"/>
  <c r="N557" i="2"/>
  <c r="L558" i="2"/>
  <c r="M558" i="2"/>
  <c r="N558" i="2"/>
  <c r="L559" i="2"/>
  <c r="M559" i="2"/>
  <c r="N559" i="2"/>
  <c r="L560" i="2"/>
  <c r="M560" i="2"/>
  <c r="N560" i="2"/>
  <c r="L561" i="2"/>
  <c r="M561" i="2"/>
  <c r="N561" i="2"/>
  <c r="L562" i="2"/>
  <c r="M562" i="2"/>
  <c r="N562" i="2"/>
  <c r="L563" i="2"/>
  <c r="M563" i="2"/>
  <c r="N563" i="2"/>
  <c r="L564" i="2"/>
  <c r="M564" i="2"/>
  <c r="N564" i="2"/>
  <c r="L565" i="2"/>
  <c r="M565" i="2"/>
  <c r="N565" i="2"/>
  <c r="L566" i="2"/>
  <c r="M566" i="2"/>
  <c r="N566" i="2"/>
  <c r="L567" i="2"/>
  <c r="M567" i="2"/>
  <c r="N567" i="2"/>
  <c r="L568" i="2"/>
  <c r="M568" i="2"/>
  <c r="N568" i="2"/>
  <c r="L569" i="2"/>
  <c r="M569" i="2"/>
  <c r="N569" i="2"/>
  <c r="L570" i="2"/>
  <c r="M570" i="2"/>
  <c r="N570" i="2"/>
  <c r="L571" i="2"/>
  <c r="M571" i="2"/>
  <c r="N571" i="2"/>
  <c r="L572" i="2"/>
  <c r="M572" i="2"/>
  <c r="N572" i="2"/>
  <c r="L573" i="2"/>
  <c r="M573" i="2"/>
  <c r="N573" i="2"/>
  <c r="L574" i="2"/>
  <c r="M574" i="2"/>
  <c r="N574" i="2"/>
  <c r="L575" i="2"/>
  <c r="M575" i="2"/>
  <c r="N575" i="2"/>
  <c r="L576" i="2"/>
  <c r="M576" i="2"/>
  <c r="N576" i="2"/>
  <c r="L577" i="2"/>
  <c r="M577" i="2"/>
  <c r="N577" i="2"/>
  <c r="L578" i="2"/>
  <c r="M578" i="2"/>
  <c r="N578" i="2"/>
  <c r="L579" i="2"/>
  <c r="M579" i="2"/>
  <c r="N579" i="2"/>
  <c r="L580" i="2"/>
  <c r="M580" i="2"/>
  <c r="N580" i="2"/>
  <c r="L581" i="2"/>
  <c r="M581" i="2"/>
  <c r="N581" i="2"/>
  <c r="L582" i="2"/>
  <c r="M582" i="2"/>
  <c r="N582" i="2"/>
  <c r="L583" i="2"/>
  <c r="M583" i="2"/>
  <c r="N583" i="2"/>
  <c r="L584" i="2"/>
  <c r="M584" i="2"/>
  <c r="N584" i="2"/>
  <c r="L585" i="2"/>
  <c r="M585" i="2"/>
  <c r="N585" i="2"/>
  <c r="L586" i="2"/>
  <c r="M586" i="2"/>
  <c r="N586" i="2"/>
  <c r="L587" i="2"/>
  <c r="M587" i="2"/>
  <c r="N587" i="2"/>
  <c r="L588" i="2"/>
  <c r="M588" i="2"/>
  <c r="N588" i="2"/>
  <c r="L589" i="2"/>
  <c r="M589" i="2"/>
  <c r="N589" i="2"/>
  <c r="L590" i="2"/>
  <c r="M590" i="2"/>
  <c r="N590" i="2"/>
  <c r="L591" i="2"/>
  <c r="M591" i="2"/>
  <c r="N591" i="2"/>
  <c r="L592" i="2"/>
  <c r="M592" i="2"/>
  <c r="N592" i="2"/>
  <c r="L593" i="2"/>
  <c r="M593" i="2"/>
  <c r="N593" i="2"/>
  <c r="L594" i="2"/>
  <c r="M594" i="2"/>
  <c r="N594" i="2"/>
  <c r="L595" i="2"/>
  <c r="M595" i="2"/>
  <c r="N595" i="2"/>
  <c r="L596" i="2"/>
  <c r="M596" i="2"/>
  <c r="N596" i="2"/>
  <c r="L597" i="2"/>
  <c r="M597" i="2"/>
  <c r="N597" i="2"/>
  <c r="L598" i="2"/>
  <c r="M598" i="2"/>
  <c r="N598" i="2"/>
  <c r="L599" i="2"/>
  <c r="M599" i="2"/>
  <c r="N599" i="2"/>
  <c r="L600" i="2"/>
  <c r="M600" i="2"/>
  <c r="N600" i="2"/>
  <c r="L601" i="2"/>
  <c r="M601" i="2"/>
  <c r="N601" i="2"/>
  <c r="L602" i="2"/>
  <c r="M602" i="2"/>
  <c r="N602" i="2"/>
  <c r="L603" i="2"/>
  <c r="M603" i="2"/>
  <c r="N603" i="2"/>
  <c r="L604" i="2"/>
  <c r="M604" i="2"/>
  <c r="N604" i="2"/>
  <c r="L605" i="2"/>
  <c r="M605" i="2"/>
  <c r="N605" i="2"/>
  <c r="L606" i="2"/>
  <c r="M606" i="2"/>
  <c r="N606" i="2"/>
  <c r="L607" i="2"/>
  <c r="M607" i="2"/>
  <c r="N607" i="2"/>
  <c r="L608" i="2"/>
  <c r="M608" i="2"/>
  <c r="N608" i="2"/>
  <c r="L609" i="2"/>
  <c r="M609" i="2"/>
  <c r="N609" i="2"/>
  <c r="L610" i="2"/>
  <c r="M610" i="2"/>
  <c r="N610" i="2"/>
  <c r="L611" i="2"/>
  <c r="M611" i="2"/>
  <c r="N611" i="2"/>
  <c r="L612" i="2"/>
  <c r="M612" i="2"/>
  <c r="N612" i="2"/>
  <c r="L613" i="2"/>
  <c r="M613" i="2"/>
  <c r="N613" i="2"/>
  <c r="L614" i="2"/>
  <c r="M614" i="2"/>
  <c r="N614" i="2"/>
  <c r="L615" i="2"/>
  <c r="M615" i="2"/>
  <c r="N615" i="2"/>
  <c r="L616" i="2"/>
  <c r="M616" i="2"/>
  <c r="N616" i="2"/>
  <c r="L617" i="2"/>
  <c r="M617" i="2"/>
  <c r="N617" i="2"/>
  <c r="L618" i="2"/>
  <c r="M618" i="2"/>
  <c r="N618" i="2"/>
  <c r="L619" i="2"/>
  <c r="M619" i="2"/>
  <c r="N619" i="2"/>
  <c r="L620" i="2"/>
  <c r="M620" i="2"/>
  <c r="N620" i="2"/>
  <c r="L621" i="2"/>
  <c r="M621" i="2"/>
  <c r="N621" i="2"/>
  <c r="L622" i="2"/>
  <c r="M622" i="2"/>
  <c r="N622" i="2"/>
  <c r="L623" i="2"/>
  <c r="M623" i="2"/>
  <c r="N623" i="2"/>
  <c r="L624" i="2"/>
  <c r="M624" i="2"/>
  <c r="N624" i="2"/>
  <c r="L625" i="2"/>
  <c r="M625" i="2"/>
  <c r="N625" i="2"/>
  <c r="L626" i="2"/>
  <c r="M626" i="2"/>
  <c r="N626" i="2"/>
  <c r="L627" i="2"/>
  <c r="M627" i="2"/>
  <c r="N627" i="2"/>
  <c r="L628" i="2"/>
  <c r="M628" i="2"/>
  <c r="N628" i="2"/>
  <c r="L629" i="2"/>
  <c r="M629" i="2"/>
  <c r="N629" i="2"/>
  <c r="L630" i="2"/>
  <c r="M630" i="2"/>
  <c r="N630" i="2"/>
  <c r="L631" i="2"/>
  <c r="M631" i="2"/>
  <c r="N631" i="2"/>
  <c r="L632" i="2"/>
  <c r="M632" i="2"/>
  <c r="N632" i="2"/>
  <c r="L633" i="2"/>
  <c r="M633" i="2"/>
  <c r="N633" i="2"/>
  <c r="L634" i="2"/>
  <c r="M634" i="2"/>
  <c r="N634" i="2"/>
  <c r="L635" i="2"/>
  <c r="M635" i="2"/>
  <c r="N635" i="2"/>
  <c r="L636" i="2"/>
  <c r="M636" i="2"/>
  <c r="N636" i="2"/>
  <c r="L637" i="2"/>
  <c r="M637" i="2"/>
  <c r="N637" i="2"/>
  <c r="L638" i="2"/>
  <c r="M638" i="2"/>
  <c r="N638" i="2"/>
  <c r="L639" i="2"/>
  <c r="M639" i="2"/>
  <c r="N639" i="2"/>
  <c r="L640" i="2"/>
  <c r="M640" i="2"/>
  <c r="N640" i="2"/>
  <c r="L641" i="2"/>
  <c r="M641" i="2"/>
  <c r="N641" i="2"/>
  <c r="L642" i="2"/>
  <c r="M642" i="2"/>
  <c r="N642" i="2"/>
  <c r="L643" i="2"/>
  <c r="M643" i="2"/>
  <c r="N643" i="2"/>
  <c r="L644" i="2"/>
  <c r="M644" i="2"/>
  <c r="N644" i="2"/>
  <c r="L645" i="2"/>
  <c r="M645" i="2"/>
  <c r="N645" i="2"/>
  <c r="L646" i="2"/>
  <c r="M646" i="2"/>
  <c r="N646" i="2"/>
  <c r="L647" i="2"/>
  <c r="M647" i="2"/>
  <c r="N647" i="2"/>
  <c r="L648" i="2"/>
  <c r="M648" i="2"/>
  <c r="N648" i="2"/>
  <c r="L649" i="2"/>
  <c r="M649" i="2"/>
  <c r="N649" i="2"/>
  <c r="L650" i="2"/>
  <c r="M650" i="2"/>
  <c r="N650" i="2"/>
  <c r="L651" i="2"/>
  <c r="M651" i="2"/>
  <c r="N651" i="2"/>
  <c r="L652" i="2"/>
  <c r="M652" i="2"/>
  <c r="N652" i="2"/>
  <c r="L653" i="2"/>
  <c r="M653" i="2"/>
  <c r="N653" i="2"/>
  <c r="L654" i="2"/>
  <c r="M654" i="2"/>
  <c r="N654" i="2"/>
  <c r="L655" i="2"/>
  <c r="M655" i="2"/>
  <c r="N655" i="2"/>
  <c r="L656" i="2"/>
  <c r="M656" i="2"/>
  <c r="N656" i="2"/>
  <c r="L657" i="2"/>
  <c r="M657" i="2"/>
  <c r="N657" i="2"/>
  <c r="L658" i="2"/>
  <c r="M658" i="2"/>
  <c r="N658" i="2"/>
  <c r="L659" i="2"/>
  <c r="M659" i="2"/>
  <c r="N659" i="2"/>
  <c r="L660" i="2"/>
  <c r="M660" i="2"/>
  <c r="N660" i="2"/>
  <c r="L661" i="2"/>
  <c r="M661" i="2"/>
  <c r="N661" i="2"/>
  <c r="L662" i="2"/>
  <c r="M662" i="2"/>
  <c r="N662" i="2"/>
  <c r="L663" i="2"/>
  <c r="M663" i="2"/>
  <c r="N663" i="2"/>
  <c r="L664" i="2"/>
  <c r="M664" i="2"/>
  <c r="N664" i="2"/>
  <c r="L665" i="2"/>
  <c r="M665" i="2"/>
  <c r="N665" i="2"/>
  <c r="L666" i="2"/>
  <c r="M666" i="2"/>
  <c r="N666" i="2"/>
  <c r="L667" i="2"/>
  <c r="M667" i="2"/>
  <c r="N667" i="2"/>
  <c r="L668" i="2"/>
  <c r="M668" i="2"/>
  <c r="N668" i="2"/>
  <c r="L669" i="2"/>
  <c r="M669" i="2"/>
  <c r="N669" i="2"/>
  <c r="L670" i="2"/>
  <c r="M670" i="2"/>
  <c r="N670" i="2"/>
  <c r="L671" i="2"/>
  <c r="M671" i="2"/>
  <c r="N671" i="2"/>
  <c r="L672" i="2"/>
  <c r="M672" i="2"/>
  <c r="N672" i="2"/>
  <c r="L673" i="2"/>
  <c r="M673" i="2"/>
  <c r="N673" i="2"/>
  <c r="L674" i="2"/>
  <c r="M674" i="2"/>
  <c r="N674" i="2"/>
  <c r="L675" i="2"/>
  <c r="M675" i="2"/>
  <c r="N675" i="2"/>
  <c r="L676" i="2"/>
  <c r="M676" i="2"/>
  <c r="N676" i="2"/>
  <c r="L677" i="2"/>
  <c r="M677" i="2"/>
  <c r="N677" i="2"/>
  <c r="L678" i="2"/>
  <c r="M678" i="2"/>
  <c r="N678" i="2"/>
  <c r="L679" i="2"/>
  <c r="M679" i="2"/>
  <c r="N679" i="2"/>
  <c r="L680" i="2"/>
  <c r="M680" i="2"/>
  <c r="N680" i="2"/>
  <c r="L681" i="2"/>
  <c r="M681" i="2"/>
  <c r="N681" i="2"/>
  <c r="L682" i="2"/>
  <c r="M682" i="2"/>
  <c r="N682" i="2"/>
  <c r="L683" i="2"/>
  <c r="M683" i="2"/>
  <c r="N683" i="2"/>
  <c r="L684" i="2"/>
  <c r="M684" i="2"/>
  <c r="N684" i="2"/>
  <c r="L685" i="2"/>
  <c r="M685" i="2"/>
  <c r="N685" i="2"/>
  <c r="L686" i="2"/>
  <c r="M686" i="2"/>
  <c r="N686" i="2"/>
  <c r="L687" i="2"/>
  <c r="M687" i="2"/>
  <c r="N687" i="2"/>
  <c r="L688" i="2"/>
  <c r="M688" i="2"/>
  <c r="N688" i="2"/>
  <c r="L689" i="2"/>
  <c r="M689" i="2"/>
  <c r="N689" i="2"/>
  <c r="L690" i="2"/>
  <c r="M690" i="2"/>
  <c r="N690" i="2"/>
  <c r="L691" i="2"/>
  <c r="M691" i="2"/>
  <c r="N691" i="2"/>
  <c r="L692" i="2"/>
  <c r="M692" i="2"/>
  <c r="N692" i="2"/>
  <c r="L693" i="2"/>
  <c r="M693" i="2"/>
  <c r="N693" i="2"/>
  <c r="L694" i="2"/>
  <c r="M694" i="2"/>
  <c r="N694" i="2"/>
  <c r="L695" i="2"/>
  <c r="M695" i="2"/>
  <c r="N695" i="2"/>
  <c r="L696" i="2"/>
  <c r="M696" i="2"/>
  <c r="N696" i="2"/>
  <c r="L697" i="2"/>
  <c r="M697" i="2"/>
  <c r="N697" i="2"/>
  <c r="L698" i="2"/>
  <c r="M698" i="2"/>
  <c r="N698" i="2"/>
  <c r="L699" i="2"/>
  <c r="M699" i="2"/>
  <c r="N699" i="2"/>
  <c r="L700" i="2"/>
  <c r="M700" i="2"/>
  <c r="N700" i="2"/>
  <c r="L701" i="2"/>
  <c r="M701" i="2"/>
  <c r="N701" i="2"/>
  <c r="L702" i="2"/>
  <c r="M702" i="2"/>
  <c r="N702" i="2"/>
  <c r="L703" i="2"/>
  <c r="M703" i="2"/>
  <c r="N703" i="2"/>
  <c r="L704" i="2"/>
  <c r="M704" i="2"/>
  <c r="N704" i="2"/>
  <c r="L705" i="2"/>
  <c r="M705" i="2"/>
  <c r="N705" i="2"/>
  <c r="L706" i="2"/>
  <c r="M706" i="2"/>
  <c r="N706" i="2"/>
  <c r="L707" i="2"/>
  <c r="M707" i="2"/>
  <c r="N707" i="2"/>
  <c r="L708" i="2"/>
  <c r="M708" i="2"/>
  <c r="N708" i="2"/>
  <c r="L709" i="2"/>
  <c r="M709" i="2"/>
  <c r="N709" i="2"/>
  <c r="L710" i="2"/>
  <c r="M710" i="2"/>
  <c r="N710" i="2"/>
  <c r="L711" i="2"/>
  <c r="M711" i="2"/>
  <c r="N711" i="2"/>
  <c r="L712" i="2"/>
  <c r="M712" i="2"/>
  <c r="N712" i="2"/>
  <c r="L713" i="2"/>
  <c r="M713" i="2"/>
  <c r="N713" i="2"/>
  <c r="L714" i="2"/>
  <c r="M714" i="2"/>
  <c r="N714" i="2"/>
  <c r="L715" i="2"/>
  <c r="M715" i="2"/>
  <c r="N715" i="2"/>
  <c r="L716" i="2"/>
  <c r="M716" i="2"/>
  <c r="N716" i="2"/>
  <c r="L717" i="2"/>
  <c r="M717" i="2"/>
  <c r="N717" i="2"/>
  <c r="L718" i="2"/>
  <c r="M718" i="2"/>
  <c r="N718" i="2"/>
  <c r="L719" i="2"/>
  <c r="M719" i="2"/>
  <c r="N719" i="2"/>
  <c r="L720" i="2"/>
  <c r="M720" i="2"/>
  <c r="N720" i="2"/>
  <c r="L721" i="2"/>
  <c r="M721" i="2"/>
  <c r="N721" i="2"/>
  <c r="L722" i="2"/>
  <c r="M722" i="2"/>
  <c r="N722" i="2"/>
  <c r="L723" i="2"/>
  <c r="M723" i="2"/>
  <c r="N723" i="2"/>
  <c r="L724" i="2"/>
  <c r="M724" i="2"/>
  <c r="N724" i="2"/>
  <c r="L725" i="2"/>
  <c r="M725" i="2"/>
  <c r="N725" i="2"/>
  <c r="L726" i="2"/>
  <c r="M726" i="2"/>
  <c r="N726" i="2"/>
  <c r="L727" i="2"/>
  <c r="M727" i="2"/>
  <c r="N727" i="2"/>
  <c r="L728" i="2"/>
  <c r="M728" i="2"/>
  <c r="N728" i="2"/>
  <c r="L729" i="2"/>
  <c r="M729" i="2"/>
  <c r="N729" i="2"/>
  <c r="L730" i="2"/>
  <c r="M730" i="2"/>
  <c r="N730" i="2"/>
  <c r="L731" i="2"/>
  <c r="M731" i="2"/>
  <c r="N731" i="2"/>
  <c r="L732" i="2"/>
  <c r="M732" i="2"/>
  <c r="N732" i="2"/>
  <c r="L733" i="2"/>
  <c r="M733" i="2"/>
  <c r="N733" i="2"/>
  <c r="L734" i="2"/>
  <c r="M734" i="2"/>
  <c r="N734" i="2"/>
  <c r="L735" i="2"/>
  <c r="M735" i="2"/>
  <c r="N735" i="2"/>
  <c r="L736" i="2"/>
  <c r="M736" i="2"/>
  <c r="N736" i="2"/>
  <c r="L737" i="2"/>
  <c r="M737" i="2"/>
  <c r="N737" i="2"/>
  <c r="L738" i="2"/>
  <c r="M738" i="2"/>
  <c r="N738" i="2"/>
  <c r="L739" i="2"/>
  <c r="M739" i="2"/>
  <c r="N739" i="2"/>
  <c r="L740" i="2"/>
  <c r="M740" i="2"/>
  <c r="N740" i="2"/>
  <c r="L741" i="2"/>
  <c r="M741" i="2"/>
  <c r="N741" i="2"/>
  <c r="L742" i="2"/>
  <c r="M742" i="2"/>
  <c r="N742" i="2"/>
  <c r="L743" i="2"/>
  <c r="M743" i="2"/>
  <c r="N743" i="2"/>
  <c r="L744" i="2"/>
  <c r="M744" i="2"/>
  <c r="N744" i="2"/>
  <c r="L745" i="2"/>
  <c r="M745" i="2"/>
  <c r="N745" i="2"/>
  <c r="L746" i="2"/>
  <c r="M746" i="2"/>
  <c r="N746" i="2"/>
  <c r="L747" i="2"/>
  <c r="M747" i="2"/>
  <c r="N747" i="2"/>
  <c r="L748" i="2"/>
  <c r="M748" i="2"/>
  <c r="N748" i="2"/>
  <c r="L749" i="2"/>
  <c r="M749" i="2"/>
  <c r="N749" i="2"/>
  <c r="L750" i="2"/>
  <c r="M750" i="2"/>
  <c r="N750" i="2"/>
  <c r="L751" i="2"/>
  <c r="M751" i="2"/>
  <c r="N751" i="2"/>
  <c r="L752" i="2"/>
  <c r="M752" i="2"/>
  <c r="N752" i="2"/>
  <c r="L753" i="2"/>
  <c r="M753" i="2"/>
  <c r="N753" i="2"/>
  <c r="L754" i="2"/>
  <c r="M754" i="2"/>
  <c r="N754" i="2"/>
  <c r="L755" i="2"/>
  <c r="M755" i="2"/>
  <c r="N755" i="2"/>
  <c r="L756" i="2"/>
  <c r="M756" i="2"/>
  <c r="N756" i="2"/>
  <c r="L757" i="2"/>
  <c r="M757" i="2"/>
  <c r="N757" i="2"/>
  <c r="L758" i="2"/>
  <c r="M758" i="2"/>
  <c r="N758" i="2"/>
  <c r="L759" i="2"/>
  <c r="M759" i="2"/>
  <c r="N759" i="2"/>
  <c r="L760" i="2"/>
  <c r="M760" i="2"/>
  <c r="N760" i="2"/>
  <c r="L761" i="2"/>
  <c r="M761" i="2"/>
  <c r="N761" i="2"/>
  <c r="L762" i="2"/>
  <c r="M762" i="2"/>
  <c r="N762" i="2"/>
  <c r="L763" i="2"/>
  <c r="M763" i="2"/>
  <c r="N763" i="2"/>
  <c r="L764" i="2"/>
  <c r="M764" i="2"/>
  <c r="N764" i="2"/>
  <c r="L765" i="2"/>
  <c r="M765" i="2"/>
  <c r="N765" i="2"/>
  <c r="L766" i="2"/>
  <c r="M766" i="2"/>
  <c r="N766" i="2"/>
  <c r="L767" i="2"/>
  <c r="M767" i="2"/>
  <c r="N767" i="2"/>
  <c r="L768" i="2"/>
  <c r="M768" i="2"/>
  <c r="N768" i="2"/>
  <c r="L769" i="2"/>
  <c r="M769" i="2"/>
  <c r="N769" i="2"/>
  <c r="L770" i="2"/>
  <c r="M770" i="2"/>
  <c r="N770" i="2"/>
  <c r="L771" i="2"/>
  <c r="M771" i="2"/>
  <c r="N771" i="2"/>
  <c r="L772" i="2"/>
  <c r="M772" i="2"/>
  <c r="N772" i="2"/>
  <c r="L773" i="2"/>
  <c r="M773" i="2"/>
  <c r="N773" i="2"/>
  <c r="L774" i="2"/>
  <c r="M774" i="2"/>
  <c r="N774" i="2"/>
  <c r="L775" i="2"/>
  <c r="M775" i="2"/>
  <c r="N775" i="2"/>
  <c r="L776" i="2"/>
  <c r="M776" i="2"/>
  <c r="N776" i="2"/>
  <c r="L777" i="2"/>
  <c r="M777" i="2"/>
  <c r="N777" i="2"/>
  <c r="L778" i="2"/>
  <c r="M778" i="2"/>
  <c r="N778" i="2"/>
  <c r="L779" i="2"/>
  <c r="M779" i="2"/>
  <c r="N779" i="2"/>
  <c r="L780" i="2"/>
  <c r="M780" i="2"/>
  <c r="N780" i="2"/>
  <c r="L781" i="2"/>
  <c r="M781" i="2"/>
  <c r="N781" i="2"/>
  <c r="L782" i="2"/>
  <c r="M782" i="2"/>
  <c r="N782" i="2"/>
  <c r="L783" i="2"/>
  <c r="M783" i="2"/>
  <c r="N783" i="2"/>
  <c r="L784" i="2"/>
  <c r="M784" i="2"/>
  <c r="N784" i="2"/>
  <c r="L785" i="2"/>
  <c r="M785" i="2"/>
  <c r="N785" i="2"/>
  <c r="L786" i="2"/>
  <c r="M786" i="2"/>
  <c r="N786" i="2"/>
  <c r="L787" i="2"/>
  <c r="M787" i="2"/>
  <c r="N787" i="2"/>
  <c r="L788" i="2"/>
  <c r="M788" i="2"/>
  <c r="N788" i="2"/>
  <c r="L789" i="2"/>
  <c r="M789" i="2"/>
  <c r="N789" i="2"/>
  <c r="L790" i="2"/>
  <c r="M790" i="2"/>
  <c r="N790" i="2"/>
  <c r="L791" i="2"/>
  <c r="M791" i="2"/>
  <c r="N791" i="2"/>
  <c r="L792" i="2"/>
  <c r="M792" i="2"/>
  <c r="N792" i="2"/>
  <c r="L793" i="2"/>
  <c r="M793" i="2"/>
  <c r="N793" i="2"/>
  <c r="L794" i="2"/>
  <c r="M794" i="2"/>
  <c r="N794" i="2"/>
  <c r="L795" i="2"/>
  <c r="M795" i="2"/>
  <c r="N795" i="2"/>
  <c r="L796" i="2"/>
  <c r="M796" i="2"/>
  <c r="N796" i="2"/>
  <c r="L797" i="2"/>
  <c r="M797" i="2"/>
  <c r="N797" i="2"/>
  <c r="L798" i="2"/>
  <c r="M798" i="2"/>
  <c r="N798" i="2"/>
  <c r="L799" i="2"/>
  <c r="M799" i="2"/>
  <c r="N799" i="2"/>
  <c r="L800" i="2"/>
  <c r="M800" i="2"/>
  <c r="N800" i="2"/>
  <c r="L801" i="2"/>
  <c r="M801" i="2"/>
  <c r="N801" i="2"/>
  <c r="L802" i="2"/>
  <c r="M802" i="2"/>
  <c r="N802" i="2"/>
  <c r="L803" i="2"/>
  <c r="M803" i="2"/>
  <c r="N803" i="2"/>
  <c r="L804" i="2"/>
  <c r="M804" i="2"/>
  <c r="N804" i="2"/>
  <c r="L805" i="2"/>
  <c r="M805" i="2"/>
  <c r="N805" i="2"/>
  <c r="L806" i="2"/>
  <c r="M806" i="2"/>
  <c r="N806" i="2"/>
  <c r="L807" i="2"/>
  <c r="M807" i="2"/>
  <c r="N807" i="2"/>
  <c r="L808" i="2"/>
  <c r="M808" i="2"/>
  <c r="N808" i="2"/>
  <c r="L809" i="2"/>
  <c r="M809" i="2"/>
  <c r="N809" i="2"/>
  <c r="L810" i="2"/>
  <c r="M810" i="2"/>
  <c r="N810" i="2"/>
  <c r="L811" i="2"/>
  <c r="M811" i="2"/>
  <c r="N811" i="2"/>
  <c r="L812" i="2"/>
  <c r="M812" i="2"/>
  <c r="N812" i="2"/>
  <c r="L813" i="2"/>
  <c r="M813" i="2"/>
  <c r="N813" i="2"/>
  <c r="L814" i="2"/>
  <c r="M814" i="2"/>
  <c r="N814" i="2"/>
  <c r="L815" i="2"/>
  <c r="M815" i="2"/>
  <c r="N815" i="2"/>
  <c r="L816" i="2"/>
  <c r="M816" i="2"/>
  <c r="N816" i="2"/>
  <c r="L817" i="2"/>
  <c r="M817" i="2"/>
  <c r="N817" i="2"/>
  <c r="L818" i="2"/>
  <c r="M818" i="2"/>
  <c r="N818" i="2"/>
  <c r="L819" i="2"/>
  <c r="M819" i="2"/>
  <c r="N819" i="2"/>
  <c r="L820" i="2"/>
  <c r="M820" i="2"/>
  <c r="N820" i="2"/>
  <c r="L821" i="2"/>
  <c r="M821" i="2"/>
  <c r="N821" i="2"/>
  <c r="L822" i="2"/>
  <c r="M822" i="2"/>
  <c r="N822" i="2"/>
  <c r="L823" i="2"/>
  <c r="M823" i="2"/>
  <c r="N823" i="2"/>
  <c r="L824" i="2"/>
  <c r="M824" i="2"/>
  <c r="N824" i="2"/>
  <c r="L825" i="2"/>
  <c r="M825" i="2"/>
  <c r="N825" i="2"/>
  <c r="L826" i="2"/>
  <c r="M826" i="2"/>
  <c r="N826" i="2"/>
  <c r="L827" i="2"/>
  <c r="M827" i="2"/>
  <c r="N827" i="2"/>
  <c r="L828" i="2"/>
  <c r="M828" i="2"/>
  <c r="N828" i="2"/>
  <c r="L829" i="2"/>
  <c r="M829" i="2"/>
  <c r="N829" i="2"/>
  <c r="L830" i="2"/>
  <c r="M830" i="2"/>
  <c r="N830" i="2"/>
  <c r="L831" i="2"/>
  <c r="M831" i="2"/>
  <c r="N831" i="2"/>
  <c r="L832" i="2"/>
  <c r="M832" i="2"/>
  <c r="N832" i="2"/>
  <c r="L833" i="2"/>
  <c r="M833" i="2"/>
  <c r="N833" i="2"/>
  <c r="L834" i="2"/>
  <c r="M834" i="2"/>
  <c r="N834" i="2"/>
  <c r="L835" i="2"/>
  <c r="M835" i="2"/>
  <c r="N835" i="2"/>
  <c r="L836" i="2"/>
  <c r="M836" i="2"/>
  <c r="N836" i="2"/>
  <c r="L837" i="2"/>
  <c r="M837" i="2"/>
  <c r="N837" i="2"/>
  <c r="L838" i="2"/>
  <c r="M838" i="2"/>
  <c r="N838" i="2"/>
  <c r="L839" i="2"/>
  <c r="M839" i="2"/>
  <c r="N839" i="2"/>
  <c r="L840" i="2"/>
  <c r="M840" i="2"/>
  <c r="N840" i="2"/>
  <c r="L841" i="2"/>
  <c r="M841" i="2"/>
  <c r="N841" i="2"/>
  <c r="L842" i="2"/>
  <c r="M842" i="2"/>
  <c r="N842" i="2"/>
  <c r="L843" i="2"/>
  <c r="M843" i="2"/>
  <c r="N843" i="2"/>
  <c r="L844" i="2"/>
  <c r="M844" i="2"/>
  <c r="N844" i="2"/>
  <c r="L845" i="2"/>
  <c r="M845" i="2"/>
  <c r="N845" i="2"/>
  <c r="L846" i="2"/>
  <c r="M846" i="2"/>
  <c r="N846" i="2"/>
  <c r="L847" i="2"/>
  <c r="M847" i="2"/>
  <c r="N847" i="2"/>
  <c r="L848" i="2"/>
  <c r="M848" i="2"/>
  <c r="N848" i="2"/>
  <c r="L849" i="2"/>
  <c r="M849" i="2"/>
  <c r="N849" i="2"/>
  <c r="L850" i="2"/>
  <c r="M850" i="2"/>
  <c r="N850" i="2"/>
  <c r="L851" i="2"/>
  <c r="M851" i="2"/>
  <c r="N851" i="2"/>
  <c r="L852" i="2"/>
  <c r="M852" i="2"/>
  <c r="N852" i="2"/>
  <c r="L853" i="2"/>
  <c r="M853" i="2"/>
  <c r="N853" i="2"/>
  <c r="L854" i="2"/>
  <c r="M854" i="2"/>
  <c r="N854" i="2"/>
  <c r="L855" i="2"/>
  <c r="M855" i="2"/>
  <c r="N855" i="2"/>
  <c r="L856" i="2"/>
  <c r="M856" i="2"/>
  <c r="N856" i="2"/>
  <c r="L857" i="2"/>
  <c r="M857" i="2"/>
  <c r="N857" i="2"/>
  <c r="L858" i="2"/>
  <c r="M858" i="2"/>
  <c r="N858" i="2"/>
  <c r="L859" i="2"/>
  <c r="M859" i="2"/>
  <c r="N859" i="2"/>
  <c r="L860" i="2"/>
  <c r="M860" i="2"/>
  <c r="N860" i="2"/>
  <c r="L861" i="2"/>
  <c r="M861" i="2"/>
  <c r="N861" i="2"/>
  <c r="L862" i="2"/>
  <c r="M862" i="2"/>
  <c r="N862" i="2"/>
  <c r="L863" i="2"/>
  <c r="M863" i="2"/>
  <c r="N863" i="2"/>
  <c r="L864" i="2"/>
  <c r="M864" i="2"/>
  <c r="N864" i="2"/>
  <c r="L865" i="2"/>
  <c r="M865" i="2"/>
  <c r="N865" i="2"/>
  <c r="L866" i="2"/>
  <c r="M866" i="2"/>
  <c r="N866" i="2"/>
  <c r="L867" i="2"/>
  <c r="M867" i="2"/>
  <c r="N867" i="2"/>
  <c r="L868" i="2"/>
  <c r="M868" i="2"/>
  <c r="N868" i="2"/>
  <c r="L869" i="2"/>
  <c r="M869" i="2"/>
  <c r="N869" i="2"/>
  <c r="L870" i="2"/>
  <c r="M870" i="2"/>
  <c r="N870" i="2"/>
  <c r="L871" i="2"/>
  <c r="M871" i="2"/>
  <c r="N871" i="2"/>
  <c r="L872" i="2"/>
  <c r="M872" i="2"/>
  <c r="N872" i="2"/>
  <c r="L873" i="2"/>
  <c r="M873" i="2"/>
  <c r="N873" i="2"/>
  <c r="L874" i="2"/>
  <c r="M874" i="2"/>
  <c r="N874" i="2"/>
  <c r="L875" i="2"/>
  <c r="M875" i="2"/>
  <c r="N875" i="2"/>
  <c r="L876" i="2"/>
  <c r="M876" i="2"/>
  <c r="N876" i="2"/>
  <c r="L877" i="2"/>
  <c r="M877" i="2"/>
  <c r="N877" i="2"/>
  <c r="L878" i="2"/>
  <c r="M878" i="2"/>
  <c r="N878" i="2"/>
  <c r="L879" i="2"/>
  <c r="M879" i="2"/>
  <c r="N879" i="2"/>
  <c r="L880" i="2"/>
  <c r="M880" i="2"/>
  <c r="N880" i="2"/>
  <c r="L881" i="2"/>
  <c r="M881" i="2"/>
  <c r="N881" i="2"/>
  <c r="L882" i="2"/>
  <c r="M882" i="2"/>
  <c r="N882" i="2"/>
  <c r="L883" i="2"/>
  <c r="M883" i="2"/>
  <c r="N883" i="2"/>
  <c r="L884" i="2"/>
  <c r="M884" i="2"/>
  <c r="N884" i="2"/>
  <c r="L885" i="2"/>
  <c r="M885" i="2"/>
  <c r="N885" i="2"/>
  <c r="L886" i="2"/>
  <c r="M886" i="2"/>
  <c r="N886" i="2"/>
  <c r="L887" i="2"/>
  <c r="M887" i="2"/>
  <c r="N887" i="2"/>
  <c r="L888" i="2"/>
  <c r="M888" i="2"/>
  <c r="N888" i="2"/>
  <c r="L889" i="2"/>
  <c r="M889" i="2"/>
  <c r="N889" i="2"/>
  <c r="L890" i="2"/>
  <c r="M890" i="2"/>
  <c r="N890" i="2"/>
  <c r="L891" i="2"/>
  <c r="M891" i="2"/>
  <c r="N891" i="2"/>
  <c r="L892" i="2"/>
  <c r="M892" i="2"/>
  <c r="N892" i="2"/>
  <c r="L893" i="2"/>
  <c r="M893" i="2"/>
  <c r="N893" i="2"/>
  <c r="L894" i="2"/>
  <c r="M894" i="2"/>
  <c r="N894" i="2"/>
  <c r="L895" i="2"/>
  <c r="M895" i="2"/>
  <c r="N895" i="2"/>
  <c r="L896" i="2"/>
  <c r="M896" i="2"/>
  <c r="N896" i="2"/>
  <c r="L897" i="2"/>
  <c r="M897" i="2"/>
  <c r="N897" i="2"/>
  <c r="L898" i="2"/>
  <c r="M898" i="2"/>
  <c r="N898" i="2"/>
  <c r="L899" i="2"/>
  <c r="M899" i="2"/>
  <c r="N899" i="2"/>
  <c r="L900" i="2"/>
  <c r="M900" i="2"/>
  <c r="N900" i="2"/>
  <c r="L901" i="2"/>
  <c r="M901" i="2"/>
  <c r="N901" i="2"/>
  <c r="L902" i="2"/>
  <c r="M902" i="2"/>
  <c r="N902" i="2"/>
  <c r="L903" i="2"/>
  <c r="M903" i="2"/>
  <c r="N903" i="2"/>
  <c r="L904" i="2"/>
  <c r="M904" i="2"/>
  <c r="N904" i="2"/>
  <c r="L905" i="2"/>
  <c r="M905" i="2"/>
  <c r="N905" i="2"/>
  <c r="L906" i="2"/>
  <c r="M906" i="2"/>
  <c r="N906" i="2"/>
  <c r="L907" i="2"/>
  <c r="M907" i="2"/>
  <c r="N907" i="2"/>
  <c r="L908" i="2"/>
  <c r="M908" i="2"/>
  <c r="N908" i="2"/>
  <c r="L909" i="2"/>
  <c r="M909" i="2"/>
  <c r="N909" i="2"/>
  <c r="L910" i="2"/>
  <c r="M910" i="2"/>
  <c r="N910" i="2"/>
  <c r="L911" i="2"/>
  <c r="M911" i="2"/>
  <c r="N911" i="2"/>
  <c r="L912" i="2"/>
  <c r="M912" i="2"/>
  <c r="N912" i="2"/>
  <c r="L913" i="2"/>
  <c r="M913" i="2"/>
  <c r="N913" i="2"/>
  <c r="L914" i="2"/>
  <c r="M914" i="2"/>
  <c r="N914" i="2"/>
  <c r="L915" i="2"/>
  <c r="M915" i="2"/>
  <c r="N915" i="2"/>
  <c r="L916" i="2"/>
  <c r="M916" i="2"/>
  <c r="N916" i="2"/>
  <c r="L917" i="2"/>
  <c r="M917" i="2"/>
  <c r="N917" i="2"/>
  <c r="L918" i="2"/>
  <c r="M918" i="2"/>
  <c r="N918" i="2"/>
  <c r="L919" i="2"/>
  <c r="M919" i="2"/>
  <c r="N919" i="2"/>
  <c r="L920" i="2"/>
  <c r="M920" i="2"/>
  <c r="N920" i="2"/>
  <c r="L921" i="2"/>
  <c r="M921" i="2"/>
  <c r="N921" i="2"/>
  <c r="L922" i="2"/>
  <c r="M922" i="2"/>
  <c r="N922" i="2"/>
  <c r="L923" i="2"/>
  <c r="M923" i="2"/>
  <c r="N923" i="2"/>
  <c r="L924" i="2"/>
  <c r="M924" i="2"/>
  <c r="N924" i="2"/>
  <c r="L925" i="2"/>
  <c r="M925" i="2"/>
  <c r="N925" i="2"/>
  <c r="L926" i="2"/>
  <c r="M926" i="2"/>
  <c r="N926" i="2"/>
  <c r="L927" i="2"/>
  <c r="M927" i="2"/>
  <c r="N927" i="2"/>
  <c r="L928" i="2"/>
  <c r="M928" i="2"/>
  <c r="N928" i="2"/>
  <c r="L929" i="2"/>
  <c r="M929" i="2"/>
  <c r="N929" i="2"/>
  <c r="L930" i="2"/>
  <c r="M930" i="2"/>
  <c r="N930" i="2"/>
  <c r="L931" i="2"/>
  <c r="M931" i="2"/>
  <c r="N931" i="2"/>
  <c r="L932" i="2"/>
  <c r="M932" i="2"/>
  <c r="N932" i="2"/>
  <c r="L933" i="2"/>
  <c r="M933" i="2"/>
  <c r="N933" i="2"/>
  <c r="L934" i="2"/>
  <c r="M934" i="2"/>
  <c r="N934" i="2"/>
  <c r="L935" i="2"/>
  <c r="M935" i="2"/>
  <c r="N935" i="2"/>
  <c r="L936" i="2"/>
  <c r="M936" i="2"/>
  <c r="N936" i="2"/>
  <c r="L937" i="2"/>
  <c r="M937" i="2"/>
  <c r="N937" i="2"/>
  <c r="L938" i="2"/>
  <c r="M938" i="2"/>
  <c r="N938" i="2"/>
  <c r="L939" i="2"/>
  <c r="M939" i="2"/>
  <c r="N939" i="2"/>
  <c r="L940" i="2"/>
  <c r="M940" i="2"/>
  <c r="N940" i="2"/>
  <c r="L941" i="2"/>
  <c r="M941" i="2"/>
  <c r="N941" i="2"/>
  <c r="L942" i="2"/>
  <c r="M942" i="2"/>
  <c r="N942" i="2"/>
  <c r="L943" i="2"/>
  <c r="M943" i="2"/>
  <c r="N943" i="2"/>
  <c r="L944" i="2"/>
  <c r="M944" i="2"/>
  <c r="N944" i="2"/>
  <c r="L945" i="2"/>
  <c r="M945" i="2"/>
  <c r="N945" i="2"/>
  <c r="L946" i="2"/>
  <c r="M946" i="2"/>
  <c r="N946" i="2"/>
  <c r="L947" i="2"/>
  <c r="M947" i="2"/>
  <c r="N947" i="2"/>
  <c r="L948" i="2"/>
  <c r="M948" i="2"/>
  <c r="N948" i="2"/>
  <c r="L949" i="2"/>
  <c r="M949" i="2"/>
  <c r="N949" i="2"/>
  <c r="L950" i="2"/>
  <c r="M950" i="2"/>
  <c r="N950" i="2"/>
  <c r="L951" i="2"/>
  <c r="M951" i="2"/>
  <c r="N951" i="2"/>
  <c r="L952" i="2"/>
  <c r="M952" i="2"/>
  <c r="N952" i="2"/>
  <c r="L953" i="2"/>
  <c r="M953" i="2"/>
  <c r="N953" i="2"/>
  <c r="L954" i="2"/>
  <c r="M954" i="2"/>
  <c r="N954" i="2"/>
  <c r="L955" i="2"/>
  <c r="M955" i="2"/>
  <c r="N955" i="2"/>
  <c r="L956" i="2"/>
  <c r="M956" i="2"/>
  <c r="N956" i="2"/>
  <c r="L957" i="2"/>
  <c r="M957" i="2"/>
  <c r="N957" i="2"/>
  <c r="L958" i="2"/>
  <c r="M958" i="2"/>
  <c r="N958" i="2"/>
  <c r="L959" i="2"/>
  <c r="M959" i="2"/>
  <c r="N959" i="2"/>
  <c r="L960" i="2"/>
  <c r="M960" i="2"/>
  <c r="N960" i="2"/>
  <c r="L961" i="2"/>
  <c r="M961" i="2"/>
  <c r="N961" i="2"/>
  <c r="L962" i="2"/>
  <c r="M962" i="2"/>
  <c r="N962" i="2"/>
  <c r="L963" i="2"/>
  <c r="M963" i="2"/>
  <c r="N963" i="2"/>
  <c r="L964" i="2"/>
  <c r="M964" i="2"/>
  <c r="N964" i="2"/>
  <c r="L965" i="2"/>
  <c r="M965" i="2"/>
  <c r="N965" i="2"/>
  <c r="L966" i="2"/>
  <c r="M966" i="2"/>
  <c r="N966" i="2"/>
  <c r="L967" i="2"/>
  <c r="M967" i="2"/>
  <c r="N967" i="2"/>
  <c r="L968" i="2"/>
  <c r="M968" i="2"/>
  <c r="N968" i="2"/>
  <c r="L969" i="2"/>
  <c r="M969" i="2"/>
  <c r="N969" i="2"/>
  <c r="L970" i="2"/>
  <c r="M970" i="2"/>
  <c r="N970" i="2"/>
  <c r="L971" i="2"/>
  <c r="M971" i="2"/>
  <c r="N971" i="2"/>
  <c r="L972" i="2"/>
  <c r="M972" i="2"/>
  <c r="N972" i="2"/>
  <c r="L973" i="2"/>
  <c r="M973" i="2"/>
  <c r="N973" i="2"/>
  <c r="L974" i="2"/>
  <c r="M974" i="2"/>
  <c r="N974" i="2"/>
  <c r="L975" i="2"/>
  <c r="M975" i="2"/>
  <c r="N975" i="2"/>
  <c r="L976" i="2"/>
  <c r="M976" i="2"/>
  <c r="N976" i="2"/>
  <c r="L977" i="2"/>
  <c r="M977" i="2"/>
  <c r="N977" i="2"/>
  <c r="L978" i="2"/>
  <c r="M978" i="2"/>
  <c r="N978" i="2"/>
  <c r="L979" i="2"/>
  <c r="M979" i="2"/>
  <c r="N979" i="2"/>
  <c r="L980" i="2"/>
  <c r="M980" i="2"/>
  <c r="N980" i="2"/>
  <c r="L981" i="2"/>
  <c r="M981" i="2"/>
  <c r="N981" i="2"/>
  <c r="L982" i="2"/>
  <c r="M982" i="2"/>
  <c r="N982" i="2"/>
  <c r="L983" i="2"/>
  <c r="M983" i="2"/>
  <c r="N983" i="2"/>
  <c r="L984" i="2"/>
  <c r="M984" i="2"/>
  <c r="N984" i="2"/>
  <c r="L985" i="2"/>
  <c r="M985" i="2"/>
  <c r="N985" i="2"/>
  <c r="L986" i="2"/>
  <c r="M986" i="2"/>
  <c r="N986" i="2"/>
  <c r="L987" i="2"/>
  <c r="M987" i="2"/>
  <c r="N987" i="2"/>
  <c r="L988" i="2"/>
  <c r="M988" i="2"/>
  <c r="N988" i="2"/>
  <c r="L989" i="2"/>
  <c r="M989" i="2"/>
  <c r="N989" i="2"/>
  <c r="L990" i="2"/>
  <c r="M990" i="2"/>
  <c r="N990" i="2"/>
  <c r="L991" i="2"/>
  <c r="M991" i="2"/>
  <c r="N991" i="2"/>
  <c r="L992" i="2"/>
  <c r="M992" i="2"/>
  <c r="N992" i="2"/>
  <c r="L993" i="2"/>
  <c r="M993" i="2"/>
  <c r="N993" i="2"/>
  <c r="L994" i="2"/>
  <c r="M994" i="2"/>
  <c r="N994" i="2"/>
  <c r="L995" i="2"/>
  <c r="M995" i="2"/>
  <c r="N995" i="2"/>
  <c r="L996" i="2"/>
  <c r="M996" i="2"/>
  <c r="N996" i="2"/>
  <c r="L997" i="2"/>
  <c r="M997" i="2"/>
  <c r="N997" i="2"/>
  <c r="L998" i="2"/>
  <c r="M998" i="2"/>
  <c r="N998" i="2"/>
  <c r="L999" i="2"/>
  <c r="M999" i="2"/>
  <c r="N999" i="2"/>
  <c r="L1000" i="2"/>
  <c r="M1000" i="2"/>
  <c r="N1000" i="2"/>
  <c r="L1001" i="2"/>
  <c r="M1001" i="2"/>
  <c r="N1001" i="2"/>
  <c r="L1002" i="2"/>
  <c r="M1002" i="2"/>
  <c r="N1002" i="2"/>
  <c r="L1003" i="2"/>
  <c r="M1003" i="2"/>
  <c r="N1003" i="2"/>
  <c r="L1004" i="2"/>
  <c r="M1004" i="2"/>
  <c r="N1004" i="2"/>
  <c r="L1005" i="2"/>
  <c r="M1005" i="2"/>
  <c r="N1005" i="2"/>
  <c r="L1006" i="2"/>
  <c r="M1006" i="2"/>
  <c r="N1006" i="2"/>
  <c r="L1007" i="2"/>
  <c r="M1007" i="2"/>
  <c r="N1007" i="2"/>
  <c r="L1008" i="2"/>
  <c r="M1008" i="2"/>
  <c r="N1008" i="2"/>
  <c r="L1009" i="2"/>
  <c r="M1009" i="2"/>
  <c r="N1009" i="2"/>
  <c r="L1010" i="2"/>
  <c r="M1010" i="2"/>
  <c r="N1010" i="2"/>
  <c r="L1011" i="2"/>
  <c r="M1011" i="2"/>
  <c r="N1011" i="2"/>
  <c r="L1012" i="2"/>
  <c r="M1012" i="2"/>
  <c r="N1012" i="2"/>
  <c r="L1013" i="2"/>
  <c r="M1013" i="2"/>
  <c r="N1013" i="2"/>
  <c r="L1014" i="2"/>
  <c r="M1014" i="2"/>
  <c r="N1014" i="2"/>
  <c r="L1015" i="2"/>
  <c r="M1015" i="2"/>
  <c r="N1015" i="2"/>
  <c r="L1016" i="2"/>
  <c r="M1016" i="2"/>
  <c r="N1016" i="2"/>
  <c r="L1017" i="2"/>
  <c r="M1017" i="2"/>
  <c r="N1017" i="2"/>
  <c r="L1018" i="2"/>
  <c r="M1018" i="2"/>
  <c r="N1018" i="2"/>
  <c r="L1019" i="2"/>
  <c r="M1019" i="2"/>
  <c r="N1019" i="2"/>
  <c r="L1020" i="2"/>
  <c r="M1020" i="2"/>
  <c r="N1020" i="2"/>
  <c r="L1021" i="2"/>
  <c r="M1021" i="2"/>
  <c r="N1021" i="2"/>
  <c r="L1022" i="2"/>
  <c r="M1022" i="2"/>
  <c r="N1022" i="2"/>
  <c r="L1023" i="2"/>
  <c r="M1023" i="2"/>
  <c r="N1023" i="2"/>
  <c r="L1024" i="2"/>
  <c r="M1024" i="2"/>
  <c r="N1024" i="2"/>
  <c r="L1025" i="2"/>
  <c r="M1025" i="2"/>
  <c r="N1025" i="2"/>
  <c r="L1026" i="2"/>
  <c r="M1026" i="2"/>
  <c r="N1026" i="2"/>
  <c r="L1027" i="2"/>
  <c r="M1027" i="2"/>
  <c r="N1027" i="2"/>
  <c r="L1028" i="2"/>
  <c r="M1028" i="2"/>
  <c r="N1028" i="2"/>
  <c r="L1029" i="2"/>
  <c r="M1029" i="2"/>
  <c r="N1029" i="2"/>
  <c r="L1030" i="2"/>
  <c r="M1030" i="2"/>
  <c r="N1030" i="2"/>
  <c r="L1031" i="2"/>
  <c r="M1031" i="2"/>
  <c r="N1031" i="2"/>
  <c r="L1032" i="2"/>
  <c r="M1032" i="2"/>
  <c r="N1032" i="2"/>
  <c r="L1033" i="2"/>
  <c r="M1033" i="2"/>
  <c r="N1033" i="2"/>
  <c r="L1034" i="2"/>
  <c r="M1034" i="2"/>
  <c r="N1034" i="2"/>
  <c r="L1035" i="2"/>
  <c r="M1035" i="2"/>
  <c r="N1035" i="2"/>
  <c r="L1036" i="2"/>
  <c r="M1036" i="2"/>
  <c r="N1036" i="2"/>
  <c r="L1037" i="2"/>
  <c r="M1037" i="2"/>
  <c r="N1037" i="2"/>
  <c r="L1038" i="2"/>
  <c r="M1038" i="2"/>
  <c r="N1038" i="2"/>
  <c r="L1039" i="2"/>
  <c r="M1039" i="2"/>
  <c r="N1039" i="2"/>
  <c r="L1040" i="2"/>
  <c r="M1040" i="2"/>
  <c r="N1040" i="2"/>
  <c r="L1041" i="2"/>
  <c r="M1041" i="2"/>
  <c r="N1041" i="2"/>
  <c r="L1042" i="2"/>
  <c r="M1042" i="2"/>
  <c r="N1042" i="2"/>
  <c r="L1043" i="2"/>
  <c r="M1043" i="2"/>
  <c r="N1043" i="2"/>
  <c r="L1044" i="2"/>
  <c r="M1044" i="2"/>
  <c r="N1044" i="2"/>
  <c r="L1045" i="2"/>
  <c r="M1045" i="2"/>
  <c r="N1045" i="2"/>
  <c r="L1046" i="2"/>
  <c r="M1046" i="2"/>
  <c r="N1046" i="2"/>
  <c r="L1047" i="2"/>
  <c r="M1047" i="2"/>
  <c r="N1047" i="2"/>
  <c r="L1048" i="2"/>
  <c r="M1048" i="2"/>
  <c r="N1048" i="2"/>
  <c r="L1049" i="2"/>
  <c r="M1049" i="2"/>
  <c r="N1049" i="2"/>
  <c r="L1050" i="2"/>
  <c r="M1050" i="2"/>
  <c r="N1050" i="2"/>
  <c r="L1051" i="2"/>
  <c r="M1051" i="2"/>
  <c r="N1051" i="2"/>
  <c r="L1052" i="2"/>
  <c r="M1052" i="2"/>
  <c r="N1052" i="2"/>
  <c r="L1053" i="2"/>
  <c r="M1053" i="2"/>
  <c r="N1053" i="2"/>
  <c r="L1054" i="2"/>
  <c r="M1054" i="2"/>
  <c r="N1054" i="2"/>
  <c r="L1055" i="2"/>
  <c r="M1055" i="2"/>
  <c r="N1055" i="2"/>
  <c r="L1056" i="2"/>
  <c r="M1056" i="2"/>
  <c r="N1056" i="2"/>
  <c r="L1057" i="2"/>
  <c r="M1057" i="2"/>
  <c r="N1057" i="2"/>
  <c r="L1058" i="2"/>
  <c r="M1058" i="2"/>
  <c r="N1058" i="2"/>
  <c r="L1059" i="2"/>
  <c r="M1059" i="2"/>
  <c r="N1059" i="2"/>
  <c r="L1060" i="2"/>
  <c r="M1060" i="2"/>
  <c r="N1060" i="2"/>
  <c r="L1061" i="2"/>
  <c r="M1061" i="2"/>
  <c r="N1061" i="2"/>
  <c r="L1062" i="2"/>
  <c r="M1062" i="2"/>
  <c r="N1062" i="2"/>
  <c r="L1063" i="2"/>
  <c r="M1063" i="2"/>
  <c r="N1063" i="2"/>
  <c r="L1064" i="2"/>
  <c r="M1064" i="2"/>
  <c r="N1064" i="2"/>
  <c r="L1065" i="2"/>
  <c r="M1065" i="2"/>
  <c r="N1065" i="2"/>
  <c r="L1066" i="2"/>
  <c r="M1066" i="2"/>
  <c r="N1066" i="2"/>
  <c r="L1067" i="2"/>
  <c r="M1067" i="2"/>
  <c r="N1067" i="2"/>
  <c r="L1068" i="2"/>
  <c r="M1068" i="2"/>
  <c r="N1068" i="2"/>
  <c r="L1069" i="2"/>
  <c r="M1069" i="2"/>
  <c r="N1069" i="2"/>
  <c r="L1070" i="2"/>
  <c r="M1070" i="2"/>
  <c r="N1070" i="2"/>
  <c r="L1071" i="2"/>
  <c r="M1071" i="2"/>
  <c r="N1071" i="2"/>
  <c r="L1072" i="2"/>
  <c r="M1072" i="2"/>
  <c r="N1072" i="2"/>
  <c r="L1073" i="2"/>
  <c r="M1073" i="2"/>
  <c r="N1073" i="2"/>
  <c r="L1074" i="2"/>
  <c r="M1074" i="2"/>
  <c r="N1074" i="2"/>
  <c r="L1075" i="2"/>
  <c r="M1075" i="2"/>
  <c r="N1075" i="2"/>
  <c r="L1076" i="2"/>
  <c r="M1076" i="2"/>
  <c r="N1076" i="2"/>
  <c r="L1077" i="2"/>
  <c r="M1077" i="2"/>
  <c r="N1077" i="2"/>
  <c r="L1078" i="2"/>
  <c r="M1078" i="2"/>
  <c r="N1078" i="2"/>
  <c r="L1079" i="2"/>
  <c r="M1079" i="2"/>
  <c r="N1079" i="2"/>
  <c r="L1080" i="2"/>
  <c r="M1080" i="2"/>
  <c r="N1080" i="2"/>
  <c r="L1081" i="2"/>
  <c r="M1081" i="2"/>
  <c r="N1081" i="2"/>
  <c r="L1082" i="2"/>
  <c r="M1082" i="2"/>
  <c r="N1082" i="2"/>
  <c r="L1083" i="2"/>
  <c r="M1083" i="2"/>
  <c r="N1083" i="2"/>
  <c r="L1084" i="2"/>
  <c r="M1084" i="2"/>
  <c r="N1084" i="2"/>
  <c r="L1085" i="2"/>
  <c r="M1085" i="2"/>
  <c r="N1085" i="2"/>
  <c r="L1086" i="2"/>
  <c r="M1086" i="2"/>
  <c r="N1086" i="2"/>
  <c r="L1087" i="2"/>
  <c r="M1087" i="2"/>
  <c r="N1087" i="2"/>
  <c r="L1088" i="2"/>
  <c r="M1088" i="2"/>
  <c r="N1088" i="2"/>
  <c r="L1089" i="2"/>
  <c r="M1089" i="2"/>
  <c r="N1089" i="2"/>
  <c r="L1090" i="2"/>
  <c r="M1090" i="2"/>
  <c r="N1090" i="2"/>
  <c r="L1091" i="2"/>
  <c r="M1091" i="2"/>
  <c r="N1091" i="2"/>
  <c r="L1092" i="2"/>
  <c r="M1092" i="2"/>
  <c r="N1092" i="2"/>
  <c r="L1093" i="2"/>
  <c r="M1093" i="2"/>
  <c r="N1093" i="2"/>
  <c r="L1094" i="2"/>
  <c r="M1094" i="2"/>
  <c r="N1094" i="2"/>
  <c r="L1095" i="2"/>
  <c r="M1095" i="2"/>
  <c r="N1095" i="2"/>
  <c r="L1096" i="2"/>
  <c r="M1096" i="2"/>
  <c r="N1096" i="2"/>
  <c r="L1097" i="2"/>
  <c r="M1097" i="2"/>
  <c r="N1097" i="2"/>
  <c r="L1098" i="2"/>
  <c r="M1098" i="2"/>
  <c r="N1098" i="2"/>
  <c r="L1099" i="2"/>
  <c r="M1099" i="2"/>
  <c r="N1099" i="2"/>
  <c r="L1100" i="2"/>
  <c r="M1100" i="2"/>
  <c r="N1100" i="2"/>
  <c r="L1101" i="2"/>
  <c r="M1101" i="2"/>
  <c r="N1101" i="2"/>
  <c r="L1102" i="2"/>
  <c r="M1102" i="2"/>
  <c r="N1102" i="2"/>
  <c r="L1103" i="2"/>
  <c r="M1103" i="2"/>
  <c r="N1103" i="2"/>
  <c r="L1104" i="2"/>
  <c r="M1104" i="2"/>
  <c r="N1104" i="2"/>
  <c r="L1105" i="2"/>
  <c r="M1105" i="2"/>
  <c r="N1105" i="2"/>
  <c r="L1106" i="2"/>
  <c r="M1106" i="2"/>
  <c r="N1106" i="2"/>
  <c r="L1107" i="2"/>
  <c r="M1107" i="2"/>
  <c r="N1107" i="2"/>
  <c r="L1108" i="2"/>
  <c r="M1108" i="2"/>
  <c r="N1108" i="2"/>
  <c r="L1109" i="2"/>
  <c r="M1109" i="2"/>
  <c r="N1109" i="2"/>
  <c r="L1110" i="2"/>
  <c r="M1110" i="2"/>
  <c r="N1110" i="2"/>
  <c r="L1111" i="2"/>
  <c r="M1111" i="2"/>
  <c r="N1111" i="2"/>
  <c r="L1112" i="2"/>
  <c r="M1112" i="2"/>
  <c r="N1112" i="2"/>
  <c r="L1113" i="2"/>
  <c r="M1113" i="2"/>
  <c r="N1113" i="2"/>
  <c r="L1114" i="2"/>
  <c r="M1114" i="2"/>
  <c r="N1114" i="2"/>
  <c r="L1115" i="2"/>
  <c r="M1115" i="2"/>
  <c r="N1115" i="2"/>
  <c r="L1116" i="2"/>
  <c r="M1116" i="2"/>
  <c r="N1116" i="2"/>
  <c r="L1117" i="2"/>
  <c r="M1117" i="2"/>
  <c r="N1117" i="2"/>
  <c r="L1118" i="2"/>
  <c r="M1118" i="2"/>
  <c r="N1118" i="2"/>
  <c r="L1119" i="2"/>
  <c r="M1119" i="2"/>
  <c r="N1119" i="2"/>
  <c r="L1120" i="2"/>
  <c r="M1120" i="2"/>
  <c r="N1120" i="2"/>
  <c r="L1121" i="2"/>
  <c r="M1121" i="2"/>
  <c r="N1121" i="2"/>
  <c r="L1122" i="2"/>
  <c r="M1122" i="2"/>
  <c r="N1122" i="2"/>
  <c r="L1123" i="2"/>
  <c r="M1123" i="2"/>
  <c r="N1123" i="2"/>
  <c r="L1124" i="2"/>
  <c r="M1124" i="2"/>
  <c r="N1124" i="2"/>
  <c r="L1125" i="2"/>
  <c r="M1125" i="2"/>
  <c r="N1125" i="2"/>
  <c r="L1126" i="2"/>
  <c r="M1126" i="2"/>
  <c r="N1126" i="2"/>
  <c r="L1127" i="2"/>
  <c r="M1127" i="2"/>
  <c r="N1127" i="2"/>
  <c r="L1128" i="2"/>
  <c r="M1128" i="2"/>
  <c r="N1128" i="2"/>
  <c r="L1129" i="2"/>
  <c r="M1129" i="2"/>
  <c r="N1129" i="2"/>
  <c r="L1130" i="2"/>
  <c r="M1130" i="2"/>
  <c r="N1130" i="2"/>
  <c r="L1131" i="2"/>
  <c r="M1131" i="2"/>
  <c r="N1131" i="2"/>
  <c r="L1132" i="2"/>
  <c r="M1132" i="2"/>
  <c r="N1132" i="2"/>
  <c r="L1133" i="2"/>
  <c r="M1133" i="2"/>
  <c r="N1133" i="2"/>
  <c r="L1134" i="2"/>
  <c r="M1134" i="2"/>
  <c r="N1134" i="2"/>
  <c r="L1135" i="2"/>
  <c r="M1135" i="2"/>
  <c r="N1135" i="2"/>
  <c r="L1136" i="2"/>
  <c r="M1136" i="2"/>
  <c r="N1136" i="2"/>
  <c r="L1137" i="2"/>
  <c r="M1137" i="2"/>
  <c r="N1137" i="2"/>
  <c r="L1138" i="2"/>
  <c r="M1138" i="2"/>
  <c r="N1138" i="2"/>
  <c r="L1139" i="2"/>
  <c r="M1139" i="2"/>
  <c r="N1139" i="2"/>
  <c r="L1140" i="2"/>
  <c r="M1140" i="2"/>
  <c r="N1140" i="2"/>
  <c r="L1141" i="2"/>
  <c r="M1141" i="2"/>
  <c r="N1141" i="2"/>
  <c r="L1142" i="2"/>
  <c r="M1142" i="2"/>
  <c r="N1142" i="2"/>
  <c r="L1143" i="2"/>
  <c r="M1143" i="2"/>
  <c r="N1143" i="2"/>
  <c r="L1144" i="2"/>
  <c r="M1144" i="2"/>
  <c r="N1144" i="2"/>
  <c r="L1145" i="2"/>
  <c r="M1145" i="2"/>
  <c r="N1145" i="2"/>
  <c r="L1146" i="2"/>
  <c r="M1146" i="2"/>
  <c r="N1146" i="2"/>
  <c r="L1147" i="2"/>
  <c r="M1147" i="2"/>
  <c r="N1147" i="2"/>
  <c r="L1148" i="2"/>
  <c r="M1148" i="2"/>
  <c r="N1148" i="2"/>
  <c r="L1149" i="2"/>
  <c r="M1149" i="2"/>
  <c r="N1149" i="2"/>
  <c r="L1150" i="2"/>
  <c r="M1150" i="2"/>
  <c r="N1150" i="2"/>
  <c r="L1151" i="2"/>
  <c r="M1151" i="2"/>
  <c r="N1151" i="2"/>
  <c r="L1152" i="2"/>
  <c r="M1152" i="2"/>
  <c r="N1152" i="2"/>
  <c r="L1153" i="2"/>
  <c r="M1153" i="2"/>
  <c r="N1153" i="2"/>
  <c r="L1154" i="2"/>
  <c r="M1154" i="2"/>
  <c r="N1154" i="2"/>
  <c r="L1155" i="2"/>
  <c r="M1155" i="2"/>
  <c r="N1155" i="2"/>
  <c r="L1156" i="2"/>
  <c r="M1156" i="2"/>
  <c r="N1156" i="2"/>
  <c r="L1157" i="2"/>
  <c r="M1157" i="2"/>
  <c r="N1157" i="2"/>
  <c r="L1158" i="2"/>
  <c r="M1158" i="2"/>
  <c r="N1158" i="2"/>
  <c r="L1159" i="2"/>
  <c r="M1159" i="2"/>
  <c r="N1159" i="2"/>
  <c r="L1160" i="2"/>
  <c r="M1160" i="2"/>
  <c r="N1160" i="2"/>
  <c r="L1161" i="2"/>
  <c r="M1161" i="2"/>
  <c r="N1161" i="2"/>
  <c r="L1162" i="2"/>
  <c r="M1162" i="2"/>
  <c r="N1162" i="2"/>
  <c r="L1163" i="2"/>
  <c r="M1163" i="2"/>
  <c r="N1163" i="2"/>
  <c r="L1164" i="2"/>
  <c r="M1164" i="2"/>
  <c r="N1164" i="2"/>
  <c r="L1165" i="2"/>
  <c r="M1165" i="2"/>
  <c r="N1165" i="2"/>
  <c r="L1166" i="2"/>
  <c r="M1166" i="2"/>
  <c r="N1166" i="2"/>
  <c r="L1167" i="2"/>
  <c r="M1167" i="2"/>
  <c r="N1167" i="2"/>
  <c r="L1168" i="2"/>
  <c r="M1168" i="2"/>
  <c r="N1168" i="2"/>
  <c r="L1169" i="2"/>
  <c r="M1169" i="2"/>
  <c r="N1169" i="2"/>
  <c r="L1170" i="2"/>
  <c r="M1170" i="2"/>
  <c r="N1170" i="2"/>
  <c r="L1171" i="2"/>
  <c r="M1171" i="2"/>
  <c r="N1171" i="2"/>
  <c r="L1172" i="2"/>
  <c r="M1172" i="2"/>
  <c r="N1172" i="2"/>
  <c r="L1173" i="2"/>
  <c r="M1173" i="2"/>
  <c r="N1173" i="2"/>
  <c r="L1174" i="2"/>
  <c r="M1174" i="2"/>
  <c r="N1174" i="2"/>
  <c r="L1175" i="2"/>
  <c r="M1175" i="2"/>
  <c r="N1175" i="2"/>
  <c r="L1176" i="2"/>
  <c r="M1176" i="2"/>
  <c r="N1176" i="2"/>
  <c r="L1177" i="2"/>
  <c r="M1177" i="2"/>
  <c r="N1177" i="2"/>
  <c r="L1178" i="2"/>
  <c r="M1178" i="2"/>
  <c r="N1178" i="2"/>
  <c r="L1179" i="2"/>
  <c r="M1179" i="2"/>
  <c r="N1179" i="2"/>
  <c r="L1180" i="2"/>
  <c r="M1180" i="2"/>
  <c r="N1180" i="2"/>
  <c r="L1181" i="2"/>
  <c r="M1181" i="2"/>
  <c r="N1181" i="2"/>
  <c r="L1182" i="2"/>
  <c r="M1182" i="2"/>
  <c r="N1182" i="2"/>
  <c r="L1183" i="2"/>
  <c r="M1183" i="2"/>
  <c r="N1183" i="2"/>
  <c r="L1184" i="2"/>
  <c r="M1184" i="2"/>
  <c r="N1184" i="2"/>
  <c r="L1185" i="2"/>
  <c r="M1185" i="2"/>
  <c r="N1185" i="2"/>
  <c r="L1186" i="2"/>
  <c r="M1186" i="2"/>
  <c r="N1186" i="2"/>
  <c r="L1187" i="2"/>
  <c r="M1187" i="2"/>
  <c r="N1187" i="2"/>
  <c r="L1188" i="2"/>
  <c r="M1188" i="2"/>
  <c r="N1188" i="2"/>
  <c r="L1189" i="2"/>
  <c r="M1189" i="2"/>
  <c r="N1189" i="2"/>
  <c r="L1190" i="2"/>
  <c r="M1190" i="2"/>
  <c r="N1190" i="2"/>
  <c r="L1191" i="2"/>
  <c r="M1191" i="2"/>
  <c r="N1191" i="2"/>
  <c r="L1192" i="2"/>
  <c r="M1192" i="2"/>
  <c r="N1192" i="2"/>
  <c r="L1193" i="2"/>
  <c r="M1193" i="2"/>
  <c r="N1193" i="2"/>
  <c r="L1194" i="2"/>
  <c r="M1194" i="2"/>
  <c r="N1194" i="2"/>
  <c r="L1195" i="2"/>
  <c r="M1195" i="2"/>
  <c r="N1195" i="2"/>
  <c r="L1196" i="2"/>
  <c r="M1196" i="2"/>
  <c r="N1196" i="2"/>
  <c r="L1197" i="2"/>
  <c r="M1197" i="2"/>
  <c r="N1197" i="2"/>
  <c r="L1198" i="2"/>
  <c r="M1198" i="2"/>
  <c r="N1198" i="2"/>
  <c r="L1199" i="2"/>
  <c r="M1199" i="2"/>
  <c r="N1199" i="2"/>
  <c r="L1200" i="2"/>
  <c r="M1200" i="2"/>
  <c r="N1200" i="2"/>
  <c r="L1201" i="2"/>
  <c r="M1201" i="2"/>
  <c r="N1201" i="2"/>
  <c r="L1202" i="2"/>
  <c r="M1202" i="2"/>
  <c r="N1202" i="2"/>
  <c r="L1203" i="2"/>
  <c r="M1203" i="2"/>
  <c r="N1203" i="2"/>
  <c r="L1204" i="2"/>
  <c r="M1204" i="2"/>
  <c r="N1204" i="2"/>
  <c r="L1205" i="2"/>
  <c r="M1205" i="2"/>
  <c r="N1205" i="2"/>
  <c r="L1206" i="2"/>
  <c r="M1206" i="2"/>
  <c r="N1206" i="2"/>
  <c r="L1207" i="2"/>
  <c r="M1207" i="2"/>
  <c r="N1207" i="2"/>
  <c r="L1208" i="2"/>
  <c r="M1208" i="2"/>
  <c r="N1208" i="2"/>
  <c r="L1209" i="2"/>
  <c r="M1209" i="2"/>
  <c r="N1209" i="2"/>
  <c r="L1210" i="2"/>
  <c r="M1210" i="2"/>
  <c r="N1210" i="2"/>
  <c r="L1211" i="2"/>
  <c r="M1211" i="2"/>
  <c r="N1211" i="2"/>
  <c r="L1212" i="2"/>
  <c r="M1212" i="2"/>
  <c r="N1212" i="2"/>
  <c r="L1213" i="2"/>
  <c r="M1213" i="2"/>
  <c r="N1213" i="2"/>
  <c r="L1214" i="2"/>
  <c r="M1214" i="2"/>
  <c r="N1214" i="2"/>
  <c r="L1215" i="2"/>
  <c r="M1215" i="2"/>
  <c r="N1215" i="2"/>
  <c r="L1216" i="2"/>
  <c r="M1216" i="2"/>
  <c r="N1216" i="2"/>
  <c r="L1217" i="2"/>
  <c r="M1217" i="2"/>
  <c r="N1217" i="2"/>
  <c r="L1218" i="2"/>
  <c r="M1218" i="2"/>
  <c r="N1218" i="2"/>
  <c r="L1219" i="2"/>
  <c r="M1219" i="2"/>
  <c r="N1219" i="2"/>
  <c r="L1220" i="2"/>
  <c r="M1220" i="2"/>
  <c r="N1220" i="2"/>
  <c r="L1221" i="2"/>
  <c r="M1221" i="2"/>
  <c r="N1221" i="2"/>
  <c r="L1222" i="2"/>
  <c r="M1222" i="2"/>
  <c r="N1222" i="2"/>
  <c r="L1223" i="2"/>
  <c r="M1223" i="2"/>
  <c r="N1223" i="2"/>
  <c r="L1224" i="2"/>
  <c r="M1224" i="2"/>
  <c r="N1224" i="2"/>
  <c r="L1225" i="2"/>
  <c r="M1225" i="2"/>
  <c r="N1225" i="2"/>
  <c r="L1226" i="2"/>
  <c r="M1226" i="2"/>
  <c r="N1226" i="2"/>
  <c r="L1227" i="2"/>
  <c r="M1227" i="2"/>
  <c r="N1227" i="2"/>
  <c r="L1228" i="2"/>
  <c r="M1228" i="2"/>
  <c r="N1228" i="2"/>
  <c r="L1229" i="2"/>
  <c r="M1229" i="2"/>
  <c r="N1229" i="2"/>
  <c r="L1230" i="2"/>
  <c r="M1230" i="2"/>
  <c r="N1230" i="2"/>
  <c r="L1231" i="2"/>
  <c r="M1231" i="2"/>
  <c r="N1231" i="2"/>
  <c r="L1232" i="2"/>
  <c r="M1232" i="2"/>
  <c r="N1232" i="2"/>
  <c r="L1233" i="2"/>
  <c r="M1233" i="2"/>
  <c r="N1233" i="2"/>
  <c r="L1234" i="2"/>
  <c r="M1234" i="2"/>
  <c r="N1234" i="2"/>
  <c r="L1235" i="2"/>
  <c r="M1235" i="2"/>
  <c r="N1235" i="2"/>
  <c r="L1236" i="2"/>
  <c r="M1236" i="2"/>
  <c r="N1236" i="2"/>
  <c r="L1237" i="2"/>
  <c r="M1237" i="2"/>
  <c r="N1237" i="2"/>
  <c r="L1238" i="2"/>
  <c r="M1238" i="2"/>
  <c r="N1238" i="2"/>
  <c r="L1239" i="2"/>
  <c r="M1239" i="2"/>
  <c r="N1239" i="2"/>
  <c r="L1240" i="2"/>
  <c r="M1240" i="2"/>
  <c r="N1240" i="2"/>
  <c r="L1241" i="2"/>
  <c r="M1241" i="2"/>
  <c r="N1241" i="2"/>
  <c r="L1242" i="2"/>
  <c r="M1242" i="2"/>
  <c r="N1242" i="2"/>
  <c r="L1243" i="2"/>
  <c r="M1243" i="2"/>
  <c r="N1243" i="2"/>
  <c r="L1244" i="2"/>
  <c r="M1244" i="2"/>
  <c r="N1244" i="2"/>
  <c r="L1245" i="2"/>
  <c r="M1245" i="2"/>
  <c r="N1245" i="2"/>
  <c r="L1246" i="2"/>
  <c r="M1246" i="2"/>
  <c r="N1246" i="2"/>
  <c r="L1247" i="2"/>
  <c r="M1247" i="2"/>
  <c r="N1247" i="2"/>
  <c r="L1248" i="2"/>
  <c r="M1248" i="2"/>
  <c r="N1248" i="2"/>
  <c r="L1249" i="2"/>
  <c r="M1249" i="2"/>
  <c r="N1249" i="2"/>
  <c r="L1250" i="2"/>
  <c r="M1250" i="2"/>
  <c r="N1250" i="2"/>
  <c r="L1251" i="2"/>
  <c r="M1251" i="2"/>
  <c r="N1251" i="2"/>
  <c r="L1252" i="2"/>
  <c r="M1252" i="2"/>
  <c r="N1252" i="2"/>
  <c r="L1253" i="2"/>
  <c r="M1253" i="2"/>
  <c r="N1253" i="2"/>
  <c r="L1254" i="2"/>
  <c r="M1254" i="2"/>
  <c r="N1254" i="2"/>
  <c r="L1255" i="2"/>
  <c r="M1255" i="2"/>
  <c r="N1255" i="2"/>
  <c r="L1256" i="2"/>
  <c r="M1256" i="2"/>
  <c r="N1256" i="2"/>
  <c r="L1257" i="2"/>
  <c r="M1257" i="2"/>
  <c r="N1257" i="2"/>
  <c r="L1258" i="2"/>
  <c r="M1258" i="2"/>
  <c r="N1258" i="2"/>
  <c r="L1259" i="2"/>
  <c r="M1259" i="2"/>
  <c r="N1259" i="2"/>
  <c r="L1260" i="2"/>
  <c r="M1260" i="2"/>
  <c r="N1260" i="2"/>
  <c r="L1261" i="2"/>
  <c r="M1261" i="2"/>
  <c r="N1261" i="2"/>
  <c r="L1262" i="2"/>
  <c r="M1262" i="2"/>
  <c r="N1262" i="2"/>
  <c r="L1263" i="2"/>
  <c r="M1263" i="2"/>
  <c r="N1263" i="2"/>
  <c r="L1264" i="2"/>
  <c r="M1264" i="2"/>
  <c r="N1264" i="2"/>
  <c r="L1265" i="2"/>
  <c r="M1265" i="2"/>
  <c r="N1265" i="2"/>
  <c r="L1266" i="2"/>
  <c r="M1266" i="2"/>
  <c r="N1266" i="2"/>
  <c r="L1267" i="2"/>
  <c r="M1267" i="2"/>
  <c r="N1267" i="2"/>
  <c r="L1268" i="2"/>
  <c r="M1268" i="2"/>
  <c r="N1268" i="2"/>
  <c r="L1269" i="2"/>
  <c r="M1269" i="2"/>
  <c r="N1269" i="2"/>
  <c r="L1270" i="2"/>
  <c r="M1270" i="2"/>
  <c r="N1270" i="2"/>
  <c r="L1271" i="2"/>
  <c r="M1271" i="2"/>
  <c r="N1271" i="2"/>
  <c r="L1272" i="2"/>
  <c r="M1272" i="2"/>
  <c r="N1272" i="2"/>
  <c r="L1273" i="2"/>
  <c r="M1273" i="2"/>
  <c r="N1273" i="2"/>
  <c r="L1274" i="2"/>
  <c r="M1274" i="2"/>
  <c r="N1274" i="2"/>
  <c r="L1275" i="2"/>
  <c r="M1275" i="2"/>
  <c r="N1275" i="2"/>
  <c r="L1276" i="2"/>
  <c r="M1276" i="2"/>
  <c r="N1276" i="2"/>
  <c r="L1277" i="2"/>
  <c r="M1277" i="2"/>
  <c r="N1277" i="2"/>
  <c r="L1278" i="2"/>
  <c r="M1278" i="2"/>
  <c r="N1278" i="2"/>
  <c r="L1279" i="2"/>
  <c r="M1279" i="2"/>
  <c r="N1279" i="2"/>
  <c r="L1280" i="2"/>
  <c r="M1280" i="2"/>
  <c r="N1280" i="2"/>
  <c r="L1281" i="2"/>
  <c r="M1281" i="2"/>
  <c r="N1281" i="2"/>
  <c r="L1282" i="2"/>
  <c r="M1282" i="2"/>
  <c r="N1282" i="2"/>
  <c r="L1283" i="2"/>
  <c r="M1283" i="2"/>
  <c r="N1283" i="2"/>
  <c r="L1284" i="2"/>
  <c r="M1284" i="2"/>
  <c r="N1284" i="2"/>
  <c r="L1285" i="2"/>
  <c r="M1285" i="2"/>
  <c r="N1285" i="2"/>
  <c r="L1286" i="2"/>
  <c r="M1286" i="2"/>
  <c r="N1286" i="2"/>
  <c r="L1287" i="2"/>
  <c r="M1287" i="2"/>
  <c r="N1287" i="2"/>
  <c r="L1288" i="2"/>
  <c r="M1288" i="2"/>
  <c r="N1288" i="2"/>
  <c r="L1289" i="2"/>
  <c r="M1289" i="2"/>
  <c r="N1289" i="2"/>
  <c r="L1290" i="2"/>
  <c r="M1290" i="2"/>
  <c r="N1290" i="2"/>
  <c r="L1291" i="2"/>
  <c r="M1291" i="2"/>
  <c r="N1291" i="2"/>
  <c r="L1292" i="2"/>
  <c r="M1292" i="2"/>
  <c r="N1292" i="2"/>
  <c r="L1293" i="2"/>
  <c r="M1293" i="2"/>
  <c r="N1293" i="2"/>
  <c r="L1294" i="2"/>
  <c r="M1294" i="2"/>
  <c r="N1294" i="2"/>
  <c r="L1295" i="2"/>
  <c r="M1295" i="2"/>
  <c r="N1295" i="2"/>
  <c r="L1296" i="2"/>
  <c r="M1296" i="2"/>
  <c r="N1296" i="2"/>
  <c r="L1297" i="2"/>
  <c r="M1297" i="2"/>
  <c r="N1297" i="2"/>
  <c r="L1298" i="2"/>
  <c r="M1298" i="2"/>
  <c r="N1298" i="2"/>
  <c r="L1299" i="2"/>
  <c r="M1299" i="2"/>
  <c r="N1299" i="2"/>
  <c r="L1300" i="2"/>
  <c r="M1300" i="2"/>
  <c r="N1300" i="2"/>
  <c r="L1301" i="2"/>
  <c r="M1301" i="2"/>
  <c r="N1301" i="2"/>
  <c r="L1302" i="2"/>
  <c r="M1302" i="2"/>
  <c r="N1302" i="2"/>
  <c r="L1303" i="2"/>
  <c r="M1303" i="2"/>
  <c r="N1303" i="2"/>
  <c r="L1304" i="2"/>
  <c r="M1304" i="2"/>
  <c r="N1304" i="2"/>
  <c r="L1305" i="2"/>
  <c r="M1305" i="2"/>
  <c r="N1305" i="2"/>
  <c r="L1306" i="2"/>
  <c r="M1306" i="2"/>
  <c r="N1306" i="2"/>
  <c r="L1307" i="2"/>
  <c r="M1307" i="2"/>
  <c r="N1307" i="2"/>
  <c r="L1308" i="2"/>
  <c r="M1308" i="2"/>
  <c r="N1308" i="2"/>
  <c r="L1309" i="2"/>
  <c r="M1309" i="2"/>
  <c r="N1309" i="2"/>
  <c r="L1310" i="2"/>
  <c r="M1310" i="2"/>
  <c r="N1310" i="2"/>
  <c r="L1311" i="2"/>
  <c r="M1311" i="2"/>
  <c r="N1311" i="2"/>
  <c r="L1312" i="2"/>
  <c r="M1312" i="2"/>
  <c r="N1312" i="2"/>
  <c r="L1313" i="2"/>
  <c r="M1313" i="2"/>
  <c r="N1313" i="2"/>
  <c r="L1314" i="2"/>
  <c r="M1314" i="2"/>
  <c r="N1314" i="2"/>
  <c r="L1315" i="2"/>
  <c r="M1315" i="2"/>
  <c r="N1315" i="2"/>
  <c r="L1316" i="2"/>
  <c r="M1316" i="2"/>
  <c r="N1316" i="2"/>
  <c r="L1317" i="2"/>
  <c r="M1317" i="2"/>
  <c r="N1317" i="2"/>
  <c r="L1318" i="2"/>
  <c r="M1318" i="2"/>
  <c r="N1318" i="2"/>
  <c r="L1319" i="2"/>
  <c r="M1319" i="2"/>
  <c r="N1319" i="2"/>
  <c r="L1320" i="2"/>
  <c r="M1320" i="2"/>
  <c r="N1320" i="2"/>
  <c r="L1321" i="2"/>
  <c r="M1321" i="2"/>
  <c r="N1321" i="2"/>
  <c r="L1322" i="2"/>
  <c r="M1322" i="2"/>
  <c r="N1322" i="2"/>
  <c r="L1323" i="2"/>
  <c r="M1323" i="2"/>
  <c r="N1323" i="2"/>
  <c r="L1324" i="2"/>
  <c r="M1324" i="2"/>
  <c r="N1324" i="2"/>
  <c r="L1325" i="2"/>
  <c r="M1325" i="2"/>
  <c r="N1325" i="2"/>
  <c r="L1326" i="2"/>
  <c r="M1326" i="2"/>
  <c r="N1326" i="2"/>
  <c r="L1327" i="2"/>
  <c r="M1327" i="2"/>
  <c r="N1327" i="2"/>
  <c r="L1328" i="2"/>
  <c r="M1328" i="2"/>
  <c r="N1328" i="2"/>
  <c r="L1329" i="2"/>
  <c r="M1329" i="2"/>
  <c r="N1329" i="2"/>
  <c r="L1330" i="2"/>
  <c r="M1330" i="2"/>
  <c r="N1330" i="2"/>
  <c r="L1331" i="2"/>
  <c r="M1331" i="2"/>
  <c r="N1331" i="2"/>
  <c r="L1332" i="2"/>
  <c r="M1332" i="2"/>
  <c r="N1332" i="2"/>
  <c r="L1333" i="2"/>
  <c r="M1333" i="2"/>
  <c r="N1333" i="2"/>
  <c r="L1334" i="2"/>
  <c r="M1334" i="2"/>
  <c r="N1334" i="2"/>
  <c r="L1335" i="2"/>
  <c r="M1335" i="2"/>
  <c r="N1335" i="2"/>
  <c r="L1336" i="2"/>
  <c r="M1336" i="2"/>
  <c r="N1336" i="2"/>
  <c r="L1337" i="2"/>
  <c r="M1337" i="2"/>
  <c r="N1337" i="2"/>
  <c r="L1338" i="2"/>
  <c r="M1338" i="2"/>
  <c r="N1338" i="2"/>
  <c r="L1339" i="2"/>
  <c r="M1339" i="2"/>
  <c r="N1339" i="2"/>
  <c r="L1340" i="2"/>
  <c r="M1340" i="2"/>
  <c r="N1340" i="2"/>
  <c r="L1341" i="2"/>
  <c r="M1341" i="2"/>
  <c r="N1341" i="2"/>
  <c r="L1342" i="2"/>
  <c r="M1342" i="2"/>
  <c r="N1342" i="2"/>
  <c r="L1343" i="2"/>
  <c r="M1343" i="2"/>
  <c r="N1343" i="2"/>
  <c r="L1344" i="2"/>
  <c r="M1344" i="2"/>
  <c r="N1344" i="2"/>
  <c r="L1345" i="2"/>
  <c r="M1345" i="2"/>
  <c r="N1345" i="2"/>
  <c r="L1346" i="2"/>
  <c r="M1346" i="2"/>
  <c r="N1346" i="2"/>
  <c r="L1347" i="2"/>
  <c r="M1347" i="2"/>
  <c r="N1347" i="2"/>
  <c r="L1348" i="2"/>
  <c r="M1348" i="2"/>
  <c r="N1348" i="2"/>
  <c r="L1349" i="2"/>
  <c r="M1349" i="2"/>
  <c r="N1349" i="2"/>
  <c r="L1350" i="2"/>
  <c r="M1350" i="2"/>
  <c r="N1350" i="2"/>
  <c r="L1351" i="2"/>
  <c r="M1351" i="2"/>
  <c r="N1351" i="2"/>
  <c r="L1352" i="2"/>
  <c r="M1352" i="2"/>
  <c r="N1352" i="2"/>
  <c r="L1353" i="2"/>
  <c r="M1353" i="2"/>
  <c r="N1353" i="2"/>
  <c r="L1354" i="2"/>
  <c r="M1354" i="2"/>
  <c r="N1354" i="2"/>
  <c r="L1355" i="2"/>
  <c r="M1355" i="2"/>
  <c r="N1355" i="2"/>
  <c r="L1356" i="2"/>
  <c r="M1356" i="2"/>
  <c r="N1356" i="2"/>
  <c r="L1357" i="2"/>
  <c r="M1357" i="2"/>
  <c r="N1357" i="2"/>
  <c r="L1358" i="2"/>
  <c r="M1358" i="2"/>
  <c r="N1358" i="2"/>
  <c r="L1359" i="2"/>
  <c r="M1359" i="2"/>
  <c r="N1359" i="2"/>
  <c r="L1360" i="2"/>
  <c r="M1360" i="2"/>
  <c r="N1360" i="2"/>
  <c r="L1361" i="2"/>
  <c r="M1361" i="2"/>
  <c r="N1361" i="2"/>
  <c r="L1362" i="2"/>
  <c r="M1362" i="2"/>
  <c r="N1362" i="2"/>
  <c r="L1363" i="2"/>
  <c r="M1363" i="2"/>
  <c r="N1363" i="2"/>
  <c r="L1364" i="2"/>
  <c r="M1364" i="2"/>
  <c r="N1364" i="2"/>
  <c r="L1365" i="2"/>
  <c r="M1365" i="2"/>
  <c r="N1365" i="2"/>
  <c r="L1366" i="2"/>
  <c r="M1366" i="2"/>
  <c r="N1366" i="2"/>
  <c r="L1367" i="2"/>
  <c r="M1367" i="2"/>
  <c r="N1367" i="2"/>
  <c r="L1368" i="2"/>
  <c r="M1368" i="2"/>
  <c r="N1368" i="2"/>
  <c r="L1369" i="2"/>
  <c r="M1369" i="2"/>
  <c r="N1369" i="2"/>
  <c r="L1370" i="2"/>
  <c r="M1370" i="2"/>
  <c r="N1370" i="2"/>
  <c r="L1371" i="2"/>
  <c r="M1371" i="2"/>
  <c r="N1371" i="2"/>
  <c r="L1372" i="2"/>
  <c r="M1372" i="2"/>
  <c r="N1372" i="2"/>
  <c r="L1373" i="2"/>
  <c r="M1373" i="2"/>
  <c r="N1373" i="2"/>
  <c r="L1374" i="2"/>
  <c r="M1374" i="2"/>
  <c r="N1374" i="2"/>
  <c r="L1375" i="2"/>
  <c r="M1375" i="2"/>
  <c r="N1375" i="2"/>
  <c r="L1376" i="2"/>
  <c r="M1376" i="2"/>
  <c r="N1376" i="2"/>
  <c r="L1377" i="2"/>
  <c r="M1377" i="2"/>
  <c r="N1377" i="2"/>
  <c r="L1378" i="2"/>
  <c r="M1378" i="2"/>
  <c r="N1378" i="2"/>
  <c r="L1379" i="2"/>
  <c r="M1379" i="2"/>
  <c r="N1379" i="2"/>
  <c r="L1380" i="2"/>
  <c r="M1380" i="2"/>
  <c r="N1380" i="2"/>
  <c r="L1381" i="2"/>
  <c r="M1381" i="2"/>
  <c r="N1381" i="2"/>
  <c r="L1382" i="2"/>
  <c r="M1382" i="2"/>
  <c r="N1382" i="2"/>
  <c r="L1383" i="2"/>
  <c r="M1383" i="2"/>
  <c r="N1383" i="2"/>
  <c r="L1384" i="2"/>
  <c r="M1384" i="2"/>
  <c r="N1384" i="2"/>
  <c r="L1385" i="2"/>
  <c r="M1385" i="2"/>
  <c r="N1385" i="2"/>
  <c r="L1386" i="2"/>
  <c r="M1386" i="2"/>
  <c r="N1386" i="2"/>
  <c r="L1387" i="2"/>
  <c r="M1387" i="2"/>
  <c r="N1387" i="2"/>
  <c r="L1388" i="2"/>
  <c r="M1388" i="2"/>
  <c r="N1388" i="2"/>
  <c r="L1389" i="2"/>
  <c r="M1389" i="2"/>
  <c r="N1389" i="2"/>
  <c r="L1390" i="2"/>
  <c r="M1390" i="2"/>
  <c r="N1390" i="2"/>
  <c r="L1391" i="2"/>
  <c r="M1391" i="2"/>
  <c r="N1391" i="2"/>
  <c r="L1392" i="2"/>
  <c r="M1392" i="2"/>
  <c r="N1392" i="2"/>
  <c r="L1393" i="2"/>
  <c r="M1393" i="2"/>
  <c r="N1393" i="2"/>
  <c r="L1394" i="2"/>
  <c r="M1394" i="2"/>
  <c r="N1394" i="2"/>
  <c r="L1395" i="2"/>
  <c r="M1395" i="2"/>
  <c r="N1395" i="2"/>
  <c r="L1396" i="2"/>
  <c r="M1396" i="2"/>
  <c r="N1396" i="2"/>
  <c r="L1397" i="2"/>
  <c r="M1397" i="2"/>
  <c r="N1397" i="2"/>
  <c r="L1398" i="2"/>
  <c r="M1398" i="2"/>
  <c r="N1398" i="2"/>
  <c r="L1399" i="2"/>
  <c r="M1399" i="2"/>
  <c r="N1399" i="2"/>
  <c r="L1400" i="2"/>
  <c r="M1400" i="2"/>
  <c r="N1400" i="2"/>
  <c r="L1401" i="2"/>
  <c r="M1401" i="2"/>
  <c r="N1401" i="2"/>
  <c r="L1402" i="2"/>
  <c r="M1402" i="2"/>
  <c r="N1402" i="2"/>
  <c r="L1403" i="2"/>
  <c r="M1403" i="2"/>
  <c r="N1403" i="2"/>
  <c r="L1404" i="2"/>
  <c r="M1404" i="2"/>
  <c r="N1404" i="2"/>
  <c r="L1405" i="2"/>
  <c r="M1405" i="2"/>
  <c r="N1405" i="2"/>
  <c r="L1406" i="2"/>
  <c r="M1406" i="2"/>
  <c r="N1406" i="2"/>
  <c r="L1407" i="2"/>
  <c r="M1407" i="2"/>
  <c r="N1407" i="2"/>
  <c r="L1408" i="2"/>
  <c r="M1408" i="2"/>
  <c r="N1408" i="2"/>
  <c r="L1409" i="2"/>
  <c r="M1409" i="2"/>
  <c r="N1409" i="2"/>
  <c r="L1410" i="2"/>
  <c r="M1410" i="2"/>
  <c r="N1410" i="2"/>
  <c r="L1411" i="2"/>
  <c r="M1411" i="2"/>
  <c r="N1411" i="2"/>
  <c r="L1412" i="2"/>
  <c r="M1412" i="2"/>
  <c r="N1412" i="2"/>
  <c r="L1413" i="2"/>
  <c r="M1413" i="2"/>
  <c r="N1413" i="2"/>
  <c r="L1414" i="2"/>
  <c r="M1414" i="2"/>
  <c r="N1414" i="2"/>
  <c r="L1415" i="2"/>
  <c r="M1415" i="2"/>
  <c r="N1415" i="2"/>
  <c r="L1416" i="2"/>
  <c r="M1416" i="2"/>
  <c r="N1416" i="2"/>
  <c r="L1417" i="2"/>
  <c r="M1417" i="2"/>
  <c r="N1417" i="2"/>
  <c r="L1418" i="2"/>
  <c r="M1418" i="2"/>
  <c r="N1418" i="2"/>
  <c r="L1419" i="2"/>
  <c r="M1419" i="2"/>
  <c r="N1419" i="2"/>
  <c r="L1420" i="2"/>
  <c r="M1420" i="2"/>
  <c r="N1420" i="2"/>
  <c r="L1421" i="2"/>
  <c r="M1421" i="2"/>
  <c r="N1421" i="2"/>
  <c r="L1422" i="2"/>
  <c r="M1422" i="2"/>
  <c r="N1422" i="2"/>
  <c r="L1423" i="2"/>
  <c r="M1423" i="2"/>
  <c r="N1423" i="2"/>
  <c r="L1424" i="2"/>
  <c r="M1424" i="2"/>
  <c r="N1424" i="2"/>
  <c r="L1425" i="2"/>
  <c r="M1425" i="2"/>
  <c r="N1425" i="2"/>
  <c r="L1426" i="2"/>
  <c r="M1426" i="2"/>
  <c r="N1426" i="2"/>
  <c r="L1427" i="2"/>
  <c r="M1427" i="2"/>
  <c r="N1427" i="2"/>
  <c r="L1428" i="2"/>
  <c r="M1428" i="2"/>
  <c r="N1428" i="2"/>
  <c r="L1429" i="2"/>
  <c r="M1429" i="2"/>
  <c r="N1429" i="2"/>
  <c r="L1430" i="2"/>
  <c r="M1430" i="2"/>
  <c r="N1430" i="2"/>
  <c r="L1431" i="2"/>
  <c r="M1431" i="2"/>
  <c r="N1431" i="2"/>
  <c r="L1432" i="2"/>
  <c r="M1432" i="2"/>
  <c r="N1432" i="2"/>
  <c r="L1433" i="2"/>
  <c r="M1433" i="2"/>
  <c r="N1433" i="2"/>
  <c r="L1434" i="2"/>
  <c r="M1434" i="2"/>
  <c r="N1434" i="2"/>
  <c r="L1435" i="2"/>
  <c r="M1435" i="2"/>
  <c r="N1435" i="2"/>
  <c r="L1436" i="2"/>
  <c r="M1436" i="2"/>
  <c r="N1436" i="2"/>
  <c r="L1437" i="2"/>
  <c r="M1437" i="2"/>
  <c r="N1437" i="2"/>
  <c r="L1438" i="2"/>
  <c r="M1438" i="2"/>
  <c r="N1438" i="2"/>
  <c r="L1439" i="2"/>
  <c r="M1439" i="2"/>
  <c r="N1439" i="2"/>
  <c r="L1440" i="2"/>
  <c r="M1440" i="2"/>
  <c r="N1440" i="2"/>
  <c r="L1441" i="2"/>
  <c r="M1441" i="2"/>
  <c r="N1441" i="2"/>
  <c r="L1442" i="2"/>
  <c r="M1442" i="2"/>
  <c r="N1442" i="2"/>
  <c r="L1443" i="2"/>
  <c r="M1443" i="2"/>
  <c r="N1443" i="2"/>
  <c r="L1444" i="2"/>
  <c r="M1444" i="2"/>
  <c r="N1444" i="2"/>
  <c r="L1445" i="2"/>
  <c r="M1445" i="2"/>
  <c r="N1445" i="2"/>
  <c r="L1446" i="2"/>
  <c r="M1446" i="2"/>
  <c r="N1446" i="2"/>
  <c r="L1447" i="2"/>
  <c r="M1447" i="2"/>
  <c r="N1447" i="2"/>
  <c r="L1448" i="2"/>
  <c r="M1448" i="2"/>
  <c r="N1448" i="2"/>
  <c r="L1449" i="2"/>
  <c r="M1449" i="2"/>
  <c r="N1449" i="2"/>
  <c r="L1450" i="2"/>
  <c r="M1450" i="2"/>
  <c r="N1450" i="2"/>
  <c r="L1451" i="2"/>
  <c r="M1451" i="2"/>
  <c r="N1451" i="2"/>
  <c r="L1452" i="2"/>
  <c r="M1452" i="2"/>
  <c r="N1452" i="2"/>
  <c r="L1453" i="2"/>
  <c r="M1453" i="2"/>
  <c r="N1453" i="2"/>
  <c r="L1454" i="2"/>
  <c r="M1454" i="2"/>
  <c r="N1454" i="2"/>
  <c r="L1455" i="2"/>
  <c r="M1455" i="2"/>
  <c r="N1455" i="2"/>
  <c r="L1456" i="2"/>
  <c r="M1456" i="2"/>
  <c r="N1456" i="2"/>
  <c r="L1457" i="2"/>
  <c r="M1457" i="2"/>
  <c r="N1457" i="2"/>
  <c r="L1458" i="2"/>
  <c r="M1458" i="2"/>
  <c r="N1458" i="2"/>
  <c r="L1459" i="2"/>
  <c r="M1459" i="2"/>
  <c r="N1459" i="2"/>
  <c r="L1460" i="2"/>
  <c r="M1460" i="2"/>
  <c r="N1460" i="2"/>
  <c r="L1461" i="2"/>
  <c r="M1461" i="2"/>
  <c r="N1461" i="2"/>
  <c r="L1462" i="2"/>
  <c r="M1462" i="2"/>
  <c r="N1462" i="2"/>
  <c r="L1463" i="2"/>
  <c r="M1463" i="2"/>
  <c r="N1463" i="2"/>
  <c r="L1464" i="2"/>
  <c r="M1464" i="2"/>
  <c r="N1464" i="2"/>
  <c r="L1465" i="2"/>
  <c r="M1465" i="2"/>
  <c r="N1465" i="2"/>
  <c r="L1466" i="2"/>
  <c r="M1466" i="2"/>
  <c r="N1466" i="2"/>
  <c r="L1467" i="2"/>
  <c r="M1467" i="2"/>
  <c r="N1467" i="2"/>
  <c r="L1468" i="2"/>
  <c r="M1468" i="2"/>
  <c r="N1468" i="2"/>
  <c r="L1469" i="2"/>
  <c r="M1469" i="2"/>
  <c r="N1469" i="2"/>
  <c r="L1470" i="2"/>
  <c r="M1470" i="2"/>
  <c r="N1470" i="2"/>
  <c r="L1471" i="2"/>
  <c r="M1471" i="2"/>
  <c r="N1471" i="2"/>
  <c r="L1472" i="2"/>
  <c r="M1472" i="2"/>
  <c r="N1472" i="2"/>
  <c r="L1473" i="2"/>
  <c r="M1473" i="2"/>
  <c r="N1473" i="2"/>
  <c r="L1474" i="2"/>
  <c r="M1474" i="2"/>
  <c r="N1474" i="2"/>
  <c r="L1475" i="2"/>
  <c r="M1475" i="2"/>
  <c r="N1475" i="2"/>
  <c r="L1476" i="2"/>
  <c r="M1476" i="2"/>
  <c r="N1476" i="2"/>
  <c r="L1477" i="2"/>
  <c r="M1477" i="2"/>
  <c r="N1477" i="2"/>
  <c r="L1478" i="2"/>
  <c r="M1478" i="2"/>
  <c r="N1478" i="2"/>
  <c r="L1479" i="2"/>
  <c r="M1479" i="2"/>
  <c r="N1479" i="2"/>
  <c r="L1480" i="2"/>
  <c r="M1480" i="2"/>
  <c r="N1480" i="2"/>
  <c r="L1481" i="2"/>
  <c r="M1481" i="2"/>
  <c r="N1481" i="2"/>
  <c r="L1482" i="2"/>
  <c r="M1482" i="2"/>
  <c r="N1482" i="2"/>
  <c r="L1483" i="2"/>
  <c r="M1483" i="2"/>
  <c r="N1483" i="2"/>
  <c r="L1484" i="2"/>
  <c r="M1484" i="2"/>
  <c r="N1484" i="2"/>
  <c r="L1485" i="2"/>
  <c r="M1485" i="2"/>
  <c r="N1485" i="2"/>
  <c r="L1486" i="2"/>
  <c r="M1486" i="2"/>
  <c r="N1486" i="2"/>
  <c r="L1487" i="2"/>
  <c r="M1487" i="2"/>
  <c r="N1487" i="2"/>
  <c r="L1488" i="2"/>
  <c r="M1488" i="2"/>
  <c r="N1488" i="2"/>
  <c r="L1489" i="2"/>
  <c r="M1489" i="2"/>
  <c r="N1489" i="2"/>
  <c r="L1490" i="2"/>
  <c r="M1490" i="2"/>
  <c r="N1490" i="2"/>
  <c r="L1491" i="2"/>
  <c r="M1491" i="2"/>
  <c r="N1491" i="2"/>
  <c r="L1492" i="2"/>
  <c r="M1492" i="2"/>
  <c r="N1492" i="2"/>
  <c r="L1493" i="2"/>
  <c r="M1493" i="2"/>
  <c r="N1493" i="2"/>
  <c r="L1494" i="2"/>
  <c r="M1494" i="2"/>
  <c r="N1494" i="2"/>
  <c r="L1495" i="2"/>
  <c r="M1495" i="2"/>
  <c r="N1495" i="2"/>
  <c r="L1496" i="2"/>
  <c r="M1496" i="2"/>
  <c r="N1496" i="2"/>
  <c r="L1497" i="2"/>
  <c r="M1497" i="2"/>
  <c r="N1497" i="2"/>
  <c r="L1498" i="2"/>
  <c r="M1498" i="2"/>
  <c r="N1498" i="2"/>
  <c r="L1499" i="2"/>
  <c r="M1499" i="2"/>
  <c r="N1499" i="2"/>
  <c r="L1500" i="2"/>
  <c r="M1500" i="2"/>
  <c r="N1500" i="2"/>
  <c r="L1501" i="2"/>
  <c r="M1501" i="2"/>
  <c r="N1501" i="2"/>
  <c r="L1502" i="2"/>
  <c r="M1502" i="2"/>
  <c r="N1502" i="2"/>
  <c r="L1503" i="2"/>
  <c r="M1503" i="2"/>
  <c r="N1503" i="2"/>
  <c r="L1504" i="2"/>
  <c r="M1504" i="2"/>
  <c r="N1504" i="2"/>
  <c r="L1505" i="2"/>
  <c r="M1505" i="2"/>
  <c r="N1505" i="2"/>
  <c r="L1506" i="2"/>
  <c r="M1506" i="2"/>
  <c r="N1506" i="2"/>
  <c r="L1507" i="2"/>
  <c r="M1507" i="2"/>
  <c r="N1507" i="2"/>
  <c r="L1508" i="2"/>
  <c r="M1508" i="2"/>
  <c r="N1508" i="2"/>
  <c r="L1509" i="2"/>
  <c r="M1509" i="2"/>
  <c r="N1509" i="2"/>
  <c r="L1510" i="2"/>
  <c r="M1510" i="2"/>
  <c r="N1510" i="2"/>
  <c r="L1511" i="2"/>
  <c r="M1511" i="2"/>
  <c r="N1511" i="2"/>
  <c r="L1512" i="2"/>
  <c r="M1512" i="2"/>
  <c r="N1512" i="2"/>
  <c r="L1513" i="2"/>
  <c r="M1513" i="2"/>
  <c r="N1513" i="2"/>
  <c r="L1514" i="2"/>
  <c r="M1514" i="2"/>
  <c r="N1514" i="2"/>
  <c r="L1515" i="2"/>
  <c r="M1515" i="2"/>
  <c r="N1515" i="2"/>
  <c r="L1516" i="2"/>
  <c r="M1516" i="2"/>
  <c r="N1516" i="2"/>
  <c r="L1517" i="2"/>
  <c r="M1517" i="2"/>
  <c r="N1517" i="2"/>
  <c r="L1518" i="2"/>
  <c r="M1518" i="2"/>
  <c r="N1518" i="2"/>
  <c r="L1519" i="2"/>
  <c r="M1519" i="2"/>
  <c r="N1519" i="2"/>
  <c r="L1520" i="2"/>
  <c r="M1520" i="2"/>
  <c r="N1520" i="2"/>
  <c r="L1521" i="2"/>
  <c r="M1521" i="2"/>
  <c r="N1521" i="2"/>
  <c r="L1522" i="2"/>
  <c r="M1522" i="2"/>
  <c r="N1522" i="2"/>
  <c r="L1523" i="2"/>
  <c r="M1523" i="2"/>
  <c r="N1523" i="2"/>
  <c r="L1524" i="2"/>
  <c r="M1524" i="2"/>
  <c r="N1524" i="2"/>
  <c r="L1525" i="2"/>
  <c r="M1525" i="2"/>
  <c r="N1525" i="2"/>
  <c r="L1526" i="2"/>
  <c r="M1526" i="2"/>
  <c r="N1526" i="2"/>
  <c r="L1527" i="2"/>
  <c r="M1527" i="2"/>
  <c r="N1527" i="2"/>
  <c r="L1528" i="2"/>
  <c r="M1528" i="2"/>
  <c r="N1528" i="2"/>
  <c r="L1529" i="2"/>
  <c r="M1529" i="2"/>
  <c r="N1529" i="2"/>
  <c r="L1530" i="2"/>
  <c r="M1530" i="2"/>
  <c r="N1530" i="2"/>
  <c r="L1531" i="2"/>
  <c r="M1531" i="2"/>
  <c r="N1531" i="2"/>
  <c r="L1532" i="2"/>
  <c r="M1532" i="2"/>
  <c r="N1532" i="2"/>
  <c r="L1533" i="2"/>
  <c r="M1533" i="2"/>
  <c r="N1533" i="2"/>
  <c r="L1534" i="2"/>
  <c r="M1534" i="2"/>
  <c r="N1534" i="2"/>
  <c r="L1535" i="2"/>
  <c r="M1535" i="2"/>
  <c r="N1535" i="2"/>
  <c r="L1536" i="2"/>
  <c r="M1536" i="2"/>
  <c r="N1536" i="2"/>
  <c r="L1537" i="2"/>
  <c r="M1537" i="2"/>
  <c r="N1537" i="2"/>
  <c r="L1538" i="2"/>
  <c r="M1538" i="2"/>
  <c r="N1538" i="2"/>
  <c r="L1539" i="2"/>
  <c r="M1539" i="2"/>
  <c r="N1539" i="2"/>
  <c r="L1540" i="2"/>
  <c r="M1540" i="2"/>
  <c r="N1540" i="2"/>
  <c r="L1541" i="2"/>
  <c r="M1541" i="2"/>
  <c r="N1541" i="2"/>
  <c r="L1542" i="2"/>
  <c r="M1542" i="2"/>
  <c r="N1542" i="2"/>
  <c r="L1543" i="2"/>
  <c r="M1543" i="2"/>
  <c r="N1543" i="2"/>
  <c r="L1544" i="2"/>
  <c r="M1544" i="2"/>
  <c r="N1544" i="2"/>
  <c r="L1545" i="2"/>
  <c r="M1545" i="2"/>
  <c r="N1545" i="2"/>
  <c r="L1546" i="2"/>
  <c r="M1546" i="2"/>
  <c r="N1546" i="2"/>
  <c r="L1547" i="2"/>
  <c r="M1547" i="2"/>
  <c r="N1547" i="2"/>
  <c r="L1548" i="2"/>
  <c r="M1548" i="2"/>
  <c r="N1548" i="2"/>
  <c r="L1549" i="2"/>
  <c r="M1549" i="2"/>
  <c r="N1549" i="2"/>
  <c r="L1550" i="2"/>
  <c r="M1550" i="2"/>
  <c r="N1550" i="2"/>
  <c r="L1551" i="2"/>
  <c r="M1551" i="2"/>
  <c r="N1551" i="2"/>
  <c r="L1552" i="2"/>
  <c r="M1552" i="2"/>
  <c r="N1552" i="2"/>
  <c r="L1553" i="2"/>
  <c r="M1553" i="2"/>
  <c r="N1553" i="2"/>
  <c r="L1554" i="2"/>
  <c r="M1554" i="2"/>
  <c r="N1554" i="2"/>
  <c r="L1555" i="2"/>
  <c r="M1555" i="2"/>
  <c r="N1555" i="2"/>
  <c r="L1556" i="2"/>
  <c r="M1556" i="2"/>
  <c r="N1556" i="2"/>
  <c r="L1557" i="2"/>
  <c r="M1557" i="2"/>
  <c r="N1557" i="2"/>
  <c r="L1558" i="2"/>
  <c r="M1558" i="2"/>
  <c r="N1558" i="2"/>
  <c r="L1559" i="2"/>
  <c r="M1559" i="2"/>
  <c r="N1559" i="2"/>
  <c r="L1560" i="2"/>
  <c r="M1560" i="2"/>
  <c r="N1560" i="2"/>
  <c r="L1561" i="2"/>
  <c r="M1561" i="2"/>
  <c r="N1561" i="2"/>
  <c r="L1562" i="2"/>
  <c r="M1562" i="2"/>
  <c r="N1562" i="2"/>
  <c r="L1563" i="2"/>
  <c r="M1563" i="2"/>
  <c r="N1563" i="2"/>
  <c r="L1564" i="2"/>
  <c r="M1564" i="2"/>
  <c r="N1564" i="2"/>
  <c r="L1565" i="2"/>
  <c r="M1565" i="2"/>
  <c r="N1565" i="2"/>
  <c r="L1566" i="2"/>
  <c r="M1566" i="2"/>
  <c r="N1566" i="2"/>
  <c r="L1567" i="2"/>
  <c r="M1567" i="2"/>
  <c r="N1567" i="2"/>
  <c r="L1568" i="2"/>
  <c r="M1568" i="2"/>
  <c r="N1568" i="2"/>
  <c r="L1569" i="2"/>
  <c r="M1569" i="2"/>
  <c r="N1569" i="2"/>
  <c r="L1570" i="2"/>
  <c r="M1570" i="2"/>
  <c r="N1570" i="2"/>
  <c r="L1571" i="2"/>
  <c r="M1571" i="2"/>
  <c r="N1571" i="2"/>
  <c r="L1572" i="2"/>
  <c r="M1572" i="2"/>
  <c r="N1572" i="2"/>
  <c r="L1573" i="2"/>
  <c r="M1573" i="2"/>
  <c r="N1573" i="2"/>
  <c r="L1574" i="2"/>
  <c r="M1574" i="2"/>
  <c r="N1574" i="2"/>
  <c r="L1575" i="2"/>
  <c r="M1575" i="2"/>
  <c r="N1575" i="2"/>
  <c r="L1576" i="2"/>
  <c r="M1576" i="2"/>
  <c r="N1576" i="2"/>
  <c r="L1577" i="2"/>
  <c r="M1577" i="2"/>
  <c r="N1577" i="2"/>
  <c r="L1578" i="2"/>
  <c r="M1578" i="2"/>
  <c r="N1578" i="2"/>
  <c r="L1579" i="2"/>
  <c r="M1579" i="2"/>
  <c r="N1579" i="2"/>
  <c r="L1580" i="2"/>
  <c r="M1580" i="2"/>
  <c r="N1580" i="2"/>
  <c r="L1581" i="2"/>
  <c r="M1581" i="2"/>
  <c r="N1581" i="2"/>
  <c r="L1582" i="2"/>
  <c r="M1582" i="2"/>
  <c r="N1582" i="2"/>
  <c r="L1583" i="2"/>
  <c r="M1583" i="2"/>
  <c r="N1583" i="2"/>
  <c r="L1584" i="2"/>
  <c r="M1584" i="2"/>
  <c r="N1584" i="2"/>
  <c r="L1585" i="2"/>
  <c r="M1585" i="2"/>
  <c r="N1585" i="2"/>
  <c r="L1586" i="2"/>
  <c r="M1586" i="2"/>
  <c r="N1586" i="2"/>
  <c r="L1587" i="2"/>
  <c r="M1587" i="2"/>
  <c r="N1587" i="2"/>
  <c r="L1588" i="2"/>
  <c r="M1588" i="2"/>
  <c r="N1588" i="2"/>
  <c r="L1589" i="2"/>
  <c r="M1589" i="2"/>
  <c r="N1589" i="2"/>
  <c r="L1590" i="2"/>
  <c r="M1590" i="2"/>
  <c r="N1590" i="2"/>
  <c r="L1591" i="2"/>
  <c r="M1591" i="2"/>
  <c r="N1591" i="2"/>
  <c r="L1592" i="2"/>
  <c r="M1592" i="2"/>
  <c r="N1592" i="2"/>
  <c r="L1593" i="2"/>
  <c r="M1593" i="2"/>
  <c r="N1593" i="2"/>
  <c r="L1594" i="2"/>
  <c r="M1594" i="2"/>
  <c r="N1594" i="2"/>
  <c r="L1595" i="2"/>
  <c r="M1595" i="2"/>
  <c r="N1595" i="2"/>
  <c r="L1596" i="2"/>
  <c r="M1596" i="2"/>
  <c r="N1596" i="2"/>
  <c r="L1597" i="2"/>
  <c r="M1597" i="2"/>
  <c r="N1597" i="2"/>
  <c r="L1598" i="2"/>
  <c r="M1598" i="2"/>
  <c r="N1598" i="2"/>
  <c r="L1599" i="2"/>
  <c r="M1599" i="2"/>
  <c r="N1599" i="2"/>
  <c r="L1600" i="2"/>
  <c r="M1600" i="2"/>
  <c r="N1600" i="2"/>
  <c r="L1601" i="2"/>
  <c r="M1601" i="2"/>
  <c r="N1601" i="2"/>
  <c r="L1602" i="2"/>
  <c r="M1602" i="2"/>
  <c r="N1602" i="2"/>
  <c r="L1603" i="2"/>
  <c r="M1603" i="2"/>
  <c r="N1603" i="2"/>
  <c r="L1604" i="2"/>
  <c r="M1604" i="2"/>
  <c r="N1604" i="2"/>
  <c r="L1605" i="2"/>
  <c r="M1605" i="2"/>
  <c r="N1605" i="2"/>
  <c r="L1606" i="2"/>
  <c r="M1606" i="2"/>
  <c r="N1606" i="2"/>
  <c r="L1607" i="2"/>
  <c r="M1607" i="2"/>
  <c r="N1607" i="2"/>
  <c r="L1608" i="2"/>
  <c r="M1608" i="2"/>
  <c r="N1608" i="2"/>
  <c r="L1609" i="2"/>
  <c r="M1609" i="2"/>
  <c r="N1609" i="2"/>
  <c r="L1610" i="2"/>
  <c r="M1610" i="2"/>
  <c r="N1610" i="2"/>
  <c r="L1611" i="2"/>
  <c r="M1611" i="2"/>
  <c r="N1611" i="2"/>
  <c r="L1612" i="2"/>
  <c r="M1612" i="2"/>
  <c r="N1612" i="2"/>
  <c r="L1613" i="2"/>
  <c r="M1613" i="2"/>
  <c r="N1613" i="2"/>
  <c r="L1614" i="2"/>
  <c r="M1614" i="2"/>
  <c r="N1614" i="2"/>
  <c r="L1615" i="2"/>
  <c r="M1615" i="2"/>
  <c r="N1615" i="2"/>
  <c r="L1616" i="2"/>
  <c r="M1616" i="2"/>
  <c r="N1616" i="2"/>
  <c r="L1617" i="2"/>
  <c r="M1617" i="2"/>
  <c r="N1617" i="2"/>
  <c r="L1618" i="2"/>
  <c r="M1618" i="2"/>
  <c r="N1618" i="2"/>
  <c r="L1619" i="2"/>
  <c r="M1619" i="2"/>
  <c r="N1619" i="2"/>
  <c r="L1620" i="2"/>
  <c r="M1620" i="2"/>
  <c r="N1620" i="2"/>
  <c r="L1621" i="2"/>
  <c r="M1621" i="2"/>
  <c r="N1621" i="2"/>
  <c r="L1622" i="2"/>
  <c r="M1622" i="2"/>
  <c r="N1622" i="2"/>
  <c r="L1623" i="2"/>
  <c r="M1623" i="2"/>
  <c r="N1623" i="2"/>
  <c r="L1624" i="2"/>
  <c r="M1624" i="2"/>
  <c r="N1624" i="2"/>
  <c r="L1625" i="2"/>
  <c r="M1625" i="2"/>
  <c r="N1625" i="2"/>
  <c r="L1626" i="2"/>
  <c r="M1626" i="2"/>
  <c r="N1626" i="2"/>
  <c r="L1627" i="2"/>
  <c r="M1627" i="2"/>
  <c r="N1627" i="2"/>
  <c r="L1628" i="2"/>
  <c r="M1628" i="2"/>
  <c r="N1628" i="2"/>
  <c r="L1629" i="2"/>
  <c r="M1629" i="2"/>
  <c r="N1629" i="2"/>
  <c r="L1630" i="2"/>
  <c r="M1630" i="2"/>
  <c r="N1630" i="2"/>
  <c r="L1631" i="2"/>
  <c r="M1631" i="2"/>
  <c r="N1631" i="2"/>
  <c r="L1632" i="2"/>
  <c r="M1632" i="2"/>
  <c r="N1632" i="2"/>
  <c r="L1633" i="2"/>
  <c r="M1633" i="2"/>
  <c r="N1633" i="2"/>
  <c r="L1634" i="2"/>
  <c r="M1634" i="2"/>
  <c r="N1634" i="2"/>
  <c r="L1635" i="2"/>
  <c r="M1635" i="2"/>
  <c r="N1635" i="2"/>
  <c r="L1636" i="2"/>
  <c r="M1636" i="2"/>
  <c r="N1636" i="2"/>
  <c r="L1637" i="2"/>
  <c r="M1637" i="2"/>
  <c r="N1637" i="2"/>
  <c r="L1638" i="2"/>
  <c r="M1638" i="2"/>
  <c r="N1638" i="2"/>
  <c r="L1639" i="2"/>
  <c r="M1639" i="2"/>
  <c r="N1639" i="2"/>
  <c r="L1640" i="2"/>
  <c r="M1640" i="2"/>
  <c r="N1640" i="2"/>
  <c r="L1641" i="2"/>
  <c r="M1641" i="2"/>
  <c r="N1641" i="2"/>
  <c r="L1642" i="2"/>
  <c r="M1642" i="2"/>
  <c r="N1642" i="2"/>
  <c r="L1643" i="2"/>
  <c r="M1643" i="2"/>
  <c r="N1643" i="2"/>
  <c r="L1644" i="2"/>
  <c r="M1644" i="2"/>
  <c r="N1644" i="2"/>
  <c r="L1645" i="2"/>
  <c r="M1645" i="2"/>
  <c r="N1645" i="2"/>
  <c r="L1646" i="2"/>
  <c r="M1646" i="2"/>
  <c r="N1646" i="2"/>
  <c r="L1647" i="2"/>
  <c r="M1647" i="2"/>
  <c r="N1647" i="2"/>
  <c r="L1648" i="2"/>
  <c r="M1648" i="2"/>
  <c r="N1648" i="2"/>
  <c r="L1649" i="2"/>
  <c r="M1649" i="2"/>
  <c r="N1649" i="2"/>
  <c r="L1650" i="2"/>
  <c r="M1650" i="2"/>
  <c r="N1650" i="2"/>
  <c r="L1651" i="2"/>
  <c r="M1651" i="2"/>
  <c r="N1651" i="2"/>
  <c r="L1652" i="2"/>
  <c r="M1652" i="2"/>
  <c r="N1652" i="2"/>
  <c r="L1653" i="2"/>
  <c r="M1653" i="2"/>
  <c r="N1653" i="2"/>
  <c r="L1654" i="2"/>
  <c r="M1654" i="2"/>
  <c r="N1654" i="2"/>
  <c r="L1655" i="2"/>
  <c r="M1655" i="2"/>
  <c r="N1655" i="2"/>
  <c r="L1656" i="2"/>
  <c r="M1656" i="2"/>
  <c r="N1656" i="2"/>
  <c r="L1657" i="2"/>
  <c r="M1657" i="2"/>
  <c r="N1657" i="2"/>
  <c r="L1658" i="2"/>
  <c r="M1658" i="2"/>
  <c r="N1658" i="2"/>
  <c r="L1659" i="2"/>
  <c r="M1659" i="2"/>
  <c r="N1659" i="2"/>
  <c r="L1660" i="2"/>
  <c r="M1660" i="2"/>
  <c r="N1660" i="2"/>
  <c r="L1661" i="2"/>
  <c r="M1661" i="2"/>
  <c r="N1661" i="2"/>
  <c r="L1662" i="2"/>
  <c r="M1662" i="2"/>
  <c r="N1662" i="2"/>
  <c r="L1663" i="2"/>
  <c r="M1663" i="2"/>
  <c r="N1663" i="2"/>
  <c r="L1664" i="2"/>
  <c r="M1664" i="2"/>
  <c r="N1664" i="2"/>
  <c r="L1665" i="2"/>
  <c r="M1665" i="2"/>
  <c r="N1665" i="2"/>
  <c r="L1666" i="2"/>
  <c r="M1666" i="2"/>
  <c r="N1666" i="2"/>
  <c r="L1667" i="2"/>
  <c r="M1667" i="2"/>
  <c r="N1667" i="2"/>
  <c r="L1668" i="2"/>
  <c r="M1668" i="2"/>
  <c r="N1668" i="2"/>
  <c r="L1669" i="2"/>
  <c r="M1669" i="2"/>
  <c r="N1669" i="2"/>
  <c r="L1670" i="2"/>
  <c r="M1670" i="2"/>
  <c r="N1670" i="2"/>
  <c r="L1671" i="2"/>
  <c r="M1671" i="2"/>
  <c r="N1671" i="2"/>
  <c r="L1672" i="2"/>
  <c r="M1672" i="2"/>
  <c r="N1672" i="2"/>
  <c r="L1673" i="2"/>
  <c r="M1673" i="2"/>
  <c r="N1673" i="2"/>
  <c r="L1674" i="2"/>
  <c r="M1674" i="2"/>
  <c r="N1674" i="2"/>
  <c r="L1675" i="2"/>
  <c r="M1675" i="2"/>
  <c r="N1675" i="2"/>
  <c r="L1676" i="2"/>
  <c r="M1676" i="2"/>
  <c r="N1676" i="2"/>
  <c r="L1677" i="2"/>
  <c r="M1677" i="2"/>
  <c r="N1677" i="2"/>
  <c r="L1678" i="2"/>
  <c r="M1678" i="2"/>
  <c r="N1678" i="2"/>
  <c r="L1679" i="2"/>
  <c r="M1679" i="2"/>
  <c r="N1679" i="2"/>
  <c r="L1680" i="2"/>
  <c r="M1680" i="2"/>
  <c r="N1680" i="2"/>
  <c r="L1681" i="2"/>
  <c r="M1681" i="2"/>
  <c r="N1681" i="2"/>
  <c r="L1682" i="2"/>
  <c r="M1682" i="2"/>
  <c r="N1682" i="2"/>
  <c r="L1683" i="2"/>
  <c r="M1683" i="2"/>
  <c r="N1683" i="2"/>
  <c r="L1684" i="2"/>
  <c r="M1684" i="2"/>
  <c r="N1684" i="2"/>
  <c r="L1685" i="2"/>
  <c r="M1685" i="2"/>
  <c r="N1685" i="2"/>
  <c r="L1686" i="2"/>
  <c r="M1686" i="2"/>
  <c r="N1686" i="2"/>
  <c r="L1687" i="2"/>
  <c r="M1687" i="2"/>
  <c r="N1687" i="2"/>
  <c r="L1688" i="2"/>
  <c r="M1688" i="2"/>
  <c r="N1688" i="2"/>
  <c r="L1689" i="2"/>
  <c r="M1689" i="2"/>
  <c r="N1689" i="2"/>
  <c r="L1690" i="2"/>
  <c r="M1690" i="2"/>
  <c r="N1690" i="2"/>
  <c r="L1691" i="2"/>
  <c r="M1691" i="2"/>
  <c r="N1691" i="2"/>
  <c r="L1692" i="2"/>
  <c r="M1692" i="2"/>
  <c r="N1692" i="2"/>
  <c r="L1693" i="2"/>
  <c r="M1693" i="2"/>
  <c r="N1693" i="2"/>
  <c r="L1694" i="2"/>
  <c r="M1694" i="2"/>
  <c r="N1694" i="2"/>
  <c r="L1695" i="2"/>
  <c r="M1695" i="2"/>
  <c r="N1695" i="2"/>
  <c r="L1696" i="2"/>
  <c r="M1696" i="2"/>
  <c r="N1696" i="2"/>
  <c r="L1697" i="2"/>
  <c r="M1697" i="2"/>
  <c r="N1697" i="2"/>
  <c r="L1698" i="2"/>
  <c r="M1698" i="2"/>
  <c r="N1698" i="2"/>
  <c r="L1699" i="2"/>
  <c r="M1699" i="2"/>
  <c r="N1699" i="2"/>
  <c r="L1700" i="2"/>
  <c r="M1700" i="2"/>
  <c r="N1700" i="2"/>
  <c r="L1701" i="2"/>
  <c r="M1701" i="2"/>
  <c r="N1701" i="2"/>
  <c r="L1702" i="2"/>
  <c r="M1702" i="2"/>
  <c r="N1702" i="2"/>
  <c r="L1703" i="2"/>
  <c r="M1703" i="2"/>
  <c r="N1703" i="2"/>
  <c r="L1704" i="2"/>
  <c r="M1704" i="2"/>
  <c r="N1704" i="2"/>
  <c r="L1705" i="2"/>
  <c r="M1705" i="2"/>
  <c r="N1705" i="2"/>
  <c r="L1706" i="2"/>
  <c r="M1706" i="2"/>
  <c r="N1706" i="2"/>
  <c r="L1707" i="2"/>
  <c r="M1707" i="2"/>
  <c r="N1707" i="2"/>
  <c r="L1708" i="2"/>
  <c r="M1708" i="2"/>
  <c r="N1708" i="2"/>
  <c r="L1709" i="2"/>
  <c r="M1709" i="2"/>
  <c r="N1709" i="2"/>
  <c r="L1710" i="2"/>
  <c r="M1710" i="2"/>
  <c r="N1710" i="2"/>
  <c r="L1711" i="2"/>
  <c r="M1711" i="2"/>
  <c r="N1711" i="2"/>
  <c r="L1712" i="2"/>
  <c r="M1712" i="2"/>
  <c r="N1712" i="2"/>
  <c r="L1713" i="2"/>
  <c r="M1713" i="2"/>
  <c r="N1713" i="2"/>
  <c r="L1714" i="2"/>
  <c r="M1714" i="2"/>
  <c r="N1714" i="2"/>
  <c r="L1715" i="2"/>
  <c r="M1715" i="2"/>
  <c r="N1715" i="2"/>
  <c r="L1716" i="2"/>
  <c r="M1716" i="2"/>
  <c r="N1716" i="2"/>
  <c r="L1717" i="2"/>
  <c r="M1717" i="2"/>
  <c r="N1717" i="2"/>
  <c r="L1718" i="2"/>
  <c r="M1718" i="2"/>
  <c r="N1718" i="2"/>
  <c r="L1719" i="2"/>
  <c r="M1719" i="2"/>
  <c r="N1719" i="2"/>
  <c r="L1720" i="2"/>
  <c r="M1720" i="2"/>
  <c r="N1720" i="2"/>
  <c r="L1721" i="2"/>
  <c r="M1721" i="2"/>
  <c r="N1721" i="2"/>
  <c r="L1722" i="2"/>
  <c r="M1722" i="2"/>
  <c r="N1722" i="2"/>
  <c r="L1723" i="2"/>
  <c r="M1723" i="2"/>
  <c r="N1723" i="2"/>
  <c r="L1724" i="2"/>
  <c r="M1724" i="2"/>
  <c r="N1724" i="2"/>
  <c r="L1725" i="2"/>
  <c r="M1725" i="2"/>
  <c r="N1725" i="2"/>
  <c r="L1726" i="2"/>
  <c r="M1726" i="2"/>
  <c r="N1726" i="2"/>
  <c r="L1727" i="2"/>
  <c r="M1727" i="2"/>
  <c r="N1727" i="2"/>
  <c r="L1728" i="2"/>
  <c r="M1728" i="2"/>
  <c r="N1728" i="2"/>
  <c r="L1729" i="2"/>
  <c r="M1729" i="2"/>
  <c r="N1729" i="2"/>
  <c r="L1730" i="2"/>
  <c r="M1730" i="2"/>
  <c r="N1730" i="2"/>
  <c r="L1731" i="2"/>
  <c r="M1731" i="2"/>
  <c r="N1731" i="2"/>
  <c r="L1732" i="2"/>
  <c r="M1732" i="2"/>
  <c r="N1732" i="2"/>
  <c r="L1733" i="2"/>
  <c r="M1733" i="2"/>
  <c r="N1733" i="2"/>
  <c r="L1734" i="2"/>
  <c r="M1734" i="2"/>
  <c r="N1734" i="2"/>
  <c r="L1735" i="2"/>
  <c r="M1735" i="2"/>
  <c r="N1735" i="2"/>
  <c r="L1736" i="2"/>
  <c r="M1736" i="2"/>
  <c r="N1736" i="2"/>
  <c r="L1737" i="2"/>
  <c r="M1737" i="2"/>
  <c r="N1737" i="2"/>
  <c r="L1738" i="2"/>
  <c r="M1738" i="2"/>
  <c r="N1738" i="2"/>
  <c r="L1739" i="2"/>
  <c r="M1739" i="2"/>
  <c r="N1739" i="2"/>
  <c r="L1740" i="2"/>
  <c r="M1740" i="2"/>
  <c r="N1740" i="2"/>
  <c r="L1741" i="2"/>
  <c r="M1741" i="2"/>
  <c r="N1741" i="2"/>
  <c r="L1742" i="2"/>
  <c r="M1742" i="2"/>
  <c r="N1742" i="2"/>
  <c r="L1743" i="2"/>
  <c r="M1743" i="2"/>
  <c r="N1743" i="2"/>
  <c r="L1744" i="2"/>
  <c r="M1744" i="2"/>
  <c r="N1744" i="2"/>
  <c r="L1745" i="2"/>
  <c r="M1745" i="2"/>
  <c r="N1745" i="2"/>
  <c r="L1746" i="2"/>
  <c r="M1746" i="2"/>
  <c r="N1746" i="2"/>
  <c r="L1747" i="2"/>
  <c r="M1747" i="2"/>
  <c r="N1747" i="2"/>
  <c r="L1748" i="2"/>
  <c r="M1748" i="2"/>
  <c r="N1748" i="2"/>
  <c r="L1749" i="2"/>
  <c r="M1749" i="2"/>
  <c r="N1749" i="2"/>
  <c r="L1750" i="2"/>
  <c r="M1750" i="2"/>
  <c r="N1750" i="2"/>
  <c r="L1751" i="2"/>
  <c r="M1751" i="2"/>
  <c r="N1751" i="2"/>
  <c r="L1752" i="2"/>
  <c r="M1752" i="2"/>
  <c r="N1752" i="2"/>
  <c r="L1753" i="2"/>
  <c r="M1753" i="2"/>
  <c r="N1753" i="2"/>
  <c r="L1754" i="2"/>
  <c r="M1754" i="2"/>
  <c r="N1754" i="2"/>
  <c r="L1755" i="2"/>
  <c r="M1755" i="2"/>
  <c r="N1755" i="2"/>
  <c r="L1756" i="2"/>
  <c r="M1756" i="2"/>
  <c r="N1756" i="2"/>
  <c r="L1757" i="2"/>
  <c r="M1757" i="2"/>
  <c r="N1757" i="2"/>
  <c r="L1758" i="2"/>
  <c r="M1758" i="2"/>
  <c r="N1758" i="2"/>
  <c r="L1759" i="2"/>
  <c r="M1759" i="2"/>
  <c r="N1759" i="2"/>
  <c r="L1760" i="2"/>
  <c r="M1760" i="2"/>
  <c r="N1760" i="2"/>
  <c r="L1761" i="2"/>
  <c r="M1761" i="2"/>
  <c r="N1761" i="2"/>
  <c r="L1762" i="2"/>
  <c r="M1762" i="2"/>
  <c r="N1762" i="2"/>
  <c r="L1763" i="2"/>
  <c r="M1763" i="2"/>
  <c r="N1763" i="2"/>
  <c r="L1764" i="2"/>
  <c r="M1764" i="2"/>
  <c r="N1764" i="2"/>
  <c r="L1765" i="2"/>
  <c r="M1765" i="2"/>
  <c r="N1765" i="2"/>
  <c r="L1766" i="2"/>
  <c r="M1766" i="2"/>
  <c r="N1766" i="2"/>
  <c r="L1767" i="2"/>
  <c r="M1767" i="2"/>
  <c r="N1767" i="2"/>
  <c r="L1768" i="2"/>
  <c r="M1768" i="2"/>
  <c r="N1768" i="2"/>
  <c r="L1769" i="2"/>
  <c r="M1769" i="2"/>
  <c r="N1769" i="2"/>
  <c r="L1770" i="2"/>
  <c r="M1770" i="2"/>
  <c r="N1770" i="2"/>
  <c r="L1771" i="2"/>
  <c r="M1771" i="2"/>
  <c r="N1771" i="2"/>
  <c r="L1772" i="2"/>
  <c r="M1772" i="2"/>
  <c r="N1772" i="2"/>
  <c r="L1773" i="2"/>
  <c r="M1773" i="2"/>
  <c r="N1773" i="2"/>
  <c r="L1774" i="2"/>
  <c r="M1774" i="2"/>
  <c r="N1774" i="2"/>
  <c r="L1775" i="2"/>
  <c r="M1775" i="2"/>
  <c r="N1775" i="2"/>
  <c r="L1776" i="2"/>
  <c r="M1776" i="2"/>
  <c r="N1776" i="2"/>
  <c r="L1777" i="2"/>
  <c r="M1777" i="2"/>
  <c r="N1777" i="2"/>
  <c r="L1778" i="2"/>
  <c r="M1778" i="2"/>
  <c r="N1778" i="2"/>
  <c r="L1779" i="2"/>
  <c r="M1779" i="2"/>
  <c r="N1779" i="2"/>
  <c r="L1780" i="2"/>
  <c r="M1780" i="2"/>
  <c r="N1780" i="2"/>
  <c r="L1781" i="2"/>
  <c r="M1781" i="2"/>
  <c r="N1781" i="2"/>
  <c r="L1782" i="2"/>
  <c r="M1782" i="2"/>
  <c r="N1782" i="2"/>
  <c r="L1783" i="2"/>
  <c r="M1783" i="2"/>
  <c r="N1783" i="2"/>
  <c r="L1784" i="2"/>
  <c r="M1784" i="2"/>
  <c r="N1784" i="2"/>
  <c r="L1785" i="2"/>
  <c r="M1785" i="2"/>
  <c r="N1785" i="2"/>
  <c r="L1786" i="2"/>
  <c r="M1786" i="2"/>
  <c r="N1786" i="2"/>
  <c r="L1787" i="2"/>
  <c r="M1787" i="2"/>
  <c r="N1787" i="2"/>
  <c r="L1788" i="2"/>
  <c r="M1788" i="2"/>
  <c r="N1788" i="2"/>
  <c r="L1789" i="2"/>
  <c r="M1789" i="2"/>
  <c r="N1789" i="2"/>
  <c r="L1790" i="2"/>
  <c r="M1790" i="2"/>
  <c r="N1790" i="2"/>
  <c r="L1791" i="2"/>
  <c r="M1791" i="2"/>
  <c r="N1791" i="2"/>
  <c r="L1792" i="2"/>
  <c r="M1792" i="2"/>
  <c r="N1792" i="2"/>
  <c r="L1793" i="2"/>
  <c r="M1793" i="2"/>
  <c r="N1793" i="2"/>
  <c r="L1794" i="2"/>
  <c r="M1794" i="2"/>
  <c r="N1794" i="2"/>
  <c r="L1795" i="2"/>
  <c r="M1795" i="2"/>
  <c r="N1795" i="2"/>
  <c r="L1796" i="2"/>
  <c r="M1796" i="2"/>
  <c r="N1796" i="2"/>
  <c r="L1797" i="2"/>
  <c r="M1797" i="2"/>
  <c r="N1797" i="2"/>
  <c r="L1798" i="2"/>
  <c r="M1798" i="2"/>
  <c r="N1798" i="2"/>
  <c r="L1799" i="2"/>
  <c r="M1799" i="2"/>
  <c r="N1799" i="2"/>
  <c r="L1800" i="2"/>
  <c r="M1800" i="2"/>
  <c r="N1800" i="2"/>
  <c r="L1801" i="2"/>
  <c r="M1801" i="2"/>
  <c r="N1801" i="2"/>
  <c r="L1802" i="2"/>
  <c r="M1802" i="2"/>
  <c r="N1802" i="2"/>
  <c r="L1803" i="2"/>
  <c r="M1803" i="2"/>
  <c r="N1803" i="2"/>
  <c r="L1804" i="2"/>
  <c r="M1804" i="2"/>
  <c r="N1804" i="2"/>
  <c r="L1805" i="2"/>
  <c r="M1805" i="2"/>
  <c r="N1805" i="2"/>
  <c r="L1806" i="2"/>
  <c r="M1806" i="2"/>
  <c r="N1806" i="2"/>
  <c r="L1807" i="2"/>
  <c r="M1807" i="2"/>
  <c r="N1807" i="2"/>
  <c r="L1808" i="2"/>
  <c r="M1808" i="2"/>
  <c r="N1808" i="2"/>
  <c r="L1809" i="2"/>
  <c r="M1809" i="2"/>
  <c r="N1809" i="2"/>
  <c r="L1810" i="2"/>
  <c r="M1810" i="2"/>
  <c r="N1810" i="2"/>
  <c r="L1811" i="2"/>
  <c r="M1811" i="2"/>
  <c r="N1811" i="2"/>
  <c r="L1812" i="2"/>
  <c r="M1812" i="2"/>
  <c r="N1812" i="2"/>
  <c r="L1813" i="2"/>
  <c r="M1813" i="2"/>
  <c r="N1813" i="2"/>
  <c r="L1814" i="2"/>
  <c r="M1814" i="2"/>
  <c r="N1814" i="2"/>
  <c r="L1815" i="2"/>
  <c r="M1815" i="2"/>
  <c r="N1815" i="2"/>
  <c r="L1816" i="2"/>
  <c r="M1816" i="2"/>
  <c r="N1816" i="2"/>
  <c r="L1817" i="2"/>
  <c r="M1817" i="2"/>
  <c r="N1817" i="2"/>
  <c r="L1818" i="2"/>
  <c r="M1818" i="2"/>
  <c r="N1818" i="2"/>
  <c r="L1819" i="2"/>
  <c r="M1819" i="2"/>
  <c r="N1819" i="2"/>
  <c r="L1820" i="2"/>
  <c r="M1820" i="2"/>
  <c r="N1820" i="2"/>
  <c r="L1821" i="2"/>
  <c r="M1821" i="2"/>
  <c r="N1821" i="2"/>
  <c r="L1822" i="2"/>
  <c r="M1822" i="2"/>
  <c r="N1822" i="2"/>
  <c r="L1823" i="2"/>
  <c r="M1823" i="2"/>
  <c r="N1823" i="2"/>
  <c r="L1824" i="2"/>
  <c r="M1824" i="2"/>
  <c r="N1824" i="2"/>
  <c r="L1825" i="2"/>
  <c r="M1825" i="2"/>
  <c r="N1825" i="2"/>
  <c r="L1826" i="2"/>
  <c r="M1826" i="2"/>
  <c r="N1826" i="2"/>
  <c r="L1827" i="2"/>
  <c r="M1827" i="2"/>
  <c r="N1827" i="2"/>
  <c r="L1828" i="2"/>
  <c r="M1828" i="2"/>
  <c r="N1828" i="2"/>
  <c r="L1829" i="2"/>
  <c r="M1829" i="2"/>
  <c r="N1829" i="2"/>
  <c r="L1830" i="2"/>
  <c r="M1830" i="2"/>
  <c r="N1830" i="2"/>
  <c r="L1831" i="2"/>
  <c r="M1831" i="2"/>
  <c r="N1831" i="2"/>
  <c r="L1832" i="2"/>
  <c r="M1832" i="2"/>
  <c r="N1832" i="2"/>
  <c r="L1833" i="2"/>
  <c r="M1833" i="2"/>
  <c r="N1833" i="2"/>
  <c r="L1834" i="2"/>
  <c r="M1834" i="2"/>
  <c r="N1834" i="2"/>
  <c r="L1835" i="2"/>
  <c r="M1835" i="2"/>
  <c r="N1835" i="2"/>
  <c r="L1836" i="2"/>
  <c r="M1836" i="2"/>
  <c r="N1836" i="2"/>
  <c r="L1837" i="2"/>
  <c r="M1837" i="2"/>
  <c r="N1837" i="2"/>
  <c r="L1838" i="2"/>
  <c r="M1838" i="2"/>
  <c r="N1838" i="2"/>
  <c r="L1839" i="2"/>
  <c r="M1839" i="2"/>
  <c r="N1839" i="2"/>
  <c r="L1840" i="2"/>
  <c r="M1840" i="2"/>
  <c r="N1840" i="2"/>
  <c r="L1841" i="2"/>
  <c r="M1841" i="2"/>
  <c r="N1841" i="2"/>
  <c r="L1842" i="2"/>
  <c r="M1842" i="2"/>
  <c r="N1842" i="2"/>
  <c r="L1843" i="2"/>
  <c r="M1843" i="2"/>
  <c r="N1843" i="2"/>
  <c r="L1844" i="2"/>
  <c r="M1844" i="2"/>
  <c r="N1844" i="2"/>
  <c r="L1845" i="2"/>
  <c r="M1845" i="2"/>
  <c r="N1845" i="2"/>
  <c r="L1846" i="2"/>
  <c r="M1846" i="2"/>
  <c r="N1846" i="2"/>
  <c r="L1847" i="2"/>
  <c r="M1847" i="2"/>
  <c r="N1847" i="2"/>
  <c r="L1848" i="2"/>
  <c r="M1848" i="2"/>
  <c r="N1848" i="2"/>
  <c r="L1849" i="2"/>
  <c r="M1849" i="2"/>
  <c r="N1849" i="2"/>
  <c r="L1850" i="2"/>
  <c r="M1850" i="2"/>
  <c r="N1850" i="2"/>
  <c r="L1851" i="2"/>
  <c r="M1851" i="2"/>
  <c r="N1851" i="2"/>
  <c r="L1852" i="2"/>
  <c r="M1852" i="2"/>
  <c r="N1852" i="2"/>
  <c r="L1853" i="2"/>
  <c r="M1853" i="2"/>
  <c r="N1853" i="2"/>
  <c r="L1854" i="2"/>
  <c r="M1854" i="2"/>
  <c r="N1854" i="2"/>
  <c r="L1855" i="2"/>
  <c r="M1855" i="2"/>
  <c r="N1855" i="2"/>
  <c r="L1856" i="2"/>
  <c r="M1856" i="2"/>
  <c r="N1856" i="2"/>
  <c r="L1857" i="2"/>
  <c r="M1857" i="2"/>
  <c r="N1857" i="2"/>
  <c r="L1858" i="2"/>
  <c r="M1858" i="2"/>
  <c r="N1858" i="2"/>
  <c r="L1859" i="2"/>
  <c r="M1859" i="2"/>
  <c r="N1859" i="2"/>
  <c r="L1860" i="2"/>
  <c r="M1860" i="2"/>
  <c r="N1860" i="2"/>
  <c r="L1861" i="2"/>
  <c r="M1861" i="2"/>
  <c r="N1861" i="2"/>
  <c r="L1862" i="2"/>
  <c r="M1862" i="2"/>
  <c r="N1862" i="2"/>
  <c r="L1863" i="2"/>
  <c r="M1863" i="2"/>
  <c r="N1863" i="2"/>
  <c r="L1864" i="2"/>
  <c r="M1864" i="2"/>
  <c r="N1864" i="2"/>
  <c r="L1865" i="2"/>
  <c r="M1865" i="2"/>
  <c r="N1865" i="2"/>
  <c r="L1866" i="2"/>
  <c r="M1866" i="2"/>
  <c r="N1866" i="2"/>
  <c r="L1867" i="2"/>
  <c r="M1867" i="2"/>
  <c r="N1867" i="2"/>
  <c r="L1868" i="2"/>
  <c r="M1868" i="2"/>
  <c r="N1868" i="2"/>
  <c r="L1869" i="2"/>
  <c r="M1869" i="2"/>
  <c r="N1869" i="2"/>
  <c r="L1870" i="2"/>
  <c r="M1870" i="2"/>
  <c r="N1870" i="2"/>
  <c r="L1871" i="2"/>
  <c r="M1871" i="2"/>
  <c r="N1871" i="2"/>
  <c r="L1872" i="2"/>
  <c r="M1872" i="2"/>
  <c r="N1872" i="2"/>
  <c r="L1873" i="2"/>
  <c r="M1873" i="2"/>
  <c r="N1873" i="2"/>
  <c r="L1874" i="2"/>
  <c r="M1874" i="2"/>
  <c r="N1874" i="2"/>
  <c r="L1875" i="2"/>
  <c r="M1875" i="2"/>
  <c r="N1875" i="2"/>
  <c r="L1876" i="2"/>
  <c r="M1876" i="2"/>
  <c r="N1876" i="2"/>
  <c r="L1877" i="2"/>
  <c r="M1877" i="2"/>
  <c r="N1877" i="2"/>
  <c r="L1878" i="2"/>
  <c r="M1878" i="2"/>
  <c r="N1878" i="2"/>
  <c r="L1879" i="2"/>
  <c r="M1879" i="2"/>
  <c r="N1879" i="2"/>
  <c r="L1880" i="2"/>
  <c r="M1880" i="2"/>
  <c r="N1880" i="2"/>
  <c r="L1881" i="2"/>
  <c r="M1881" i="2"/>
  <c r="N1881" i="2"/>
  <c r="L1882" i="2"/>
  <c r="M1882" i="2"/>
  <c r="N1882" i="2"/>
  <c r="L1883" i="2"/>
  <c r="M1883" i="2"/>
  <c r="N1883" i="2"/>
  <c r="L1884" i="2"/>
  <c r="M1884" i="2"/>
  <c r="N1884" i="2"/>
  <c r="L1885" i="2"/>
  <c r="M1885" i="2"/>
  <c r="N1885" i="2"/>
  <c r="L1886" i="2"/>
  <c r="M1886" i="2"/>
  <c r="N1886" i="2"/>
  <c r="L1887" i="2"/>
  <c r="M1887" i="2"/>
  <c r="N1887" i="2"/>
  <c r="L1888" i="2"/>
  <c r="M1888" i="2"/>
  <c r="N1888" i="2"/>
  <c r="L1889" i="2"/>
  <c r="M1889" i="2"/>
  <c r="N1889" i="2"/>
  <c r="L1890" i="2"/>
  <c r="M1890" i="2"/>
  <c r="N1890" i="2"/>
  <c r="L1891" i="2"/>
  <c r="M1891" i="2"/>
  <c r="N1891" i="2"/>
  <c r="L1892" i="2"/>
  <c r="M1892" i="2"/>
  <c r="N1892" i="2"/>
  <c r="L1893" i="2"/>
  <c r="M1893" i="2"/>
  <c r="N1893" i="2"/>
  <c r="L1894" i="2"/>
  <c r="M1894" i="2"/>
  <c r="N1894" i="2"/>
  <c r="L1895" i="2"/>
  <c r="M1895" i="2"/>
  <c r="N1895" i="2"/>
  <c r="L1896" i="2"/>
  <c r="M1896" i="2"/>
  <c r="N1896" i="2"/>
  <c r="L1897" i="2"/>
  <c r="M1897" i="2"/>
  <c r="N1897" i="2"/>
  <c r="L1898" i="2"/>
  <c r="M1898" i="2"/>
  <c r="N1898" i="2"/>
  <c r="L1899" i="2"/>
  <c r="M1899" i="2"/>
  <c r="N1899" i="2"/>
  <c r="L1900" i="2"/>
  <c r="M1900" i="2"/>
  <c r="N1900" i="2"/>
  <c r="L1901" i="2"/>
  <c r="M1901" i="2"/>
  <c r="N1901" i="2"/>
  <c r="L1902" i="2"/>
  <c r="M1902" i="2"/>
  <c r="N1902" i="2"/>
  <c r="L1903" i="2"/>
  <c r="M1903" i="2"/>
  <c r="N1903" i="2"/>
  <c r="L1904" i="2"/>
  <c r="M1904" i="2"/>
  <c r="N1904" i="2"/>
  <c r="L1905" i="2"/>
  <c r="M1905" i="2"/>
  <c r="N1905" i="2"/>
  <c r="L1906" i="2"/>
  <c r="M1906" i="2"/>
  <c r="N1906" i="2"/>
  <c r="L1907" i="2"/>
  <c r="M1907" i="2"/>
  <c r="N1907" i="2"/>
  <c r="L1908" i="2"/>
  <c r="M1908" i="2"/>
  <c r="N1908" i="2"/>
  <c r="L1909" i="2"/>
  <c r="M1909" i="2"/>
  <c r="N1909" i="2"/>
  <c r="L1910" i="2"/>
  <c r="M1910" i="2"/>
  <c r="N1910" i="2"/>
  <c r="L1911" i="2"/>
  <c r="M1911" i="2"/>
  <c r="N1911" i="2"/>
  <c r="L1912" i="2"/>
  <c r="M1912" i="2"/>
  <c r="N1912" i="2"/>
  <c r="L1913" i="2"/>
  <c r="M1913" i="2"/>
  <c r="N1913" i="2"/>
  <c r="L1914" i="2"/>
  <c r="M1914" i="2"/>
  <c r="N1914" i="2"/>
  <c r="L1915" i="2"/>
  <c r="M1915" i="2"/>
  <c r="N1915" i="2"/>
  <c r="L1916" i="2"/>
  <c r="M1916" i="2"/>
  <c r="N1916" i="2"/>
  <c r="L1917" i="2"/>
  <c r="M1917" i="2"/>
  <c r="N1917" i="2"/>
  <c r="L1918" i="2"/>
  <c r="M1918" i="2"/>
  <c r="N1918" i="2"/>
  <c r="L1919" i="2"/>
  <c r="M1919" i="2"/>
  <c r="N1919" i="2"/>
  <c r="L1920" i="2"/>
  <c r="M1920" i="2"/>
  <c r="N1920" i="2"/>
  <c r="L1921" i="2"/>
  <c r="M1921" i="2"/>
  <c r="N1921" i="2"/>
  <c r="L1922" i="2"/>
  <c r="M1922" i="2"/>
  <c r="N1922" i="2"/>
  <c r="L1923" i="2"/>
  <c r="M1923" i="2"/>
  <c r="N1923" i="2"/>
  <c r="L1924" i="2"/>
  <c r="M1924" i="2"/>
  <c r="N1924" i="2"/>
  <c r="L1925" i="2"/>
  <c r="M1925" i="2"/>
  <c r="N1925" i="2"/>
  <c r="L1926" i="2"/>
  <c r="M1926" i="2"/>
  <c r="N1926" i="2"/>
  <c r="L1927" i="2"/>
  <c r="M1927" i="2"/>
  <c r="N1927" i="2"/>
  <c r="L1928" i="2"/>
  <c r="M1928" i="2"/>
  <c r="N1928" i="2"/>
  <c r="L1929" i="2"/>
  <c r="M1929" i="2"/>
  <c r="N1929" i="2"/>
  <c r="L1930" i="2"/>
  <c r="M1930" i="2"/>
  <c r="N1930" i="2"/>
  <c r="L1931" i="2"/>
  <c r="M1931" i="2"/>
  <c r="N1931" i="2"/>
  <c r="L1932" i="2"/>
  <c r="M1932" i="2"/>
  <c r="N1932" i="2"/>
  <c r="L1933" i="2"/>
  <c r="M1933" i="2"/>
  <c r="N1933" i="2"/>
  <c r="L1934" i="2"/>
  <c r="M1934" i="2"/>
  <c r="N1934" i="2"/>
  <c r="L1935" i="2"/>
  <c r="M1935" i="2"/>
  <c r="N1935" i="2"/>
  <c r="L1936" i="2"/>
  <c r="M1936" i="2"/>
  <c r="N1936" i="2"/>
  <c r="L1937" i="2"/>
  <c r="M1937" i="2"/>
  <c r="N1937" i="2"/>
  <c r="L1938" i="2"/>
  <c r="M1938" i="2"/>
  <c r="N1938" i="2"/>
  <c r="L1939" i="2"/>
  <c r="M1939" i="2"/>
  <c r="N1939" i="2"/>
  <c r="L1940" i="2"/>
  <c r="M1940" i="2"/>
  <c r="N1940" i="2"/>
  <c r="L1941" i="2"/>
  <c r="M1941" i="2"/>
  <c r="N1941" i="2"/>
  <c r="L1942" i="2"/>
  <c r="M1942" i="2"/>
  <c r="N1942" i="2"/>
  <c r="L1943" i="2"/>
  <c r="M1943" i="2"/>
  <c r="N1943" i="2"/>
  <c r="L1944" i="2"/>
  <c r="M1944" i="2"/>
  <c r="N1944" i="2"/>
  <c r="L1945" i="2"/>
  <c r="M1945" i="2"/>
  <c r="N1945" i="2"/>
  <c r="L1946" i="2"/>
  <c r="M1946" i="2"/>
  <c r="N1946" i="2"/>
  <c r="L1947" i="2"/>
  <c r="M1947" i="2"/>
  <c r="N1947" i="2"/>
  <c r="L1948" i="2"/>
  <c r="M1948" i="2"/>
  <c r="N1948" i="2"/>
  <c r="L1949" i="2"/>
  <c r="M1949" i="2"/>
  <c r="N1949" i="2"/>
  <c r="L1950" i="2"/>
  <c r="M1950" i="2"/>
  <c r="N1950" i="2"/>
  <c r="L1951" i="2"/>
  <c r="M1951" i="2"/>
  <c r="N1951" i="2"/>
  <c r="L1952" i="2"/>
  <c r="M1952" i="2"/>
  <c r="N1952" i="2"/>
  <c r="L1953" i="2"/>
  <c r="M1953" i="2"/>
  <c r="N1953" i="2"/>
  <c r="L1954" i="2"/>
  <c r="M1954" i="2"/>
  <c r="N1954" i="2"/>
  <c r="L1955" i="2"/>
  <c r="M1955" i="2"/>
  <c r="N1955" i="2"/>
  <c r="L1956" i="2"/>
  <c r="M1956" i="2"/>
  <c r="N1956" i="2"/>
  <c r="L1957" i="2"/>
  <c r="M1957" i="2"/>
  <c r="N1957" i="2"/>
  <c r="L1958" i="2"/>
  <c r="M1958" i="2"/>
  <c r="N1958" i="2"/>
  <c r="L1959" i="2"/>
  <c r="M1959" i="2"/>
  <c r="N1959" i="2"/>
  <c r="L1960" i="2"/>
  <c r="M1960" i="2"/>
  <c r="N1960" i="2"/>
  <c r="L1961" i="2"/>
  <c r="M1961" i="2"/>
  <c r="N1961" i="2"/>
  <c r="L1962" i="2"/>
  <c r="M1962" i="2"/>
  <c r="N1962" i="2"/>
  <c r="L1963" i="2"/>
  <c r="M1963" i="2"/>
  <c r="N1963" i="2"/>
  <c r="L1964" i="2"/>
  <c r="M1964" i="2"/>
  <c r="N1964" i="2"/>
  <c r="L1965" i="2"/>
  <c r="M1965" i="2"/>
  <c r="N1965" i="2"/>
  <c r="L1966" i="2"/>
  <c r="M1966" i="2"/>
  <c r="N1966" i="2"/>
  <c r="L1967" i="2"/>
  <c r="M1967" i="2"/>
  <c r="N1967" i="2"/>
  <c r="L1968" i="2"/>
  <c r="M1968" i="2"/>
  <c r="N1968" i="2"/>
  <c r="L1969" i="2"/>
  <c r="M1969" i="2"/>
  <c r="N1969" i="2"/>
  <c r="L1970" i="2"/>
  <c r="M1970" i="2"/>
  <c r="N1970" i="2"/>
  <c r="L1971" i="2"/>
  <c r="M1971" i="2"/>
  <c r="N1971" i="2"/>
  <c r="L1972" i="2"/>
  <c r="M1972" i="2"/>
  <c r="N1972" i="2"/>
  <c r="L1973" i="2"/>
  <c r="M1973" i="2"/>
  <c r="N1973" i="2"/>
  <c r="L1974" i="2"/>
  <c r="M1974" i="2"/>
  <c r="N1974" i="2"/>
  <c r="L1975" i="2"/>
  <c r="M1975" i="2"/>
  <c r="N1975" i="2"/>
  <c r="L1976" i="2"/>
  <c r="M1976" i="2"/>
  <c r="N1976" i="2"/>
  <c r="L1977" i="2"/>
  <c r="M1977" i="2"/>
  <c r="N1977" i="2"/>
  <c r="L1978" i="2"/>
  <c r="M1978" i="2"/>
  <c r="N1978" i="2"/>
  <c r="L1979" i="2"/>
  <c r="M1979" i="2"/>
  <c r="N1979" i="2"/>
  <c r="L1980" i="2"/>
  <c r="M1980" i="2"/>
  <c r="N1980" i="2"/>
  <c r="L1981" i="2"/>
  <c r="M1981" i="2"/>
  <c r="N1981" i="2"/>
  <c r="L1982" i="2"/>
  <c r="M1982" i="2"/>
  <c r="N1982" i="2"/>
  <c r="L1983" i="2"/>
  <c r="M1983" i="2"/>
  <c r="N1983" i="2"/>
  <c r="L1984" i="2"/>
  <c r="M1984" i="2"/>
  <c r="N1984" i="2"/>
  <c r="L1985" i="2"/>
  <c r="M1985" i="2"/>
  <c r="N1985" i="2"/>
  <c r="L1986" i="2"/>
  <c r="M1986" i="2"/>
  <c r="N1986" i="2"/>
  <c r="L1987" i="2"/>
  <c r="M1987" i="2"/>
  <c r="N1987" i="2"/>
  <c r="L1988" i="2"/>
  <c r="M1988" i="2"/>
  <c r="N1988" i="2"/>
  <c r="L1989" i="2"/>
  <c r="M1989" i="2"/>
  <c r="N1989" i="2"/>
  <c r="L1990" i="2"/>
  <c r="M1990" i="2"/>
  <c r="N1990" i="2"/>
  <c r="L1991" i="2"/>
  <c r="M1991" i="2"/>
  <c r="N1991" i="2"/>
  <c r="L1992" i="2"/>
  <c r="M1992" i="2"/>
  <c r="N1992" i="2"/>
  <c r="L1993" i="2"/>
  <c r="M1993" i="2"/>
  <c r="N1993" i="2"/>
  <c r="L1994" i="2"/>
  <c r="M1994" i="2"/>
  <c r="N1994" i="2"/>
  <c r="L1995" i="2"/>
  <c r="M1995" i="2"/>
  <c r="N1995" i="2"/>
  <c r="L1996" i="2"/>
  <c r="M1996" i="2"/>
  <c r="N1996" i="2"/>
  <c r="L1997" i="2"/>
  <c r="M1997" i="2"/>
  <c r="N1997" i="2"/>
  <c r="L1998" i="2"/>
  <c r="M1998" i="2"/>
  <c r="N1998" i="2"/>
  <c r="L1999" i="2"/>
  <c r="M1999" i="2"/>
  <c r="N1999" i="2"/>
  <c r="L2000" i="2"/>
  <c r="M2000" i="2"/>
  <c r="N2000" i="2"/>
  <c r="L2001" i="2"/>
  <c r="M2001" i="2"/>
  <c r="N2001" i="2"/>
  <c r="L2002" i="2"/>
  <c r="M2002" i="2"/>
  <c r="N2002" i="2"/>
  <c r="L2003" i="2"/>
  <c r="M2003" i="2"/>
  <c r="N2003" i="2"/>
  <c r="L2004" i="2"/>
  <c r="M2004" i="2"/>
  <c r="N2004" i="2"/>
  <c r="L2005" i="2"/>
  <c r="M2005" i="2"/>
  <c r="N2005" i="2"/>
  <c r="L2006" i="2"/>
  <c r="M2006" i="2"/>
  <c r="N2006" i="2"/>
  <c r="L2007" i="2"/>
  <c r="M2007" i="2"/>
  <c r="N2007" i="2"/>
  <c r="L2008" i="2"/>
  <c r="M2008" i="2"/>
  <c r="N2008" i="2"/>
  <c r="L2009" i="2"/>
  <c r="M2009" i="2"/>
  <c r="N2009" i="2"/>
  <c r="L2010" i="2"/>
  <c r="M2010" i="2"/>
  <c r="N2010" i="2"/>
  <c r="L2011" i="2"/>
  <c r="M2011" i="2"/>
  <c r="N2011" i="2"/>
  <c r="L2012" i="2"/>
  <c r="M2012" i="2"/>
  <c r="N2012" i="2"/>
  <c r="L2013" i="2"/>
  <c r="M2013" i="2"/>
  <c r="N2013" i="2"/>
  <c r="L2014" i="2"/>
  <c r="M2014" i="2"/>
  <c r="N2014" i="2"/>
  <c r="L2015" i="2"/>
  <c r="M2015" i="2"/>
  <c r="N2015" i="2"/>
  <c r="L2016" i="2"/>
  <c r="M2016" i="2"/>
  <c r="N2016" i="2"/>
  <c r="L2017" i="2"/>
  <c r="M2017" i="2"/>
  <c r="N2017" i="2"/>
  <c r="L2018" i="2"/>
  <c r="M2018" i="2"/>
  <c r="N2018" i="2"/>
  <c r="L2019" i="2"/>
  <c r="M2019" i="2"/>
  <c r="N2019" i="2"/>
  <c r="L2020" i="2"/>
  <c r="M2020" i="2"/>
  <c r="N2020" i="2"/>
  <c r="L2021" i="2"/>
  <c r="M2021" i="2"/>
  <c r="N2021" i="2"/>
  <c r="L2022" i="2"/>
  <c r="M2022" i="2"/>
  <c r="N2022" i="2"/>
  <c r="L2023" i="2"/>
  <c r="M2023" i="2"/>
  <c r="N2023" i="2"/>
  <c r="L2024" i="2"/>
  <c r="M2024" i="2"/>
  <c r="N2024" i="2"/>
  <c r="L2025" i="2"/>
  <c r="M2025" i="2"/>
  <c r="N2025" i="2"/>
  <c r="L2026" i="2"/>
  <c r="M2026" i="2"/>
  <c r="N2026" i="2"/>
  <c r="L2027" i="2"/>
  <c r="M2027" i="2"/>
  <c r="N2027" i="2"/>
  <c r="L2028" i="2"/>
  <c r="M2028" i="2"/>
  <c r="N2028" i="2"/>
  <c r="L2029" i="2"/>
  <c r="M2029" i="2"/>
  <c r="N2029" i="2"/>
  <c r="L2030" i="2"/>
  <c r="M2030" i="2"/>
  <c r="N2030" i="2"/>
  <c r="L2031" i="2"/>
  <c r="M2031" i="2"/>
  <c r="N2031" i="2"/>
  <c r="L2032" i="2"/>
  <c r="M2032" i="2"/>
  <c r="N2032" i="2"/>
  <c r="L2033" i="2"/>
  <c r="M2033" i="2"/>
  <c r="N2033" i="2"/>
  <c r="L2034" i="2"/>
  <c r="M2034" i="2"/>
  <c r="N2034" i="2"/>
  <c r="L2035" i="2"/>
  <c r="M2035" i="2"/>
  <c r="N2035" i="2"/>
  <c r="L2036" i="2"/>
  <c r="M2036" i="2"/>
  <c r="N2036" i="2"/>
  <c r="L2037" i="2"/>
  <c r="M2037" i="2"/>
  <c r="N2037" i="2"/>
  <c r="L2038" i="2"/>
  <c r="M2038" i="2"/>
  <c r="N2038" i="2"/>
  <c r="L2039" i="2"/>
  <c r="M2039" i="2"/>
  <c r="N2039" i="2"/>
  <c r="L2040" i="2"/>
  <c r="M2040" i="2"/>
  <c r="N2040" i="2"/>
  <c r="L2041" i="2"/>
  <c r="M2041" i="2"/>
  <c r="N2041" i="2"/>
  <c r="L2042" i="2"/>
  <c r="M2042" i="2"/>
  <c r="N2042" i="2"/>
  <c r="L2043" i="2"/>
  <c r="M2043" i="2"/>
  <c r="N2043" i="2"/>
  <c r="L2044" i="2"/>
  <c r="M2044" i="2"/>
  <c r="N2044" i="2"/>
  <c r="L2045" i="2"/>
  <c r="M2045" i="2"/>
  <c r="N2045" i="2"/>
  <c r="L2046" i="2"/>
  <c r="M2046" i="2"/>
  <c r="N2046" i="2"/>
  <c r="L2047" i="2"/>
  <c r="M2047" i="2"/>
  <c r="N2047" i="2"/>
  <c r="L2048" i="2"/>
  <c r="M2048" i="2"/>
  <c r="N2048" i="2"/>
  <c r="L2049" i="2"/>
  <c r="M2049" i="2"/>
  <c r="N2049" i="2"/>
  <c r="L2050" i="2"/>
  <c r="M2050" i="2"/>
  <c r="N2050" i="2"/>
  <c r="L2051" i="2"/>
  <c r="M2051" i="2"/>
  <c r="N2051" i="2"/>
  <c r="L2052" i="2"/>
  <c r="M2052" i="2"/>
  <c r="N2052" i="2"/>
  <c r="L2053" i="2"/>
  <c r="M2053" i="2"/>
  <c r="N2053" i="2"/>
  <c r="L2054" i="2"/>
  <c r="M2054" i="2"/>
  <c r="N2054" i="2"/>
  <c r="L2055" i="2"/>
  <c r="M2055" i="2"/>
  <c r="N2055" i="2"/>
  <c r="L2056" i="2"/>
  <c r="M2056" i="2"/>
  <c r="N2056" i="2"/>
  <c r="L2057" i="2"/>
  <c r="M2057" i="2"/>
  <c r="N2057" i="2"/>
  <c r="L2058" i="2"/>
  <c r="M2058" i="2"/>
  <c r="N2058" i="2"/>
  <c r="L2059" i="2"/>
  <c r="M2059" i="2"/>
  <c r="N2059" i="2"/>
  <c r="L2060" i="2"/>
  <c r="M2060" i="2"/>
  <c r="N2060" i="2"/>
  <c r="L2061" i="2"/>
  <c r="M2061" i="2"/>
  <c r="N2061" i="2"/>
  <c r="L2062" i="2"/>
  <c r="M2062" i="2"/>
  <c r="N2062" i="2"/>
  <c r="L2063" i="2"/>
  <c r="M2063" i="2"/>
  <c r="N2063" i="2"/>
  <c r="L2064" i="2"/>
  <c r="M2064" i="2"/>
  <c r="N2064" i="2"/>
  <c r="L2065" i="2"/>
  <c r="M2065" i="2"/>
  <c r="N2065" i="2"/>
  <c r="L2066" i="2"/>
  <c r="M2066" i="2"/>
  <c r="N2066" i="2"/>
  <c r="L2067" i="2"/>
  <c r="M2067" i="2"/>
  <c r="N2067" i="2"/>
  <c r="L2068" i="2"/>
  <c r="M2068" i="2"/>
  <c r="N2068" i="2"/>
  <c r="L2069" i="2"/>
  <c r="M2069" i="2"/>
  <c r="N2069" i="2"/>
  <c r="L2070" i="2"/>
  <c r="M2070" i="2"/>
  <c r="N2070" i="2"/>
  <c r="L2071" i="2"/>
  <c r="M2071" i="2"/>
  <c r="N2071" i="2"/>
  <c r="L2072" i="2"/>
  <c r="M2072" i="2"/>
  <c r="N2072" i="2"/>
  <c r="L2073" i="2"/>
  <c r="M2073" i="2"/>
  <c r="N2073" i="2"/>
  <c r="L2074" i="2"/>
  <c r="M2074" i="2"/>
  <c r="N2074" i="2"/>
  <c r="L2075" i="2"/>
  <c r="M2075" i="2"/>
  <c r="N2075" i="2"/>
  <c r="L2076" i="2"/>
  <c r="M2076" i="2"/>
  <c r="N2076" i="2"/>
  <c r="L2077" i="2"/>
  <c r="M2077" i="2"/>
  <c r="N2077" i="2"/>
  <c r="L2078" i="2"/>
  <c r="M2078" i="2"/>
  <c r="N2078" i="2"/>
  <c r="L2079" i="2"/>
  <c r="M2079" i="2"/>
  <c r="N2079" i="2"/>
  <c r="L2080" i="2"/>
  <c r="M2080" i="2"/>
  <c r="N2080" i="2"/>
  <c r="L2081" i="2"/>
  <c r="M2081" i="2"/>
  <c r="N2081" i="2"/>
  <c r="L2082" i="2"/>
  <c r="M2082" i="2"/>
  <c r="N2082" i="2"/>
  <c r="L2083" i="2"/>
  <c r="M2083" i="2"/>
  <c r="N2083" i="2"/>
  <c r="L2084" i="2"/>
  <c r="M2084" i="2"/>
  <c r="N2084" i="2"/>
  <c r="L2085" i="2"/>
  <c r="M2085" i="2"/>
  <c r="N2085" i="2"/>
  <c r="L2086" i="2"/>
  <c r="M2086" i="2"/>
  <c r="N2086" i="2"/>
  <c r="L2087" i="2"/>
  <c r="M2087" i="2"/>
  <c r="N2087" i="2"/>
  <c r="L2088" i="2"/>
  <c r="M2088" i="2"/>
  <c r="N2088" i="2"/>
  <c r="L2089" i="2"/>
  <c r="M2089" i="2"/>
  <c r="N2089" i="2"/>
  <c r="L2090" i="2"/>
  <c r="M2090" i="2"/>
  <c r="N2090" i="2"/>
  <c r="L2091" i="2"/>
  <c r="M2091" i="2"/>
  <c r="N2091" i="2"/>
  <c r="L2092" i="2"/>
  <c r="M2092" i="2"/>
  <c r="N2092" i="2"/>
  <c r="L2093" i="2"/>
  <c r="M2093" i="2"/>
  <c r="N2093" i="2"/>
  <c r="L2094" i="2"/>
  <c r="M2094" i="2"/>
  <c r="N2094" i="2"/>
  <c r="L2095" i="2"/>
  <c r="M2095" i="2"/>
  <c r="N2095" i="2"/>
  <c r="L2096" i="2"/>
  <c r="M2096" i="2"/>
  <c r="N2096" i="2"/>
  <c r="L2097" i="2"/>
  <c r="M2097" i="2"/>
  <c r="N2097" i="2"/>
  <c r="L2098" i="2"/>
  <c r="M2098" i="2"/>
  <c r="N2098" i="2"/>
  <c r="L2099" i="2"/>
  <c r="M2099" i="2"/>
  <c r="N2099" i="2"/>
  <c r="L2100" i="2"/>
  <c r="M2100" i="2"/>
  <c r="N2100" i="2"/>
  <c r="L2101" i="2"/>
  <c r="M2101" i="2"/>
  <c r="N2101" i="2"/>
  <c r="L2102" i="2"/>
  <c r="M2102" i="2"/>
  <c r="N2102" i="2"/>
  <c r="L2103" i="2"/>
  <c r="M2103" i="2"/>
  <c r="N2103" i="2"/>
  <c r="L2104" i="2"/>
  <c r="M2104" i="2"/>
  <c r="N2104" i="2"/>
  <c r="L2105" i="2"/>
  <c r="M2105" i="2"/>
  <c r="N2105" i="2"/>
  <c r="L2106" i="2"/>
  <c r="M2106" i="2"/>
  <c r="N2106" i="2"/>
  <c r="L2107" i="2"/>
  <c r="M2107" i="2"/>
  <c r="N2107" i="2"/>
  <c r="L2108" i="2"/>
  <c r="M2108" i="2"/>
  <c r="N2108" i="2"/>
  <c r="L2109" i="2"/>
  <c r="M2109" i="2"/>
  <c r="N2109" i="2"/>
  <c r="L2110" i="2"/>
  <c r="M2110" i="2"/>
  <c r="N2110" i="2"/>
  <c r="L2111" i="2"/>
  <c r="M2111" i="2"/>
  <c r="N2111" i="2"/>
  <c r="L2112" i="2"/>
  <c r="M2112" i="2"/>
  <c r="N2112" i="2"/>
  <c r="L2113" i="2"/>
  <c r="M2113" i="2"/>
  <c r="N2113" i="2"/>
  <c r="L2114" i="2"/>
  <c r="M2114" i="2"/>
  <c r="N2114" i="2"/>
  <c r="L2115" i="2"/>
  <c r="M2115" i="2"/>
  <c r="N2115" i="2"/>
  <c r="L2116" i="2"/>
  <c r="M2116" i="2"/>
  <c r="N2116" i="2"/>
  <c r="L2117" i="2"/>
  <c r="M2117" i="2"/>
  <c r="N2117" i="2"/>
  <c r="L2118" i="2"/>
  <c r="M2118" i="2"/>
  <c r="N2118" i="2"/>
  <c r="L2119" i="2"/>
  <c r="M2119" i="2"/>
  <c r="N2119" i="2"/>
  <c r="L2120" i="2"/>
  <c r="M2120" i="2"/>
  <c r="N2120" i="2"/>
  <c r="L2121" i="2"/>
  <c r="M2121" i="2"/>
  <c r="N2121" i="2"/>
  <c r="L2122" i="2"/>
  <c r="M2122" i="2"/>
  <c r="N2122" i="2"/>
  <c r="L2123" i="2"/>
  <c r="M2123" i="2"/>
  <c r="N2123" i="2"/>
  <c r="L2124" i="2"/>
  <c r="M2124" i="2"/>
  <c r="N2124" i="2"/>
  <c r="L2125" i="2"/>
  <c r="M2125" i="2"/>
  <c r="N2125" i="2"/>
  <c r="L2126" i="2"/>
  <c r="M2126" i="2"/>
  <c r="N2126" i="2"/>
  <c r="L2127" i="2"/>
  <c r="M2127" i="2"/>
  <c r="N2127" i="2"/>
  <c r="L2128" i="2"/>
  <c r="M2128" i="2"/>
  <c r="N2128" i="2"/>
  <c r="L2129" i="2"/>
  <c r="M2129" i="2"/>
  <c r="N2129" i="2"/>
  <c r="L2130" i="2"/>
  <c r="M2130" i="2"/>
  <c r="N2130" i="2"/>
  <c r="L2131" i="2"/>
  <c r="M2131" i="2"/>
  <c r="N2131" i="2"/>
  <c r="L2132" i="2"/>
  <c r="M2132" i="2"/>
  <c r="N2132" i="2"/>
  <c r="L2133" i="2"/>
  <c r="M2133" i="2"/>
  <c r="N2133" i="2"/>
  <c r="L2134" i="2"/>
  <c r="M2134" i="2"/>
  <c r="N2134" i="2"/>
  <c r="L2135" i="2"/>
  <c r="M2135" i="2"/>
  <c r="N2135" i="2"/>
  <c r="L2136" i="2"/>
  <c r="M2136" i="2"/>
  <c r="N2136" i="2"/>
  <c r="L2137" i="2"/>
  <c r="M2137" i="2"/>
  <c r="N2137" i="2"/>
  <c r="L2138" i="2"/>
  <c r="M2138" i="2"/>
  <c r="N2138" i="2"/>
  <c r="L2139" i="2"/>
  <c r="M2139" i="2"/>
  <c r="N2139" i="2"/>
  <c r="L2140" i="2"/>
  <c r="M2140" i="2"/>
  <c r="N2140" i="2"/>
  <c r="L2141" i="2"/>
  <c r="M2141" i="2"/>
  <c r="N2141" i="2"/>
  <c r="L2142" i="2"/>
  <c r="M2142" i="2"/>
  <c r="N2142" i="2"/>
  <c r="L2143" i="2"/>
  <c r="M2143" i="2"/>
  <c r="N2143" i="2"/>
  <c r="L2144" i="2"/>
  <c r="M2144" i="2"/>
  <c r="N2144" i="2"/>
  <c r="L2145" i="2"/>
  <c r="M2145" i="2"/>
  <c r="N2145" i="2"/>
  <c r="L2146" i="2"/>
  <c r="M2146" i="2"/>
  <c r="N2146" i="2"/>
  <c r="L2147" i="2"/>
  <c r="M2147" i="2"/>
  <c r="N2147" i="2"/>
  <c r="L2148" i="2"/>
  <c r="M2148" i="2"/>
  <c r="N2148" i="2"/>
  <c r="L2149" i="2"/>
  <c r="M2149" i="2"/>
  <c r="N2149" i="2"/>
  <c r="L2150" i="2"/>
  <c r="M2150" i="2"/>
  <c r="N2150" i="2"/>
  <c r="L2151" i="2"/>
  <c r="M2151" i="2"/>
  <c r="N2151" i="2"/>
  <c r="L2152" i="2"/>
  <c r="M2152" i="2"/>
  <c r="N2152" i="2"/>
  <c r="L2153" i="2"/>
  <c r="M2153" i="2"/>
  <c r="N2153" i="2"/>
  <c r="L2154" i="2"/>
  <c r="M2154" i="2"/>
  <c r="N2154" i="2"/>
  <c r="L2155" i="2"/>
  <c r="M2155" i="2"/>
  <c r="N2155" i="2"/>
  <c r="L2156" i="2"/>
  <c r="M2156" i="2"/>
  <c r="N2156" i="2"/>
  <c r="L2157" i="2"/>
  <c r="M2157" i="2"/>
  <c r="N2157" i="2"/>
  <c r="L2158" i="2"/>
  <c r="M2158" i="2"/>
  <c r="N2158" i="2"/>
  <c r="L2159" i="2"/>
  <c r="M2159" i="2"/>
  <c r="N2159" i="2"/>
  <c r="L2160" i="2"/>
  <c r="M2160" i="2"/>
  <c r="N2160" i="2"/>
  <c r="L2161" i="2"/>
  <c r="M2161" i="2"/>
  <c r="N2161" i="2"/>
  <c r="L2162" i="2"/>
  <c r="M2162" i="2"/>
  <c r="N2162" i="2"/>
  <c r="L2163" i="2"/>
  <c r="M2163" i="2"/>
  <c r="N2163" i="2"/>
  <c r="L2164" i="2"/>
  <c r="M2164" i="2"/>
  <c r="N2164" i="2"/>
  <c r="L2165" i="2"/>
  <c r="M2165" i="2"/>
  <c r="N2165" i="2"/>
  <c r="L2166" i="2"/>
  <c r="M2166" i="2"/>
  <c r="N2166" i="2"/>
  <c r="L2167" i="2"/>
  <c r="M2167" i="2"/>
  <c r="N2167" i="2"/>
  <c r="L2168" i="2"/>
  <c r="M2168" i="2"/>
  <c r="N2168" i="2"/>
  <c r="L2169" i="2"/>
  <c r="M2169" i="2"/>
  <c r="N2169" i="2"/>
  <c r="L2170" i="2"/>
  <c r="M2170" i="2"/>
  <c r="N2170" i="2"/>
  <c r="L2171" i="2"/>
  <c r="M2171" i="2"/>
  <c r="N2171" i="2"/>
  <c r="L2172" i="2"/>
  <c r="M2172" i="2"/>
  <c r="N2172" i="2"/>
  <c r="L2173" i="2"/>
  <c r="M2173" i="2"/>
  <c r="N2173" i="2"/>
  <c r="L2174" i="2"/>
  <c r="M2174" i="2"/>
  <c r="N2174" i="2"/>
  <c r="L2175" i="2"/>
  <c r="M2175" i="2"/>
  <c r="N2175" i="2"/>
  <c r="L2176" i="2"/>
  <c r="M2176" i="2"/>
  <c r="N2176" i="2"/>
  <c r="L2177" i="2"/>
  <c r="M2177" i="2"/>
  <c r="N2177" i="2"/>
  <c r="L2178" i="2"/>
  <c r="M2178" i="2"/>
  <c r="N2178" i="2"/>
  <c r="L2179" i="2"/>
  <c r="M2179" i="2"/>
  <c r="N2179" i="2"/>
  <c r="L2180" i="2"/>
  <c r="M2180" i="2"/>
  <c r="N2180" i="2"/>
  <c r="L2181" i="2"/>
  <c r="M2181" i="2"/>
  <c r="N2181" i="2"/>
  <c r="L2182" i="2"/>
  <c r="M2182" i="2"/>
  <c r="N2182" i="2"/>
  <c r="L2183" i="2"/>
  <c r="M2183" i="2"/>
  <c r="N2183" i="2"/>
  <c r="L2184" i="2"/>
  <c r="M2184" i="2"/>
  <c r="N2184" i="2"/>
  <c r="L2185" i="2"/>
  <c r="M2185" i="2"/>
  <c r="N2185" i="2"/>
  <c r="L2186" i="2"/>
  <c r="M2186" i="2"/>
  <c r="N2186" i="2"/>
  <c r="L2187" i="2"/>
  <c r="M2187" i="2"/>
  <c r="N2187" i="2"/>
  <c r="L2188" i="2"/>
  <c r="M2188" i="2"/>
  <c r="N2188" i="2"/>
  <c r="L2189" i="2"/>
  <c r="M2189" i="2"/>
  <c r="N2189" i="2"/>
  <c r="L2190" i="2"/>
  <c r="M2190" i="2"/>
  <c r="N2190" i="2"/>
  <c r="L2191" i="2"/>
  <c r="M2191" i="2"/>
  <c r="N2191" i="2"/>
  <c r="L2192" i="2"/>
  <c r="M2192" i="2"/>
  <c r="N2192" i="2"/>
  <c r="L2193" i="2"/>
  <c r="M2193" i="2"/>
  <c r="N2193" i="2"/>
  <c r="L2194" i="2"/>
  <c r="M2194" i="2"/>
  <c r="N2194" i="2"/>
  <c r="L2195" i="2"/>
  <c r="M2195" i="2"/>
  <c r="N2195" i="2"/>
  <c r="L2196" i="2"/>
  <c r="M2196" i="2"/>
  <c r="N2196" i="2"/>
  <c r="L2197" i="2"/>
  <c r="M2197" i="2"/>
  <c r="N2197" i="2"/>
  <c r="L2198" i="2"/>
  <c r="M2198" i="2"/>
  <c r="N2198" i="2"/>
  <c r="L2199" i="2"/>
  <c r="M2199" i="2"/>
  <c r="N2199" i="2"/>
  <c r="L2200" i="2"/>
  <c r="M2200" i="2"/>
  <c r="N2200" i="2"/>
  <c r="L2201" i="2"/>
  <c r="M2201" i="2"/>
  <c r="N2201" i="2"/>
  <c r="L2202" i="2"/>
  <c r="M2202" i="2"/>
  <c r="N2202" i="2"/>
  <c r="L2203" i="2"/>
  <c r="M2203" i="2"/>
  <c r="N2203" i="2"/>
  <c r="L2204" i="2"/>
  <c r="M2204" i="2"/>
  <c r="N2204" i="2"/>
  <c r="L2205" i="2"/>
  <c r="M2205" i="2"/>
  <c r="N2205" i="2"/>
  <c r="L2206" i="2"/>
  <c r="M2206" i="2"/>
  <c r="N2206" i="2"/>
  <c r="L2207" i="2"/>
  <c r="M2207" i="2"/>
  <c r="N2207" i="2"/>
  <c r="L2208" i="2"/>
  <c r="M2208" i="2"/>
  <c r="N2208" i="2"/>
  <c r="L2209" i="2"/>
  <c r="M2209" i="2"/>
  <c r="N2209" i="2"/>
  <c r="L2210" i="2"/>
  <c r="M2210" i="2"/>
  <c r="N2210" i="2"/>
  <c r="L2211" i="2"/>
  <c r="M2211" i="2"/>
  <c r="N2211" i="2"/>
  <c r="L2212" i="2"/>
  <c r="M2212" i="2"/>
  <c r="N2212" i="2"/>
  <c r="L2213" i="2"/>
  <c r="M2213" i="2"/>
  <c r="N2213" i="2"/>
  <c r="L2214" i="2"/>
  <c r="M2214" i="2"/>
  <c r="N2214" i="2"/>
  <c r="L2215" i="2"/>
  <c r="M2215" i="2"/>
  <c r="N2215" i="2"/>
  <c r="L2216" i="2"/>
  <c r="M2216" i="2"/>
  <c r="N2216" i="2"/>
  <c r="L2217" i="2"/>
  <c r="M2217" i="2"/>
  <c r="N2217" i="2"/>
  <c r="L2218" i="2"/>
  <c r="M2218" i="2"/>
  <c r="N2218" i="2"/>
  <c r="L2219" i="2"/>
  <c r="M2219" i="2"/>
  <c r="N2219" i="2"/>
  <c r="L2220" i="2"/>
  <c r="M2220" i="2"/>
  <c r="N2220" i="2"/>
  <c r="L2221" i="2"/>
  <c r="M2221" i="2"/>
  <c r="N2221" i="2"/>
  <c r="L2222" i="2"/>
  <c r="M2222" i="2"/>
  <c r="N2222" i="2"/>
  <c r="L2223" i="2"/>
  <c r="M2223" i="2"/>
  <c r="N2223" i="2"/>
  <c r="L2224" i="2"/>
  <c r="M2224" i="2"/>
  <c r="N2224" i="2"/>
  <c r="L2225" i="2"/>
  <c r="M2225" i="2"/>
  <c r="N2225" i="2"/>
  <c r="L2226" i="2"/>
  <c r="M2226" i="2"/>
  <c r="N2226" i="2"/>
  <c r="L2227" i="2"/>
  <c r="M2227" i="2"/>
  <c r="N2227" i="2"/>
  <c r="L2228" i="2"/>
  <c r="M2228" i="2"/>
  <c r="N2228" i="2"/>
  <c r="L2229" i="2"/>
  <c r="M2229" i="2"/>
  <c r="N2229" i="2"/>
  <c r="L2230" i="2"/>
  <c r="M2230" i="2"/>
  <c r="N2230" i="2"/>
  <c r="L2231" i="2"/>
  <c r="M2231" i="2"/>
  <c r="N2231" i="2"/>
  <c r="L2232" i="2"/>
  <c r="M2232" i="2"/>
  <c r="N2232" i="2"/>
  <c r="L2233" i="2"/>
  <c r="M2233" i="2"/>
  <c r="N2233" i="2"/>
  <c r="L2234" i="2"/>
  <c r="M2234" i="2"/>
  <c r="N2234" i="2"/>
  <c r="L2235" i="2"/>
  <c r="M2235" i="2"/>
  <c r="N2235" i="2"/>
  <c r="L2236" i="2"/>
  <c r="M2236" i="2"/>
  <c r="N2236" i="2"/>
  <c r="L2237" i="2"/>
  <c r="M2237" i="2"/>
  <c r="N2237" i="2"/>
  <c r="L2238" i="2"/>
  <c r="M2238" i="2"/>
  <c r="N2238" i="2"/>
  <c r="L2239" i="2"/>
  <c r="M2239" i="2"/>
  <c r="N2239" i="2"/>
  <c r="L2240" i="2"/>
  <c r="M2240" i="2"/>
  <c r="N2240" i="2"/>
  <c r="L2241" i="2"/>
  <c r="M2241" i="2"/>
  <c r="N2241" i="2"/>
  <c r="L2242" i="2"/>
  <c r="M2242" i="2"/>
  <c r="N2242" i="2"/>
  <c r="L2243" i="2"/>
  <c r="M2243" i="2"/>
  <c r="N2243" i="2"/>
  <c r="L2244" i="2"/>
  <c r="M2244" i="2"/>
  <c r="N2244" i="2"/>
  <c r="L2245" i="2"/>
  <c r="M2245" i="2"/>
  <c r="N2245" i="2"/>
  <c r="L2246" i="2"/>
  <c r="M2246" i="2"/>
  <c r="N2246" i="2"/>
  <c r="L2247" i="2"/>
  <c r="M2247" i="2"/>
  <c r="N2247" i="2"/>
  <c r="L2248" i="2"/>
  <c r="M2248" i="2"/>
  <c r="N2248" i="2"/>
  <c r="L2249" i="2"/>
  <c r="M2249" i="2"/>
  <c r="N2249" i="2"/>
  <c r="L2250" i="2"/>
  <c r="M2250" i="2"/>
  <c r="N2250" i="2"/>
  <c r="L2251" i="2"/>
  <c r="M2251" i="2"/>
  <c r="N2251" i="2"/>
  <c r="L2252" i="2"/>
  <c r="M2252" i="2"/>
  <c r="N2252" i="2"/>
  <c r="L2253" i="2"/>
  <c r="M2253" i="2"/>
  <c r="N2253" i="2"/>
  <c r="L2254" i="2"/>
  <c r="M2254" i="2"/>
  <c r="N2254" i="2"/>
  <c r="L2255" i="2"/>
  <c r="M2255" i="2"/>
  <c r="N2255" i="2"/>
  <c r="L2256" i="2"/>
  <c r="M2256" i="2"/>
  <c r="N2256" i="2"/>
  <c r="L2257" i="2"/>
  <c r="M2257" i="2"/>
  <c r="N2257" i="2"/>
  <c r="L2258" i="2"/>
  <c r="M2258" i="2"/>
  <c r="N2258" i="2"/>
  <c r="L2259" i="2"/>
  <c r="M2259" i="2"/>
  <c r="N2259" i="2"/>
  <c r="L2260" i="2"/>
  <c r="M2260" i="2"/>
  <c r="N2260" i="2"/>
  <c r="L2261" i="2"/>
  <c r="M2261" i="2"/>
  <c r="N2261" i="2"/>
  <c r="L2262" i="2"/>
  <c r="M2262" i="2"/>
  <c r="N2262" i="2"/>
  <c r="L2263" i="2"/>
  <c r="M2263" i="2"/>
  <c r="N2263" i="2"/>
  <c r="L2264" i="2"/>
  <c r="M2264" i="2"/>
  <c r="N2264" i="2"/>
  <c r="L2265" i="2"/>
  <c r="M2265" i="2"/>
  <c r="N2265" i="2"/>
  <c r="L2266" i="2"/>
  <c r="M2266" i="2"/>
  <c r="N2266" i="2"/>
  <c r="L2267" i="2"/>
  <c r="M2267" i="2"/>
  <c r="N2267" i="2"/>
  <c r="L2268" i="2"/>
  <c r="M2268" i="2"/>
  <c r="N2268" i="2"/>
  <c r="L2269" i="2"/>
  <c r="M2269" i="2"/>
  <c r="N2269" i="2"/>
  <c r="L2270" i="2"/>
  <c r="M2270" i="2"/>
  <c r="N2270" i="2"/>
  <c r="L2271" i="2"/>
  <c r="M2271" i="2"/>
  <c r="N2271" i="2"/>
  <c r="L2272" i="2"/>
  <c r="M2272" i="2"/>
  <c r="N2272" i="2"/>
  <c r="L2273" i="2"/>
  <c r="M2273" i="2"/>
  <c r="N2273" i="2"/>
  <c r="L2274" i="2"/>
  <c r="M2274" i="2"/>
  <c r="N2274" i="2"/>
  <c r="L2275" i="2"/>
  <c r="M2275" i="2"/>
  <c r="N2275" i="2"/>
  <c r="L2276" i="2"/>
  <c r="M2276" i="2"/>
  <c r="N2276" i="2"/>
  <c r="L2277" i="2"/>
  <c r="M2277" i="2"/>
  <c r="N2277" i="2"/>
  <c r="L2278" i="2"/>
  <c r="M2278" i="2"/>
  <c r="N2278" i="2"/>
  <c r="L2279" i="2"/>
  <c r="M2279" i="2"/>
  <c r="N2279" i="2"/>
  <c r="L2280" i="2"/>
  <c r="M2280" i="2"/>
  <c r="N2280" i="2"/>
  <c r="L2281" i="2"/>
  <c r="M2281" i="2"/>
  <c r="N2281" i="2"/>
  <c r="L2282" i="2"/>
  <c r="M2282" i="2"/>
  <c r="N2282" i="2"/>
  <c r="L2283" i="2"/>
  <c r="M2283" i="2"/>
  <c r="N2283" i="2"/>
  <c r="L2284" i="2"/>
  <c r="M2284" i="2"/>
  <c r="N2284" i="2"/>
  <c r="L2285" i="2"/>
  <c r="M2285" i="2"/>
  <c r="N2285" i="2"/>
  <c r="L2286" i="2"/>
  <c r="M2286" i="2"/>
  <c r="N2286" i="2"/>
  <c r="L2287" i="2"/>
  <c r="M2287" i="2"/>
  <c r="N2287" i="2"/>
  <c r="L2288" i="2"/>
  <c r="M2288" i="2"/>
  <c r="N2288" i="2"/>
  <c r="L2289" i="2"/>
  <c r="M2289" i="2"/>
  <c r="N2289" i="2"/>
  <c r="L2290" i="2"/>
  <c r="M2290" i="2"/>
  <c r="N2290" i="2"/>
  <c r="L2291" i="2"/>
  <c r="M2291" i="2"/>
  <c r="N2291" i="2"/>
  <c r="L2292" i="2"/>
  <c r="M2292" i="2"/>
  <c r="N2292" i="2"/>
  <c r="L2293" i="2"/>
  <c r="M2293" i="2"/>
  <c r="N2293" i="2"/>
  <c r="L2294" i="2"/>
  <c r="M2294" i="2"/>
  <c r="N2294" i="2"/>
  <c r="L2295" i="2"/>
  <c r="M2295" i="2"/>
  <c r="N2295" i="2"/>
  <c r="L2296" i="2"/>
  <c r="M2296" i="2"/>
  <c r="N2296" i="2"/>
  <c r="L2297" i="2"/>
  <c r="M2297" i="2"/>
  <c r="N2297" i="2"/>
  <c r="L2298" i="2"/>
  <c r="M2298" i="2"/>
  <c r="N2298" i="2"/>
  <c r="L2299" i="2"/>
  <c r="M2299" i="2"/>
  <c r="N2299" i="2"/>
  <c r="L2300" i="2"/>
  <c r="M2300" i="2"/>
  <c r="N2300" i="2"/>
  <c r="L2301" i="2"/>
  <c r="M2301" i="2"/>
  <c r="N2301" i="2"/>
  <c r="L2302" i="2"/>
  <c r="M2302" i="2"/>
  <c r="N2302" i="2"/>
  <c r="L2303" i="2"/>
  <c r="M2303" i="2"/>
  <c r="N2303" i="2"/>
  <c r="L2304" i="2"/>
  <c r="M2304" i="2"/>
  <c r="N2304" i="2"/>
  <c r="L2305" i="2"/>
  <c r="M2305" i="2"/>
  <c r="N2305" i="2"/>
  <c r="L2306" i="2"/>
  <c r="M2306" i="2"/>
  <c r="N2306" i="2"/>
  <c r="L2307" i="2"/>
  <c r="M2307" i="2"/>
  <c r="N2307" i="2"/>
  <c r="L2308" i="2"/>
  <c r="M2308" i="2"/>
  <c r="N2308" i="2"/>
  <c r="L2309" i="2"/>
  <c r="M2309" i="2"/>
  <c r="N2309" i="2"/>
  <c r="L2310" i="2"/>
  <c r="M2310" i="2"/>
  <c r="N2310" i="2"/>
  <c r="L2311" i="2"/>
  <c r="M2311" i="2"/>
  <c r="N2311" i="2"/>
  <c r="L2312" i="2"/>
  <c r="M2312" i="2"/>
  <c r="N2312" i="2"/>
  <c r="L2313" i="2"/>
  <c r="M2313" i="2"/>
  <c r="N2313" i="2"/>
  <c r="L2314" i="2"/>
  <c r="M2314" i="2"/>
  <c r="N2314" i="2"/>
  <c r="L2315" i="2"/>
  <c r="M2315" i="2"/>
  <c r="N2315" i="2"/>
  <c r="L2316" i="2"/>
  <c r="M2316" i="2"/>
  <c r="N2316" i="2"/>
  <c r="L2317" i="2"/>
  <c r="M2317" i="2"/>
  <c r="N2317" i="2"/>
  <c r="L2318" i="2"/>
  <c r="M2318" i="2"/>
  <c r="N2318" i="2"/>
  <c r="L2319" i="2"/>
  <c r="M2319" i="2"/>
  <c r="N2319" i="2"/>
  <c r="L2320" i="2"/>
  <c r="M2320" i="2"/>
  <c r="N2320" i="2"/>
  <c r="L2321" i="2"/>
  <c r="M2321" i="2"/>
  <c r="N2321" i="2"/>
  <c r="L2322" i="2"/>
  <c r="M2322" i="2"/>
  <c r="N2322" i="2"/>
  <c r="L2323" i="2"/>
  <c r="M2323" i="2"/>
  <c r="N2323" i="2"/>
  <c r="L2324" i="2"/>
  <c r="M2324" i="2"/>
  <c r="N2324" i="2"/>
  <c r="L2325" i="2"/>
  <c r="M2325" i="2"/>
  <c r="N2325" i="2"/>
  <c r="L2326" i="2"/>
  <c r="M2326" i="2"/>
  <c r="N2326" i="2"/>
  <c r="L2327" i="2"/>
  <c r="M2327" i="2"/>
  <c r="N2327" i="2"/>
  <c r="L2328" i="2"/>
  <c r="M2328" i="2"/>
  <c r="N2328" i="2"/>
  <c r="L2329" i="2"/>
  <c r="M2329" i="2"/>
  <c r="N2329" i="2"/>
  <c r="L2330" i="2"/>
  <c r="M2330" i="2"/>
  <c r="N2330" i="2"/>
  <c r="L2331" i="2"/>
  <c r="M2331" i="2"/>
  <c r="N2331" i="2"/>
  <c r="L2332" i="2"/>
  <c r="M2332" i="2"/>
  <c r="N2332" i="2"/>
  <c r="L2333" i="2"/>
  <c r="M2333" i="2"/>
  <c r="N2333" i="2"/>
  <c r="L2334" i="2"/>
  <c r="M2334" i="2"/>
  <c r="N2334" i="2"/>
  <c r="L2335" i="2"/>
  <c r="M2335" i="2"/>
  <c r="N2335" i="2"/>
  <c r="L2336" i="2"/>
  <c r="M2336" i="2"/>
  <c r="N2336" i="2"/>
  <c r="L2337" i="2"/>
  <c r="M2337" i="2"/>
  <c r="N2337" i="2"/>
  <c r="L2338" i="2"/>
  <c r="M2338" i="2"/>
  <c r="N2338" i="2"/>
  <c r="L2339" i="2"/>
  <c r="M2339" i="2"/>
  <c r="N2339" i="2"/>
  <c r="L2340" i="2"/>
  <c r="M2340" i="2"/>
  <c r="N2340" i="2"/>
  <c r="L2341" i="2"/>
  <c r="M2341" i="2"/>
  <c r="N2341" i="2"/>
  <c r="L2342" i="2"/>
  <c r="M2342" i="2"/>
  <c r="N2342" i="2"/>
  <c r="L2343" i="2"/>
  <c r="M2343" i="2"/>
  <c r="N2343" i="2"/>
  <c r="L2344" i="2"/>
  <c r="M2344" i="2"/>
  <c r="N2344" i="2"/>
  <c r="L2345" i="2"/>
  <c r="M2345" i="2"/>
  <c r="N2345" i="2"/>
  <c r="L2346" i="2"/>
  <c r="M2346" i="2"/>
  <c r="N2346" i="2"/>
  <c r="L2347" i="2"/>
  <c r="M2347" i="2"/>
  <c r="N2347" i="2"/>
  <c r="L2348" i="2"/>
  <c r="M2348" i="2"/>
  <c r="N2348" i="2"/>
  <c r="L2349" i="2"/>
  <c r="M2349" i="2"/>
  <c r="N2349" i="2"/>
  <c r="L2350" i="2"/>
  <c r="M2350" i="2"/>
  <c r="N2350" i="2"/>
  <c r="L2351" i="2"/>
  <c r="M2351" i="2"/>
  <c r="N2351" i="2"/>
  <c r="L2352" i="2"/>
  <c r="M2352" i="2"/>
  <c r="N2352" i="2"/>
  <c r="L2353" i="2"/>
  <c r="M2353" i="2"/>
  <c r="N2353" i="2"/>
  <c r="L2354" i="2"/>
  <c r="M2354" i="2"/>
  <c r="N2354" i="2"/>
  <c r="L2355" i="2"/>
  <c r="M2355" i="2"/>
  <c r="N2355" i="2"/>
  <c r="L2356" i="2"/>
  <c r="M2356" i="2"/>
  <c r="N2356" i="2"/>
  <c r="L2357" i="2"/>
  <c r="M2357" i="2"/>
  <c r="N2357" i="2"/>
  <c r="L2358" i="2"/>
  <c r="M2358" i="2"/>
  <c r="N2358" i="2"/>
  <c r="L2359" i="2"/>
  <c r="M2359" i="2"/>
  <c r="N2359" i="2"/>
  <c r="L2360" i="2"/>
  <c r="M2360" i="2"/>
  <c r="N2360" i="2"/>
  <c r="L2361" i="2"/>
  <c r="M2361" i="2"/>
  <c r="N2361" i="2"/>
  <c r="L2362" i="2"/>
  <c r="M2362" i="2"/>
  <c r="N2362" i="2"/>
  <c r="L2363" i="2"/>
  <c r="M2363" i="2"/>
  <c r="N2363" i="2"/>
  <c r="L2364" i="2"/>
  <c r="M2364" i="2"/>
  <c r="N2364" i="2"/>
  <c r="L2365" i="2"/>
  <c r="M2365" i="2"/>
  <c r="N2365" i="2"/>
  <c r="L2366" i="2"/>
  <c r="M2366" i="2"/>
  <c r="N2366" i="2"/>
  <c r="L2367" i="2"/>
  <c r="M2367" i="2"/>
  <c r="N2367" i="2"/>
  <c r="L2368" i="2"/>
  <c r="M2368" i="2"/>
  <c r="N2368" i="2"/>
  <c r="L2369" i="2"/>
  <c r="M2369" i="2"/>
  <c r="N2369" i="2"/>
  <c r="L2370" i="2"/>
  <c r="M2370" i="2"/>
  <c r="N2370" i="2"/>
  <c r="L2371" i="2"/>
  <c r="M2371" i="2"/>
  <c r="N2371" i="2"/>
  <c r="L2372" i="2"/>
  <c r="M2372" i="2"/>
  <c r="N2372" i="2"/>
  <c r="L2373" i="2"/>
  <c r="M2373" i="2"/>
  <c r="N2373" i="2"/>
  <c r="L2374" i="2"/>
  <c r="M2374" i="2"/>
  <c r="N2374" i="2"/>
  <c r="L2375" i="2"/>
  <c r="M2375" i="2"/>
  <c r="N2375" i="2"/>
  <c r="L2376" i="2"/>
  <c r="M2376" i="2"/>
  <c r="N2376" i="2"/>
  <c r="L2377" i="2"/>
  <c r="M2377" i="2"/>
  <c r="N2377" i="2"/>
  <c r="L2378" i="2"/>
  <c r="M2378" i="2"/>
  <c r="N2378" i="2"/>
  <c r="L2379" i="2"/>
  <c r="M2379" i="2"/>
  <c r="N2379" i="2"/>
  <c r="L2380" i="2"/>
  <c r="M2380" i="2"/>
  <c r="N2380" i="2"/>
  <c r="L2381" i="2"/>
  <c r="M2381" i="2"/>
  <c r="N2381" i="2"/>
  <c r="L2382" i="2"/>
  <c r="M2382" i="2"/>
  <c r="N2382" i="2"/>
  <c r="L2383" i="2"/>
  <c r="M2383" i="2"/>
  <c r="N2383" i="2"/>
  <c r="L2384" i="2"/>
  <c r="M2384" i="2"/>
  <c r="N2384" i="2"/>
  <c r="L2385" i="2"/>
  <c r="M2385" i="2"/>
  <c r="N2385" i="2"/>
  <c r="L2386" i="2"/>
  <c r="M2386" i="2"/>
  <c r="N2386" i="2"/>
  <c r="L2387" i="2"/>
  <c r="M2387" i="2"/>
  <c r="N2387" i="2"/>
  <c r="L2388" i="2"/>
  <c r="M2388" i="2"/>
  <c r="N2388" i="2"/>
  <c r="L2389" i="2"/>
  <c r="M2389" i="2"/>
  <c r="N2389" i="2"/>
  <c r="L2390" i="2"/>
  <c r="M2390" i="2"/>
  <c r="N2390" i="2"/>
  <c r="L2391" i="2"/>
  <c r="M2391" i="2"/>
  <c r="N2391" i="2"/>
  <c r="L2392" i="2"/>
  <c r="M2392" i="2"/>
  <c r="N2392" i="2"/>
  <c r="L2393" i="2"/>
  <c r="M2393" i="2"/>
  <c r="N2393" i="2"/>
  <c r="L2394" i="2"/>
  <c r="M2394" i="2"/>
  <c r="N2394" i="2"/>
  <c r="L2395" i="2"/>
  <c r="M2395" i="2"/>
  <c r="N2395" i="2"/>
  <c r="L2396" i="2"/>
  <c r="M2396" i="2"/>
  <c r="N2396" i="2"/>
  <c r="L2397" i="2"/>
  <c r="M2397" i="2"/>
  <c r="N2397" i="2"/>
  <c r="L2398" i="2"/>
  <c r="M2398" i="2"/>
  <c r="N2398" i="2"/>
  <c r="L2399" i="2"/>
  <c r="M2399" i="2"/>
  <c r="N2399" i="2"/>
  <c r="L2400" i="2"/>
  <c r="M2400" i="2"/>
  <c r="N2400" i="2"/>
  <c r="L2401" i="2"/>
  <c r="M2401" i="2"/>
  <c r="N2401" i="2"/>
  <c r="L2402" i="2"/>
  <c r="M2402" i="2"/>
  <c r="N2402" i="2"/>
  <c r="L2403" i="2"/>
  <c r="M2403" i="2"/>
  <c r="N2403" i="2"/>
  <c r="L2404" i="2"/>
  <c r="M2404" i="2"/>
  <c r="N2404" i="2"/>
  <c r="L2405" i="2"/>
  <c r="M2405" i="2"/>
  <c r="N2405" i="2"/>
  <c r="L2406" i="2"/>
  <c r="M2406" i="2"/>
  <c r="N2406" i="2"/>
  <c r="L2407" i="2"/>
  <c r="M2407" i="2"/>
  <c r="N2407" i="2"/>
  <c r="L2408" i="2"/>
  <c r="M2408" i="2"/>
  <c r="N2408" i="2"/>
  <c r="L2409" i="2"/>
  <c r="M2409" i="2"/>
  <c r="N2409" i="2"/>
  <c r="L2410" i="2"/>
  <c r="M2410" i="2"/>
  <c r="N2410" i="2"/>
  <c r="L2411" i="2"/>
  <c r="M2411" i="2"/>
  <c r="N2411" i="2"/>
  <c r="L2412" i="2"/>
  <c r="M2412" i="2"/>
  <c r="N2412" i="2"/>
  <c r="L2413" i="2"/>
  <c r="M2413" i="2"/>
  <c r="N2413" i="2"/>
  <c r="L2414" i="2"/>
  <c r="M2414" i="2"/>
  <c r="N2414" i="2"/>
  <c r="L2415" i="2"/>
  <c r="M2415" i="2"/>
  <c r="N2415" i="2"/>
  <c r="L2416" i="2"/>
  <c r="M2416" i="2"/>
  <c r="N2416" i="2"/>
  <c r="L2417" i="2"/>
  <c r="M2417" i="2"/>
  <c r="N2417" i="2"/>
  <c r="L2418" i="2"/>
  <c r="M2418" i="2"/>
  <c r="N2418" i="2"/>
  <c r="L2419" i="2"/>
  <c r="M2419" i="2"/>
  <c r="N2419" i="2"/>
  <c r="L2420" i="2"/>
  <c r="M2420" i="2"/>
  <c r="N2420" i="2"/>
  <c r="L2421" i="2"/>
  <c r="M2421" i="2"/>
  <c r="N2421" i="2"/>
  <c r="L2422" i="2"/>
  <c r="M2422" i="2"/>
  <c r="N2422" i="2"/>
  <c r="L2423" i="2"/>
  <c r="M2423" i="2"/>
  <c r="N2423" i="2"/>
  <c r="L2424" i="2"/>
  <c r="M2424" i="2"/>
  <c r="N2424" i="2"/>
  <c r="L2425" i="2"/>
  <c r="M2425" i="2"/>
  <c r="N2425" i="2"/>
  <c r="L2426" i="2"/>
  <c r="M2426" i="2"/>
  <c r="N2426" i="2"/>
  <c r="L2427" i="2"/>
  <c r="M2427" i="2"/>
  <c r="N2427" i="2"/>
  <c r="L2428" i="2"/>
  <c r="M2428" i="2"/>
  <c r="N2428" i="2"/>
  <c r="L2429" i="2"/>
  <c r="M2429" i="2"/>
  <c r="N2429" i="2"/>
  <c r="L2430" i="2"/>
  <c r="M2430" i="2"/>
  <c r="N2430" i="2"/>
  <c r="L2431" i="2"/>
  <c r="M2431" i="2"/>
  <c r="N2431" i="2"/>
  <c r="L2432" i="2"/>
  <c r="M2432" i="2"/>
  <c r="N2432" i="2"/>
  <c r="L2433" i="2"/>
  <c r="M2433" i="2"/>
  <c r="N2433" i="2"/>
  <c r="L2434" i="2"/>
  <c r="M2434" i="2"/>
  <c r="N2434" i="2"/>
  <c r="L2435" i="2"/>
  <c r="M2435" i="2"/>
  <c r="N2435" i="2"/>
  <c r="L2436" i="2"/>
  <c r="M2436" i="2"/>
  <c r="N2436" i="2"/>
  <c r="L2437" i="2"/>
  <c r="M2437" i="2"/>
  <c r="N2437" i="2"/>
  <c r="L2438" i="2"/>
  <c r="M2438" i="2"/>
  <c r="N2438" i="2"/>
  <c r="L2439" i="2"/>
  <c r="M2439" i="2"/>
  <c r="N2439" i="2"/>
  <c r="L2440" i="2"/>
  <c r="M2440" i="2"/>
  <c r="N2440" i="2"/>
  <c r="L2441" i="2"/>
  <c r="M2441" i="2"/>
  <c r="N2441" i="2"/>
  <c r="L2442" i="2"/>
  <c r="M2442" i="2"/>
  <c r="N2442" i="2"/>
  <c r="L2443" i="2"/>
  <c r="M2443" i="2"/>
  <c r="N2443" i="2"/>
  <c r="L2444" i="2"/>
  <c r="M2444" i="2"/>
  <c r="N2444" i="2"/>
  <c r="L2445" i="2"/>
  <c r="M2445" i="2"/>
  <c r="N2445" i="2"/>
  <c r="L2446" i="2"/>
  <c r="M2446" i="2"/>
  <c r="N2446" i="2"/>
  <c r="L2447" i="2"/>
  <c r="M2447" i="2"/>
  <c r="N2447" i="2"/>
  <c r="L2448" i="2"/>
  <c r="M2448" i="2"/>
  <c r="N2448" i="2"/>
  <c r="L2449" i="2"/>
  <c r="M2449" i="2"/>
  <c r="N2449" i="2"/>
  <c r="L2450" i="2"/>
  <c r="M2450" i="2"/>
  <c r="N2450" i="2"/>
  <c r="L2451" i="2"/>
  <c r="M2451" i="2"/>
  <c r="N2451" i="2"/>
  <c r="L2452" i="2"/>
  <c r="M2452" i="2"/>
  <c r="N2452" i="2"/>
  <c r="L2453" i="2"/>
  <c r="M2453" i="2"/>
  <c r="N2453" i="2"/>
  <c r="L2454" i="2"/>
  <c r="M2454" i="2"/>
  <c r="N2454" i="2"/>
  <c r="L2455" i="2"/>
  <c r="M2455" i="2"/>
  <c r="N2455" i="2"/>
  <c r="L2456" i="2"/>
  <c r="M2456" i="2"/>
  <c r="N2456" i="2"/>
  <c r="L2457" i="2"/>
  <c r="M2457" i="2"/>
  <c r="N2457" i="2"/>
  <c r="L2458" i="2"/>
  <c r="M2458" i="2"/>
  <c r="N2458" i="2"/>
  <c r="L2459" i="2"/>
  <c r="M2459" i="2"/>
  <c r="N2459" i="2"/>
  <c r="L2460" i="2"/>
  <c r="M2460" i="2"/>
  <c r="N2460" i="2"/>
  <c r="L2461" i="2"/>
  <c r="M2461" i="2"/>
  <c r="N2461" i="2"/>
  <c r="L2462" i="2"/>
  <c r="M2462" i="2"/>
  <c r="N2462" i="2"/>
  <c r="L2463" i="2"/>
  <c r="M2463" i="2"/>
  <c r="N2463" i="2"/>
  <c r="L2464" i="2"/>
  <c r="M2464" i="2"/>
  <c r="N2464" i="2"/>
  <c r="L2465" i="2"/>
  <c r="M2465" i="2"/>
  <c r="N2465" i="2"/>
  <c r="L2466" i="2"/>
  <c r="M2466" i="2"/>
  <c r="N2466" i="2"/>
  <c r="L2467" i="2"/>
  <c r="M2467" i="2"/>
  <c r="N2467" i="2"/>
  <c r="L2468" i="2"/>
  <c r="M2468" i="2"/>
  <c r="N2468" i="2"/>
  <c r="L2469" i="2"/>
  <c r="M2469" i="2"/>
  <c r="N2469" i="2"/>
  <c r="L2470" i="2"/>
  <c r="M2470" i="2"/>
  <c r="N2470" i="2"/>
  <c r="L2471" i="2"/>
  <c r="M2471" i="2"/>
  <c r="N2471" i="2"/>
  <c r="L2472" i="2"/>
  <c r="M2472" i="2"/>
  <c r="N2472" i="2"/>
  <c r="L2473" i="2"/>
  <c r="M2473" i="2"/>
  <c r="N2473" i="2"/>
  <c r="L2474" i="2"/>
  <c r="M2474" i="2"/>
  <c r="N2474" i="2"/>
  <c r="L2475" i="2"/>
  <c r="M2475" i="2"/>
  <c r="N2475" i="2"/>
  <c r="L2476" i="2"/>
  <c r="M2476" i="2"/>
  <c r="N2476" i="2"/>
  <c r="L2477" i="2"/>
  <c r="M2477" i="2"/>
  <c r="N2477" i="2"/>
  <c r="L2478" i="2"/>
  <c r="M2478" i="2"/>
  <c r="N2478" i="2"/>
  <c r="L2479" i="2"/>
  <c r="M2479" i="2"/>
  <c r="N2479" i="2"/>
  <c r="L2480" i="2"/>
  <c r="M2480" i="2"/>
  <c r="N2480" i="2"/>
  <c r="L2481" i="2"/>
  <c r="M2481" i="2"/>
  <c r="N2481" i="2"/>
  <c r="L2482" i="2"/>
  <c r="M2482" i="2"/>
  <c r="N2482" i="2"/>
  <c r="L2483" i="2"/>
  <c r="M2483" i="2"/>
  <c r="N2483" i="2"/>
  <c r="L2484" i="2"/>
  <c r="M2484" i="2"/>
  <c r="N2484" i="2"/>
  <c r="L2485" i="2"/>
  <c r="M2485" i="2"/>
  <c r="N2485" i="2"/>
  <c r="L2486" i="2"/>
  <c r="M2486" i="2"/>
  <c r="N2486" i="2"/>
  <c r="L2487" i="2"/>
  <c r="M2487" i="2"/>
  <c r="N2487" i="2"/>
  <c r="L2488" i="2"/>
  <c r="M2488" i="2"/>
  <c r="N2488" i="2"/>
  <c r="L2489" i="2"/>
  <c r="M2489" i="2"/>
  <c r="N2489" i="2"/>
  <c r="L2490" i="2"/>
  <c r="M2490" i="2"/>
  <c r="N2490" i="2"/>
  <c r="L2491" i="2"/>
  <c r="M2491" i="2"/>
  <c r="N2491" i="2"/>
  <c r="L2492" i="2"/>
  <c r="M2492" i="2"/>
  <c r="N2492" i="2"/>
  <c r="L2493" i="2"/>
  <c r="M2493" i="2"/>
  <c r="N2493" i="2"/>
  <c r="L2494" i="2"/>
  <c r="M2494" i="2"/>
  <c r="N2494" i="2"/>
  <c r="L2495" i="2"/>
  <c r="M2495" i="2"/>
  <c r="N2495" i="2"/>
  <c r="L2496" i="2"/>
  <c r="M2496" i="2"/>
  <c r="N2496" i="2"/>
  <c r="L2497" i="2"/>
  <c r="M2497" i="2"/>
  <c r="N2497" i="2"/>
  <c r="L2498" i="2"/>
  <c r="M2498" i="2"/>
  <c r="N2498" i="2"/>
  <c r="L2499" i="2"/>
  <c r="M2499" i="2"/>
  <c r="N2499" i="2"/>
  <c r="L2500" i="2"/>
  <c r="M2500" i="2"/>
  <c r="N2500" i="2"/>
  <c r="L2501" i="2"/>
  <c r="M2501" i="2"/>
  <c r="N2501" i="2"/>
  <c r="L2502" i="2"/>
  <c r="M2502" i="2"/>
  <c r="N2502" i="2"/>
  <c r="L2503" i="2"/>
  <c r="M2503" i="2"/>
  <c r="N2503" i="2"/>
  <c r="L2504" i="2"/>
  <c r="M2504" i="2"/>
  <c r="N2504" i="2"/>
  <c r="L2505" i="2"/>
  <c r="M2505" i="2"/>
  <c r="N2505" i="2"/>
  <c r="L2506" i="2"/>
  <c r="M2506" i="2"/>
  <c r="N2506" i="2"/>
  <c r="L2507" i="2"/>
  <c r="M2507" i="2"/>
  <c r="N2507" i="2"/>
  <c r="L2508" i="2"/>
  <c r="M2508" i="2"/>
  <c r="N2508" i="2"/>
  <c r="L2509" i="2"/>
  <c r="M2509" i="2"/>
  <c r="N2509" i="2"/>
  <c r="L2510" i="2"/>
  <c r="M2510" i="2"/>
  <c r="N2510" i="2"/>
  <c r="L2511" i="2"/>
  <c r="M2511" i="2"/>
  <c r="N2511" i="2"/>
  <c r="L2512" i="2"/>
  <c r="M2512" i="2"/>
  <c r="N2512" i="2"/>
  <c r="L2513" i="2"/>
  <c r="M2513" i="2"/>
  <c r="N2513" i="2"/>
  <c r="L2514" i="2"/>
  <c r="M2514" i="2"/>
  <c r="N2514" i="2"/>
  <c r="L2515" i="2"/>
  <c r="M2515" i="2"/>
  <c r="N2515" i="2"/>
  <c r="L2516" i="2"/>
  <c r="M2516" i="2"/>
  <c r="N2516" i="2"/>
  <c r="L2517" i="2"/>
  <c r="M2517" i="2"/>
  <c r="N2517" i="2"/>
  <c r="L2518" i="2"/>
  <c r="M2518" i="2"/>
  <c r="N2518" i="2"/>
  <c r="L2519" i="2"/>
  <c r="M2519" i="2"/>
  <c r="N2519" i="2"/>
  <c r="L2520" i="2"/>
  <c r="M2520" i="2"/>
  <c r="N2520" i="2"/>
  <c r="L2521" i="2"/>
  <c r="M2521" i="2"/>
  <c r="N2521" i="2"/>
  <c r="L2522" i="2"/>
  <c r="M2522" i="2"/>
  <c r="N2522" i="2"/>
  <c r="L2523" i="2"/>
  <c r="M2523" i="2"/>
  <c r="N2523" i="2"/>
  <c r="L2524" i="2"/>
  <c r="M2524" i="2"/>
  <c r="N2524" i="2"/>
  <c r="L2525" i="2"/>
  <c r="M2525" i="2"/>
  <c r="N2525" i="2"/>
  <c r="L2526" i="2"/>
  <c r="M2526" i="2"/>
  <c r="N2526" i="2"/>
  <c r="L2527" i="2"/>
  <c r="M2527" i="2"/>
  <c r="N2527" i="2"/>
  <c r="L2528" i="2"/>
  <c r="M2528" i="2"/>
  <c r="N2528" i="2"/>
  <c r="L2529" i="2"/>
  <c r="M2529" i="2"/>
  <c r="N2529" i="2"/>
  <c r="L2530" i="2"/>
  <c r="M2530" i="2"/>
  <c r="N2530" i="2"/>
  <c r="L2531" i="2"/>
  <c r="M2531" i="2"/>
  <c r="N2531" i="2"/>
  <c r="L2532" i="2"/>
  <c r="M2532" i="2"/>
  <c r="N2532" i="2"/>
  <c r="L2533" i="2"/>
  <c r="M2533" i="2"/>
  <c r="N2533" i="2"/>
  <c r="L2534" i="2"/>
  <c r="M2534" i="2"/>
  <c r="N2534" i="2"/>
  <c r="L2535" i="2"/>
  <c r="M2535" i="2"/>
  <c r="N2535" i="2"/>
  <c r="L2536" i="2"/>
  <c r="M2536" i="2"/>
  <c r="N2536" i="2"/>
  <c r="L2537" i="2"/>
  <c r="M2537" i="2"/>
  <c r="N2537" i="2"/>
  <c r="L2538" i="2"/>
  <c r="M2538" i="2"/>
  <c r="N2538" i="2"/>
  <c r="L2539" i="2"/>
  <c r="M2539" i="2"/>
  <c r="N2539" i="2"/>
  <c r="L2540" i="2"/>
  <c r="M2540" i="2"/>
  <c r="N2540" i="2"/>
  <c r="L2541" i="2"/>
  <c r="M2541" i="2"/>
  <c r="N2541" i="2"/>
  <c r="L2542" i="2"/>
  <c r="M2542" i="2"/>
  <c r="N2542" i="2"/>
  <c r="L2543" i="2"/>
  <c r="M2543" i="2"/>
  <c r="N2543" i="2"/>
  <c r="L2544" i="2"/>
  <c r="M2544" i="2"/>
  <c r="N2544" i="2"/>
  <c r="L2545" i="2"/>
  <c r="M2545" i="2"/>
  <c r="N2545" i="2"/>
  <c r="L2546" i="2"/>
  <c r="M2546" i="2"/>
  <c r="N2546" i="2"/>
  <c r="L2547" i="2"/>
  <c r="M2547" i="2"/>
  <c r="N2547" i="2"/>
  <c r="L2548" i="2"/>
  <c r="M2548" i="2"/>
  <c r="N2548" i="2"/>
  <c r="L2549" i="2"/>
  <c r="M2549" i="2"/>
  <c r="N2549" i="2"/>
  <c r="L2550" i="2"/>
  <c r="M2550" i="2"/>
  <c r="N2550" i="2"/>
  <c r="L2551" i="2"/>
  <c r="M2551" i="2"/>
  <c r="N2551" i="2"/>
  <c r="L2552" i="2"/>
  <c r="M2552" i="2"/>
  <c r="N2552" i="2"/>
  <c r="L2553" i="2"/>
  <c r="M2553" i="2"/>
  <c r="N2553" i="2"/>
  <c r="L2554" i="2"/>
  <c r="M2554" i="2"/>
  <c r="N2554" i="2"/>
  <c r="L2555" i="2"/>
  <c r="M2555" i="2"/>
  <c r="N2555" i="2"/>
  <c r="L2556" i="2"/>
  <c r="M2556" i="2"/>
  <c r="N2556" i="2"/>
  <c r="L2557" i="2"/>
  <c r="M2557" i="2"/>
  <c r="N2557" i="2"/>
  <c r="L2558" i="2"/>
  <c r="M2558" i="2"/>
  <c r="N2558" i="2"/>
  <c r="L2559" i="2"/>
  <c r="M2559" i="2"/>
  <c r="N2559" i="2"/>
  <c r="L2560" i="2"/>
  <c r="M2560" i="2"/>
  <c r="N2560" i="2"/>
  <c r="L2561" i="2"/>
  <c r="M2561" i="2"/>
  <c r="N2561" i="2"/>
  <c r="L2562" i="2"/>
  <c r="M2562" i="2"/>
  <c r="N2562" i="2"/>
  <c r="L2563" i="2"/>
  <c r="M2563" i="2"/>
  <c r="N2563" i="2"/>
  <c r="L2564" i="2"/>
  <c r="M2564" i="2"/>
  <c r="N2564" i="2"/>
  <c r="L2565" i="2"/>
  <c r="M2565" i="2"/>
  <c r="N2565" i="2"/>
  <c r="L2566" i="2"/>
  <c r="M2566" i="2"/>
  <c r="N2566" i="2"/>
  <c r="L2567" i="2"/>
  <c r="M2567" i="2"/>
  <c r="N2567" i="2"/>
  <c r="L2568" i="2"/>
  <c r="M2568" i="2"/>
  <c r="N2568" i="2"/>
  <c r="L2569" i="2"/>
  <c r="M2569" i="2"/>
  <c r="N2569" i="2"/>
  <c r="L2570" i="2"/>
  <c r="M2570" i="2"/>
  <c r="N2570" i="2"/>
  <c r="L2571" i="2"/>
  <c r="M2571" i="2"/>
  <c r="N2571" i="2"/>
  <c r="L2572" i="2"/>
  <c r="M2572" i="2"/>
  <c r="N2572" i="2"/>
  <c r="L2573" i="2"/>
  <c r="M2573" i="2"/>
  <c r="N2573" i="2"/>
  <c r="L2574" i="2"/>
  <c r="M2574" i="2"/>
  <c r="N2574" i="2"/>
  <c r="L2575" i="2"/>
  <c r="M2575" i="2"/>
  <c r="N2575" i="2"/>
  <c r="L2576" i="2"/>
  <c r="M2576" i="2"/>
  <c r="N2576" i="2"/>
  <c r="L2577" i="2"/>
  <c r="M2577" i="2"/>
  <c r="N2577" i="2"/>
  <c r="L2578" i="2"/>
  <c r="M2578" i="2"/>
  <c r="N2578" i="2"/>
  <c r="L2579" i="2"/>
  <c r="M2579" i="2"/>
  <c r="N2579" i="2"/>
  <c r="L2580" i="2"/>
  <c r="M2580" i="2"/>
  <c r="N2580" i="2"/>
  <c r="L2581" i="2"/>
  <c r="M2581" i="2"/>
  <c r="N2581" i="2"/>
  <c r="L2582" i="2"/>
  <c r="M2582" i="2"/>
  <c r="N2582" i="2"/>
  <c r="L2583" i="2"/>
  <c r="M2583" i="2"/>
  <c r="N2583" i="2"/>
  <c r="L2584" i="2"/>
  <c r="M2584" i="2"/>
  <c r="N2584" i="2"/>
  <c r="L2585" i="2"/>
  <c r="M2585" i="2"/>
  <c r="N2585" i="2"/>
  <c r="L2586" i="2"/>
  <c r="M2586" i="2"/>
  <c r="N2586" i="2"/>
  <c r="L2587" i="2"/>
  <c r="M2587" i="2"/>
  <c r="N2587" i="2"/>
  <c r="L2588" i="2"/>
  <c r="M2588" i="2"/>
  <c r="N2588" i="2"/>
  <c r="L2589" i="2"/>
  <c r="M2589" i="2"/>
  <c r="N2589" i="2"/>
  <c r="L2590" i="2"/>
  <c r="M2590" i="2"/>
  <c r="N2590" i="2"/>
  <c r="L2591" i="2"/>
  <c r="M2591" i="2"/>
  <c r="N2591" i="2"/>
  <c r="L2592" i="2"/>
  <c r="M2592" i="2"/>
  <c r="N2592" i="2"/>
  <c r="L2593" i="2"/>
  <c r="M2593" i="2"/>
  <c r="N2593" i="2"/>
  <c r="L2594" i="2"/>
  <c r="M2594" i="2"/>
  <c r="N2594" i="2"/>
  <c r="L2595" i="2"/>
  <c r="M2595" i="2"/>
  <c r="N2595" i="2"/>
  <c r="L2596" i="2"/>
  <c r="M2596" i="2"/>
  <c r="N2596" i="2"/>
  <c r="L2597" i="2"/>
  <c r="M2597" i="2"/>
  <c r="N2597" i="2"/>
  <c r="L2598" i="2"/>
  <c r="M2598" i="2"/>
  <c r="N2598" i="2"/>
  <c r="L2599" i="2"/>
  <c r="M2599" i="2"/>
  <c r="N2599" i="2"/>
  <c r="L2600" i="2"/>
  <c r="M2600" i="2"/>
  <c r="N2600" i="2"/>
  <c r="L2601" i="2"/>
  <c r="M2601" i="2"/>
  <c r="N2601" i="2"/>
  <c r="L2602" i="2"/>
  <c r="M2602" i="2"/>
  <c r="N2602" i="2"/>
  <c r="L2603" i="2"/>
  <c r="M2603" i="2"/>
  <c r="N2603" i="2"/>
  <c r="L2604" i="2"/>
  <c r="M2604" i="2"/>
  <c r="N2604" i="2"/>
  <c r="L2605" i="2"/>
  <c r="M2605" i="2"/>
  <c r="N2605" i="2"/>
  <c r="L2606" i="2"/>
  <c r="M2606" i="2"/>
  <c r="N2606" i="2"/>
  <c r="L2607" i="2"/>
  <c r="M2607" i="2"/>
  <c r="N2607" i="2"/>
  <c r="L2608" i="2"/>
  <c r="M2608" i="2"/>
  <c r="N2608" i="2"/>
  <c r="L2609" i="2"/>
  <c r="M2609" i="2"/>
  <c r="N2609" i="2"/>
  <c r="L2610" i="2"/>
  <c r="M2610" i="2"/>
  <c r="N2610" i="2"/>
  <c r="L2611" i="2"/>
  <c r="M2611" i="2"/>
  <c r="N2611" i="2"/>
  <c r="L2612" i="2"/>
  <c r="M2612" i="2"/>
  <c r="N2612" i="2"/>
  <c r="L2613" i="2"/>
  <c r="M2613" i="2"/>
  <c r="N2613" i="2"/>
  <c r="L2614" i="2"/>
  <c r="M2614" i="2"/>
  <c r="N2614" i="2"/>
  <c r="L2615" i="2"/>
  <c r="M2615" i="2"/>
  <c r="N2615" i="2"/>
  <c r="L2616" i="2"/>
  <c r="M2616" i="2"/>
  <c r="N2616" i="2"/>
  <c r="L2617" i="2"/>
  <c r="M2617" i="2"/>
  <c r="N2617" i="2"/>
  <c r="L2618" i="2"/>
  <c r="M2618" i="2"/>
  <c r="N2618" i="2"/>
  <c r="L2619" i="2"/>
  <c r="M2619" i="2"/>
  <c r="N2619" i="2"/>
  <c r="L2620" i="2"/>
  <c r="M2620" i="2"/>
  <c r="N2620" i="2"/>
  <c r="L2621" i="2"/>
  <c r="M2621" i="2"/>
  <c r="N2621" i="2"/>
  <c r="L2622" i="2"/>
  <c r="M2622" i="2"/>
  <c r="N2622" i="2"/>
  <c r="L2623" i="2"/>
  <c r="M2623" i="2"/>
  <c r="N2623" i="2"/>
  <c r="L2624" i="2"/>
  <c r="M2624" i="2"/>
  <c r="N2624" i="2"/>
  <c r="L2625" i="2"/>
  <c r="M2625" i="2"/>
  <c r="N2625" i="2"/>
  <c r="L2626" i="2"/>
  <c r="M2626" i="2"/>
  <c r="N2626" i="2"/>
  <c r="L2627" i="2"/>
  <c r="M2627" i="2"/>
  <c r="N2627" i="2"/>
  <c r="L2628" i="2"/>
  <c r="M2628" i="2"/>
  <c r="N2628" i="2"/>
  <c r="L2629" i="2"/>
  <c r="M2629" i="2"/>
  <c r="N2629" i="2"/>
  <c r="L2630" i="2"/>
  <c r="M2630" i="2"/>
  <c r="N2630" i="2"/>
  <c r="L2631" i="2"/>
  <c r="M2631" i="2"/>
  <c r="N2631" i="2"/>
  <c r="L2632" i="2"/>
  <c r="M2632" i="2"/>
  <c r="N2632" i="2"/>
  <c r="L2633" i="2"/>
  <c r="M2633" i="2"/>
  <c r="N2633" i="2"/>
  <c r="L2634" i="2"/>
  <c r="M2634" i="2"/>
  <c r="N2634" i="2"/>
  <c r="L2635" i="2"/>
  <c r="M2635" i="2"/>
  <c r="N2635" i="2"/>
  <c r="L2636" i="2"/>
  <c r="M2636" i="2"/>
  <c r="N2636" i="2"/>
  <c r="L2637" i="2"/>
  <c r="M2637" i="2"/>
  <c r="N2637" i="2"/>
  <c r="L2638" i="2"/>
  <c r="M2638" i="2"/>
  <c r="N2638" i="2"/>
  <c r="L2639" i="2"/>
  <c r="M2639" i="2"/>
  <c r="N2639" i="2"/>
  <c r="L2640" i="2"/>
  <c r="M2640" i="2"/>
  <c r="N2640" i="2"/>
  <c r="L2641" i="2"/>
  <c r="M2641" i="2"/>
  <c r="N2641" i="2"/>
  <c r="L2642" i="2"/>
  <c r="M2642" i="2"/>
  <c r="N2642" i="2"/>
  <c r="L2643" i="2"/>
  <c r="M2643" i="2"/>
  <c r="N2643" i="2"/>
  <c r="L2644" i="2"/>
  <c r="M2644" i="2"/>
  <c r="N2644" i="2"/>
  <c r="L2645" i="2"/>
  <c r="M2645" i="2"/>
  <c r="N2645" i="2"/>
  <c r="L2646" i="2"/>
  <c r="M2646" i="2"/>
  <c r="N2646" i="2"/>
  <c r="L2647" i="2"/>
  <c r="M2647" i="2"/>
  <c r="N2647" i="2"/>
  <c r="L2648" i="2"/>
  <c r="M2648" i="2"/>
  <c r="N2648" i="2"/>
  <c r="L2649" i="2"/>
  <c r="M2649" i="2"/>
  <c r="N2649" i="2"/>
  <c r="L2650" i="2"/>
  <c r="M2650" i="2"/>
  <c r="N2650" i="2"/>
  <c r="L2651" i="2"/>
  <c r="M2651" i="2"/>
  <c r="N2651" i="2"/>
  <c r="L2652" i="2"/>
  <c r="M2652" i="2"/>
  <c r="N2652" i="2"/>
  <c r="L2653" i="2"/>
  <c r="M2653" i="2"/>
  <c r="N2653" i="2"/>
  <c r="L2654" i="2"/>
  <c r="M2654" i="2"/>
  <c r="N2654" i="2"/>
  <c r="L2655" i="2"/>
  <c r="M2655" i="2"/>
  <c r="N2655" i="2"/>
  <c r="L2656" i="2"/>
  <c r="M2656" i="2"/>
  <c r="N2656" i="2"/>
  <c r="L2657" i="2"/>
  <c r="M2657" i="2"/>
  <c r="N2657" i="2"/>
  <c r="L2658" i="2"/>
  <c r="M2658" i="2"/>
  <c r="N2658" i="2"/>
  <c r="L2659" i="2"/>
  <c r="M2659" i="2"/>
  <c r="N2659" i="2"/>
  <c r="L2660" i="2"/>
  <c r="M2660" i="2"/>
  <c r="N2660" i="2"/>
  <c r="L2661" i="2"/>
  <c r="M2661" i="2"/>
  <c r="N2661" i="2"/>
  <c r="L2662" i="2"/>
  <c r="M2662" i="2"/>
  <c r="N2662" i="2"/>
  <c r="L2663" i="2"/>
  <c r="M2663" i="2"/>
  <c r="N2663" i="2"/>
  <c r="L2664" i="2"/>
  <c r="M2664" i="2"/>
  <c r="N2664" i="2"/>
  <c r="L2665" i="2"/>
  <c r="M2665" i="2"/>
  <c r="N2665" i="2"/>
  <c r="L2666" i="2"/>
  <c r="M2666" i="2"/>
  <c r="N2666" i="2"/>
  <c r="L2667" i="2"/>
  <c r="M2667" i="2"/>
  <c r="N2667" i="2"/>
  <c r="L2668" i="2"/>
  <c r="M2668" i="2"/>
  <c r="N2668" i="2"/>
  <c r="L2669" i="2"/>
  <c r="M2669" i="2"/>
  <c r="N2669" i="2"/>
  <c r="L2670" i="2"/>
  <c r="M2670" i="2"/>
  <c r="N2670" i="2"/>
  <c r="L2671" i="2"/>
  <c r="M2671" i="2"/>
  <c r="N2671" i="2"/>
  <c r="L2672" i="2"/>
  <c r="M2672" i="2"/>
  <c r="N2672" i="2"/>
  <c r="L2673" i="2"/>
  <c r="M2673" i="2"/>
  <c r="N2673" i="2"/>
  <c r="L2674" i="2"/>
  <c r="M2674" i="2"/>
  <c r="N2674" i="2"/>
  <c r="L2675" i="2"/>
  <c r="M2675" i="2"/>
  <c r="N2675" i="2"/>
  <c r="L2676" i="2"/>
  <c r="M2676" i="2"/>
  <c r="N2676" i="2"/>
  <c r="L2677" i="2"/>
  <c r="M2677" i="2"/>
  <c r="N2677" i="2"/>
  <c r="L2678" i="2"/>
  <c r="M2678" i="2"/>
  <c r="N2678" i="2"/>
  <c r="L2679" i="2"/>
  <c r="M2679" i="2"/>
  <c r="N2679" i="2"/>
  <c r="L2680" i="2"/>
  <c r="M2680" i="2"/>
  <c r="N2680" i="2"/>
  <c r="L2681" i="2"/>
  <c r="M2681" i="2"/>
  <c r="N2681" i="2"/>
  <c r="L2682" i="2"/>
  <c r="M2682" i="2"/>
  <c r="N2682" i="2"/>
  <c r="L2683" i="2"/>
  <c r="M2683" i="2"/>
  <c r="N2683" i="2"/>
  <c r="L2684" i="2"/>
  <c r="M2684" i="2"/>
  <c r="N2684" i="2"/>
  <c r="L2685" i="2"/>
  <c r="M2685" i="2"/>
  <c r="N2685" i="2"/>
  <c r="L2686" i="2"/>
  <c r="M2686" i="2"/>
  <c r="N2686" i="2"/>
  <c r="L2687" i="2"/>
  <c r="M2687" i="2"/>
  <c r="N2687" i="2"/>
  <c r="L2688" i="2"/>
  <c r="M2688" i="2"/>
  <c r="N2688" i="2"/>
  <c r="L2689" i="2"/>
  <c r="M2689" i="2"/>
  <c r="N2689" i="2"/>
  <c r="L2690" i="2"/>
  <c r="M2690" i="2"/>
  <c r="N2690" i="2"/>
  <c r="L2691" i="2"/>
  <c r="M2691" i="2"/>
  <c r="N2691" i="2"/>
  <c r="L2692" i="2"/>
  <c r="M2692" i="2"/>
  <c r="N2692" i="2"/>
  <c r="L2693" i="2"/>
  <c r="M2693" i="2"/>
  <c r="N2693" i="2"/>
  <c r="L2694" i="2"/>
  <c r="M2694" i="2"/>
  <c r="N2694" i="2"/>
  <c r="L2695" i="2"/>
  <c r="M2695" i="2"/>
  <c r="N2695" i="2"/>
  <c r="L2696" i="2"/>
  <c r="M2696" i="2"/>
  <c r="N2696" i="2"/>
  <c r="L2697" i="2"/>
  <c r="M2697" i="2"/>
  <c r="N2697" i="2"/>
  <c r="L2698" i="2"/>
  <c r="M2698" i="2"/>
  <c r="N2698" i="2"/>
  <c r="L2699" i="2"/>
  <c r="M2699" i="2"/>
  <c r="N2699" i="2"/>
  <c r="L2700" i="2"/>
  <c r="M2700" i="2"/>
  <c r="N2700" i="2"/>
  <c r="L2701" i="2"/>
  <c r="M2701" i="2"/>
  <c r="N2701" i="2"/>
  <c r="L2702" i="2"/>
  <c r="M2702" i="2"/>
  <c r="N2702" i="2"/>
  <c r="L2703" i="2"/>
  <c r="M2703" i="2"/>
  <c r="N2703" i="2"/>
  <c r="L2704" i="2"/>
  <c r="M2704" i="2"/>
  <c r="N2704" i="2"/>
  <c r="L2705" i="2"/>
  <c r="M2705" i="2"/>
  <c r="N2705" i="2"/>
  <c r="L2706" i="2"/>
  <c r="M2706" i="2"/>
  <c r="N2706" i="2"/>
  <c r="L2707" i="2"/>
  <c r="M2707" i="2"/>
  <c r="N2707" i="2"/>
  <c r="L2708" i="2"/>
  <c r="M2708" i="2"/>
  <c r="N2708" i="2"/>
  <c r="L2709" i="2"/>
  <c r="M2709" i="2"/>
  <c r="N2709" i="2"/>
  <c r="L2710" i="2"/>
  <c r="M2710" i="2"/>
  <c r="N2710" i="2"/>
  <c r="L2711" i="2"/>
  <c r="M2711" i="2"/>
  <c r="N2711" i="2"/>
  <c r="L2712" i="2"/>
  <c r="M2712" i="2"/>
  <c r="N2712" i="2"/>
  <c r="L2713" i="2"/>
  <c r="M2713" i="2"/>
  <c r="N2713" i="2"/>
  <c r="L2714" i="2"/>
  <c r="M2714" i="2"/>
  <c r="N2714" i="2"/>
  <c r="L2715" i="2"/>
  <c r="M2715" i="2"/>
  <c r="N2715" i="2"/>
  <c r="L2716" i="2"/>
  <c r="M2716" i="2"/>
  <c r="N2716" i="2"/>
  <c r="L2717" i="2"/>
  <c r="M2717" i="2"/>
  <c r="N2717" i="2"/>
  <c r="L2718" i="2"/>
  <c r="M2718" i="2"/>
  <c r="N2718" i="2"/>
  <c r="L2719" i="2"/>
  <c r="M2719" i="2"/>
  <c r="N2719" i="2"/>
  <c r="L2720" i="2"/>
  <c r="M2720" i="2"/>
  <c r="N2720" i="2"/>
  <c r="L2721" i="2"/>
  <c r="M2721" i="2"/>
  <c r="N2721" i="2"/>
  <c r="L2722" i="2"/>
  <c r="M2722" i="2"/>
  <c r="N2722" i="2"/>
  <c r="L2723" i="2"/>
  <c r="M2723" i="2"/>
  <c r="N2723" i="2"/>
  <c r="L2724" i="2"/>
  <c r="M2724" i="2"/>
  <c r="N2724" i="2"/>
  <c r="L2725" i="2"/>
  <c r="M2725" i="2"/>
  <c r="N2725" i="2"/>
  <c r="L2726" i="2"/>
  <c r="M2726" i="2"/>
  <c r="N2726" i="2"/>
  <c r="L2727" i="2"/>
  <c r="M2727" i="2"/>
  <c r="N2727" i="2"/>
  <c r="L2728" i="2"/>
  <c r="M2728" i="2"/>
  <c r="N2728" i="2"/>
  <c r="L2729" i="2"/>
  <c r="M2729" i="2"/>
  <c r="N2729" i="2"/>
  <c r="L2730" i="2"/>
  <c r="M2730" i="2"/>
  <c r="N2730" i="2"/>
  <c r="L2731" i="2"/>
  <c r="M2731" i="2"/>
  <c r="N2731" i="2"/>
  <c r="L2732" i="2"/>
  <c r="M2732" i="2"/>
  <c r="N2732" i="2"/>
  <c r="L2733" i="2"/>
  <c r="M2733" i="2"/>
  <c r="N2733" i="2"/>
  <c r="L2734" i="2"/>
  <c r="M2734" i="2"/>
  <c r="N2734" i="2"/>
  <c r="L2735" i="2"/>
  <c r="M2735" i="2"/>
  <c r="N2735" i="2"/>
  <c r="L2736" i="2"/>
  <c r="M2736" i="2"/>
  <c r="N2736" i="2"/>
  <c r="L2737" i="2"/>
  <c r="M2737" i="2"/>
  <c r="N2737" i="2"/>
  <c r="L2738" i="2"/>
  <c r="M2738" i="2"/>
  <c r="N2738" i="2"/>
  <c r="L2739" i="2"/>
  <c r="M2739" i="2"/>
  <c r="N2739" i="2"/>
  <c r="L2740" i="2"/>
  <c r="M2740" i="2"/>
  <c r="N2740" i="2"/>
  <c r="L2741" i="2"/>
  <c r="M2741" i="2"/>
  <c r="N2741" i="2"/>
  <c r="L2742" i="2"/>
  <c r="M2742" i="2"/>
  <c r="N2742" i="2"/>
  <c r="L2743" i="2"/>
  <c r="M2743" i="2"/>
  <c r="N2743" i="2"/>
  <c r="L2744" i="2"/>
  <c r="M2744" i="2"/>
  <c r="N2744" i="2"/>
  <c r="L2745" i="2"/>
  <c r="M2745" i="2"/>
  <c r="N2745" i="2"/>
  <c r="L2746" i="2"/>
  <c r="M2746" i="2"/>
  <c r="N2746" i="2"/>
  <c r="L2747" i="2"/>
  <c r="M2747" i="2"/>
  <c r="N2747" i="2"/>
  <c r="L2748" i="2"/>
  <c r="M2748" i="2"/>
  <c r="N2748" i="2"/>
  <c r="L2749" i="2"/>
  <c r="M2749" i="2"/>
  <c r="N2749" i="2"/>
  <c r="L2750" i="2"/>
  <c r="M2750" i="2"/>
  <c r="N2750" i="2"/>
  <c r="L2751" i="2"/>
  <c r="M2751" i="2"/>
  <c r="N2751" i="2"/>
  <c r="L2752" i="2"/>
  <c r="M2752" i="2"/>
  <c r="N2752" i="2"/>
  <c r="L2753" i="2"/>
  <c r="M2753" i="2"/>
  <c r="N2753" i="2"/>
  <c r="L2754" i="2"/>
  <c r="M2754" i="2"/>
  <c r="N2754" i="2"/>
  <c r="L2755" i="2"/>
  <c r="M2755" i="2"/>
  <c r="N2755" i="2"/>
  <c r="L2756" i="2"/>
  <c r="M2756" i="2"/>
  <c r="N2756" i="2"/>
  <c r="L2757" i="2"/>
  <c r="M2757" i="2"/>
  <c r="N2757" i="2"/>
  <c r="L2758" i="2"/>
  <c r="M2758" i="2"/>
  <c r="N2758" i="2"/>
  <c r="L2759" i="2"/>
  <c r="M2759" i="2"/>
  <c r="N2759" i="2"/>
  <c r="L2760" i="2"/>
  <c r="M2760" i="2"/>
  <c r="N2760" i="2"/>
  <c r="L2761" i="2"/>
  <c r="M2761" i="2"/>
  <c r="N2761" i="2"/>
  <c r="L2762" i="2"/>
  <c r="M2762" i="2"/>
  <c r="N2762" i="2"/>
  <c r="L2763" i="2"/>
  <c r="M2763" i="2"/>
  <c r="N2763" i="2"/>
  <c r="L2764" i="2"/>
  <c r="M2764" i="2"/>
  <c r="N2764" i="2"/>
  <c r="L2765" i="2"/>
  <c r="M2765" i="2"/>
  <c r="N2765" i="2"/>
  <c r="L2766" i="2"/>
  <c r="M2766" i="2"/>
  <c r="N2766" i="2"/>
  <c r="L2767" i="2"/>
  <c r="M2767" i="2"/>
  <c r="N2767" i="2"/>
  <c r="L2768" i="2"/>
  <c r="M2768" i="2"/>
  <c r="N2768" i="2"/>
  <c r="L2769" i="2"/>
  <c r="M2769" i="2"/>
  <c r="N2769" i="2"/>
  <c r="L2770" i="2"/>
  <c r="M2770" i="2"/>
  <c r="N2770" i="2"/>
  <c r="L2771" i="2"/>
  <c r="M2771" i="2"/>
  <c r="N2771" i="2"/>
  <c r="L2772" i="2"/>
  <c r="M2772" i="2"/>
  <c r="N2772" i="2"/>
  <c r="L2773" i="2"/>
  <c r="M2773" i="2"/>
  <c r="N2773" i="2"/>
  <c r="L2774" i="2"/>
  <c r="M2774" i="2"/>
  <c r="N2774" i="2"/>
  <c r="L2775" i="2"/>
  <c r="M2775" i="2"/>
  <c r="N2775" i="2"/>
  <c r="L2776" i="2"/>
  <c r="M2776" i="2"/>
  <c r="N2776" i="2"/>
  <c r="L2777" i="2"/>
  <c r="M2777" i="2"/>
  <c r="N2777" i="2"/>
  <c r="L2778" i="2"/>
  <c r="M2778" i="2"/>
  <c r="N2778" i="2"/>
  <c r="L2779" i="2"/>
  <c r="M2779" i="2"/>
  <c r="N2779" i="2"/>
  <c r="L2780" i="2"/>
  <c r="M2780" i="2"/>
  <c r="N2780" i="2"/>
  <c r="L2781" i="2"/>
  <c r="M2781" i="2"/>
  <c r="N2781" i="2"/>
  <c r="L2782" i="2"/>
  <c r="M2782" i="2"/>
  <c r="N2782" i="2"/>
  <c r="L2783" i="2"/>
  <c r="M2783" i="2"/>
  <c r="N2783" i="2"/>
  <c r="L2784" i="2"/>
  <c r="M2784" i="2"/>
  <c r="N2784" i="2"/>
  <c r="L2785" i="2"/>
  <c r="M2785" i="2"/>
  <c r="N2785" i="2"/>
  <c r="L2786" i="2"/>
  <c r="M2786" i="2"/>
  <c r="N2786" i="2"/>
  <c r="L2787" i="2"/>
  <c r="M2787" i="2"/>
  <c r="N2787" i="2"/>
  <c r="L2788" i="2"/>
  <c r="M2788" i="2"/>
  <c r="N2788" i="2"/>
  <c r="L2789" i="2"/>
  <c r="M2789" i="2"/>
  <c r="N2789" i="2"/>
  <c r="L2790" i="2"/>
  <c r="M2790" i="2"/>
  <c r="N2790" i="2"/>
  <c r="L2791" i="2"/>
  <c r="M2791" i="2"/>
  <c r="N2791" i="2"/>
  <c r="L2792" i="2"/>
  <c r="M2792" i="2"/>
  <c r="N2792" i="2"/>
  <c r="L2793" i="2"/>
  <c r="M2793" i="2"/>
  <c r="N2793" i="2"/>
  <c r="L2794" i="2"/>
  <c r="M2794" i="2"/>
  <c r="N2794" i="2"/>
  <c r="L2795" i="2"/>
  <c r="M2795" i="2"/>
  <c r="N2795" i="2"/>
  <c r="L2796" i="2"/>
  <c r="M2796" i="2"/>
  <c r="N2796" i="2"/>
  <c r="L2797" i="2"/>
  <c r="M2797" i="2"/>
  <c r="N2797" i="2"/>
  <c r="L2798" i="2"/>
  <c r="M2798" i="2"/>
  <c r="N2798" i="2"/>
  <c r="L2799" i="2"/>
  <c r="M2799" i="2"/>
  <c r="N2799" i="2"/>
  <c r="L2800" i="2"/>
  <c r="M2800" i="2"/>
  <c r="N2800" i="2"/>
  <c r="L2801" i="2"/>
  <c r="M2801" i="2"/>
  <c r="N2801" i="2"/>
  <c r="L2802" i="2"/>
  <c r="M2802" i="2"/>
  <c r="N2802" i="2"/>
  <c r="L2803" i="2"/>
  <c r="M2803" i="2"/>
  <c r="N2803" i="2"/>
  <c r="L2804" i="2"/>
  <c r="M2804" i="2"/>
  <c r="N2804" i="2"/>
  <c r="L2805" i="2"/>
  <c r="M2805" i="2"/>
  <c r="N2805" i="2"/>
  <c r="L2806" i="2"/>
  <c r="M2806" i="2"/>
  <c r="N2806" i="2"/>
  <c r="L2807" i="2"/>
  <c r="M2807" i="2"/>
  <c r="N2807" i="2"/>
  <c r="L2808" i="2"/>
  <c r="M2808" i="2"/>
  <c r="N2808" i="2"/>
  <c r="L2809" i="2"/>
  <c r="M2809" i="2"/>
  <c r="N2809" i="2"/>
  <c r="L2810" i="2"/>
  <c r="M2810" i="2"/>
  <c r="N2810" i="2"/>
  <c r="L2811" i="2"/>
  <c r="M2811" i="2"/>
  <c r="N2811" i="2"/>
  <c r="L2812" i="2"/>
  <c r="M2812" i="2"/>
  <c r="N2812" i="2"/>
  <c r="L2813" i="2"/>
  <c r="M2813" i="2"/>
  <c r="N2813" i="2"/>
  <c r="L2814" i="2"/>
  <c r="M2814" i="2"/>
  <c r="N2814" i="2"/>
  <c r="L2815" i="2"/>
  <c r="M2815" i="2"/>
  <c r="N2815" i="2"/>
  <c r="L2816" i="2"/>
  <c r="M2816" i="2"/>
  <c r="N2816" i="2"/>
  <c r="L2817" i="2"/>
  <c r="M2817" i="2"/>
  <c r="N2817" i="2"/>
  <c r="L2818" i="2"/>
  <c r="M2818" i="2"/>
  <c r="N2818" i="2"/>
  <c r="L2819" i="2"/>
  <c r="M2819" i="2"/>
  <c r="N2819" i="2"/>
  <c r="L2820" i="2"/>
  <c r="M2820" i="2"/>
  <c r="N2820" i="2"/>
  <c r="L2821" i="2"/>
  <c r="M2821" i="2"/>
  <c r="N2821" i="2"/>
  <c r="L2822" i="2"/>
  <c r="M2822" i="2"/>
  <c r="N2822" i="2"/>
  <c r="L2823" i="2"/>
  <c r="M2823" i="2"/>
  <c r="N2823" i="2"/>
  <c r="L2824" i="2"/>
  <c r="M2824" i="2"/>
  <c r="N2824" i="2"/>
  <c r="L2825" i="2"/>
  <c r="M2825" i="2"/>
  <c r="N2825" i="2"/>
  <c r="L2826" i="2"/>
  <c r="M2826" i="2"/>
  <c r="N2826" i="2"/>
  <c r="L2827" i="2"/>
  <c r="M2827" i="2"/>
  <c r="N2827" i="2"/>
  <c r="L2828" i="2"/>
  <c r="M2828" i="2"/>
  <c r="N2828" i="2"/>
  <c r="L2829" i="2"/>
  <c r="M2829" i="2"/>
  <c r="N2829" i="2"/>
  <c r="L2830" i="2"/>
  <c r="M2830" i="2"/>
  <c r="N2830" i="2"/>
  <c r="L2831" i="2"/>
  <c r="M2831" i="2"/>
  <c r="N2831" i="2"/>
  <c r="L2832" i="2"/>
  <c r="M2832" i="2"/>
  <c r="N2832" i="2"/>
  <c r="L2833" i="2"/>
  <c r="M2833" i="2"/>
  <c r="N2833" i="2"/>
  <c r="L2834" i="2"/>
  <c r="M2834" i="2"/>
  <c r="N2834" i="2"/>
  <c r="L2835" i="2"/>
  <c r="M2835" i="2"/>
  <c r="N2835" i="2"/>
  <c r="L2836" i="2"/>
  <c r="M2836" i="2"/>
  <c r="N2836" i="2"/>
  <c r="L2837" i="2"/>
  <c r="M2837" i="2"/>
  <c r="N2837" i="2"/>
  <c r="L2838" i="2"/>
  <c r="M2838" i="2"/>
  <c r="N2838" i="2"/>
  <c r="L2839" i="2"/>
  <c r="M2839" i="2"/>
  <c r="N2839" i="2"/>
  <c r="L2840" i="2"/>
  <c r="M2840" i="2"/>
  <c r="N2840" i="2"/>
  <c r="L2841" i="2"/>
  <c r="M2841" i="2"/>
  <c r="N2841" i="2"/>
  <c r="L2842" i="2"/>
  <c r="M2842" i="2"/>
  <c r="N2842" i="2"/>
  <c r="L2843" i="2"/>
  <c r="M2843" i="2"/>
  <c r="N2843" i="2"/>
  <c r="L2844" i="2"/>
  <c r="M2844" i="2"/>
  <c r="N2844" i="2"/>
  <c r="L2845" i="2"/>
  <c r="M2845" i="2"/>
  <c r="N2845" i="2"/>
  <c r="L2846" i="2"/>
  <c r="M2846" i="2"/>
  <c r="N2846" i="2"/>
  <c r="L2847" i="2"/>
  <c r="M2847" i="2"/>
  <c r="N2847" i="2"/>
  <c r="L2848" i="2"/>
  <c r="M2848" i="2"/>
  <c r="N2848" i="2"/>
  <c r="L2849" i="2"/>
  <c r="M2849" i="2"/>
  <c r="N2849" i="2"/>
  <c r="L2850" i="2"/>
  <c r="M2850" i="2"/>
  <c r="N2850" i="2"/>
  <c r="L2851" i="2"/>
  <c r="M2851" i="2"/>
  <c r="N2851" i="2"/>
  <c r="L2852" i="2"/>
  <c r="M2852" i="2"/>
  <c r="N2852" i="2"/>
  <c r="L2853" i="2"/>
  <c r="M2853" i="2"/>
  <c r="N2853" i="2"/>
  <c r="L2854" i="2"/>
  <c r="M2854" i="2"/>
  <c r="N2854" i="2"/>
  <c r="L2855" i="2"/>
  <c r="M2855" i="2"/>
  <c r="N2855" i="2"/>
  <c r="L2856" i="2"/>
  <c r="M2856" i="2"/>
  <c r="N2856" i="2"/>
  <c r="L2857" i="2"/>
  <c r="M2857" i="2"/>
  <c r="N2857" i="2"/>
  <c r="L2858" i="2"/>
  <c r="M2858" i="2"/>
  <c r="N2858" i="2"/>
  <c r="L2859" i="2"/>
  <c r="M2859" i="2"/>
  <c r="N2859" i="2"/>
  <c r="L2860" i="2"/>
  <c r="M2860" i="2"/>
  <c r="N2860" i="2"/>
  <c r="L2861" i="2"/>
  <c r="M2861" i="2"/>
  <c r="N2861" i="2"/>
  <c r="L2862" i="2"/>
  <c r="M2862" i="2"/>
  <c r="N2862" i="2"/>
  <c r="L2863" i="2"/>
  <c r="M2863" i="2"/>
  <c r="N2863" i="2"/>
  <c r="L2864" i="2"/>
  <c r="M2864" i="2"/>
  <c r="N2864" i="2"/>
  <c r="L2865" i="2"/>
  <c r="M2865" i="2"/>
  <c r="N2865" i="2"/>
  <c r="L2866" i="2"/>
  <c r="M2866" i="2"/>
  <c r="N2866" i="2"/>
  <c r="L2867" i="2"/>
  <c r="M2867" i="2"/>
  <c r="N2867" i="2"/>
  <c r="L2868" i="2"/>
  <c r="M2868" i="2"/>
  <c r="N2868" i="2"/>
  <c r="L2869" i="2"/>
  <c r="M2869" i="2"/>
  <c r="N2869" i="2"/>
  <c r="L2870" i="2"/>
  <c r="M2870" i="2"/>
  <c r="N2870" i="2"/>
  <c r="L2871" i="2"/>
  <c r="M2871" i="2"/>
  <c r="N2871" i="2"/>
  <c r="L2872" i="2"/>
  <c r="M2872" i="2"/>
  <c r="N2872" i="2"/>
  <c r="L2873" i="2"/>
  <c r="M2873" i="2"/>
  <c r="N2873" i="2"/>
  <c r="L2874" i="2"/>
  <c r="M2874" i="2"/>
  <c r="N2874" i="2"/>
  <c r="L2875" i="2"/>
  <c r="M2875" i="2"/>
  <c r="N2875" i="2"/>
  <c r="L2876" i="2"/>
  <c r="M2876" i="2"/>
  <c r="N2876" i="2"/>
  <c r="L2877" i="2"/>
  <c r="M2877" i="2"/>
  <c r="N2877" i="2"/>
  <c r="L2878" i="2"/>
  <c r="M2878" i="2"/>
  <c r="N2878" i="2"/>
  <c r="L2879" i="2"/>
  <c r="M2879" i="2"/>
  <c r="N2879" i="2"/>
  <c r="L2880" i="2"/>
  <c r="M2880" i="2"/>
  <c r="N2880" i="2"/>
  <c r="L2881" i="2"/>
  <c r="M2881" i="2"/>
  <c r="N2881" i="2"/>
  <c r="L2882" i="2"/>
  <c r="M2882" i="2"/>
  <c r="N2882" i="2"/>
  <c r="L2883" i="2"/>
  <c r="M2883" i="2"/>
  <c r="N2883" i="2"/>
  <c r="L2884" i="2"/>
  <c r="M2884" i="2"/>
  <c r="N2884" i="2"/>
  <c r="L2885" i="2"/>
  <c r="M2885" i="2"/>
  <c r="N2885" i="2"/>
  <c r="L2886" i="2"/>
  <c r="M2886" i="2"/>
  <c r="N2886" i="2"/>
  <c r="L2887" i="2"/>
  <c r="M2887" i="2"/>
  <c r="N2887" i="2"/>
  <c r="L2888" i="2"/>
  <c r="M2888" i="2"/>
  <c r="N2888" i="2"/>
  <c r="L2889" i="2"/>
  <c r="M2889" i="2"/>
  <c r="N2889" i="2"/>
  <c r="L2890" i="2"/>
  <c r="M2890" i="2"/>
  <c r="N2890" i="2"/>
  <c r="L2891" i="2"/>
  <c r="M2891" i="2"/>
  <c r="N2891" i="2"/>
  <c r="L2892" i="2"/>
  <c r="M2892" i="2"/>
  <c r="N2892" i="2"/>
  <c r="L2893" i="2"/>
  <c r="M2893" i="2"/>
  <c r="N2893" i="2"/>
  <c r="L2894" i="2"/>
  <c r="M2894" i="2"/>
  <c r="N2894" i="2"/>
  <c r="L2895" i="2"/>
  <c r="M2895" i="2"/>
  <c r="N2895" i="2"/>
  <c r="L2896" i="2"/>
  <c r="M2896" i="2"/>
  <c r="N2896" i="2"/>
  <c r="L2897" i="2"/>
  <c r="M2897" i="2"/>
  <c r="N2897" i="2"/>
  <c r="L2898" i="2"/>
  <c r="M2898" i="2"/>
  <c r="N2898" i="2"/>
  <c r="L2899" i="2"/>
  <c r="M2899" i="2"/>
  <c r="N2899" i="2"/>
  <c r="L2900" i="2"/>
  <c r="M2900" i="2"/>
  <c r="N2900" i="2"/>
  <c r="L2901" i="2"/>
  <c r="M2901" i="2"/>
  <c r="N2901" i="2"/>
  <c r="L2902" i="2"/>
  <c r="M2902" i="2"/>
  <c r="N2902" i="2"/>
  <c r="L2903" i="2"/>
  <c r="M2903" i="2"/>
  <c r="N2903" i="2"/>
  <c r="L2904" i="2"/>
  <c r="M2904" i="2"/>
  <c r="N2904" i="2"/>
  <c r="L2905" i="2"/>
  <c r="M2905" i="2"/>
  <c r="N2905" i="2"/>
  <c r="L2906" i="2"/>
  <c r="M2906" i="2"/>
  <c r="N2906" i="2"/>
  <c r="L2907" i="2"/>
  <c r="M2907" i="2"/>
  <c r="N2907" i="2"/>
  <c r="L2908" i="2"/>
  <c r="M2908" i="2"/>
  <c r="N2908" i="2"/>
  <c r="L2909" i="2"/>
  <c r="M2909" i="2"/>
  <c r="N2909" i="2"/>
  <c r="L2910" i="2"/>
  <c r="M2910" i="2"/>
  <c r="N2910" i="2"/>
  <c r="L2911" i="2"/>
  <c r="M2911" i="2"/>
  <c r="N2911" i="2"/>
  <c r="L2912" i="2"/>
  <c r="M2912" i="2"/>
  <c r="N2912" i="2"/>
  <c r="L2913" i="2"/>
  <c r="M2913" i="2"/>
  <c r="N2913" i="2"/>
  <c r="L2914" i="2"/>
  <c r="M2914" i="2"/>
  <c r="N2914" i="2"/>
  <c r="L2915" i="2"/>
  <c r="M2915" i="2"/>
  <c r="N2915" i="2"/>
  <c r="L2916" i="2"/>
  <c r="M2916" i="2"/>
  <c r="N2916" i="2"/>
  <c r="L2917" i="2"/>
  <c r="M2917" i="2"/>
  <c r="N2917" i="2"/>
  <c r="L2918" i="2"/>
  <c r="M2918" i="2"/>
  <c r="N2918" i="2"/>
  <c r="L2919" i="2"/>
  <c r="M2919" i="2"/>
  <c r="N2919" i="2"/>
  <c r="L2920" i="2"/>
  <c r="M2920" i="2"/>
  <c r="N2920" i="2"/>
  <c r="L2921" i="2"/>
  <c r="M2921" i="2"/>
  <c r="N2921" i="2"/>
  <c r="L2922" i="2"/>
  <c r="M2922" i="2"/>
  <c r="N2922" i="2"/>
  <c r="L2923" i="2"/>
  <c r="M2923" i="2"/>
  <c r="N2923" i="2"/>
  <c r="L2924" i="2"/>
  <c r="M2924" i="2"/>
  <c r="N2924" i="2"/>
  <c r="L2925" i="2"/>
  <c r="M2925" i="2"/>
  <c r="N2925" i="2"/>
  <c r="L2926" i="2"/>
  <c r="M2926" i="2"/>
  <c r="N2926" i="2"/>
  <c r="L2927" i="2"/>
  <c r="M2927" i="2"/>
  <c r="N2927" i="2"/>
  <c r="L2928" i="2"/>
  <c r="M2928" i="2"/>
  <c r="N2928" i="2"/>
  <c r="L2929" i="2"/>
  <c r="M2929" i="2"/>
  <c r="N2929" i="2"/>
  <c r="L2930" i="2"/>
  <c r="M2930" i="2"/>
  <c r="N2930" i="2"/>
  <c r="L2931" i="2"/>
  <c r="M2931" i="2"/>
  <c r="N2931" i="2"/>
  <c r="L2932" i="2"/>
  <c r="M2932" i="2"/>
  <c r="N2932" i="2"/>
  <c r="L2933" i="2"/>
  <c r="M2933" i="2"/>
  <c r="N2933" i="2"/>
  <c r="L2934" i="2"/>
  <c r="M2934" i="2"/>
  <c r="N2934" i="2"/>
  <c r="L2935" i="2"/>
  <c r="M2935" i="2"/>
  <c r="N2935" i="2"/>
  <c r="L2936" i="2"/>
  <c r="M2936" i="2"/>
  <c r="N2936" i="2"/>
  <c r="L2937" i="2"/>
  <c r="M2937" i="2"/>
  <c r="N2937" i="2"/>
  <c r="L2938" i="2"/>
  <c r="M2938" i="2"/>
  <c r="N2938" i="2"/>
  <c r="L2939" i="2"/>
  <c r="M2939" i="2"/>
  <c r="N2939" i="2"/>
  <c r="L2940" i="2"/>
  <c r="M2940" i="2"/>
  <c r="N2940" i="2"/>
  <c r="L2941" i="2"/>
  <c r="M2941" i="2"/>
  <c r="N2941" i="2"/>
  <c r="L2942" i="2"/>
  <c r="M2942" i="2"/>
  <c r="N2942" i="2"/>
  <c r="L2943" i="2"/>
  <c r="M2943" i="2"/>
  <c r="N2943" i="2"/>
  <c r="L2944" i="2"/>
  <c r="M2944" i="2"/>
  <c r="N2944" i="2"/>
  <c r="L2945" i="2"/>
  <c r="M2945" i="2"/>
  <c r="N2945" i="2"/>
  <c r="L2946" i="2"/>
  <c r="M2946" i="2"/>
  <c r="N2946" i="2"/>
  <c r="L2947" i="2"/>
  <c r="M2947" i="2"/>
  <c r="N2947" i="2"/>
  <c r="L2948" i="2"/>
  <c r="M2948" i="2"/>
  <c r="N2948" i="2"/>
  <c r="L2949" i="2"/>
  <c r="M2949" i="2"/>
  <c r="N2949" i="2"/>
  <c r="L2950" i="2"/>
  <c r="M2950" i="2"/>
  <c r="N2950" i="2"/>
  <c r="L2951" i="2"/>
  <c r="M2951" i="2"/>
  <c r="N2951" i="2"/>
  <c r="L2952" i="2"/>
  <c r="M2952" i="2"/>
  <c r="N2952" i="2"/>
  <c r="L2953" i="2"/>
  <c r="M2953" i="2"/>
  <c r="N2953" i="2"/>
  <c r="L2954" i="2"/>
  <c r="M2954" i="2"/>
  <c r="N2954" i="2"/>
  <c r="L2955" i="2"/>
  <c r="M2955" i="2"/>
  <c r="N2955" i="2"/>
  <c r="L2956" i="2"/>
  <c r="M2956" i="2"/>
  <c r="N2956" i="2"/>
  <c r="L2957" i="2"/>
  <c r="M2957" i="2"/>
  <c r="N2957" i="2"/>
  <c r="L2958" i="2"/>
  <c r="M2958" i="2"/>
  <c r="N2958" i="2"/>
  <c r="L2959" i="2"/>
  <c r="M2959" i="2"/>
  <c r="N2959" i="2"/>
  <c r="L2960" i="2"/>
  <c r="M2960" i="2"/>
  <c r="N2960" i="2"/>
  <c r="L2961" i="2"/>
  <c r="M2961" i="2"/>
  <c r="N2961" i="2"/>
  <c r="L2962" i="2"/>
  <c r="M2962" i="2"/>
  <c r="N2962" i="2"/>
  <c r="L2963" i="2"/>
  <c r="M2963" i="2"/>
  <c r="N2963" i="2"/>
  <c r="L2964" i="2"/>
  <c r="M2964" i="2"/>
  <c r="N2964" i="2"/>
  <c r="L2965" i="2"/>
  <c r="M2965" i="2"/>
  <c r="N2965" i="2"/>
  <c r="L2966" i="2"/>
  <c r="M2966" i="2"/>
  <c r="N2966" i="2"/>
  <c r="L2967" i="2"/>
  <c r="M2967" i="2"/>
  <c r="N2967" i="2"/>
  <c r="L2968" i="2"/>
  <c r="M2968" i="2"/>
  <c r="N2968" i="2"/>
  <c r="L2969" i="2"/>
  <c r="M2969" i="2"/>
  <c r="N2969" i="2"/>
  <c r="L2970" i="2"/>
  <c r="M2970" i="2"/>
  <c r="N2970" i="2"/>
  <c r="L2971" i="2"/>
  <c r="M2971" i="2"/>
  <c r="N2971" i="2"/>
  <c r="L2972" i="2"/>
  <c r="M2972" i="2"/>
  <c r="N2972" i="2"/>
  <c r="L2973" i="2"/>
  <c r="M2973" i="2"/>
  <c r="N2973" i="2"/>
  <c r="L2974" i="2"/>
  <c r="M2974" i="2"/>
  <c r="N2974" i="2"/>
  <c r="L2975" i="2"/>
  <c r="M2975" i="2"/>
  <c r="N2975" i="2"/>
  <c r="L2976" i="2"/>
  <c r="M2976" i="2"/>
  <c r="N2976" i="2"/>
  <c r="L2977" i="2"/>
  <c r="M2977" i="2"/>
  <c r="N2977" i="2"/>
  <c r="L2978" i="2"/>
  <c r="M2978" i="2"/>
  <c r="N2978" i="2"/>
  <c r="L2979" i="2"/>
  <c r="M2979" i="2"/>
  <c r="N2979" i="2"/>
  <c r="L2980" i="2"/>
  <c r="M2980" i="2"/>
  <c r="N2980" i="2"/>
  <c r="L2981" i="2"/>
  <c r="M2981" i="2"/>
  <c r="N2981" i="2"/>
  <c r="L2982" i="2"/>
  <c r="M2982" i="2"/>
  <c r="N2982" i="2"/>
  <c r="L2983" i="2"/>
  <c r="M2983" i="2"/>
  <c r="N2983" i="2"/>
  <c r="L2984" i="2"/>
  <c r="M2984" i="2"/>
  <c r="N2984" i="2"/>
  <c r="L2985" i="2"/>
  <c r="M2985" i="2"/>
  <c r="N2985" i="2"/>
  <c r="L2986" i="2"/>
  <c r="M2986" i="2"/>
  <c r="N2986" i="2"/>
  <c r="L2987" i="2"/>
  <c r="M2987" i="2"/>
  <c r="N2987" i="2"/>
  <c r="L2988" i="2"/>
  <c r="M2988" i="2"/>
  <c r="N2988" i="2"/>
  <c r="L2989" i="2"/>
  <c r="M2989" i="2"/>
  <c r="N2989" i="2"/>
  <c r="L2990" i="2"/>
  <c r="M2990" i="2"/>
  <c r="N2990" i="2"/>
  <c r="L2991" i="2"/>
  <c r="M2991" i="2"/>
  <c r="N2991" i="2"/>
  <c r="L2992" i="2"/>
  <c r="M2992" i="2"/>
  <c r="N2992" i="2"/>
  <c r="L2993" i="2"/>
  <c r="M2993" i="2"/>
  <c r="N2993" i="2"/>
  <c r="L2994" i="2"/>
  <c r="M2994" i="2"/>
  <c r="N2994" i="2"/>
  <c r="L2995" i="2"/>
  <c r="M2995" i="2"/>
  <c r="N2995" i="2"/>
  <c r="L2996" i="2"/>
  <c r="M2996" i="2"/>
  <c r="N2996" i="2"/>
  <c r="L2997" i="2"/>
  <c r="M2997" i="2"/>
  <c r="N2997" i="2"/>
  <c r="L2998" i="2"/>
  <c r="M2998" i="2"/>
  <c r="N2998" i="2"/>
  <c r="L2999" i="2"/>
  <c r="M2999" i="2"/>
  <c r="N2999" i="2"/>
  <c r="L3000" i="2"/>
  <c r="M3000" i="2"/>
  <c r="N3000" i="2"/>
  <c r="L3001" i="2"/>
  <c r="M3001" i="2"/>
  <c r="N3001" i="2"/>
  <c r="L3002" i="2"/>
  <c r="M3002" i="2"/>
  <c r="N3002" i="2"/>
  <c r="L3003" i="2"/>
  <c r="M3003" i="2"/>
  <c r="N3003" i="2"/>
  <c r="L3004" i="2"/>
  <c r="M3004" i="2"/>
  <c r="N3004" i="2"/>
  <c r="L3005" i="2"/>
  <c r="M3005" i="2"/>
  <c r="N3005" i="2"/>
  <c r="L3006" i="2"/>
  <c r="M3006" i="2"/>
  <c r="N3006" i="2"/>
  <c r="L3007" i="2"/>
  <c r="M3007" i="2"/>
  <c r="N3007" i="2"/>
  <c r="L3008" i="2"/>
  <c r="M3008" i="2"/>
  <c r="N3008" i="2"/>
  <c r="L3009" i="2"/>
  <c r="M3009" i="2"/>
  <c r="N3009" i="2"/>
  <c r="L3010" i="2"/>
  <c r="M3010" i="2"/>
  <c r="N3010" i="2"/>
  <c r="L3011" i="2"/>
  <c r="M3011" i="2"/>
  <c r="N3011" i="2"/>
  <c r="L3012" i="2"/>
  <c r="M3012" i="2"/>
  <c r="N3012" i="2"/>
  <c r="L3013" i="2"/>
  <c r="M3013" i="2"/>
  <c r="N3013" i="2"/>
  <c r="L3014" i="2"/>
  <c r="M3014" i="2"/>
  <c r="N3014" i="2"/>
  <c r="L3015" i="2"/>
  <c r="M3015" i="2"/>
  <c r="N3015" i="2"/>
  <c r="L3016" i="2"/>
  <c r="M3016" i="2"/>
  <c r="N3016" i="2"/>
  <c r="L3017" i="2"/>
  <c r="M3017" i="2"/>
  <c r="N3017" i="2"/>
  <c r="L3018" i="2"/>
  <c r="M3018" i="2"/>
  <c r="N3018" i="2"/>
  <c r="L3019" i="2"/>
  <c r="M3019" i="2"/>
  <c r="N3019" i="2"/>
  <c r="L3020" i="2"/>
  <c r="M3020" i="2"/>
  <c r="N3020" i="2"/>
  <c r="L3021" i="2"/>
  <c r="M3021" i="2"/>
  <c r="N3021" i="2"/>
  <c r="L3022" i="2"/>
  <c r="M3022" i="2"/>
  <c r="N3022" i="2"/>
  <c r="L3023" i="2"/>
  <c r="M3023" i="2"/>
  <c r="N3023" i="2"/>
  <c r="L3024" i="2"/>
  <c r="M3024" i="2"/>
  <c r="N3024" i="2"/>
  <c r="L3025" i="2"/>
  <c r="M3025" i="2"/>
  <c r="N3025" i="2"/>
  <c r="L3026" i="2"/>
  <c r="M3026" i="2"/>
  <c r="N3026" i="2"/>
  <c r="L3027" i="2"/>
  <c r="M3027" i="2"/>
  <c r="N3027" i="2"/>
  <c r="L3028" i="2"/>
  <c r="M3028" i="2"/>
  <c r="N3028" i="2"/>
  <c r="L3029" i="2"/>
  <c r="M3029" i="2"/>
  <c r="N3029" i="2"/>
  <c r="L3030" i="2"/>
  <c r="M3030" i="2"/>
  <c r="N3030" i="2"/>
  <c r="L3031" i="2"/>
  <c r="M3031" i="2"/>
  <c r="N3031" i="2"/>
  <c r="L3032" i="2"/>
  <c r="M3032" i="2"/>
  <c r="N3032" i="2"/>
  <c r="L3033" i="2"/>
  <c r="M3033" i="2"/>
  <c r="N3033" i="2"/>
  <c r="L3034" i="2"/>
  <c r="M3034" i="2"/>
  <c r="N3034" i="2"/>
  <c r="L3035" i="2"/>
  <c r="M3035" i="2"/>
  <c r="N3035" i="2"/>
  <c r="L3036" i="2"/>
  <c r="M3036" i="2"/>
  <c r="N3036" i="2"/>
  <c r="L3037" i="2"/>
  <c r="M3037" i="2"/>
  <c r="N3037" i="2"/>
  <c r="L3038" i="2"/>
  <c r="M3038" i="2"/>
  <c r="N3038" i="2"/>
  <c r="L3039" i="2"/>
  <c r="M3039" i="2"/>
  <c r="N3039" i="2"/>
  <c r="L3040" i="2"/>
  <c r="M3040" i="2"/>
  <c r="N3040" i="2"/>
  <c r="L3041" i="2"/>
  <c r="M3041" i="2"/>
  <c r="N3041" i="2"/>
  <c r="L3042" i="2"/>
  <c r="M3042" i="2"/>
  <c r="N3042" i="2"/>
  <c r="L3043" i="2"/>
  <c r="M3043" i="2"/>
  <c r="N3043" i="2"/>
  <c r="L3044" i="2"/>
  <c r="M3044" i="2"/>
  <c r="N3044" i="2"/>
  <c r="L3045" i="2"/>
  <c r="M3045" i="2"/>
  <c r="N3045" i="2"/>
  <c r="L3046" i="2"/>
  <c r="M3046" i="2"/>
  <c r="N3046" i="2"/>
  <c r="L3047" i="2"/>
  <c r="M3047" i="2"/>
  <c r="N3047" i="2"/>
  <c r="L3048" i="2"/>
  <c r="M3048" i="2"/>
  <c r="N3048" i="2"/>
  <c r="L3049" i="2"/>
  <c r="M3049" i="2"/>
  <c r="N3049" i="2"/>
  <c r="L3050" i="2"/>
  <c r="M3050" i="2"/>
  <c r="N3050" i="2"/>
  <c r="L3051" i="2"/>
  <c r="M3051" i="2"/>
  <c r="N3051" i="2"/>
  <c r="L3052" i="2"/>
  <c r="M3052" i="2"/>
  <c r="N3052" i="2"/>
  <c r="L3053" i="2"/>
  <c r="M3053" i="2"/>
  <c r="N3053" i="2"/>
  <c r="L3054" i="2"/>
  <c r="M3054" i="2"/>
  <c r="N3054" i="2"/>
  <c r="L3055" i="2"/>
  <c r="M3055" i="2"/>
  <c r="N3055" i="2"/>
  <c r="L3056" i="2"/>
  <c r="M3056" i="2"/>
  <c r="N3056" i="2"/>
  <c r="L3057" i="2"/>
  <c r="M3057" i="2"/>
  <c r="N3057" i="2"/>
  <c r="L3058" i="2"/>
  <c r="M3058" i="2"/>
  <c r="N3058" i="2"/>
  <c r="L3059" i="2"/>
  <c r="M3059" i="2"/>
  <c r="N3059" i="2"/>
  <c r="L3060" i="2"/>
  <c r="M3060" i="2"/>
  <c r="N3060" i="2"/>
  <c r="L3061" i="2"/>
  <c r="M3061" i="2"/>
  <c r="N3061" i="2"/>
  <c r="L3062" i="2"/>
  <c r="M3062" i="2"/>
  <c r="N3062" i="2"/>
  <c r="L3063" i="2"/>
  <c r="M3063" i="2"/>
  <c r="N3063" i="2"/>
  <c r="L3064" i="2"/>
  <c r="M3064" i="2"/>
  <c r="N3064" i="2"/>
  <c r="L3065" i="2"/>
  <c r="M3065" i="2"/>
  <c r="N3065" i="2"/>
  <c r="L3066" i="2"/>
  <c r="M3066" i="2"/>
  <c r="N3066" i="2"/>
  <c r="L3067" i="2"/>
  <c r="M3067" i="2"/>
  <c r="N3067" i="2"/>
  <c r="L3068" i="2"/>
  <c r="M3068" i="2"/>
  <c r="N3068" i="2"/>
  <c r="L3069" i="2"/>
  <c r="M3069" i="2"/>
  <c r="N3069" i="2"/>
  <c r="L3070" i="2"/>
  <c r="M3070" i="2"/>
  <c r="N3070" i="2"/>
  <c r="L3071" i="2"/>
  <c r="M3071" i="2"/>
  <c r="N3071" i="2"/>
  <c r="L3072" i="2"/>
  <c r="M3072" i="2"/>
  <c r="N3072" i="2"/>
  <c r="L3073" i="2"/>
  <c r="M3073" i="2"/>
  <c r="N3073" i="2"/>
  <c r="L3074" i="2"/>
  <c r="M3074" i="2"/>
  <c r="N3074" i="2"/>
  <c r="L3075" i="2"/>
  <c r="M3075" i="2"/>
  <c r="N3075" i="2"/>
  <c r="L3076" i="2"/>
  <c r="M3076" i="2"/>
  <c r="N3076" i="2"/>
  <c r="L3077" i="2"/>
  <c r="M3077" i="2"/>
  <c r="N3077" i="2"/>
  <c r="L3078" i="2"/>
  <c r="M3078" i="2"/>
  <c r="N3078" i="2"/>
  <c r="L3079" i="2"/>
  <c r="M3079" i="2"/>
  <c r="N3079" i="2"/>
  <c r="L3080" i="2"/>
  <c r="M3080" i="2"/>
  <c r="N3080" i="2"/>
  <c r="L3081" i="2"/>
  <c r="M3081" i="2"/>
  <c r="N3081" i="2"/>
  <c r="L3082" i="2"/>
  <c r="M3082" i="2"/>
  <c r="N3082" i="2"/>
  <c r="L3083" i="2"/>
  <c r="M3083" i="2"/>
  <c r="N3083" i="2"/>
  <c r="L3084" i="2"/>
  <c r="M3084" i="2"/>
  <c r="N3084" i="2"/>
  <c r="L3085" i="2"/>
  <c r="M3085" i="2"/>
  <c r="N3085" i="2"/>
  <c r="L3086" i="2"/>
  <c r="M3086" i="2"/>
  <c r="N3086" i="2"/>
  <c r="L3087" i="2"/>
  <c r="M3087" i="2"/>
  <c r="N3087" i="2"/>
  <c r="L3088" i="2"/>
  <c r="M3088" i="2"/>
  <c r="N3088" i="2"/>
  <c r="L3089" i="2"/>
  <c r="M3089" i="2"/>
  <c r="N3089" i="2"/>
  <c r="L3090" i="2"/>
  <c r="M3090" i="2"/>
  <c r="N3090" i="2"/>
  <c r="L3091" i="2"/>
  <c r="M3091" i="2"/>
  <c r="N3091" i="2"/>
  <c r="L3092" i="2"/>
  <c r="M3092" i="2"/>
  <c r="N3092" i="2"/>
  <c r="L3093" i="2"/>
  <c r="M3093" i="2"/>
  <c r="N3093" i="2"/>
  <c r="L3094" i="2"/>
  <c r="M3094" i="2"/>
  <c r="N3094" i="2"/>
  <c r="L3095" i="2"/>
  <c r="M3095" i="2"/>
  <c r="N3095" i="2"/>
  <c r="L3096" i="2"/>
  <c r="M3096" i="2"/>
  <c r="N3096" i="2"/>
  <c r="L3097" i="2"/>
  <c r="M3097" i="2"/>
  <c r="N3097" i="2"/>
  <c r="L3098" i="2"/>
  <c r="M3098" i="2"/>
  <c r="N3098" i="2"/>
  <c r="L3099" i="2"/>
  <c r="M3099" i="2"/>
  <c r="N3099" i="2"/>
  <c r="L3100" i="2"/>
  <c r="M3100" i="2"/>
  <c r="N3100" i="2"/>
  <c r="L3101" i="2"/>
  <c r="M3101" i="2"/>
  <c r="N3101" i="2"/>
  <c r="L3102" i="2"/>
  <c r="M3102" i="2"/>
  <c r="N3102" i="2"/>
  <c r="L3103" i="2"/>
  <c r="M3103" i="2"/>
  <c r="N3103" i="2"/>
  <c r="L3104" i="2"/>
  <c r="M3104" i="2"/>
  <c r="N3104" i="2"/>
  <c r="L3105" i="2"/>
  <c r="M3105" i="2"/>
  <c r="N3105" i="2"/>
  <c r="L3106" i="2"/>
  <c r="M3106" i="2"/>
  <c r="N3106" i="2"/>
  <c r="L3107" i="2"/>
  <c r="M3107" i="2"/>
  <c r="N3107" i="2"/>
  <c r="L3108" i="2"/>
  <c r="M3108" i="2"/>
  <c r="N3108" i="2"/>
  <c r="L3109" i="2"/>
  <c r="M3109" i="2"/>
  <c r="N3109" i="2"/>
  <c r="L3110" i="2"/>
  <c r="M3110" i="2"/>
  <c r="N3110" i="2"/>
  <c r="L3111" i="2"/>
  <c r="M3111" i="2"/>
  <c r="N3111" i="2"/>
  <c r="L3112" i="2"/>
  <c r="M3112" i="2"/>
  <c r="N3112" i="2"/>
  <c r="L3113" i="2"/>
  <c r="M3113" i="2"/>
  <c r="N3113" i="2"/>
  <c r="L3114" i="2"/>
  <c r="M3114" i="2"/>
  <c r="N3114" i="2"/>
  <c r="L3115" i="2"/>
  <c r="M3115" i="2"/>
  <c r="N3115" i="2"/>
  <c r="L3116" i="2"/>
  <c r="M3116" i="2"/>
  <c r="N3116" i="2"/>
  <c r="L3117" i="2"/>
  <c r="M3117" i="2"/>
  <c r="N3117" i="2"/>
  <c r="L3118" i="2"/>
  <c r="M3118" i="2"/>
  <c r="N3118" i="2"/>
  <c r="L3119" i="2"/>
  <c r="M3119" i="2"/>
  <c r="N3119" i="2"/>
  <c r="L3120" i="2"/>
  <c r="M3120" i="2"/>
  <c r="N3120" i="2"/>
  <c r="L3121" i="2"/>
  <c r="M3121" i="2"/>
  <c r="N3121" i="2"/>
  <c r="L3122" i="2"/>
  <c r="M3122" i="2"/>
  <c r="N3122" i="2"/>
  <c r="L3123" i="2"/>
  <c r="M3123" i="2"/>
  <c r="N3123" i="2"/>
  <c r="L3124" i="2"/>
  <c r="M3124" i="2"/>
  <c r="N3124" i="2"/>
  <c r="L3125" i="2"/>
  <c r="M3125" i="2"/>
  <c r="N3125" i="2"/>
  <c r="L3126" i="2"/>
  <c r="M3126" i="2"/>
  <c r="N3126" i="2"/>
  <c r="L3127" i="2"/>
  <c r="M3127" i="2"/>
  <c r="N3127" i="2"/>
  <c r="L3128" i="2"/>
  <c r="M3128" i="2"/>
  <c r="N3128" i="2"/>
  <c r="L3129" i="2"/>
  <c r="M3129" i="2"/>
  <c r="N3129" i="2"/>
  <c r="L3130" i="2"/>
  <c r="M3130" i="2"/>
  <c r="N3130" i="2"/>
  <c r="L3131" i="2"/>
  <c r="M3131" i="2"/>
  <c r="N3131" i="2"/>
  <c r="L3132" i="2"/>
  <c r="M3132" i="2"/>
  <c r="N3132" i="2"/>
  <c r="L3133" i="2"/>
  <c r="M3133" i="2"/>
  <c r="N3133" i="2"/>
  <c r="L3134" i="2"/>
  <c r="M3134" i="2"/>
  <c r="N3134" i="2"/>
  <c r="L3135" i="2"/>
  <c r="M3135" i="2"/>
  <c r="N3135" i="2"/>
  <c r="L3136" i="2"/>
  <c r="M3136" i="2"/>
  <c r="N3136" i="2"/>
  <c r="L3137" i="2"/>
  <c r="M3137" i="2"/>
  <c r="N3137" i="2"/>
  <c r="L3138" i="2"/>
  <c r="M3138" i="2"/>
  <c r="N3138" i="2"/>
  <c r="L3139" i="2"/>
  <c r="M3139" i="2"/>
  <c r="N3139" i="2"/>
  <c r="L3140" i="2"/>
  <c r="M3140" i="2"/>
  <c r="N3140" i="2"/>
  <c r="L3141" i="2"/>
  <c r="M3141" i="2"/>
  <c r="N3141" i="2"/>
  <c r="L3142" i="2"/>
  <c r="M3142" i="2"/>
  <c r="N3142" i="2"/>
  <c r="L3143" i="2"/>
  <c r="M3143" i="2"/>
  <c r="N3143" i="2"/>
  <c r="L3144" i="2"/>
  <c r="M3144" i="2"/>
  <c r="N3144" i="2"/>
  <c r="L3145" i="2"/>
  <c r="M3145" i="2"/>
  <c r="N3145" i="2"/>
  <c r="L3146" i="2"/>
  <c r="M3146" i="2"/>
  <c r="N3146" i="2"/>
  <c r="L3147" i="2"/>
  <c r="M3147" i="2"/>
  <c r="N3147" i="2"/>
  <c r="L3148" i="2"/>
  <c r="M3148" i="2"/>
  <c r="N3148" i="2"/>
  <c r="L3149" i="2"/>
  <c r="M3149" i="2"/>
  <c r="N3149" i="2"/>
  <c r="L3150" i="2"/>
  <c r="M3150" i="2"/>
  <c r="N3150" i="2"/>
  <c r="L3151" i="2"/>
  <c r="M3151" i="2"/>
  <c r="N3151" i="2"/>
  <c r="L3152" i="2"/>
  <c r="M3152" i="2"/>
  <c r="N3152" i="2"/>
  <c r="L3153" i="2"/>
  <c r="M3153" i="2"/>
  <c r="N3153" i="2"/>
  <c r="L3154" i="2"/>
  <c r="M3154" i="2"/>
  <c r="N3154" i="2"/>
  <c r="L3155" i="2"/>
  <c r="M3155" i="2"/>
  <c r="N3155" i="2"/>
  <c r="L3156" i="2"/>
  <c r="M3156" i="2"/>
  <c r="N3156" i="2"/>
  <c r="L3157" i="2"/>
  <c r="M3157" i="2"/>
  <c r="N3157" i="2"/>
  <c r="L3158" i="2"/>
  <c r="M3158" i="2"/>
  <c r="N3158" i="2"/>
  <c r="L3159" i="2"/>
  <c r="M3159" i="2"/>
  <c r="N3159" i="2"/>
  <c r="L3160" i="2"/>
  <c r="M3160" i="2"/>
  <c r="N3160" i="2"/>
  <c r="L3161" i="2"/>
  <c r="M3161" i="2"/>
  <c r="N3161" i="2"/>
  <c r="L3162" i="2"/>
  <c r="M3162" i="2"/>
  <c r="N3162" i="2"/>
  <c r="L3163" i="2"/>
  <c r="M3163" i="2"/>
  <c r="N3163" i="2"/>
  <c r="L3164" i="2"/>
  <c r="M3164" i="2"/>
  <c r="N3164" i="2"/>
  <c r="L3165" i="2"/>
  <c r="M3165" i="2"/>
  <c r="N3165" i="2"/>
  <c r="L3166" i="2"/>
  <c r="M3166" i="2"/>
  <c r="N3166" i="2"/>
  <c r="L3167" i="2"/>
  <c r="M3167" i="2"/>
  <c r="N3167" i="2"/>
  <c r="L3168" i="2"/>
  <c r="M3168" i="2"/>
  <c r="N3168" i="2"/>
  <c r="L3169" i="2"/>
  <c r="M3169" i="2"/>
  <c r="N3169" i="2"/>
  <c r="L3170" i="2"/>
  <c r="M3170" i="2"/>
  <c r="N3170" i="2"/>
  <c r="L3171" i="2"/>
  <c r="M3171" i="2"/>
  <c r="N3171" i="2"/>
  <c r="L3172" i="2"/>
  <c r="M3172" i="2"/>
  <c r="N3172" i="2"/>
  <c r="L3173" i="2"/>
  <c r="M3173" i="2"/>
  <c r="N3173" i="2"/>
  <c r="L3174" i="2"/>
  <c r="M3174" i="2"/>
  <c r="N3174" i="2"/>
  <c r="L3175" i="2"/>
  <c r="M3175" i="2"/>
  <c r="N3175" i="2"/>
  <c r="L3176" i="2"/>
  <c r="M3176" i="2"/>
  <c r="N3176" i="2"/>
  <c r="L3177" i="2"/>
  <c r="M3177" i="2"/>
  <c r="N3177" i="2"/>
  <c r="L3178" i="2"/>
  <c r="M3178" i="2"/>
  <c r="N3178" i="2"/>
  <c r="L3179" i="2"/>
  <c r="M3179" i="2"/>
  <c r="N3179" i="2"/>
  <c r="L3180" i="2"/>
  <c r="M3180" i="2"/>
  <c r="N3180" i="2"/>
  <c r="L3181" i="2"/>
  <c r="M3181" i="2"/>
  <c r="N3181" i="2"/>
  <c r="L3182" i="2"/>
  <c r="M3182" i="2"/>
  <c r="N3182" i="2"/>
  <c r="L3183" i="2"/>
  <c r="M3183" i="2"/>
  <c r="N3183" i="2"/>
  <c r="L3184" i="2"/>
  <c r="M3184" i="2"/>
  <c r="N3184" i="2"/>
  <c r="L3185" i="2"/>
  <c r="M3185" i="2"/>
  <c r="N3185" i="2"/>
  <c r="L3186" i="2"/>
  <c r="M3186" i="2"/>
  <c r="N3186" i="2"/>
  <c r="L3187" i="2"/>
  <c r="M3187" i="2"/>
  <c r="N3187" i="2"/>
  <c r="L3188" i="2"/>
  <c r="M3188" i="2"/>
  <c r="N3188" i="2"/>
  <c r="L3189" i="2"/>
  <c r="M3189" i="2"/>
  <c r="N3189" i="2"/>
  <c r="L3190" i="2"/>
  <c r="M3190" i="2"/>
  <c r="N3190" i="2"/>
  <c r="L3191" i="2"/>
  <c r="M3191" i="2"/>
  <c r="N3191" i="2"/>
  <c r="L3192" i="2"/>
  <c r="M3192" i="2"/>
  <c r="N3192" i="2"/>
  <c r="L3193" i="2"/>
  <c r="M3193" i="2"/>
  <c r="N3193" i="2"/>
  <c r="L3194" i="2"/>
  <c r="M3194" i="2"/>
  <c r="N3194" i="2"/>
  <c r="L3195" i="2"/>
  <c r="M3195" i="2"/>
  <c r="N3195" i="2"/>
  <c r="L3196" i="2"/>
  <c r="M3196" i="2"/>
  <c r="N3196" i="2"/>
  <c r="L3197" i="2"/>
  <c r="M3197" i="2"/>
  <c r="N3197" i="2"/>
  <c r="L3198" i="2"/>
  <c r="M3198" i="2"/>
  <c r="N3198" i="2"/>
  <c r="L3199" i="2"/>
  <c r="M3199" i="2"/>
  <c r="N3199" i="2"/>
  <c r="L3200" i="2"/>
  <c r="M3200" i="2"/>
  <c r="N3200" i="2"/>
  <c r="L3201" i="2"/>
  <c r="M3201" i="2"/>
  <c r="N3201" i="2"/>
  <c r="L3202" i="2"/>
  <c r="M3202" i="2"/>
  <c r="N3202" i="2"/>
  <c r="L3203" i="2"/>
  <c r="M3203" i="2"/>
  <c r="N3203" i="2"/>
  <c r="L3204" i="2"/>
  <c r="M3204" i="2"/>
  <c r="N3204" i="2"/>
  <c r="L3205" i="2"/>
  <c r="M3205" i="2"/>
  <c r="N3205" i="2"/>
  <c r="L3206" i="2"/>
  <c r="M3206" i="2"/>
  <c r="N3206" i="2"/>
  <c r="L3207" i="2"/>
  <c r="M3207" i="2"/>
  <c r="N3207" i="2"/>
  <c r="L3208" i="2"/>
  <c r="M3208" i="2"/>
  <c r="N3208" i="2"/>
  <c r="L3209" i="2"/>
  <c r="M3209" i="2"/>
  <c r="N3209" i="2"/>
  <c r="L3210" i="2"/>
  <c r="M3210" i="2"/>
  <c r="N3210" i="2"/>
  <c r="L3211" i="2"/>
  <c r="M3211" i="2"/>
  <c r="N3211" i="2"/>
  <c r="L3212" i="2"/>
  <c r="M3212" i="2"/>
  <c r="N3212" i="2"/>
  <c r="L3213" i="2"/>
  <c r="M3213" i="2"/>
  <c r="N3213" i="2"/>
  <c r="L3214" i="2"/>
  <c r="M3214" i="2"/>
  <c r="N3214" i="2"/>
  <c r="L3215" i="2"/>
  <c r="M3215" i="2"/>
  <c r="N3215" i="2"/>
  <c r="L3216" i="2"/>
  <c r="M3216" i="2"/>
  <c r="N3216" i="2"/>
  <c r="L3217" i="2"/>
  <c r="M3217" i="2"/>
  <c r="N3217" i="2"/>
  <c r="L3218" i="2"/>
  <c r="M3218" i="2"/>
  <c r="N3218" i="2"/>
  <c r="L3219" i="2"/>
  <c r="M3219" i="2"/>
  <c r="N3219" i="2"/>
  <c r="L3220" i="2"/>
  <c r="M3220" i="2"/>
  <c r="N3220" i="2"/>
  <c r="L3221" i="2"/>
  <c r="M3221" i="2"/>
  <c r="N3221" i="2"/>
  <c r="L3222" i="2"/>
  <c r="M3222" i="2"/>
  <c r="N3222" i="2"/>
  <c r="L3223" i="2"/>
  <c r="M3223" i="2"/>
  <c r="N3223" i="2"/>
  <c r="L3224" i="2"/>
  <c r="M3224" i="2"/>
  <c r="N3224" i="2"/>
  <c r="L3225" i="2"/>
  <c r="M3225" i="2"/>
  <c r="N3225" i="2"/>
  <c r="L3226" i="2"/>
  <c r="M3226" i="2"/>
  <c r="N3226" i="2"/>
  <c r="L3227" i="2"/>
  <c r="M3227" i="2"/>
  <c r="N3227" i="2"/>
  <c r="L3228" i="2"/>
  <c r="M3228" i="2"/>
  <c r="N3228" i="2"/>
  <c r="L3229" i="2"/>
  <c r="M3229" i="2"/>
  <c r="N3229" i="2"/>
  <c r="L3230" i="2"/>
  <c r="M3230" i="2"/>
  <c r="N3230" i="2"/>
  <c r="L3231" i="2"/>
  <c r="M3231" i="2"/>
  <c r="N3231" i="2"/>
  <c r="L3232" i="2"/>
  <c r="M3232" i="2"/>
  <c r="N3232" i="2"/>
  <c r="L3233" i="2"/>
  <c r="M3233" i="2"/>
  <c r="N3233" i="2"/>
  <c r="L3234" i="2"/>
  <c r="M3234" i="2"/>
  <c r="N3234" i="2"/>
  <c r="L3235" i="2"/>
  <c r="M3235" i="2"/>
  <c r="N3235" i="2"/>
  <c r="L3236" i="2"/>
  <c r="M3236" i="2"/>
  <c r="N3236" i="2"/>
  <c r="L3237" i="2"/>
  <c r="M3237" i="2"/>
  <c r="N3237" i="2"/>
  <c r="L3238" i="2"/>
  <c r="M3238" i="2"/>
  <c r="N3238" i="2"/>
  <c r="L3239" i="2"/>
  <c r="M3239" i="2"/>
  <c r="N3239" i="2"/>
  <c r="L3240" i="2"/>
  <c r="M3240" i="2"/>
  <c r="N3240" i="2"/>
  <c r="L3241" i="2"/>
  <c r="M3241" i="2"/>
  <c r="N3241" i="2"/>
  <c r="L3242" i="2"/>
  <c r="M3242" i="2"/>
  <c r="N3242" i="2"/>
  <c r="L3243" i="2"/>
  <c r="M3243" i="2"/>
  <c r="N3243" i="2"/>
  <c r="L3244" i="2"/>
  <c r="M3244" i="2"/>
  <c r="N3244" i="2"/>
  <c r="L3245" i="2"/>
  <c r="M3245" i="2"/>
  <c r="N3245" i="2"/>
  <c r="L3246" i="2"/>
  <c r="M3246" i="2"/>
  <c r="N3246" i="2"/>
  <c r="L3247" i="2"/>
  <c r="M3247" i="2"/>
  <c r="N3247" i="2"/>
  <c r="L3248" i="2"/>
  <c r="M3248" i="2"/>
  <c r="N3248" i="2"/>
  <c r="L3249" i="2"/>
  <c r="M3249" i="2"/>
  <c r="N3249" i="2"/>
  <c r="L3250" i="2"/>
  <c r="M3250" i="2"/>
  <c r="N3250" i="2"/>
  <c r="L3251" i="2"/>
  <c r="M3251" i="2"/>
  <c r="N3251" i="2"/>
  <c r="L3252" i="2"/>
  <c r="M3252" i="2"/>
  <c r="N3252" i="2"/>
  <c r="L3253" i="2"/>
  <c r="M3253" i="2"/>
  <c r="N3253" i="2"/>
  <c r="L3254" i="2"/>
  <c r="M3254" i="2"/>
  <c r="N3254" i="2"/>
  <c r="L3255" i="2"/>
  <c r="M3255" i="2"/>
  <c r="N3255" i="2"/>
  <c r="L3256" i="2"/>
  <c r="M3256" i="2"/>
  <c r="N3256" i="2"/>
  <c r="L3257" i="2"/>
  <c r="M3257" i="2"/>
  <c r="N3257" i="2"/>
  <c r="L3258" i="2"/>
  <c r="M3258" i="2"/>
  <c r="N3258" i="2"/>
  <c r="L3259" i="2"/>
  <c r="M3259" i="2"/>
  <c r="N3259" i="2"/>
  <c r="L3260" i="2"/>
  <c r="M3260" i="2"/>
  <c r="N3260" i="2"/>
  <c r="L3261" i="2"/>
  <c r="M3261" i="2"/>
  <c r="N3261" i="2"/>
  <c r="L3262" i="2"/>
  <c r="M3262" i="2"/>
  <c r="N3262" i="2"/>
  <c r="L3263" i="2"/>
  <c r="M3263" i="2"/>
  <c r="N3263" i="2"/>
  <c r="L3264" i="2"/>
  <c r="M3264" i="2"/>
  <c r="N3264" i="2"/>
  <c r="L3265" i="2"/>
  <c r="M3265" i="2"/>
  <c r="N3265" i="2"/>
  <c r="L3266" i="2"/>
  <c r="M3266" i="2"/>
  <c r="N3266" i="2"/>
  <c r="L3267" i="2"/>
  <c r="M3267" i="2"/>
  <c r="N3267" i="2"/>
  <c r="L3268" i="2"/>
  <c r="M3268" i="2"/>
  <c r="N3268" i="2"/>
  <c r="L3269" i="2"/>
  <c r="M3269" i="2"/>
  <c r="N3269" i="2"/>
  <c r="L3270" i="2"/>
  <c r="M3270" i="2"/>
  <c r="N3270" i="2"/>
  <c r="L3271" i="2"/>
  <c r="M3271" i="2"/>
  <c r="N3271" i="2"/>
  <c r="L3272" i="2"/>
  <c r="M3272" i="2"/>
  <c r="N3272" i="2"/>
  <c r="L3273" i="2"/>
  <c r="M3273" i="2"/>
  <c r="N3273" i="2"/>
  <c r="L3274" i="2"/>
  <c r="M3274" i="2"/>
  <c r="N3274" i="2"/>
  <c r="L3275" i="2"/>
  <c r="M3275" i="2"/>
  <c r="N3275" i="2"/>
  <c r="L3276" i="2"/>
  <c r="M3276" i="2"/>
  <c r="N3276" i="2"/>
  <c r="L3277" i="2"/>
  <c r="M3277" i="2"/>
  <c r="N3277" i="2"/>
  <c r="L3278" i="2"/>
  <c r="M3278" i="2"/>
  <c r="N3278" i="2"/>
  <c r="L3279" i="2"/>
  <c r="M3279" i="2"/>
  <c r="N3279" i="2"/>
  <c r="L3280" i="2"/>
  <c r="M3280" i="2"/>
  <c r="N3280" i="2"/>
  <c r="L3281" i="2"/>
  <c r="M3281" i="2"/>
  <c r="N3281" i="2"/>
  <c r="L3282" i="2"/>
  <c r="M3282" i="2"/>
  <c r="N3282" i="2"/>
  <c r="L3283" i="2"/>
  <c r="M3283" i="2"/>
  <c r="N3283" i="2"/>
  <c r="L3284" i="2"/>
  <c r="M3284" i="2"/>
  <c r="N3284" i="2"/>
  <c r="L3285" i="2"/>
  <c r="M3285" i="2"/>
  <c r="N3285" i="2"/>
  <c r="L3286" i="2"/>
  <c r="M3286" i="2"/>
  <c r="N3286" i="2"/>
  <c r="L3287" i="2"/>
  <c r="M3287" i="2"/>
  <c r="N3287" i="2"/>
  <c r="L3288" i="2"/>
  <c r="M3288" i="2"/>
  <c r="N3288" i="2"/>
  <c r="L3289" i="2"/>
  <c r="M3289" i="2"/>
  <c r="N3289" i="2"/>
  <c r="L3290" i="2"/>
  <c r="M3290" i="2"/>
  <c r="N3290" i="2"/>
  <c r="L3291" i="2"/>
  <c r="M3291" i="2"/>
  <c r="N3291" i="2"/>
  <c r="L3292" i="2"/>
  <c r="M3292" i="2"/>
  <c r="N3292" i="2"/>
  <c r="L3293" i="2"/>
  <c r="M3293" i="2"/>
  <c r="N3293" i="2"/>
  <c r="L3294" i="2"/>
  <c r="M3294" i="2"/>
  <c r="N3294" i="2"/>
  <c r="L3295" i="2"/>
  <c r="M3295" i="2"/>
  <c r="N3295" i="2"/>
  <c r="L3296" i="2"/>
  <c r="M3296" i="2"/>
  <c r="N3296" i="2"/>
  <c r="L3297" i="2"/>
  <c r="M3297" i="2"/>
  <c r="N3297" i="2"/>
  <c r="L3298" i="2"/>
  <c r="M3298" i="2"/>
  <c r="N3298" i="2"/>
  <c r="L3299" i="2"/>
  <c r="M3299" i="2"/>
  <c r="N3299" i="2"/>
  <c r="L3300" i="2"/>
  <c r="M3300" i="2"/>
  <c r="N3300" i="2"/>
  <c r="L3301" i="2"/>
  <c r="M3301" i="2"/>
  <c r="N3301" i="2"/>
  <c r="L3302" i="2"/>
  <c r="M3302" i="2"/>
  <c r="N3302" i="2"/>
  <c r="L3303" i="2"/>
  <c r="M3303" i="2"/>
  <c r="N3303" i="2"/>
  <c r="L3304" i="2"/>
  <c r="M3304" i="2"/>
  <c r="N3304" i="2"/>
  <c r="L3305" i="2"/>
  <c r="M3305" i="2"/>
  <c r="N3305" i="2"/>
  <c r="L3306" i="2"/>
  <c r="M3306" i="2"/>
  <c r="N3306" i="2"/>
  <c r="L3307" i="2"/>
  <c r="M3307" i="2"/>
  <c r="N3307" i="2"/>
  <c r="L3308" i="2"/>
  <c r="M3308" i="2"/>
  <c r="N3308" i="2"/>
  <c r="L3309" i="2"/>
  <c r="M3309" i="2"/>
  <c r="N3309" i="2"/>
  <c r="L3310" i="2"/>
  <c r="M3310" i="2"/>
  <c r="N3310" i="2"/>
  <c r="L3311" i="2"/>
  <c r="M3311" i="2"/>
  <c r="N3311" i="2"/>
  <c r="L3312" i="2"/>
  <c r="M3312" i="2"/>
  <c r="N3312" i="2"/>
  <c r="L3313" i="2"/>
  <c r="M3313" i="2"/>
  <c r="N3313" i="2"/>
  <c r="L3314" i="2"/>
  <c r="M3314" i="2"/>
  <c r="N3314" i="2"/>
  <c r="L3315" i="2"/>
  <c r="M3315" i="2"/>
  <c r="N3315" i="2"/>
  <c r="L3316" i="2"/>
  <c r="M3316" i="2"/>
  <c r="N3316" i="2"/>
  <c r="L3317" i="2"/>
  <c r="M3317" i="2"/>
  <c r="N3317" i="2"/>
  <c r="L3318" i="2"/>
  <c r="M3318" i="2"/>
  <c r="N3318" i="2"/>
  <c r="L3319" i="2"/>
  <c r="M3319" i="2"/>
  <c r="N3319" i="2"/>
  <c r="L3320" i="2"/>
  <c r="M3320" i="2"/>
  <c r="N3320" i="2"/>
  <c r="L3321" i="2"/>
  <c r="M3321" i="2"/>
  <c r="N3321" i="2"/>
  <c r="L3322" i="2"/>
  <c r="M3322" i="2"/>
  <c r="N3322" i="2"/>
  <c r="L3323" i="2"/>
  <c r="M3323" i="2"/>
  <c r="N3323" i="2"/>
  <c r="L3324" i="2"/>
  <c r="M3324" i="2"/>
  <c r="N3324" i="2"/>
  <c r="L3325" i="2"/>
  <c r="M3325" i="2"/>
  <c r="N3325" i="2"/>
  <c r="L3326" i="2"/>
  <c r="M3326" i="2"/>
  <c r="N3326" i="2"/>
  <c r="L3327" i="2"/>
  <c r="M3327" i="2"/>
  <c r="N3327" i="2"/>
  <c r="L3328" i="2"/>
  <c r="M3328" i="2"/>
  <c r="N3328" i="2"/>
  <c r="L3329" i="2"/>
  <c r="M3329" i="2"/>
  <c r="N3329" i="2"/>
  <c r="L3330" i="2"/>
  <c r="M3330" i="2"/>
  <c r="N3330" i="2"/>
  <c r="L3331" i="2"/>
  <c r="M3331" i="2"/>
  <c r="N3331" i="2"/>
  <c r="L3332" i="2"/>
  <c r="M3332" i="2"/>
  <c r="N3332" i="2"/>
  <c r="L3333" i="2"/>
  <c r="M3333" i="2"/>
  <c r="N3333" i="2"/>
  <c r="L3334" i="2"/>
  <c r="M3334" i="2"/>
  <c r="N3334" i="2"/>
  <c r="L3335" i="2"/>
  <c r="M3335" i="2"/>
  <c r="N3335" i="2"/>
  <c r="L3336" i="2"/>
  <c r="M3336" i="2"/>
  <c r="N3336" i="2"/>
  <c r="L3337" i="2"/>
  <c r="M3337" i="2"/>
  <c r="N3337" i="2"/>
  <c r="L3338" i="2"/>
  <c r="M3338" i="2"/>
  <c r="N3338" i="2"/>
  <c r="L3339" i="2"/>
  <c r="M3339" i="2"/>
  <c r="N3339" i="2"/>
  <c r="L3340" i="2"/>
  <c r="M3340" i="2"/>
  <c r="N3340" i="2"/>
  <c r="L3341" i="2"/>
  <c r="M3341" i="2"/>
  <c r="N3341" i="2"/>
  <c r="L3342" i="2"/>
  <c r="M3342" i="2"/>
  <c r="N3342" i="2"/>
  <c r="L3343" i="2"/>
  <c r="M3343" i="2"/>
  <c r="N3343" i="2"/>
  <c r="L3344" i="2"/>
  <c r="M3344" i="2"/>
  <c r="N3344" i="2"/>
  <c r="L3345" i="2"/>
  <c r="M3345" i="2"/>
  <c r="N3345" i="2"/>
  <c r="L3346" i="2"/>
  <c r="M3346" i="2"/>
  <c r="N3346" i="2"/>
  <c r="L3347" i="2"/>
  <c r="M3347" i="2"/>
  <c r="N3347" i="2"/>
  <c r="L3348" i="2"/>
  <c r="M3348" i="2"/>
  <c r="N3348" i="2"/>
  <c r="L3349" i="2"/>
  <c r="M3349" i="2"/>
  <c r="N3349" i="2"/>
  <c r="L3350" i="2"/>
  <c r="M3350" i="2"/>
  <c r="N3350" i="2"/>
  <c r="L3351" i="2"/>
  <c r="M3351" i="2"/>
  <c r="N3351" i="2"/>
  <c r="L3352" i="2"/>
  <c r="M3352" i="2"/>
  <c r="N3352" i="2"/>
  <c r="L3353" i="2"/>
  <c r="M3353" i="2"/>
  <c r="N3353" i="2"/>
  <c r="L3354" i="2"/>
  <c r="M3354" i="2"/>
  <c r="N3354" i="2"/>
  <c r="L3355" i="2"/>
  <c r="M3355" i="2"/>
  <c r="N3355" i="2"/>
  <c r="L3356" i="2"/>
  <c r="M3356" i="2"/>
  <c r="N3356" i="2"/>
  <c r="L3357" i="2"/>
  <c r="M3357" i="2"/>
  <c r="N3357" i="2"/>
  <c r="L3358" i="2"/>
  <c r="M3358" i="2"/>
  <c r="N3358" i="2"/>
  <c r="L3359" i="2"/>
  <c r="M3359" i="2"/>
  <c r="N3359" i="2"/>
  <c r="L3360" i="2"/>
  <c r="M3360" i="2"/>
  <c r="N3360" i="2"/>
  <c r="L3361" i="2"/>
  <c r="M3361" i="2"/>
  <c r="N3361" i="2"/>
  <c r="L3362" i="2"/>
  <c r="M3362" i="2"/>
  <c r="N3362" i="2"/>
  <c r="L3363" i="2"/>
  <c r="M3363" i="2"/>
  <c r="N3363" i="2"/>
  <c r="L3364" i="2"/>
  <c r="M3364" i="2"/>
  <c r="N3364" i="2"/>
  <c r="L3365" i="2"/>
  <c r="M3365" i="2"/>
  <c r="N3365" i="2"/>
  <c r="L3366" i="2"/>
  <c r="M3366" i="2"/>
  <c r="N3366" i="2"/>
  <c r="L3367" i="2"/>
  <c r="M3367" i="2"/>
  <c r="N3367" i="2"/>
  <c r="L3368" i="2"/>
  <c r="M3368" i="2"/>
  <c r="N3368" i="2"/>
  <c r="L3369" i="2"/>
  <c r="M3369" i="2"/>
  <c r="N3369" i="2"/>
  <c r="L3370" i="2"/>
  <c r="M3370" i="2"/>
  <c r="N3370" i="2"/>
  <c r="L3371" i="2"/>
  <c r="M3371" i="2"/>
  <c r="N3371" i="2"/>
  <c r="L3372" i="2"/>
  <c r="M3372" i="2"/>
  <c r="N3372" i="2"/>
  <c r="L3373" i="2"/>
  <c r="M3373" i="2"/>
  <c r="N3373" i="2"/>
  <c r="L3374" i="2"/>
  <c r="M3374" i="2"/>
  <c r="N3374" i="2"/>
  <c r="L3375" i="2"/>
  <c r="M3375" i="2"/>
  <c r="N3375" i="2"/>
  <c r="L3376" i="2"/>
  <c r="M3376" i="2"/>
  <c r="N3376" i="2"/>
  <c r="L3377" i="2"/>
  <c r="M3377" i="2"/>
  <c r="N3377" i="2"/>
  <c r="L3378" i="2"/>
  <c r="M3378" i="2"/>
  <c r="N3378" i="2"/>
  <c r="L3379" i="2"/>
  <c r="M3379" i="2"/>
  <c r="N3379" i="2"/>
  <c r="L3380" i="2"/>
  <c r="M3380" i="2"/>
  <c r="N3380" i="2"/>
  <c r="L3381" i="2"/>
  <c r="M3381" i="2"/>
  <c r="N3381" i="2"/>
  <c r="L3382" i="2"/>
  <c r="M3382" i="2"/>
  <c r="N3382" i="2"/>
  <c r="L3383" i="2"/>
  <c r="M3383" i="2"/>
  <c r="N3383" i="2"/>
  <c r="L3384" i="2"/>
  <c r="M3384" i="2"/>
  <c r="N3384" i="2"/>
  <c r="L3385" i="2"/>
  <c r="M3385" i="2"/>
  <c r="N3385" i="2"/>
  <c r="L3386" i="2"/>
  <c r="M3386" i="2"/>
  <c r="N3386" i="2"/>
  <c r="L3387" i="2"/>
  <c r="M3387" i="2"/>
  <c r="N3387" i="2"/>
  <c r="L3388" i="2"/>
  <c r="M3388" i="2"/>
  <c r="N3388" i="2"/>
  <c r="L3389" i="2"/>
  <c r="M3389" i="2"/>
  <c r="N3389" i="2"/>
  <c r="L3390" i="2"/>
  <c r="M3390" i="2"/>
  <c r="N3390" i="2"/>
  <c r="L3391" i="2"/>
  <c r="M3391" i="2"/>
  <c r="N3391" i="2"/>
  <c r="L3392" i="2"/>
  <c r="M3392" i="2"/>
  <c r="N3392" i="2"/>
  <c r="L3393" i="2"/>
  <c r="M3393" i="2"/>
  <c r="N3393" i="2"/>
  <c r="L3394" i="2"/>
  <c r="M3394" i="2"/>
  <c r="N3394" i="2"/>
  <c r="L3395" i="2"/>
  <c r="M3395" i="2"/>
  <c r="N3395" i="2"/>
  <c r="L3396" i="2"/>
  <c r="M3396" i="2"/>
  <c r="N3396" i="2"/>
  <c r="L3397" i="2"/>
  <c r="M3397" i="2"/>
  <c r="N3397" i="2"/>
  <c r="L3398" i="2"/>
  <c r="M3398" i="2"/>
  <c r="N3398" i="2"/>
  <c r="L3399" i="2"/>
  <c r="M3399" i="2"/>
  <c r="N3399" i="2"/>
  <c r="L3400" i="2"/>
  <c r="M3400" i="2"/>
  <c r="N3400" i="2"/>
  <c r="L3401" i="2"/>
  <c r="M3401" i="2"/>
  <c r="N3401" i="2"/>
  <c r="L3402" i="2"/>
  <c r="M3402" i="2"/>
  <c r="N3402" i="2"/>
  <c r="L3403" i="2"/>
  <c r="M3403" i="2"/>
  <c r="N3403" i="2"/>
  <c r="L3404" i="2"/>
  <c r="M3404" i="2"/>
  <c r="N3404" i="2"/>
  <c r="L3405" i="2"/>
  <c r="M3405" i="2"/>
  <c r="N3405" i="2"/>
  <c r="L3406" i="2"/>
  <c r="M3406" i="2"/>
  <c r="N3406" i="2"/>
  <c r="L3407" i="2"/>
  <c r="M3407" i="2"/>
  <c r="N3407" i="2"/>
  <c r="L3408" i="2"/>
  <c r="M3408" i="2"/>
  <c r="N3408" i="2"/>
  <c r="L3409" i="2"/>
  <c r="M3409" i="2"/>
  <c r="N3409" i="2"/>
  <c r="L3410" i="2"/>
  <c r="M3410" i="2"/>
  <c r="N3410" i="2"/>
  <c r="L3411" i="2"/>
  <c r="M3411" i="2"/>
  <c r="N3411" i="2"/>
  <c r="L3412" i="2"/>
  <c r="M3412" i="2"/>
  <c r="N3412" i="2"/>
  <c r="L3413" i="2"/>
  <c r="M3413" i="2"/>
  <c r="N3413" i="2"/>
  <c r="L3414" i="2"/>
  <c r="M3414" i="2"/>
  <c r="N3414" i="2"/>
  <c r="L3415" i="2"/>
  <c r="M3415" i="2"/>
  <c r="N3415" i="2"/>
  <c r="L3416" i="2"/>
  <c r="M3416" i="2"/>
  <c r="N3416" i="2"/>
  <c r="L3417" i="2"/>
  <c r="M3417" i="2"/>
  <c r="N3417" i="2"/>
  <c r="L3418" i="2"/>
  <c r="M3418" i="2"/>
  <c r="N3418" i="2"/>
  <c r="L3419" i="2"/>
  <c r="M3419" i="2"/>
  <c r="N3419" i="2"/>
  <c r="L3420" i="2"/>
  <c r="M3420" i="2"/>
  <c r="N3420" i="2"/>
  <c r="L3421" i="2"/>
  <c r="M3421" i="2"/>
  <c r="N3421" i="2"/>
  <c r="L3422" i="2"/>
  <c r="M3422" i="2"/>
  <c r="N3422" i="2"/>
  <c r="L3423" i="2"/>
  <c r="M3423" i="2"/>
  <c r="N3423" i="2"/>
  <c r="L3424" i="2"/>
  <c r="M3424" i="2"/>
  <c r="N3424" i="2"/>
  <c r="L3425" i="2"/>
  <c r="M3425" i="2"/>
  <c r="N3425" i="2"/>
  <c r="L3426" i="2"/>
  <c r="M3426" i="2"/>
  <c r="N3426" i="2"/>
  <c r="L3427" i="2"/>
  <c r="M3427" i="2"/>
  <c r="N3427" i="2"/>
  <c r="L3428" i="2"/>
  <c r="M3428" i="2"/>
  <c r="N3428" i="2"/>
  <c r="L3429" i="2"/>
  <c r="M3429" i="2"/>
  <c r="N3429" i="2"/>
  <c r="L3430" i="2"/>
  <c r="M3430" i="2"/>
  <c r="N3430" i="2"/>
  <c r="L3431" i="2"/>
  <c r="M3431" i="2"/>
  <c r="N3431" i="2"/>
  <c r="L3432" i="2"/>
  <c r="M3432" i="2"/>
  <c r="N3432" i="2"/>
  <c r="L3433" i="2"/>
  <c r="M3433" i="2"/>
  <c r="N3433" i="2"/>
  <c r="L3434" i="2"/>
  <c r="M3434" i="2"/>
  <c r="N3434" i="2"/>
  <c r="L3435" i="2"/>
  <c r="M3435" i="2"/>
  <c r="N3435" i="2"/>
  <c r="L3436" i="2"/>
  <c r="M3436" i="2"/>
  <c r="N3436" i="2"/>
  <c r="L3437" i="2"/>
  <c r="M3437" i="2"/>
  <c r="N3437" i="2"/>
  <c r="L3438" i="2"/>
  <c r="M3438" i="2"/>
  <c r="N3438" i="2"/>
  <c r="L3439" i="2"/>
  <c r="M3439" i="2"/>
  <c r="N3439" i="2"/>
  <c r="L3440" i="2"/>
  <c r="M3440" i="2"/>
  <c r="N3440" i="2"/>
  <c r="L3441" i="2"/>
  <c r="M3441" i="2"/>
  <c r="N3441" i="2"/>
  <c r="L3442" i="2"/>
  <c r="M3442" i="2"/>
  <c r="N3442" i="2"/>
  <c r="L3443" i="2"/>
  <c r="M3443" i="2"/>
  <c r="N3443" i="2"/>
  <c r="L3444" i="2"/>
  <c r="M3444" i="2"/>
  <c r="N3444" i="2"/>
  <c r="L3445" i="2"/>
  <c r="M3445" i="2"/>
  <c r="N3445" i="2"/>
  <c r="L3446" i="2"/>
  <c r="M3446" i="2"/>
  <c r="N3446" i="2"/>
  <c r="L3447" i="2"/>
  <c r="M3447" i="2"/>
  <c r="N3447" i="2"/>
  <c r="L3448" i="2"/>
  <c r="M3448" i="2"/>
  <c r="N3448" i="2"/>
  <c r="L3449" i="2"/>
  <c r="M3449" i="2"/>
  <c r="N3449" i="2"/>
  <c r="L3450" i="2"/>
  <c r="M3450" i="2"/>
  <c r="N3450" i="2"/>
  <c r="L3451" i="2"/>
  <c r="M3451" i="2"/>
  <c r="N3451" i="2"/>
  <c r="L3452" i="2"/>
  <c r="M3452" i="2"/>
  <c r="N3452" i="2"/>
  <c r="L3453" i="2"/>
  <c r="M3453" i="2"/>
  <c r="N3453" i="2"/>
  <c r="L3454" i="2"/>
  <c r="M3454" i="2"/>
  <c r="N3454" i="2"/>
  <c r="L3455" i="2"/>
  <c r="M3455" i="2"/>
  <c r="N3455" i="2"/>
  <c r="L3456" i="2"/>
  <c r="M3456" i="2"/>
  <c r="N3456" i="2"/>
  <c r="L3457" i="2"/>
  <c r="M3457" i="2"/>
  <c r="N3457" i="2"/>
  <c r="L3458" i="2"/>
  <c r="M3458" i="2"/>
  <c r="N3458" i="2"/>
  <c r="L3459" i="2"/>
  <c r="M3459" i="2"/>
  <c r="N3459" i="2"/>
  <c r="L3460" i="2"/>
  <c r="M3460" i="2"/>
  <c r="N3460" i="2"/>
  <c r="L3461" i="2"/>
  <c r="M3461" i="2"/>
  <c r="N3461" i="2"/>
  <c r="L3462" i="2"/>
  <c r="M3462" i="2"/>
  <c r="N3462" i="2"/>
  <c r="L3463" i="2"/>
  <c r="M3463" i="2"/>
  <c r="N3463" i="2"/>
  <c r="L3464" i="2"/>
  <c r="M3464" i="2"/>
  <c r="N3464" i="2"/>
  <c r="L3465" i="2"/>
  <c r="M3465" i="2"/>
  <c r="N3465" i="2"/>
  <c r="L3466" i="2"/>
  <c r="M3466" i="2"/>
  <c r="N3466" i="2"/>
  <c r="L3467" i="2"/>
  <c r="M3467" i="2"/>
  <c r="N3467" i="2"/>
  <c r="L3468" i="2"/>
  <c r="M3468" i="2"/>
  <c r="N3468" i="2"/>
  <c r="L3469" i="2"/>
  <c r="M3469" i="2"/>
  <c r="N3469" i="2"/>
  <c r="L3470" i="2"/>
  <c r="M3470" i="2"/>
  <c r="N3470" i="2"/>
  <c r="L3471" i="2"/>
  <c r="M3471" i="2"/>
  <c r="N3471" i="2"/>
  <c r="L3472" i="2"/>
  <c r="M3472" i="2"/>
  <c r="N3472" i="2"/>
  <c r="L3473" i="2"/>
  <c r="M3473" i="2"/>
  <c r="N3473" i="2"/>
  <c r="L3474" i="2"/>
  <c r="M3474" i="2"/>
  <c r="N3474" i="2"/>
  <c r="L3475" i="2"/>
  <c r="M3475" i="2"/>
  <c r="N3475" i="2"/>
  <c r="L3476" i="2"/>
  <c r="M3476" i="2"/>
  <c r="N3476" i="2"/>
  <c r="L3477" i="2"/>
  <c r="M3477" i="2"/>
  <c r="N3477" i="2"/>
  <c r="L3478" i="2"/>
  <c r="M3478" i="2"/>
  <c r="N3478" i="2"/>
  <c r="L3479" i="2"/>
  <c r="M3479" i="2"/>
  <c r="N3479" i="2"/>
  <c r="L3480" i="2"/>
  <c r="M3480" i="2"/>
  <c r="N3480" i="2"/>
  <c r="L3481" i="2"/>
  <c r="M3481" i="2"/>
  <c r="N3481" i="2"/>
  <c r="L3482" i="2"/>
  <c r="M3482" i="2"/>
  <c r="N3482" i="2"/>
  <c r="L3483" i="2"/>
  <c r="M3483" i="2"/>
  <c r="N3483" i="2"/>
  <c r="L3484" i="2"/>
  <c r="M3484" i="2"/>
  <c r="N3484" i="2"/>
  <c r="L3485" i="2"/>
  <c r="M3485" i="2"/>
  <c r="N3485" i="2"/>
  <c r="L3486" i="2"/>
  <c r="M3486" i="2"/>
  <c r="N3486" i="2"/>
  <c r="L3487" i="2"/>
  <c r="M3487" i="2"/>
  <c r="N3487" i="2"/>
  <c r="L3488" i="2"/>
  <c r="M3488" i="2"/>
  <c r="N3488" i="2"/>
  <c r="L3489" i="2"/>
  <c r="M3489" i="2"/>
  <c r="N3489" i="2"/>
  <c r="L3490" i="2"/>
  <c r="M3490" i="2"/>
  <c r="N3490" i="2"/>
  <c r="L3491" i="2"/>
  <c r="M3491" i="2"/>
  <c r="N3491" i="2"/>
  <c r="L3492" i="2"/>
  <c r="M3492" i="2"/>
  <c r="N3492" i="2"/>
  <c r="L3493" i="2"/>
  <c r="M3493" i="2"/>
  <c r="N3493" i="2"/>
  <c r="L3494" i="2"/>
  <c r="M3494" i="2"/>
  <c r="N3494" i="2"/>
  <c r="L3495" i="2"/>
  <c r="M3495" i="2"/>
  <c r="N3495" i="2"/>
  <c r="L3496" i="2"/>
  <c r="M3496" i="2"/>
  <c r="N3496" i="2"/>
  <c r="L3497" i="2"/>
  <c r="M3497" i="2"/>
  <c r="N3497" i="2"/>
  <c r="L3498" i="2"/>
  <c r="M3498" i="2"/>
  <c r="N3498" i="2"/>
  <c r="L3499" i="2"/>
  <c r="M3499" i="2"/>
  <c r="N3499" i="2"/>
  <c r="L3500" i="2"/>
  <c r="M3500" i="2"/>
  <c r="N3500" i="2"/>
  <c r="L3501" i="2"/>
  <c r="M3501" i="2"/>
  <c r="N3501" i="2"/>
  <c r="L3502" i="2"/>
  <c r="M3502" i="2"/>
  <c r="N3502" i="2"/>
  <c r="L3503" i="2"/>
  <c r="M3503" i="2"/>
  <c r="N3503" i="2"/>
  <c r="L3504" i="2"/>
  <c r="M3504" i="2"/>
  <c r="N3504" i="2"/>
  <c r="L3505" i="2"/>
  <c r="M3505" i="2"/>
  <c r="N3505" i="2"/>
  <c r="L3506" i="2"/>
  <c r="M3506" i="2"/>
  <c r="N3506" i="2"/>
  <c r="L3507" i="2"/>
  <c r="M3507" i="2"/>
  <c r="N3507" i="2"/>
  <c r="L3508" i="2"/>
  <c r="M3508" i="2"/>
  <c r="N3508" i="2"/>
  <c r="L3509" i="2"/>
  <c r="M3509" i="2"/>
  <c r="N3509" i="2"/>
  <c r="L3510" i="2"/>
  <c r="M3510" i="2"/>
  <c r="N3510" i="2"/>
  <c r="L3511" i="2"/>
  <c r="M3511" i="2"/>
  <c r="N3511" i="2"/>
  <c r="L3512" i="2"/>
  <c r="M3512" i="2"/>
  <c r="N3512" i="2"/>
  <c r="L3513" i="2"/>
  <c r="M3513" i="2"/>
  <c r="N3513" i="2"/>
  <c r="L3514" i="2"/>
  <c r="M3514" i="2"/>
  <c r="N3514" i="2"/>
  <c r="L3515" i="2"/>
  <c r="M3515" i="2"/>
  <c r="N3515" i="2"/>
  <c r="L3516" i="2"/>
  <c r="M3516" i="2"/>
  <c r="N3516" i="2"/>
  <c r="L3517" i="2"/>
  <c r="M3517" i="2"/>
  <c r="N3517" i="2"/>
  <c r="L3518" i="2"/>
  <c r="M3518" i="2"/>
  <c r="N3518" i="2"/>
  <c r="L3519" i="2"/>
  <c r="M3519" i="2"/>
  <c r="N3519" i="2"/>
  <c r="L3520" i="2"/>
  <c r="M3520" i="2"/>
  <c r="N3520" i="2"/>
  <c r="L3521" i="2"/>
  <c r="M3521" i="2"/>
  <c r="N3521" i="2"/>
  <c r="L3522" i="2"/>
  <c r="M3522" i="2"/>
  <c r="N3522" i="2"/>
  <c r="L3523" i="2"/>
  <c r="M3523" i="2"/>
  <c r="N3523" i="2"/>
  <c r="L3524" i="2"/>
  <c r="M3524" i="2"/>
  <c r="N3524" i="2"/>
  <c r="L3525" i="2"/>
  <c r="M3525" i="2"/>
  <c r="N3525" i="2"/>
  <c r="L3526" i="2"/>
  <c r="M3526" i="2"/>
  <c r="N3526" i="2"/>
  <c r="L3527" i="2"/>
  <c r="M3527" i="2"/>
  <c r="N3527" i="2"/>
  <c r="L3528" i="2"/>
  <c r="M3528" i="2"/>
  <c r="N3528" i="2"/>
  <c r="L3529" i="2"/>
  <c r="M3529" i="2"/>
  <c r="N3529" i="2"/>
  <c r="L3530" i="2"/>
  <c r="M3530" i="2"/>
  <c r="N3530" i="2"/>
  <c r="L3531" i="2"/>
  <c r="M3531" i="2"/>
  <c r="N3531" i="2"/>
  <c r="L3532" i="2"/>
  <c r="M3532" i="2"/>
  <c r="N3532" i="2"/>
  <c r="L3533" i="2"/>
  <c r="M3533" i="2"/>
  <c r="N3533" i="2"/>
  <c r="L3534" i="2"/>
  <c r="M3534" i="2"/>
  <c r="N3534" i="2"/>
  <c r="L3535" i="2"/>
  <c r="M3535" i="2"/>
  <c r="N3535" i="2"/>
  <c r="L3536" i="2"/>
  <c r="M3536" i="2"/>
  <c r="N3536" i="2"/>
  <c r="L3537" i="2"/>
  <c r="M3537" i="2"/>
  <c r="N3537" i="2"/>
  <c r="L3538" i="2"/>
  <c r="M3538" i="2"/>
  <c r="N3538" i="2"/>
  <c r="L3539" i="2"/>
  <c r="M3539" i="2"/>
  <c r="N3539" i="2"/>
  <c r="L3540" i="2"/>
  <c r="M3540" i="2"/>
  <c r="N3540" i="2"/>
  <c r="L3541" i="2"/>
  <c r="M3541" i="2"/>
  <c r="N3541" i="2"/>
  <c r="L3542" i="2"/>
  <c r="M3542" i="2"/>
  <c r="N3542" i="2"/>
  <c r="L3543" i="2"/>
  <c r="M3543" i="2"/>
  <c r="N3543" i="2"/>
  <c r="L3544" i="2"/>
  <c r="M3544" i="2"/>
  <c r="N3544" i="2"/>
  <c r="L3545" i="2"/>
  <c r="M3545" i="2"/>
  <c r="N3545" i="2"/>
  <c r="L3546" i="2"/>
  <c r="M3546" i="2"/>
  <c r="N3546" i="2"/>
  <c r="L3547" i="2"/>
  <c r="M3547" i="2"/>
  <c r="N3547" i="2"/>
  <c r="L3548" i="2"/>
  <c r="M3548" i="2"/>
  <c r="N3548" i="2"/>
  <c r="L3549" i="2"/>
  <c r="M3549" i="2"/>
  <c r="N3549" i="2"/>
  <c r="L3550" i="2"/>
  <c r="M3550" i="2"/>
  <c r="N3550" i="2"/>
  <c r="L3551" i="2"/>
  <c r="M3551" i="2"/>
  <c r="N3551" i="2"/>
  <c r="L3552" i="2"/>
  <c r="M3552" i="2"/>
  <c r="N3552" i="2"/>
  <c r="L3553" i="2"/>
  <c r="M3553" i="2"/>
  <c r="N3553" i="2"/>
  <c r="L3554" i="2"/>
  <c r="M3554" i="2"/>
  <c r="N3554" i="2"/>
  <c r="L3555" i="2"/>
  <c r="M3555" i="2"/>
  <c r="N3555" i="2"/>
  <c r="L3556" i="2"/>
  <c r="M3556" i="2"/>
  <c r="N3556" i="2"/>
  <c r="L3557" i="2"/>
  <c r="M3557" i="2"/>
  <c r="N3557" i="2"/>
  <c r="L3558" i="2"/>
  <c r="M3558" i="2"/>
  <c r="N3558" i="2"/>
  <c r="L3559" i="2"/>
  <c r="M3559" i="2"/>
  <c r="N3559" i="2"/>
  <c r="L3560" i="2"/>
  <c r="M3560" i="2"/>
  <c r="N3560" i="2"/>
  <c r="L3561" i="2"/>
  <c r="M3561" i="2"/>
  <c r="N3561" i="2"/>
  <c r="L3562" i="2"/>
  <c r="M3562" i="2"/>
  <c r="N3562" i="2"/>
  <c r="L3563" i="2"/>
  <c r="M3563" i="2"/>
  <c r="N3563" i="2"/>
  <c r="L3564" i="2"/>
  <c r="M3564" i="2"/>
  <c r="N3564" i="2"/>
  <c r="L3565" i="2"/>
  <c r="M3565" i="2"/>
  <c r="N3565" i="2"/>
  <c r="L3566" i="2"/>
  <c r="M3566" i="2"/>
  <c r="N3566" i="2"/>
  <c r="L3567" i="2"/>
  <c r="M3567" i="2"/>
  <c r="N3567" i="2"/>
  <c r="L3568" i="2"/>
  <c r="M3568" i="2"/>
  <c r="N3568" i="2"/>
  <c r="L3569" i="2"/>
  <c r="M3569" i="2"/>
  <c r="N3569" i="2"/>
  <c r="L3570" i="2"/>
  <c r="M3570" i="2"/>
  <c r="N3570" i="2"/>
  <c r="L3571" i="2"/>
  <c r="M3571" i="2"/>
  <c r="N3571" i="2"/>
  <c r="L3572" i="2"/>
  <c r="M3572" i="2"/>
  <c r="N3572" i="2"/>
  <c r="L3573" i="2"/>
  <c r="M3573" i="2"/>
  <c r="N3573" i="2"/>
  <c r="L3574" i="2"/>
  <c r="M3574" i="2"/>
  <c r="N3574" i="2"/>
  <c r="L3575" i="2"/>
  <c r="M3575" i="2"/>
  <c r="N3575" i="2"/>
  <c r="L3576" i="2"/>
  <c r="M3576" i="2"/>
  <c r="N3576" i="2"/>
  <c r="L3577" i="2"/>
  <c r="M3577" i="2"/>
  <c r="N3577" i="2"/>
  <c r="L3578" i="2"/>
  <c r="M3578" i="2"/>
  <c r="N3578" i="2"/>
  <c r="L3579" i="2"/>
  <c r="M3579" i="2"/>
  <c r="N3579" i="2"/>
  <c r="L3580" i="2"/>
  <c r="M3580" i="2"/>
  <c r="N3580" i="2"/>
  <c r="L3581" i="2"/>
  <c r="M3581" i="2"/>
  <c r="N3581" i="2"/>
  <c r="L3582" i="2"/>
  <c r="M3582" i="2"/>
  <c r="N3582" i="2"/>
  <c r="L3583" i="2"/>
  <c r="M3583" i="2"/>
  <c r="N3583" i="2"/>
  <c r="L3584" i="2"/>
  <c r="M3584" i="2"/>
  <c r="N3584" i="2"/>
  <c r="L3585" i="2"/>
  <c r="M3585" i="2"/>
  <c r="N3585" i="2"/>
  <c r="L3586" i="2"/>
  <c r="M3586" i="2"/>
  <c r="N3586" i="2"/>
  <c r="L3587" i="2"/>
  <c r="M3587" i="2"/>
  <c r="N3587" i="2"/>
  <c r="L3588" i="2"/>
  <c r="M3588" i="2"/>
  <c r="N3588" i="2"/>
  <c r="L3589" i="2"/>
  <c r="M3589" i="2"/>
  <c r="N3589" i="2"/>
  <c r="L3590" i="2"/>
  <c r="M3590" i="2"/>
  <c r="N3590" i="2"/>
  <c r="L3591" i="2"/>
  <c r="M3591" i="2"/>
  <c r="N3591" i="2"/>
  <c r="L3592" i="2"/>
  <c r="M3592" i="2"/>
  <c r="N3592" i="2"/>
  <c r="L3593" i="2"/>
  <c r="M3593" i="2"/>
  <c r="N3593" i="2"/>
  <c r="L3594" i="2"/>
  <c r="M3594" i="2"/>
  <c r="N3594" i="2"/>
  <c r="L3595" i="2"/>
  <c r="M3595" i="2"/>
  <c r="N3595" i="2"/>
  <c r="L3596" i="2"/>
  <c r="M3596" i="2"/>
  <c r="N3596" i="2"/>
  <c r="L3597" i="2"/>
  <c r="M3597" i="2"/>
  <c r="N3597" i="2"/>
  <c r="L3598" i="2"/>
  <c r="M3598" i="2"/>
  <c r="N3598" i="2"/>
  <c r="L3599" i="2"/>
  <c r="M3599" i="2"/>
  <c r="N3599" i="2"/>
  <c r="L3600" i="2"/>
  <c r="M3600" i="2"/>
  <c r="N3600" i="2"/>
  <c r="L3601" i="2"/>
  <c r="M3601" i="2"/>
  <c r="N3601" i="2"/>
  <c r="L3602" i="2"/>
  <c r="M3602" i="2"/>
  <c r="N3602" i="2"/>
  <c r="L3603" i="2"/>
  <c r="M3603" i="2"/>
  <c r="N3603" i="2"/>
  <c r="L3604" i="2"/>
  <c r="M3604" i="2"/>
  <c r="N3604" i="2"/>
  <c r="L3605" i="2"/>
  <c r="M3605" i="2"/>
  <c r="N3605" i="2"/>
  <c r="L3606" i="2"/>
  <c r="M3606" i="2"/>
  <c r="N3606" i="2"/>
  <c r="L3607" i="2"/>
  <c r="M3607" i="2"/>
  <c r="N3607" i="2"/>
  <c r="L3608" i="2"/>
  <c r="M3608" i="2"/>
  <c r="N3608" i="2"/>
  <c r="L3609" i="2"/>
  <c r="M3609" i="2"/>
  <c r="N3609" i="2"/>
  <c r="L3610" i="2"/>
  <c r="M3610" i="2"/>
  <c r="N3610" i="2"/>
  <c r="L3611" i="2"/>
  <c r="M3611" i="2"/>
  <c r="N3611" i="2"/>
  <c r="L3612" i="2"/>
  <c r="M3612" i="2"/>
  <c r="N3612" i="2"/>
  <c r="L3613" i="2"/>
  <c r="M3613" i="2"/>
  <c r="N3613" i="2"/>
  <c r="L3614" i="2"/>
  <c r="M3614" i="2"/>
  <c r="N3614" i="2"/>
  <c r="L3615" i="2"/>
  <c r="M3615" i="2"/>
  <c r="N3615" i="2"/>
  <c r="L3616" i="2"/>
  <c r="M3616" i="2"/>
  <c r="N3616" i="2"/>
  <c r="L3617" i="2"/>
  <c r="M3617" i="2"/>
  <c r="N3617" i="2"/>
  <c r="L3618" i="2"/>
  <c r="M3618" i="2"/>
  <c r="N3618" i="2"/>
  <c r="L3619" i="2"/>
  <c r="M3619" i="2"/>
  <c r="N3619" i="2"/>
  <c r="L3620" i="2"/>
  <c r="M3620" i="2"/>
  <c r="N3620" i="2"/>
  <c r="L3621" i="2"/>
  <c r="M3621" i="2"/>
  <c r="N3621" i="2"/>
  <c r="L3622" i="2"/>
  <c r="M3622" i="2"/>
  <c r="N3622" i="2"/>
  <c r="L3623" i="2"/>
  <c r="M3623" i="2"/>
  <c r="N3623" i="2"/>
  <c r="L3624" i="2"/>
  <c r="M3624" i="2"/>
  <c r="N3624" i="2"/>
  <c r="L3625" i="2"/>
  <c r="M3625" i="2"/>
  <c r="N3625" i="2"/>
  <c r="L3626" i="2"/>
  <c r="M3626" i="2"/>
  <c r="N3626" i="2"/>
  <c r="L3627" i="2"/>
  <c r="M3627" i="2"/>
  <c r="N3627" i="2"/>
  <c r="L3628" i="2"/>
  <c r="M3628" i="2"/>
  <c r="N3628" i="2"/>
  <c r="L3629" i="2"/>
  <c r="M3629" i="2"/>
  <c r="N3629" i="2"/>
  <c r="L3630" i="2"/>
  <c r="M3630" i="2"/>
  <c r="N3630" i="2"/>
  <c r="L3631" i="2"/>
  <c r="M3631" i="2"/>
  <c r="N3631" i="2"/>
  <c r="L3632" i="2"/>
  <c r="M3632" i="2"/>
  <c r="N3632" i="2"/>
  <c r="L3633" i="2"/>
  <c r="M3633" i="2"/>
  <c r="N3633" i="2"/>
  <c r="L3634" i="2"/>
  <c r="M3634" i="2"/>
  <c r="N3634" i="2"/>
  <c r="L3635" i="2"/>
  <c r="M3635" i="2"/>
  <c r="N3635" i="2"/>
  <c r="L3636" i="2"/>
  <c r="M3636" i="2"/>
  <c r="N3636" i="2"/>
  <c r="L3637" i="2"/>
  <c r="M3637" i="2"/>
  <c r="N3637" i="2"/>
  <c r="L3638" i="2"/>
  <c r="M3638" i="2"/>
  <c r="N3638" i="2"/>
  <c r="L3639" i="2"/>
  <c r="M3639" i="2"/>
  <c r="N3639" i="2"/>
  <c r="L3640" i="2"/>
  <c r="M3640" i="2"/>
  <c r="N3640" i="2"/>
  <c r="L3641" i="2"/>
  <c r="M3641" i="2"/>
  <c r="N3641" i="2"/>
  <c r="L3642" i="2"/>
  <c r="M3642" i="2"/>
  <c r="N3642" i="2"/>
  <c r="L3643" i="2"/>
  <c r="M3643" i="2"/>
  <c r="N3643" i="2"/>
  <c r="L3644" i="2"/>
  <c r="M3644" i="2"/>
  <c r="N3644" i="2"/>
  <c r="L3645" i="2"/>
  <c r="M3645" i="2"/>
  <c r="N3645" i="2"/>
  <c r="L3646" i="2"/>
  <c r="M3646" i="2"/>
  <c r="N3646" i="2"/>
  <c r="L3647" i="2"/>
  <c r="M3647" i="2"/>
  <c r="N3647" i="2"/>
  <c r="L3648" i="2"/>
  <c r="M3648" i="2"/>
  <c r="N3648" i="2"/>
  <c r="L3649" i="2"/>
  <c r="M3649" i="2"/>
  <c r="N3649" i="2"/>
  <c r="L3650" i="2"/>
  <c r="M3650" i="2"/>
  <c r="N3650" i="2"/>
  <c r="L3651" i="2"/>
  <c r="M3651" i="2"/>
  <c r="N3651" i="2"/>
  <c r="L3652" i="2"/>
  <c r="M3652" i="2"/>
  <c r="N3652" i="2"/>
  <c r="L3653" i="2"/>
  <c r="M3653" i="2"/>
  <c r="N3653" i="2"/>
  <c r="L3654" i="2"/>
  <c r="M3654" i="2"/>
  <c r="N3654" i="2"/>
  <c r="L3655" i="2"/>
  <c r="M3655" i="2"/>
  <c r="N3655" i="2"/>
  <c r="L3656" i="2"/>
  <c r="M3656" i="2"/>
  <c r="N3656" i="2"/>
  <c r="L3657" i="2"/>
  <c r="M3657" i="2"/>
  <c r="N3657" i="2"/>
  <c r="L3658" i="2"/>
  <c r="M3658" i="2"/>
  <c r="N3658" i="2"/>
  <c r="L3659" i="2"/>
  <c r="M3659" i="2"/>
  <c r="N3659" i="2"/>
  <c r="L3660" i="2"/>
  <c r="M3660" i="2"/>
  <c r="N3660" i="2"/>
  <c r="L3661" i="2"/>
  <c r="M3661" i="2"/>
  <c r="N3661" i="2"/>
  <c r="L3662" i="2"/>
  <c r="M3662" i="2"/>
  <c r="N3662" i="2"/>
  <c r="L3663" i="2"/>
  <c r="M3663" i="2"/>
  <c r="N3663" i="2"/>
  <c r="L3664" i="2"/>
  <c r="M3664" i="2"/>
  <c r="N3664" i="2"/>
  <c r="L3665" i="2"/>
  <c r="M3665" i="2"/>
  <c r="N3665" i="2"/>
  <c r="L3666" i="2"/>
  <c r="M3666" i="2"/>
  <c r="N3666" i="2"/>
  <c r="L3667" i="2"/>
  <c r="M3667" i="2"/>
  <c r="N3667" i="2"/>
  <c r="L3668" i="2"/>
  <c r="M3668" i="2"/>
  <c r="N3668" i="2"/>
  <c r="L3669" i="2"/>
  <c r="M3669" i="2"/>
  <c r="N3669" i="2"/>
  <c r="L3670" i="2"/>
  <c r="M3670" i="2"/>
  <c r="N3670" i="2"/>
  <c r="L3671" i="2"/>
  <c r="M3671" i="2"/>
  <c r="N3671" i="2"/>
  <c r="L3672" i="2"/>
  <c r="M3672" i="2"/>
  <c r="N3672" i="2"/>
  <c r="L3673" i="2"/>
  <c r="M3673" i="2"/>
  <c r="N3673" i="2"/>
  <c r="L3674" i="2"/>
  <c r="M3674" i="2"/>
  <c r="N3674" i="2"/>
  <c r="L3675" i="2"/>
  <c r="M3675" i="2"/>
  <c r="N3675" i="2"/>
  <c r="L3676" i="2"/>
  <c r="M3676" i="2"/>
  <c r="N3676" i="2"/>
  <c r="L3677" i="2"/>
  <c r="M3677" i="2"/>
  <c r="N3677" i="2"/>
  <c r="L3678" i="2"/>
  <c r="M3678" i="2"/>
  <c r="N3678" i="2"/>
  <c r="L3679" i="2"/>
  <c r="M3679" i="2"/>
  <c r="N3679" i="2"/>
  <c r="L3680" i="2"/>
  <c r="M3680" i="2"/>
  <c r="N3680" i="2"/>
  <c r="L3681" i="2"/>
  <c r="M3681" i="2"/>
  <c r="N3681" i="2"/>
  <c r="L3682" i="2"/>
  <c r="M3682" i="2"/>
  <c r="N3682" i="2"/>
  <c r="L3683" i="2"/>
  <c r="M3683" i="2"/>
  <c r="N3683" i="2"/>
  <c r="L3684" i="2"/>
  <c r="M3684" i="2"/>
  <c r="N3684" i="2"/>
  <c r="L3685" i="2"/>
  <c r="M3685" i="2"/>
  <c r="N3685" i="2"/>
  <c r="L3686" i="2"/>
  <c r="M3686" i="2"/>
  <c r="N3686" i="2"/>
  <c r="L3687" i="2"/>
  <c r="M3687" i="2"/>
  <c r="N3687" i="2"/>
  <c r="L3688" i="2"/>
  <c r="M3688" i="2"/>
  <c r="N3688" i="2"/>
  <c r="L3689" i="2"/>
  <c r="M3689" i="2"/>
  <c r="N3689" i="2"/>
  <c r="L3690" i="2"/>
  <c r="M3690" i="2"/>
  <c r="N3690" i="2"/>
  <c r="L3691" i="2"/>
  <c r="M3691" i="2"/>
  <c r="N3691" i="2"/>
  <c r="L3692" i="2"/>
  <c r="M3692" i="2"/>
  <c r="N3692" i="2"/>
  <c r="L3693" i="2"/>
  <c r="M3693" i="2"/>
  <c r="N3693" i="2"/>
  <c r="L3694" i="2"/>
  <c r="M3694" i="2"/>
  <c r="N3694" i="2"/>
  <c r="L3695" i="2"/>
  <c r="M3695" i="2"/>
  <c r="N3695" i="2"/>
  <c r="L3696" i="2"/>
  <c r="M3696" i="2"/>
  <c r="N3696" i="2"/>
  <c r="L3697" i="2"/>
  <c r="M3697" i="2"/>
  <c r="N3697" i="2"/>
  <c r="L3698" i="2"/>
  <c r="M3698" i="2"/>
  <c r="N3698" i="2"/>
  <c r="L3699" i="2"/>
  <c r="M3699" i="2"/>
  <c r="N3699" i="2"/>
  <c r="L3700" i="2"/>
  <c r="M3700" i="2"/>
  <c r="N3700" i="2"/>
  <c r="L3701" i="2"/>
  <c r="M3701" i="2"/>
  <c r="N3701" i="2"/>
  <c r="L3702" i="2"/>
  <c r="M3702" i="2"/>
  <c r="N3702" i="2"/>
  <c r="L3703" i="2"/>
  <c r="M3703" i="2"/>
  <c r="N3703" i="2"/>
  <c r="L3704" i="2"/>
  <c r="M3704" i="2"/>
  <c r="N3704" i="2"/>
  <c r="L3705" i="2"/>
  <c r="M3705" i="2"/>
  <c r="N3705" i="2"/>
  <c r="L3706" i="2"/>
  <c r="M3706" i="2"/>
  <c r="N3706" i="2"/>
  <c r="L3707" i="2"/>
  <c r="M3707" i="2"/>
  <c r="N3707" i="2"/>
  <c r="L3708" i="2"/>
  <c r="M3708" i="2"/>
  <c r="N3708" i="2"/>
  <c r="L3709" i="2"/>
  <c r="M3709" i="2"/>
  <c r="N3709" i="2"/>
  <c r="L3710" i="2"/>
  <c r="M3710" i="2"/>
  <c r="N3710" i="2"/>
  <c r="L3711" i="2"/>
  <c r="M3711" i="2"/>
  <c r="N3711" i="2"/>
  <c r="L3712" i="2"/>
  <c r="M3712" i="2"/>
  <c r="N3712" i="2"/>
  <c r="L3713" i="2"/>
  <c r="M3713" i="2"/>
  <c r="N3713" i="2"/>
  <c r="L3714" i="2"/>
  <c r="M3714" i="2"/>
  <c r="N3714" i="2"/>
  <c r="L3715" i="2"/>
  <c r="M3715" i="2"/>
  <c r="N3715" i="2"/>
  <c r="L3716" i="2"/>
  <c r="M3716" i="2"/>
  <c r="N3716" i="2"/>
  <c r="L3717" i="2"/>
  <c r="M3717" i="2"/>
  <c r="N3717" i="2"/>
  <c r="L3718" i="2"/>
  <c r="M3718" i="2"/>
  <c r="N3718" i="2"/>
  <c r="L3719" i="2"/>
  <c r="M3719" i="2"/>
  <c r="N3719" i="2"/>
  <c r="L3720" i="2"/>
  <c r="M3720" i="2"/>
  <c r="N3720" i="2"/>
  <c r="L3721" i="2"/>
  <c r="M3721" i="2"/>
  <c r="N3721" i="2"/>
  <c r="L3722" i="2"/>
  <c r="M3722" i="2"/>
  <c r="N3722" i="2"/>
  <c r="L3723" i="2"/>
  <c r="M3723" i="2"/>
  <c r="N3723" i="2"/>
  <c r="L3724" i="2"/>
  <c r="M3724" i="2"/>
  <c r="N3724" i="2"/>
  <c r="L3725" i="2"/>
  <c r="M3725" i="2"/>
  <c r="N3725" i="2"/>
  <c r="L3726" i="2"/>
  <c r="M3726" i="2"/>
  <c r="N3726" i="2"/>
  <c r="L3727" i="2"/>
  <c r="M3727" i="2"/>
  <c r="N3727" i="2"/>
  <c r="L3728" i="2"/>
  <c r="M3728" i="2"/>
  <c r="N3728" i="2"/>
  <c r="L3729" i="2"/>
  <c r="M3729" i="2"/>
  <c r="N3729" i="2"/>
  <c r="L3730" i="2"/>
  <c r="M3730" i="2"/>
  <c r="N3730" i="2"/>
  <c r="L3731" i="2"/>
  <c r="M3731" i="2"/>
  <c r="N3731" i="2"/>
  <c r="L3732" i="2"/>
  <c r="M3732" i="2"/>
  <c r="N3732" i="2"/>
  <c r="L3733" i="2"/>
  <c r="M3733" i="2"/>
  <c r="N3733" i="2"/>
  <c r="L3734" i="2"/>
  <c r="M3734" i="2"/>
  <c r="N3734" i="2"/>
  <c r="L3735" i="2"/>
  <c r="M3735" i="2"/>
  <c r="N3735" i="2"/>
  <c r="L3736" i="2"/>
  <c r="M3736" i="2"/>
  <c r="N3736" i="2"/>
  <c r="L3737" i="2"/>
  <c r="M3737" i="2"/>
  <c r="N3737" i="2"/>
  <c r="L3738" i="2"/>
  <c r="M3738" i="2"/>
  <c r="N3738" i="2"/>
  <c r="L3739" i="2"/>
  <c r="M3739" i="2"/>
  <c r="N3739" i="2"/>
  <c r="L3740" i="2"/>
  <c r="M3740" i="2"/>
  <c r="N3740" i="2"/>
  <c r="L3741" i="2"/>
  <c r="M3741" i="2"/>
  <c r="N3741" i="2"/>
  <c r="L3742" i="2"/>
  <c r="M3742" i="2"/>
  <c r="N3742" i="2"/>
  <c r="L3743" i="2"/>
  <c r="M3743" i="2"/>
  <c r="N3743" i="2"/>
  <c r="L3744" i="2"/>
  <c r="M3744" i="2"/>
  <c r="N3744" i="2"/>
  <c r="L3745" i="2"/>
  <c r="M3745" i="2"/>
  <c r="N3745" i="2"/>
  <c r="L3746" i="2"/>
  <c r="M3746" i="2"/>
  <c r="N3746" i="2"/>
  <c r="L3747" i="2"/>
  <c r="M3747" i="2"/>
  <c r="N3747" i="2"/>
  <c r="L3748" i="2"/>
  <c r="M3748" i="2"/>
  <c r="N3748" i="2"/>
  <c r="L3749" i="2"/>
  <c r="M3749" i="2"/>
  <c r="N3749" i="2"/>
  <c r="L3750" i="2"/>
  <c r="M3750" i="2"/>
  <c r="N3750" i="2"/>
  <c r="L3751" i="2"/>
  <c r="M3751" i="2"/>
  <c r="N3751" i="2"/>
  <c r="L3752" i="2"/>
  <c r="M3752" i="2"/>
  <c r="N3752" i="2"/>
  <c r="L3753" i="2"/>
  <c r="M3753" i="2"/>
  <c r="N3753" i="2"/>
  <c r="L3754" i="2"/>
  <c r="M3754" i="2"/>
  <c r="N3754" i="2"/>
  <c r="L3755" i="2"/>
  <c r="M3755" i="2"/>
  <c r="N3755" i="2"/>
  <c r="L3756" i="2"/>
  <c r="M3756" i="2"/>
  <c r="N3756" i="2"/>
  <c r="L3757" i="2"/>
  <c r="M3757" i="2"/>
  <c r="N3757" i="2"/>
  <c r="L3758" i="2"/>
  <c r="M3758" i="2"/>
  <c r="N3758" i="2"/>
  <c r="L3759" i="2"/>
  <c r="M3759" i="2"/>
  <c r="N3759" i="2"/>
  <c r="L3760" i="2"/>
  <c r="M3760" i="2"/>
  <c r="N3760" i="2"/>
  <c r="L3761" i="2"/>
  <c r="M3761" i="2"/>
  <c r="N3761" i="2"/>
  <c r="L3762" i="2"/>
  <c r="M3762" i="2"/>
  <c r="N3762" i="2"/>
  <c r="L3763" i="2"/>
  <c r="M3763" i="2"/>
  <c r="N3763" i="2"/>
  <c r="L3764" i="2"/>
  <c r="M3764" i="2"/>
  <c r="N3764" i="2"/>
  <c r="L3765" i="2"/>
  <c r="M3765" i="2"/>
  <c r="N3765" i="2"/>
  <c r="L3766" i="2"/>
  <c r="M3766" i="2"/>
  <c r="N3766" i="2"/>
  <c r="L3767" i="2"/>
  <c r="M3767" i="2"/>
  <c r="N3767" i="2"/>
  <c r="L3768" i="2"/>
  <c r="M3768" i="2"/>
  <c r="N3768" i="2"/>
  <c r="L3769" i="2"/>
  <c r="M3769" i="2"/>
  <c r="N3769" i="2"/>
  <c r="L3770" i="2"/>
  <c r="M3770" i="2"/>
  <c r="N3770" i="2"/>
  <c r="L3771" i="2"/>
  <c r="M3771" i="2"/>
  <c r="N3771" i="2"/>
  <c r="L3772" i="2"/>
  <c r="M3772" i="2"/>
  <c r="N3772" i="2"/>
  <c r="L3773" i="2"/>
  <c r="M3773" i="2"/>
  <c r="N3773" i="2"/>
  <c r="L3774" i="2"/>
  <c r="M3774" i="2"/>
  <c r="N3774" i="2"/>
  <c r="L3775" i="2"/>
  <c r="M3775" i="2"/>
  <c r="N3775" i="2"/>
  <c r="L3776" i="2"/>
  <c r="M3776" i="2"/>
  <c r="N3776" i="2"/>
  <c r="L3777" i="2"/>
  <c r="M3777" i="2"/>
  <c r="N3777" i="2"/>
  <c r="L3778" i="2"/>
  <c r="M3778" i="2"/>
  <c r="N3778" i="2"/>
  <c r="L3779" i="2"/>
  <c r="M3779" i="2"/>
  <c r="N3779" i="2"/>
  <c r="L3780" i="2"/>
  <c r="M3780" i="2"/>
  <c r="N3780" i="2"/>
  <c r="L3781" i="2"/>
  <c r="M3781" i="2"/>
  <c r="N3781" i="2"/>
  <c r="L3782" i="2"/>
  <c r="M3782" i="2"/>
  <c r="N3782" i="2"/>
  <c r="L3783" i="2"/>
  <c r="M3783" i="2"/>
  <c r="N3783" i="2"/>
  <c r="L3784" i="2"/>
  <c r="M3784" i="2"/>
  <c r="N3784" i="2"/>
  <c r="L3785" i="2"/>
  <c r="M3785" i="2"/>
  <c r="N3785" i="2"/>
  <c r="L3786" i="2"/>
  <c r="M3786" i="2"/>
  <c r="N3786" i="2"/>
  <c r="L3787" i="2"/>
  <c r="M3787" i="2"/>
  <c r="N3787" i="2"/>
  <c r="L3788" i="2"/>
  <c r="M3788" i="2"/>
  <c r="N3788" i="2"/>
  <c r="L3789" i="2"/>
  <c r="M3789" i="2"/>
  <c r="N3789" i="2"/>
  <c r="L3790" i="2"/>
  <c r="M3790" i="2"/>
  <c r="N3790" i="2"/>
  <c r="L3791" i="2"/>
  <c r="M3791" i="2"/>
  <c r="N3791" i="2"/>
  <c r="L3792" i="2"/>
  <c r="M3792" i="2"/>
  <c r="N3792" i="2"/>
  <c r="L3793" i="2"/>
  <c r="M3793" i="2"/>
  <c r="N3793" i="2"/>
  <c r="L3794" i="2"/>
  <c r="M3794" i="2"/>
  <c r="N3794" i="2"/>
  <c r="L3795" i="2"/>
  <c r="M3795" i="2"/>
  <c r="N3795" i="2"/>
  <c r="L3796" i="2"/>
  <c r="M3796" i="2"/>
  <c r="N3796" i="2"/>
  <c r="L3797" i="2"/>
  <c r="M3797" i="2"/>
  <c r="N3797" i="2"/>
  <c r="L3798" i="2"/>
  <c r="M3798" i="2"/>
  <c r="N3798" i="2"/>
  <c r="L3799" i="2"/>
  <c r="M3799" i="2"/>
  <c r="N3799" i="2"/>
  <c r="L3800" i="2"/>
  <c r="M3800" i="2"/>
  <c r="N3800" i="2"/>
  <c r="L3801" i="2"/>
  <c r="M3801" i="2"/>
  <c r="N3801" i="2"/>
  <c r="L3802" i="2"/>
  <c r="M3802" i="2"/>
  <c r="N3802" i="2"/>
  <c r="L3803" i="2"/>
  <c r="M3803" i="2"/>
  <c r="N3803" i="2"/>
  <c r="L3804" i="2"/>
  <c r="M3804" i="2"/>
  <c r="N3804" i="2"/>
  <c r="L3805" i="2"/>
  <c r="M3805" i="2"/>
  <c r="N3805" i="2"/>
  <c r="L3806" i="2"/>
  <c r="M3806" i="2"/>
  <c r="N3806" i="2"/>
  <c r="L3807" i="2"/>
  <c r="M3807" i="2"/>
  <c r="N3807" i="2"/>
  <c r="L3808" i="2"/>
  <c r="M3808" i="2"/>
  <c r="N3808" i="2"/>
  <c r="L3809" i="2"/>
  <c r="M3809" i="2"/>
  <c r="N3809" i="2"/>
  <c r="L3810" i="2"/>
  <c r="M3810" i="2"/>
  <c r="N3810" i="2"/>
  <c r="L3811" i="2"/>
  <c r="M3811" i="2"/>
  <c r="N3811" i="2"/>
  <c r="L3812" i="2"/>
  <c r="M3812" i="2"/>
  <c r="N3812" i="2"/>
  <c r="L3813" i="2"/>
  <c r="M3813" i="2"/>
  <c r="N3813" i="2"/>
  <c r="L3814" i="2"/>
  <c r="M3814" i="2"/>
  <c r="N3814" i="2"/>
  <c r="L3815" i="2"/>
  <c r="M3815" i="2"/>
  <c r="N3815" i="2"/>
  <c r="L3816" i="2"/>
  <c r="M3816" i="2"/>
  <c r="N3816" i="2"/>
  <c r="L3817" i="2"/>
  <c r="M3817" i="2"/>
  <c r="N3817" i="2"/>
  <c r="L3818" i="2"/>
  <c r="M3818" i="2"/>
  <c r="N3818" i="2"/>
  <c r="L3819" i="2"/>
  <c r="M3819" i="2"/>
  <c r="N3819" i="2"/>
  <c r="L3820" i="2"/>
  <c r="M3820" i="2"/>
  <c r="N3820" i="2"/>
  <c r="L3821" i="2"/>
  <c r="M3821" i="2"/>
  <c r="N3821" i="2"/>
  <c r="L3822" i="2"/>
  <c r="M3822" i="2"/>
  <c r="N3822" i="2"/>
  <c r="L3823" i="2"/>
  <c r="M3823" i="2"/>
  <c r="N3823" i="2"/>
  <c r="L3824" i="2"/>
  <c r="M3824" i="2"/>
  <c r="N3824" i="2"/>
  <c r="L3825" i="2"/>
  <c r="M3825" i="2"/>
  <c r="N3825" i="2"/>
  <c r="L3826" i="2"/>
  <c r="M3826" i="2"/>
  <c r="N3826" i="2"/>
  <c r="L3827" i="2"/>
  <c r="M3827" i="2"/>
  <c r="N3827" i="2"/>
  <c r="L3828" i="2"/>
  <c r="M3828" i="2"/>
  <c r="N3828" i="2"/>
  <c r="L3829" i="2"/>
  <c r="M3829" i="2"/>
  <c r="N3829" i="2"/>
  <c r="L3830" i="2"/>
  <c r="M3830" i="2"/>
  <c r="N3830" i="2"/>
  <c r="L3831" i="2"/>
  <c r="M3831" i="2"/>
  <c r="N3831" i="2"/>
  <c r="L3832" i="2"/>
  <c r="M3832" i="2"/>
  <c r="N3832" i="2"/>
  <c r="L3833" i="2"/>
  <c r="M3833" i="2"/>
  <c r="N3833" i="2"/>
  <c r="L3834" i="2"/>
  <c r="M3834" i="2"/>
  <c r="N3834" i="2"/>
  <c r="L3835" i="2"/>
  <c r="M3835" i="2"/>
  <c r="N3835" i="2"/>
  <c r="L3836" i="2"/>
  <c r="M3836" i="2"/>
  <c r="N3836" i="2"/>
  <c r="L3837" i="2"/>
  <c r="M3837" i="2"/>
  <c r="N3837" i="2"/>
  <c r="L3838" i="2"/>
  <c r="M3838" i="2"/>
  <c r="N3838" i="2"/>
  <c r="L3839" i="2"/>
  <c r="M3839" i="2"/>
  <c r="N3839" i="2"/>
  <c r="L3840" i="2"/>
  <c r="M3840" i="2"/>
  <c r="N3840" i="2"/>
  <c r="L3841" i="2"/>
  <c r="M3841" i="2"/>
  <c r="N3841" i="2"/>
  <c r="L3842" i="2"/>
  <c r="M3842" i="2"/>
  <c r="N3842" i="2"/>
  <c r="L3843" i="2"/>
  <c r="M3843" i="2"/>
  <c r="N3843" i="2"/>
  <c r="L3844" i="2"/>
  <c r="M3844" i="2"/>
  <c r="N3844" i="2"/>
  <c r="L3845" i="2"/>
  <c r="M3845" i="2"/>
  <c r="N3845" i="2"/>
  <c r="L3846" i="2"/>
  <c r="M3846" i="2"/>
  <c r="N3846" i="2"/>
  <c r="L3847" i="2"/>
  <c r="M3847" i="2"/>
  <c r="N3847" i="2"/>
  <c r="L3848" i="2"/>
  <c r="M3848" i="2"/>
  <c r="N3848" i="2"/>
  <c r="L3849" i="2"/>
  <c r="M3849" i="2"/>
  <c r="N3849" i="2"/>
  <c r="L3850" i="2"/>
  <c r="M3850" i="2"/>
  <c r="N3850" i="2"/>
  <c r="L3851" i="2"/>
  <c r="M3851" i="2"/>
  <c r="N3851" i="2"/>
  <c r="L3852" i="2"/>
  <c r="M3852" i="2"/>
  <c r="N3852" i="2"/>
  <c r="L3853" i="2"/>
  <c r="M3853" i="2"/>
  <c r="N3853" i="2"/>
  <c r="L3854" i="2"/>
  <c r="M3854" i="2"/>
  <c r="N3854" i="2"/>
  <c r="L3855" i="2"/>
  <c r="M3855" i="2"/>
  <c r="N3855" i="2"/>
  <c r="L3856" i="2"/>
  <c r="M3856" i="2"/>
  <c r="N3856" i="2"/>
  <c r="L3857" i="2"/>
  <c r="M3857" i="2"/>
  <c r="N3857" i="2"/>
  <c r="L3858" i="2"/>
  <c r="M3858" i="2"/>
  <c r="N3858" i="2"/>
  <c r="L3859" i="2"/>
  <c r="M3859" i="2"/>
  <c r="N3859" i="2"/>
  <c r="L3860" i="2"/>
  <c r="M3860" i="2"/>
  <c r="N3860" i="2"/>
  <c r="L3861" i="2"/>
  <c r="M3861" i="2"/>
  <c r="N3861" i="2"/>
  <c r="L3862" i="2"/>
  <c r="M3862" i="2"/>
  <c r="N3862" i="2"/>
  <c r="L3863" i="2"/>
  <c r="M3863" i="2"/>
  <c r="N3863" i="2"/>
  <c r="L3864" i="2"/>
  <c r="M3864" i="2"/>
  <c r="N3864" i="2"/>
  <c r="L3865" i="2"/>
  <c r="M3865" i="2"/>
  <c r="N3865" i="2"/>
  <c r="L3866" i="2"/>
  <c r="M3866" i="2"/>
  <c r="N3866" i="2"/>
  <c r="L3867" i="2"/>
  <c r="M3867" i="2"/>
  <c r="N3867" i="2"/>
  <c r="L3868" i="2"/>
  <c r="M3868" i="2"/>
  <c r="N3868" i="2"/>
  <c r="L3869" i="2"/>
  <c r="M3869" i="2"/>
  <c r="N3869" i="2"/>
  <c r="L3870" i="2"/>
  <c r="M3870" i="2"/>
  <c r="N3870" i="2"/>
  <c r="L3871" i="2"/>
  <c r="M3871" i="2"/>
  <c r="N3871" i="2"/>
  <c r="L3872" i="2"/>
  <c r="M3872" i="2"/>
  <c r="N3872" i="2"/>
  <c r="L3873" i="2"/>
  <c r="M3873" i="2"/>
  <c r="N3873" i="2"/>
  <c r="L3874" i="2"/>
  <c r="M3874" i="2"/>
  <c r="N3874" i="2"/>
  <c r="L3875" i="2"/>
  <c r="M3875" i="2"/>
  <c r="N3875" i="2"/>
  <c r="L3876" i="2"/>
  <c r="M3876" i="2"/>
  <c r="N3876" i="2"/>
  <c r="L3877" i="2"/>
  <c r="M3877" i="2"/>
  <c r="N3877" i="2"/>
  <c r="L3878" i="2"/>
  <c r="M3878" i="2"/>
  <c r="N3878" i="2"/>
  <c r="L3879" i="2"/>
  <c r="M3879" i="2"/>
  <c r="N3879" i="2"/>
  <c r="L3880" i="2"/>
  <c r="M3880" i="2"/>
  <c r="N3880" i="2"/>
  <c r="L3881" i="2"/>
  <c r="M3881" i="2"/>
  <c r="N3881" i="2"/>
  <c r="L3882" i="2"/>
  <c r="M3882" i="2"/>
  <c r="N3882" i="2"/>
  <c r="L3883" i="2"/>
  <c r="M3883" i="2"/>
  <c r="N3883" i="2"/>
  <c r="L3884" i="2"/>
  <c r="M3884" i="2"/>
  <c r="N3884" i="2"/>
  <c r="L3885" i="2"/>
  <c r="M3885" i="2"/>
  <c r="N3885" i="2"/>
  <c r="L3886" i="2"/>
  <c r="M3886" i="2"/>
  <c r="N3886" i="2"/>
  <c r="L3887" i="2"/>
  <c r="M3887" i="2"/>
  <c r="N3887" i="2"/>
  <c r="L3888" i="2"/>
  <c r="M3888" i="2"/>
  <c r="N3888" i="2"/>
  <c r="L3889" i="2"/>
  <c r="M3889" i="2"/>
  <c r="N3889" i="2"/>
  <c r="L3890" i="2"/>
  <c r="M3890" i="2"/>
  <c r="N3890" i="2"/>
  <c r="L3891" i="2"/>
  <c r="M3891" i="2"/>
  <c r="N3891" i="2"/>
  <c r="L3892" i="2"/>
  <c r="M3892" i="2"/>
  <c r="N3892" i="2"/>
  <c r="L3893" i="2"/>
  <c r="M3893" i="2"/>
  <c r="N3893" i="2"/>
  <c r="L3894" i="2"/>
  <c r="M3894" i="2"/>
  <c r="N3894" i="2"/>
  <c r="L3895" i="2"/>
  <c r="M3895" i="2"/>
  <c r="N3895" i="2"/>
  <c r="L3896" i="2"/>
  <c r="M3896" i="2"/>
  <c r="N3896" i="2"/>
  <c r="L3897" i="2"/>
  <c r="M3897" i="2"/>
  <c r="N3897" i="2"/>
  <c r="L3898" i="2"/>
  <c r="M3898" i="2"/>
  <c r="N3898" i="2"/>
  <c r="L3899" i="2"/>
  <c r="M3899" i="2"/>
  <c r="N3899" i="2"/>
  <c r="L3900" i="2"/>
  <c r="M3900" i="2"/>
  <c r="N3900" i="2"/>
  <c r="L3901" i="2"/>
  <c r="M3901" i="2"/>
  <c r="N3901" i="2"/>
  <c r="L3902" i="2"/>
  <c r="M3902" i="2"/>
  <c r="N3902" i="2"/>
  <c r="L3903" i="2"/>
  <c r="M3903" i="2"/>
  <c r="N3903" i="2"/>
  <c r="L3904" i="2"/>
  <c r="M3904" i="2"/>
  <c r="N3904" i="2"/>
  <c r="L3905" i="2"/>
  <c r="M3905" i="2"/>
  <c r="N3905" i="2"/>
  <c r="L3906" i="2"/>
  <c r="M3906" i="2"/>
  <c r="N3906" i="2"/>
  <c r="L3907" i="2"/>
  <c r="M3907" i="2"/>
  <c r="N3907" i="2"/>
  <c r="L3908" i="2"/>
  <c r="M3908" i="2"/>
  <c r="N3908" i="2"/>
  <c r="L3909" i="2"/>
  <c r="M3909" i="2"/>
  <c r="N3909" i="2"/>
  <c r="L3910" i="2"/>
  <c r="M3910" i="2"/>
  <c r="N3910" i="2"/>
  <c r="L3911" i="2"/>
  <c r="M3911" i="2"/>
  <c r="N3911" i="2"/>
  <c r="L3912" i="2"/>
  <c r="M3912" i="2"/>
  <c r="N3912" i="2"/>
  <c r="L3913" i="2"/>
  <c r="M3913" i="2"/>
  <c r="N3913" i="2"/>
  <c r="L3914" i="2"/>
  <c r="M3914" i="2"/>
  <c r="N3914" i="2"/>
  <c r="L3915" i="2"/>
  <c r="M3915" i="2"/>
  <c r="N3915" i="2"/>
  <c r="L3916" i="2"/>
  <c r="M3916" i="2"/>
  <c r="N3916" i="2"/>
  <c r="L3917" i="2"/>
  <c r="M3917" i="2"/>
  <c r="N3917" i="2"/>
  <c r="L3918" i="2"/>
  <c r="M3918" i="2"/>
  <c r="N3918" i="2"/>
  <c r="L3919" i="2"/>
  <c r="M3919" i="2"/>
  <c r="N3919" i="2"/>
  <c r="L3920" i="2"/>
  <c r="M3920" i="2"/>
  <c r="N3920" i="2"/>
  <c r="L3921" i="2"/>
  <c r="M3921" i="2"/>
  <c r="N3921" i="2"/>
  <c r="L3922" i="2"/>
  <c r="M3922" i="2"/>
  <c r="N3922" i="2"/>
  <c r="L3923" i="2"/>
  <c r="M3923" i="2"/>
  <c r="N3923" i="2"/>
  <c r="L3924" i="2"/>
  <c r="M3924" i="2"/>
  <c r="N3924" i="2"/>
  <c r="L3925" i="2"/>
  <c r="M3925" i="2"/>
  <c r="N3925" i="2"/>
  <c r="L3926" i="2"/>
  <c r="M3926" i="2"/>
  <c r="N3926" i="2"/>
  <c r="L3927" i="2"/>
  <c r="M3927" i="2"/>
  <c r="N3927" i="2"/>
  <c r="L3928" i="2"/>
  <c r="M3928" i="2"/>
  <c r="N3928" i="2"/>
  <c r="L3929" i="2"/>
  <c r="M3929" i="2"/>
  <c r="N3929" i="2"/>
  <c r="L3930" i="2"/>
  <c r="M3930" i="2"/>
  <c r="N3930" i="2"/>
  <c r="L3931" i="2"/>
  <c r="M3931" i="2"/>
  <c r="N3931" i="2"/>
  <c r="L3932" i="2"/>
  <c r="M3932" i="2"/>
  <c r="N3932" i="2"/>
  <c r="L3933" i="2"/>
  <c r="M3933" i="2"/>
  <c r="N3933" i="2"/>
  <c r="L3934" i="2"/>
  <c r="M3934" i="2"/>
  <c r="N3934" i="2"/>
  <c r="L3935" i="2"/>
  <c r="M3935" i="2"/>
  <c r="N3935" i="2"/>
  <c r="L3936" i="2"/>
  <c r="M3936" i="2"/>
  <c r="N3936" i="2"/>
  <c r="L3937" i="2"/>
  <c r="M3937" i="2"/>
  <c r="N3937" i="2"/>
  <c r="L3938" i="2"/>
  <c r="M3938" i="2"/>
  <c r="N3938" i="2"/>
  <c r="L3939" i="2"/>
  <c r="M3939" i="2"/>
  <c r="N3939" i="2"/>
  <c r="L3940" i="2"/>
  <c r="M3940" i="2"/>
  <c r="N3940" i="2"/>
  <c r="L3941" i="2"/>
  <c r="M3941" i="2"/>
  <c r="N3941" i="2"/>
  <c r="L3942" i="2"/>
  <c r="M3942" i="2"/>
  <c r="N3942" i="2"/>
  <c r="L3943" i="2"/>
  <c r="M3943" i="2"/>
  <c r="N3943" i="2"/>
  <c r="L3944" i="2"/>
  <c r="M3944" i="2"/>
  <c r="N3944" i="2"/>
  <c r="L3945" i="2"/>
  <c r="M3945" i="2"/>
  <c r="N3945" i="2"/>
  <c r="L3946" i="2"/>
  <c r="M3946" i="2"/>
  <c r="N3946" i="2"/>
  <c r="L3947" i="2"/>
  <c r="M3947" i="2"/>
  <c r="N3947" i="2"/>
  <c r="L3948" i="2"/>
  <c r="M3948" i="2"/>
  <c r="N3948" i="2"/>
  <c r="L3949" i="2"/>
  <c r="M3949" i="2"/>
  <c r="N3949" i="2"/>
  <c r="L3950" i="2"/>
  <c r="M3950" i="2"/>
  <c r="N3950" i="2"/>
  <c r="L3951" i="2"/>
  <c r="M3951" i="2"/>
  <c r="N3951" i="2"/>
  <c r="L3952" i="2"/>
  <c r="M3952" i="2"/>
  <c r="N3952" i="2"/>
  <c r="L3953" i="2"/>
  <c r="M3953" i="2"/>
  <c r="N3953" i="2"/>
  <c r="L3954" i="2"/>
  <c r="M3954" i="2"/>
  <c r="N3954" i="2"/>
  <c r="L3955" i="2"/>
  <c r="M3955" i="2"/>
  <c r="N3955" i="2"/>
  <c r="L3956" i="2"/>
  <c r="M3956" i="2"/>
  <c r="N3956" i="2"/>
  <c r="L3957" i="2"/>
  <c r="M3957" i="2"/>
  <c r="N3957" i="2"/>
  <c r="L3958" i="2"/>
  <c r="M3958" i="2"/>
  <c r="N3958" i="2"/>
  <c r="L3959" i="2"/>
  <c r="M3959" i="2"/>
  <c r="N3959" i="2"/>
  <c r="L3960" i="2"/>
  <c r="M3960" i="2"/>
  <c r="N3960" i="2"/>
  <c r="L3961" i="2"/>
  <c r="M3961" i="2"/>
  <c r="N3961" i="2"/>
  <c r="L3962" i="2"/>
  <c r="M3962" i="2"/>
  <c r="N3962" i="2"/>
  <c r="L3963" i="2"/>
  <c r="M3963" i="2"/>
  <c r="N3963" i="2"/>
  <c r="L3964" i="2"/>
  <c r="M3964" i="2"/>
  <c r="N3964" i="2"/>
  <c r="L3965" i="2"/>
  <c r="M3965" i="2"/>
  <c r="N3965" i="2"/>
  <c r="L3966" i="2"/>
  <c r="M3966" i="2"/>
  <c r="N3966" i="2"/>
  <c r="L3967" i="2"/>
  <c r="M3967" i="2"/>
  <c r="N3967" i="2"/>
  <c r="L3968" i="2"/>
  <c r="M3968" i="2"/>
  <c r="N3968" i="2"/>
  <c r="L3969" i="2"/>
  <c r="M3969" i="2"/>
  <c r="N3969" i="2"/>
  <c r="L3970" i="2"/>
  <c r="M3970" i="2"/>
  <c r="N3970" i="2"/>
  <c r="L3971" i="2"/>
  <c r="M3971" i="2"/>
  <c r="N3971" i="2"/>
  <c r="L3972" i="2"/>
  <c r="M3972" i="2"/>
  <c r="N3972" i="2"/>
  <c r="L3973" i="2"/>
  <c r="M3973" i="2"/>
  <c r="N3973" i="2"/>
  <c r="L3974" i="2"/>
  <c r="M3974" i="2"/>
  <c r="N3974" i="2"/>
  <c r="L3975" i="2"/>
  <c r="M3975" i="2"/>
  <c r="N3975" i="2"/>
  <c r="L3976" i="2"/>
  <c r="M3976" i="2"/>
  <c r="N3976" i="2"/>
  <c r="L3977" i="2"/>
  <c r="M3977" i="2"/>
  <c r="N3977" i="2"/>
  <c r="L3978" i="2"/>
  <c r="M3978" i="2"/>
  <c r="N3978" i="2"/>
  <c r="L3979" i="2"/>
  <c r="M3979" i="2"/>
  <c r="N3979" i="2"/>
  <c r="L3980" i="2"/>
  <c r="M3980" i="2"/>
  <c r="N3980" i="2"/>
  <c r="L3981" i="2"/>
  <c r="M3981" i="2"/>
  <c r="N3981" i="2"/>
  <c r="L3982" i="2"/>
  <c r="M3982" i="2"/>
  <c r="N3982" i="2"/>
  <c r="L3983" i="2"/>
  <c r="M3983" i="2"/>
  <c r="N3983" i="2"/>
  <c r="L3984" i="2"/>
  <c r="M3984" i="2"/>
  <c r="N3984" i="2"/>
  <c r="L3985" i="2"/>
  <c r="M3985" i="2"/>
  <c r="N3985" i="2"/>
  <c r="L3986" i="2"/>
  <c r="M3986" i="2"/>
  <c r="N3986" i="2"/>
  <c r="L3987" i="2"/>
  <c r="M3987" i="2"/>
  <c r="N3987" i="2"/>
  <c r="L3988" i="2"/>
  <c r="M3988" i="2"/>
  <c r="N3988" i="2"/>
  <c r="L3989" i="2"/>
  <c r="M3989" i="2"/>
  <c r="N3989" i="2"/>
  <c r="L3990" i="2"/>
  <c r="M3990" i="2"/>
  <c r="N3990" i="2"/>
  <c r="L3991" i="2"/>
  <c r="M3991" i="2"/>
  <c r="N3991" i="2"/>
  <c r="L3992" i="2"/>
  <c r="M3992" i="2"/>
  <c r="N3992" i="2"/>
  <c r="L3993" i="2"/>
  <c r="M3993" i="2"/>
  <c r="N3993" i="2"/>
  <c r="L3994" i="2"/>
  <c r="M3994" i="2"/>
  <c r="N3994" i="2"/>
  <c r="L3995" i="2"/>
  <c r="M3995" i="2"/>
  <c r="N3995" i="2"/>
  <c r="L3996" i="2"/>
  <c r="M3996" i="2"/>
  <c r="N3996" i="2"/>
  <c r="L3997" i="2"/>
  <c r="M3997" i="2"/>
  <c r="N3997" i="2"/>
  <c r="L3998" i="2"/>
  <c r="M3998" i="2"/>
  <c r="N3998" i="2"/>
  <c r="L3999" i="2"/>
  <c r="M3999" i="2"/>
  <c r="N3999" i="2"/>
  <c r="L4000" i="2"/>
  <c r="M4000" i="2"/>
  <c r="N4000" i="2"/>
  <c r="L4001" i="2"/>
  <c r="M4001" i="2"/>
  <c r="N4001" i="2"/>
  <c r="L4002" i="2"/>
  <c r="M4002" i="2"/>
  <c r="N4002" i="2"/>
  <c r="L4003" i="2"/>
  <c r="M4003" i="2"/>
  <c r="N4003" i="2"/>
  <c r="L4004" i="2"/>
  <c r="M4004" i="2"/>
  <c r="N4004" i="2"/>
  <c r="L4005" i="2"/>
  <c r="M4005" i="2"/>
  <c r="N4005" i="2"/>
  <c r="L4006" i="2"/>
  <c r="M4006" i="2"/>
  <c r="N4006" i="2"/>
  <c r="L4007" i="2"/>
  <c r="M4007" i="2"/>
  <c r="N4007" i="2"/>
  <c r="L4008" i="2"/>
  <c r="M4008" i="2"/>
  <c r="N4008" i="2"/>
  <c r="L4009" i="2"/>
  <c r="M4009" i="2"/>
  <c r="N4009" i="2"/>
  <c r="L4010" i="2"/>
  <c r="M4010" i="2"/>
  <c r="N4010" i="2"/>
  <c r="L4011" i="2"/>
  <c r="M4011" i="2"/>
  <c r="N4011" i="2"/>
  <c r="L4012" i="2"/>
  <c r="M4012" i="2"/>
  <c r="N4012" i="2"/>
  <c r="L4013" i="2"/>
  <c r="M4013" i="2"/>
  <c r="N4013" i="2"/>
  <c r="L4014" i="2"/>
  <c r="M4014" i="2"/>
  <c r="N4014" i="2"/>
  <c r="L4015" i="2"/>
  <c r="M4015" i="2"/>
  <c r="N4015" i="2"/>
  <c r="L4016" i="2"/>
  <c r="M4016" i="2"/>
  <c r="N4016" i="2"/>
  <c r="L4017" i="2"/>
  <c r="M4017" i="2"/>
  <c r="N4017" i="2"/>
  <c r="L4018" i="2"/>
  <c r="M4018" i="2"/>
  <c r="N4018" i="2"/>
  <c r="L4019" i="2"/>
  <c r="M4019" i="2"/>
  <c r="N4019" i="2"/>
  <c r="L4020" i="2"/>
  <c r="M4020" i="2"/>
  <c r="N4020" i="2"/>
  <c r="L4021" i="2"/>
  <c r="M4021" i="2"/>
  <c r="N4021" i="2"/>
  <c r="L4022" i="2"/>
  <c r="M4022" i="2"/>
  <c r="N4022" i="2"/>
  <c r="L4023" i="2"/>
  <c r="M4023" i="2"/>
  <c r="N4023" i="2"/>
  <c r="L4024" i="2"/>
  <c r="M4024" i="2"/>
  <c r="N4024" i="2"/>
  <c r="L4025" i="2"/>
  <c r="M4025" i="2"/>
  <c r="N4025" i="2"/>
  <c r="L4026" i="2"/>
  <c r="M4026" i="2"/>
  <c r="N4026" i="2"/>
  <c r="L4027" i="2"/>
  <c r="M4027" i="2"/>
  <c r="N4027" i="2"/>
  <c r="L4028" i="2"/>
  <c r="M4028" i="2"/>
  <c r="N4028" i="2"/>
  <c r="L4029" i="2"/>
  <c r="M4029" i="2"/>
  <c r="N4029" i="2"/>
  <c r="L4030" i="2"/>
  <c r="M4030" i="2"/>
  <c r="N4030" i="2"/>
  <c r="L4031" i="2"/>
  <c r="M4031" i="2"/>
  <c r="N4031" i="2"/>
  <c r="L4032" i="2"/>
  <c r="M4032" i="2"/>
  <c r="N4032" i="2"/>
  <c r="L4033" i="2"/>
  <c r="M4033" i="2"/>
  <c r="N4033" i="2"/>
  <c r="L4034" i="2"/>
  <c r="M4034" i="2"/>
  <c r="N4034" i="2"/>
  <c r="L4035" i="2"/>
  <c r="M4035" i="2"/>
  <c r="N4035" i="2"/>
  <c r="L4036" i="2"/>
  <c r="M4036" i="2"/>
  <c r="N4036" i="2"/>
  <c r="L4037" i="2"/>
  <c r="M4037" i="2"/>
  <c r="N4037" i="2"/>
  <c r="L4038" i="2"/>
  <c r="M4038" i="2"/>
  <c r="N4038" i="2"/>
  <c r="L4039" i="2"/>
  <c r="M4039" i="2"/>
  <c r="N4039" i="2"/>
  <c r="L4040" i="2"/>
  <c r="M4040" i="2"/>
  <c r="N4040" i="2"/>
  <c r="L4041" i="2"/>
  <c r="M4041" i="2"/>
  <c r="N4041" i="2"/>
  <c r="L4042" i="2"/>
  <c r="M4042" i="2"/>
  <c r="N4042" i="2"/>
  <c r="L4043" i="2"/>
  <c r="M4043" i="2"/>
  <c r="N4043" i="2"/>
  <c r="L4044" i="2"/>
  <c r="M4044" i="2"/>
  <c r="N4044" i="2"/>
  <c r="L4045" i="2"/>
  <c r="M4045" i="2"/>
  <c r="N4045" i="2"/>
  <c r="L4046" i="2"/>
  <c r="M4046" i="2"/>
  <c r="N4046" i="2"/>
  <c r="L4047" i="2"/>
  <c r="M4047" i="2"/>
  <c r="N4047" i="2"/>
  <c r="L4048" i="2"/>
  <c r="M4048" i="2"/>
  <c r="N4048" i="2"/>
  <c r="L4049" i="2"/>
  <c r="M4049" i="2"/>
  <c r="N4049" i="2"/>
  <c r="L4050" i="2"/>
  <c r="M4050" i="2"/>
  <c r="N4050" i="2"/>
  <c r="L4051" i="2"/>
  <c r="M4051" i="2"/>
  <c r="N4051" i="2"/>
  <c r="L4052" i="2"/>
  <c r="M4052" i="2"/>
  <c r="N4052" i="2"/>
  <c r="L4053" i="2"/>
  <c r="M4053" i="2"/>
  <c r="N4053" i="2"/>
  <c r="L4054" i="2"/>
  <c r="M4054" i="2"/>
  <c r="N4054" i="2"/>
  <c r="L4055" i="2"/>
  <c r="M4055" i="2"/>
  <c r="N4055" i="2"/>
  <c r="L4056" i="2"/>
  <c r="M4056" i="2"/>
  <c r="N4056" i="2"/>
  <c r="L4057" i="2"/>
  <c r="M4057" i="2"/>
  <c r="N4057" i="2"/>
  <c r="L4058" i="2"/>
  <c r="M4058" i="2"/>
  <c r="N4058" i="2"/>
  <c r="L4059" i="2"/>
  <c r="M4059" i="2"/>
  <c r="N4059" i="2"/>
  <c r="L4060" i="2"/>
  <c r="M4060" i="2"/>
  <c r="N4060" i="2"/>
  <c r="L4061" i="2"/>
  <c r="M4061" i="2"/>
  <c r="N4061" i="2"/>
  <c r="L4062" i="2"/>
  <c r="M4062" i="2"/>
  <c r="N4062" i="2"/>
  <c r="L4063" i="2"/>
  <c r="M4063" i="2"/>
  <c r="N4063" i="2"/>
  <c r="L4064" i="2"/>
  <c r="M4064" i="2"/>
  <c r="N4064" i="2"/>
  <c r="L4065" i="2"/>
  <c r="M4065" i="2"/>
  <c r="N4065" i="2"/>
  <c r="L4066" i="2"/>
  <c r="M4066" i="2"/>
  <c r="N4066" i="2"/>
  <c r="L4067" i="2"/>
  <c r="M4067" i="2"/>
  <c r="N4067" i="2"/>
  <c r="L4068" i="2"/>
  <c r="M4068" i="2"/>
  <c r="N4068" i="2"/>
  <c r="L4069" i="2"/>
  <c r="M4069" i="2"/>
  <c r="N4069" i="2"/>
  <c r="L4070" i="2"/>
  <c r="M4070" i="2"/>
  <c r="N4070" i="2"/>
  <c r="L4071" i="2"/>
  <c r="M4071" i="2"/>
  <c r="N4071" i="2"/>
  <c r="L4072" i="2"/>
  <c r="M4072" i="2"/>
  <c r="N4072" i="2"/>
  <c r="L4073" i="2"/>
  <c r="M4073" i="2"/>
  <c r="N4073" i="2"/>
  <c r="L4074" i="2"/>
  <c r="M4074" i="2"/>
  <c r="N4074" i="2"/>
  <c r="L4075" i="2"/>
  <c r="M4075" i="2"/>
  <c r="N4075" i="2"/>
  <c r="L4076" i="2"/>
  <c r="M4076" i="2"/>
  <c r="N4076" i="2"/>
  <c r="L4077" i="2"/>
  <c r="M4077" i="2"/>
  <c r="N4077" i="2"/>
  <c r="L4078" i="2"/>
  <c r="M4078" i="2"/>
  <c r="N4078" i="2"/>
  <c r="L4079" i="2"/>
  <c r="M4079" i="2"/>
  <c r="N4079" i="2"/>
  <c r="L4080" i="2"/>
  <c r="M4080" i="2"/>
  <c r="N4080" i="2"/>
  <c r="L4081" i="2"/>
  <c r="M4081" i="2"/>
  <c r="N4081" i="2"/>
  <c r="L4082" i="2"/>
  <c r="M4082" i="2"/>
  <c r="N4082" i="2"/>
  <c r="L4083" i="2"/>
  <c r="M4083" i="2"/>
  <c r="N4083" i="2"/>
  <c r="L4084" i="2"/>
  <c r="M4084" i="2"/>
  <c r="N4084" i="2"/>
  <c r="L4085" i="2"/>
  <c r="M4085" i="2"/>
  <c r="N4085" i="2"/>
  <c r="L4086" i="2"/>
  <c r="M4086" i="2"/>
  <c r="N4086" i="2"/>
  <c r="L4087" i="2"/>
  <c r="M4087" i="2"/>
  <c r="N4087" i="2"/>
  <c r="L4088" i="2"/>
  <c r="M4088" i="2"/>
  <c r="N4088" i="2"/>
  <c r="L4089" i="2"/>
  <c r="M4089" i="2"/>
  <c r="N4089" i="2"/>
  <c r="L4090" i="2"/>
  <c r="M4090" i="2"/>
  <c r="N4090" i="2"/>
  <c r="L4091" i="2"/>
  <c r="M4091" i="2"/>
  <c r="N4091" i="2"/>
  <c r="L4092" i="2"/>
  <c r="M4092" i="2"/>
  <c r="N4092" i="2"/>
  <c r="L4093" i="2"/>
  <c r="M4093" i="2"/>
  <c r="N4093" i="2"/>
  <c r="L4094" i="2"/>
  <c r="M4094" i="2"/>
  <c r="N4094" i="2"/>
  <c r="L4095" i="2"/>
  <c r="M4095" i="2"/>
  <c r="N4095" i="2"/>
  <c r="L4096" i="2"/>
  <c r="M4096" i="2"/>
  <c r="N4096" i="2"/>
  <c r="L4097" i="2"/>
  <c r="M4097" i="2"/>
  <c r="N4097" i="2"/>
  <c r="L4098" i="2"/>
  <c r="M4098" i="2"/>
  <c r="N4098" i="2"/>
  <c r="L4099" i="2"/>
  <c r="M4099" i="2"/>
  <c r="N4099" i="2"/>
  <c r="L4100" i="2"/>
  <c r="M4100" i="2"/>
  <c r="N4100" i="2"/>
  <c r="L4101" i="2"/>
  <c r="M4101" i="2"/>
  <c r="N4101" i="2"/>
  <c r="L4102" i="2"/>
  <c r="M4102" i="2"/>
  <c r="N4102" i="2"/>
  <c r="L4103" i="2"/>
  <c r="M4103" i="2"/>
  <c r="N4103" i="2"/>
  <c r="L4104" i="2"/>
  <c r="M4104" i="2"/>
  <c r="N4104" i="2"/>
  <c r="L4105" i="2"/>
  <c r="M4105" i="2"/>
  <c r="N4105" i="2"/>
  <c r="L4106" i="2"/>
  <c r="M4106" i="2"/>
  <c r="N4106" i="2"/>
  <c r="L4107" i="2"/>
  <c r="M4107" i="2"/>
  <c r="N4107" i="2"/>
  <c r="L4108" i="2"/>
  <c r="M4108" i="2"/>
  <c r="N4108" i="2"/>
  <c r="L4109" i="2"/>
  <c r="M4109" i="2"/>
  <c r="N4109" i="2"/>
  <c r="L4110" i="2"/>
  <c r="M4110" i="2"/>
  <c r="N4110" i="2"/>
  <c r="L4111" i="2"/>
  <c r="M4111" i="2"/>
  <c r="N4111" i="2"/>
  <c r="L4112" i="2"/>
  <c r="M4112" i="2"/>
  <c r="N4112" i="2"/>
  <c r="L4113" i="2"/>
  <c r="M4113" i="2"/>
  <c r="N4113" i="2"/>
  <c r="L4114" i="2"/>
  <c r="M4114" i="2"/>
  <c r="N4114" i="2"/>
  <c r="L4115" i="2"/>
  <c r="M4115" i="2"/>
  <c r="N4115" i="2"/>
  <c r="L4116" i="2"/>
  <c r="M4116" i="2"/>
  <c r="N4116" i="2"/>
  <c r="L4117" i="2"/>
  <c r="M4117" i="2"/>
  <c r="N4117" i="2"/>
  <c r="L4118" i="2"/>
  <c r="M4118" i="2"/>
  <c r="N4118" i="2"/>
  <c r="L4119" i="2"/>
  <c r="M4119" i="2"/>
  <c r="N4119" i="2"/>
  <c r="L4120" i="2"/>
  <c r="M4120" i="2"/>
  <c r="N4120" i="2"/>
  <c r="L4121" i="2"/>
  <c r="M4121" i="2"/>
  <c r="N4121" i="2"/>
  <c r="L4122" i="2"/>
  <c r="M4122" i="2"/>
  <c r="N4122" i="2"/>
  <c r="L4123" i="2"/>
  <c r="M4123" i="2"/>
  <c r="N4123" i="2"/>
  <c r="L4124" i="2"/>
  <c r="M4124" i="2"/>
  <c r="N4124" i="2"/>
  <c r="L4125" i="2"/>
  <c r="M4125" i="2"/>
  <c r="N4125" i="2"/>
  <c r="L4126" i="2"/>
  <c r="M4126" i="2"/>
  <c r="N4126" i="2"/>
  <c r="L4127" i="2"/>
  <c r="M4127" i="2"/>
  <c r="N4127" i="2"/>
  <c r="L4128" i="2"/>
  <c r="M4128" i="2"/>
  <c r="N4128" i="2"/>
  <c r="L4129" i="2"/>
  <c r="M4129" i="2"/>
  <c r="N4129" i="2"/>
  <c r="L4130" i="2"/>
  <c r="M4130" i="2"/>
  <c r="N4130" i="2"/>
  <c r="L4131" i="2"/>
  <c r="M4131" i="2"/>
  <c r="N4131" i="2"/>
  <c r="L4132" i="2"/>
  <c r="M4132" i="2"/>
  <c r="N4132" i="2"/>
  <c r="L4133" i="2"/>
  <c r="M4133" i="2"/>
  <c r="N4133" i="2"/>
  <c r="L4134" i="2"/>
  <c r="M4134" i="2"/>
  <c r="N4134" i="2"/>
  <c r="L4135" i="2"/>
  <c r="M4135" i="2"/>
  <c r="N4135" i="2"/>
  <c r="L4136" i="2"/>
  <c r="M4136" i="2"/>
  <c r="N4136" i="2"/>
  <c r="L4137" i="2"/>
  <c r="M4137" i="2"/>
  <c r="N4137" i="2"/>
  <c r="L4138" i="2"/>
  <c r="M4138" i="2"/>
  <c r="N4138" i="2"/>
  <c r="L4139" i="2"/>
  <c r="M4139" i="2"/>
  <c r="N4139" i="2"/>
  <c r="L4140" i="2"/>
  <c r="M4140" i="2"/>
  <c r="N4140" i="2"/>
  <c r="L4141" i="2"/>
  <c r="M4141" i="2"/>
  <c r="N4141" i="2"/>
  <c r="L4142" i="2"/>
  <c r="M4142" i="2"/>
  <c r="N4142" i="2"/>
  <c r="L4143" i="2"/>
  <c r="M4143" i="2"/>
  <c r="N4143" i="2"/>
  <c r="L4144" i="2"/>
  <c r="M4144" i="2"/>
  <c r="N4144" i="2"/>
  <c r="L4145" i="2"/>
  <c r="M4145" i="2"/>
  <c r="N4145" i="2"/>
  <c r="L4146" i="2"/>
  <c r="M4146" i="2"/>
  <c r="N4146" i="2"/>
  <c r="L4147" i="2"/>
  <c r="M4147" i="2"/>
  <c r="N4147" i="2"/>
  <c r="L4148" i="2"/>
  <c r="M4148" i="2"/>
  <c r="N4148" i="2"/>
  <c r="L4149" i="2"/>
  <c r="M4149" i="2"/>
  <c r="N4149" i="2"/>
  <c r="L4150" i="2"/>
  <c r="M4150" i="2"/>
  <c r="N4150" i="2"/>
  <c r="L4151" i="2"/>
  <c r="M4151" i="2"/>
  <c r="N4151" i="2"/>
  <c r="L4152" i="2"/>
  <c r="M4152" i="2"/>
  <c r="N4152" i="2"/>
  <c r="L4153" i="2"/>
  <c r="M4153" i="2"/>
  <c r="N4153" i="2"/>
  <c r="L4154" i="2"/>
  <c r="M4154" i="2"/>
  <c r="N4154" i="2"/>
  <c r="L4155" i="2"/>
  <c r="M4155" i="2"/>
  <c r="N4155" i="2"/>
  <c r="L4156" i="2"/>
  <c r="M4156" i="2"/>
  <c r="N4156" i="2"/>
  <c r="L4157" i="2"/>
  <c r="M4157" i="2"/>
  <c r="N4157" i="2"/>
  <c r="L4158" i="2"/>
  <c r="M4158" i="2"/>
  <c r="N4158" i="2"/>
  <c r="L4159" i="2"/>
  <c r="M4159" i="2"/>
  <c r="N4159" i="2"/>
  <c r="L4160" i="2"/>
  <c r="M4160" i="2"/>
  <c r="N4160" i="2"/>
  <c r="L4161" i="2"/>
  <c r="M4161" i="2"/>
  <c r="N4161" i="2"/>
  <c r="L4162" i="2"/>
  <c r="M4162" i="2"/>
  <c r="N4162" i="2"/>
  <c r="L4163" i="2"/>
  <c r="M4163" i="2"/>
  <c r="N4163" i="2"/>
  <c r="L4164" i="2"/>
  <c r="M4164" i="2"/>
  <c r="N4164" i="2"/>
  <c r="L4165" i="2"/>
  <c r="M4165" i="2"/>
  <c r="N4165" i="2"/>
  <c r="L4166" i="2"/>
  <c r="M4166" i="2"/>
  <c r="N4166" i="2"/>
  <c r="L4167" i="2"/>
  <c r="M4167" i="2"/>
  <c r="N4167" i="2"/>
  <c r="L4168" i="2"/>
  <c r="M4168" i="2"/>
  <c r="N4168" i="2"/>
  <c r="L4169" i="2"/>
  <c r="M4169" i="2"/>
  <c r="N4169" i="2"/>
  <c r="L4170" i="2"/>
  <c r="M4170" i="2"/>
  <c r="N4170" i="2"/>
  <c r="L4171" i="2"/>
  <c r="M4171" i="2"/>
  <c r="N4171" i="2"/>
  <c r="L4172" i="2"/>
  <c r="M4172" i="2"/>
  <c r="N4172" i="2"/>
  <c r="L4173" i="2"/>
  <c r="M4173" i="2"/>
  <c r="N4173" i="2"/>
  <c r="L4174" i="2"/>
  <c r="M4174" i="2"/>
  <c r="N4174" i="2"/>
  <c r="L4175" i="2"/>
  <c r="M4175" i="2"/>
  <c r="N4175" i="2"/>
  <c r="L4176" i="2"/>
  <c r="M4176" i="2"/>
  <c r="N4176" i="2"/>
  <c r="L4177" i="2"/>
  <c r="M4177" i="2"/>
  <c r="N4177" i="2"/>
  <c r="L4178" i="2"/>
  <c r="M4178" i="2"/>
  <c r="N4178" i="2"/>
  <c r="L4179" i="2"/>
  <c r="M4179" i="2"/>
  <c r="N4179" i="2"/>
  <c r="L4180" i="2"/>
  <c r="M4180" i="2"/>
  <c r="N4180" i="2"/>
  <c r="L4181" i="2"/>
  <c r="M4181" i="2"/>
  <c r="N4181" i="2"/>
  <c r="L4182" i="2"/>
  <c r="M4182" i="2"/>
  <c r="N4182" i="2"/>
  <c r="L4183" i="2"/>
  <c r="M4183" i="2"/>
  <c r="N4183" i="2"/>
  <c r="L4184" i="2"/>
  <c r="M4184" i="2"/>
  <c r="N4184" i="2"/>
  <c r="L4185" i="2"/>
  <c r="M4185" i="2"/>
  <c r="N4185" i="2"/>
  <c r="L4186" i="2"/>
  <c r="M4186" i="2"/>
  <c r="N4186" i="2"/>
  <c r="L4187" i="2"/>
  <c r="M4187" i="2"/>
  <c r="N4187" i="2"/>
  <c r="L4188" i="2"/>
  <c r="M4188" i="2"/>
  <c r="N4188" i="2"/>
  <c r="L4189" i="2"/>
  <c r="M4189" i="2"/>
  <c r="N4189" i="2"/>
  <c r="L4190" i="2"/>
  <c r="M4190" i="2"/>
  <c r="N4190" i="2"/>
  <c r="L4191" i="2"/>
  <c r="M4191" i="2"/>
  <c r="N4191" i="2"/>
  <c r="L4192" i="2"/>
  <c r="M4192" i="2"/>
  <c r="N4192" i="2"/>
  <c r="L4193" i="2"/>
  <c r="M4193" i="2"/>
  <c r="N4193" i="2"/>
  <c r="L4194" i="2"/>
  <c r="M4194" i="2"/>
  <c r="N4194" i="2"/>
  <c r="L4195" i="2"/>
  <c r="M4195" i="2"/>
  <c r="N4195" i="2"/>
  <c r="L4196" i="2"/>
  <c r="M4196" i="2"/>
  <c r="N4196" i="2"/>
  <c r="L4197" i="2"/>
  <c r="M4197" i="2"/>
  <c r="N4197" i="2"/>
  <c r="L4198" i="2"/>
  <c r="M4198" i="2"/>
  <c r="N4198" i="2"/>
  <c r="L4199" i="2"/>
  <c r="M4199" i="2"/>
  <c r="N4199" i="2"/>
  <c r="L4200" i="2"/>
  <c r="M4200" i="2"/>
  <c r="N4200" i="2"/>
  <c r="L4201" i="2"/>
  <c r="M4201" i="2"/>
  <c r="N4201" i="2"/>
  <c r="L4202" i="2"/>
  <c r="M4202" i="2"/>
  <c r="N4202" i="2"/>
  <c r="L4203" i="2"/>
  <c r="M4203" i="2"/>
  <c r="N4203" i="2"/>
  <c r="L4204" i="2"/>
  <c r="M4204" i="2"/>
  <c r="N4204" i="2"/>
  <c r="L4205" i="2"/>
  <c r="M4205" i="2"/>
  <c r="N4205" i="2"/>
  <c r="L4206" i="2"/>
  <c r="M4206" i="2"/>
  <c r="N4206" i="2"/>
  <c r="L4207" i="2"/>
  <c r="M4207" i="2"/>
  <c r="N4207" i="2"/>
  <c r="L4208" i="2"/>
  <c r="M4208" i="2"/>
  <c r="N4208" i="2"/>
  <c r="L4209" i="2"/>
  <c r="M4209" i="2"/>
  <c r="N4209" i="2"/>
  <c r="L4210" i="2"/>
  <c r="M4210" i="2"/>
  <c r="N4210" i="2"/>
  <c r="L4211" i="2"/>
  <c r="M4211" i="2"/>
  <c r="N4211" i="2"/>
  <c r="L4212" i="2"/>
  <c r="M4212" i="2"/>
  <c r="N4212" i="2"/>
  <c r="L4213" i="2"/>
  <c r="M4213" i="2"/>
  <c r="N4213" i="2"/>
  <c r="L4214" i="2"/>
  <c r="M4214" i="2"/>
  <c r="N4214" i="2"/>
  <c r="L4215" i="2"/>
  <c r="M4215" i="2"/>
  <c r="N4215" i="2"/>
  <c r="L4216" i="2"/>
  <c r="M4216" i="2"/>
  <c r="N4216" i="2"/>
  <c r="L4217" i="2"/>
  <c r="M4217" i="2"/>
  <c r="N4217" i="2"/>
  <c r="L4218" i="2"/>
  <c r="M4218" i="2"/>
  <c r="N4218" i="2"/>
  <c r="L4219" i="2"/>
  <c r="M4219" i="2"/>
  <c r="N4219" i="2"/>
  <c r="L4220" i="2"/>
  <c r="M4220" i="2"/>
  <c r="N4220" i="2"/>
  <c r="L4221" i="2"/>
  <c r="M4221" i="2"/>
  <c r="N4221" i="2"/>
  <c r="L4222" i="2"/>
  <c r="M4222" i="2"/>
  <c r="N4222" i="2"/>
  <c r="L4223" i="2"/>
  <c r="M4223" i="2"/>
  <c r="N4223" i="2"/>
  <c r="L4224" i="2"/>
  <c r="M4224" i="2"/>
  <c r="N4224" i="2"/>
  <c r="L4225" i="2"/>
  <c r="M4225" i="2"/>
  <c r="N4225" i="2"/>
  <c r="L4226" i="2"/>
  <c r="M4226" i="2"/>
  <c r="N4226" i="2"/>
  <c r="L4227" i="2"/>
  <c r="M4227" i="2"/>
  <c r="N4227" i="2"/>
  <c r="L4228" i="2"/>
  <c r="M4228" i="2"/>
  <c r="N4228" i="2"/>
  <c r="L4229" i="2"/>
  <c r="M4229" i="2"/>
  <c r="N4229" i="2"/>
  <c r="L4230" i="2"/>
  <c r="M4230" i="2"/>
  <c r="N4230" i="2"/>
  <c r="L4231" i="2"/>
  <c r="M4231" i="2"/>
  <c r="N4231" i="2"/>
  <c r="L4232" i="2"/>
  <c r="M4232" i="2"/>
  <c r="N4232" i="2"/>
  <c r="L4233" i="2"/>
  <c r="M4233" i="2"/>
  <c r="N4233" i="2"/>
  <c r="L4234" i="2"/>
  <c r="M4234" i="2"/>
  <c r="N4234" i="2"/>
  <c r="L4235" i="2"/>
  <c r="M4235" i="2"/>
  <c r="N4235" i="2"/>
  <c r="L4236" i="2"/>
  <c r="M4236" i="2"/>
  <c r="N4236" i="2"/>
  <c r="L4237" i="2"/>
  <c r="M4237" i="2"/>
  <c r="N4237" i="2"/>
  <c r="L4238" i="2"/>
  <c r="M4238" i="2"/>
  <c r="N4238" i="2"/>
  <c r="L4239" i="2"/>
  <c r="M4239" i="2"/>
  <c r="N4239" i="2"/>
  <c r="L4240" i="2"/>
  <c r="M4240" i="2"/>
  <c r="N4240" i="2"/>
  <c r="L4241" i="2"/>
  <c r="M4241" i="2"/>
  <c r="N4241" i="2"/>
  <c r="L4242" i="2"/>
  <c r="M4242" i="2"/>
  <c r="N4242" i="2"/>
  <c r="L4243" i="2"/>
  <c r="M4243" i="2"/>
  <c r="N4243" i="2"/>
  <c r="L4244" i="2"/>
  <c r="M4244" i="2"/>
  <c r="N4244" i="2"/>
  <c r="L4245" i="2"/>
  <c r="M4245" i="2"/>
  <c r="N4245" i="2"/>
  <c r="L4246" i="2"/>
  <c r="M4246" i="2"/>
  <c r="N4246" i="2"/>
  <c r="L4247" i="2"/>
  <c r="M4247" i="2"/>
  <c r="N4247" i="2"/>
  <c r="L4248" i="2"/>
  <c r="M4248" i="2"/>
  <c r="N4248" i="2"/>
  <c r="L4249" i="2"/>
  <c r="M4249" i="2"/>
  <c r="N4249" i="2"/>
  <c r="L4250" i="2"/>
  <c r="M4250" i="2"/>
  <c r="N4250" i="2"/>
  <c r="L4251" i="2"/>
  <c r="M4251" i="2"/>
  <c r="N4251" i="2"/>
  <c r="L4252" i="2"/>
  <c r="M4252" i="2"/>
  <c r="N4252" i="2"/>
  <c r="L4253" i="2"/>
  <c r="M4253" i="2"/>
  <c r="N4253" i="2"/>
  <c r="L4254" i="2"/>
  <c r="M4254" i="2"/>
  <c r="N4254" i="2"/>
  <c r="L4255" i="2"/>
  <c r="M4255" i="2"/>
  <c r="N4255" i="2"/>
  <c r="L4256" i="2"/>
  <c r="M4256" i="2"/>
  <c r="N4256" i="2"/>
  <c r="L4257" i="2"/>
  <c r="M4257" i="2"/>
  <c r="N4257" i="2"/>
  <c r="L4258" i="2"/>
  <c r="M4258" i="2"/>
  <c r="N4258" i="2"/>
  <c r="L4259" i="2"/>
  <c r="M4259" i="2"/>
  <c r="N4259" i="2"/>
  <c r="L4260" i="2"/>
  <c r="M4260" i="2"/>
  <c r="N4260" i="2"/>
  <c r="L4261" i="2"/>
  <c r="M4261" i="2"/>
  <c r="N4261" i="2"/>
  <c r="L4262" i="2"/>
  <c r="M4262" i="2"/>
  <c r="N4262" i="2"/>
  <c r="L4263" i="2"/>
  <c r="M4263" i="2"/>
  <c r="N4263" i="2"/>
  <c r="L4264" i="2"/>
  <c r="M4264" i="2"/>
  <c r="N4264" i="2"/>
  <c r="L4265" i="2"/>
  <c r="M4265" i="2"/>
  <c r="N4265" i="2"/>
  <c r="L4266" i="2"/>
  <c r="M4266" i="2"/>
  <c r="N4266" i="2"/>
  <c r="L4267" i="2"/>
  <c r="M4267" i="2"/>
  <c r="N4267" i="2"/>
  <c r="L4268" i="2"/>
  <c r="M4268" i="2"/>
  <c r="N4268" i="2"/>
  <c r="L4269" i="2"/>
  <c r="M4269" i="2"/>
  <c r="N4269" i="2"/>
  <c r="L4270" i="2"/>
  <c r="M4270" i="2"/>
  <c r="N4270" i="2"/>
  <c r="L4271" i="2"/>
  <c r="M4271" i="2"/>
  <c r="N4271" i="2"/>
  <c r="L4272" i="2"/>
  <c r="M4272" i="2"/>
  <c r="N4272" i="2"/>
  <c r="L4273" i="2"/>
  <c r="M4273" i="2"/>
  <c r="N4273" i="2"/>
  <c r="L4274" i="2"/>
  <c r="M4274" i="2"/>
  <c r="N4274" i="2"/>
  <c r="L4275" i="2"/>
  <c r="M4275" i="2"/>
  <c r="N4275" i="2"/>
  <c r="L4276" i="2"/>
  <c r="M4276" i="2"/>
  <c r="N4276" i="2"/>
  <c r="L4277" i="2"/>
  <c r="M4277" i="2"/>
  <c r="N4277" i="2"/>
  <c r="L4278" i="2"/>
  <c r="M4278" i="2"/>
  <c r="N4278" i="2"/>
  <c r="L4279" i="2"/>
  <c r="M4279" i="2"/>
  <c r="N4279" i="2"/>
  <c r="L4280" i="2"/>
  <c r="M4280" i="2"/>
  <c r="N4280" i="2"/>
  <c r="L4281" i="2"/>
  <c r="M4281" i="2"/>
  <c r="N4281" i="2"/>
  <c r="L4282" i="2"/>
  <c r="M4282" i="2"/>
  <c r="N4282" i="2"/>
  <c r="L4283" i="2"/>
  <c r="M4283" i="2"/>
  <c r="N4283" i="2"/>
  <c r="L4284" i="2"/>
  <c r="M4284" i="2"/>
  <c r="N4284" i="2"/>
  <c r="L4285" i="2"/>
  <c r="M4285" i="2"/>
  <c r="N4285" i="2"/>
  <c r="L4286" i="2"/>
  <c r="M4286" i="2"/>
  <c r="N4286" i="2"/>
  <c r="L4287" i="2"/>
  <c r="M4287" i="2"/>
  <c r="N4287" i="2"/>
  <c r="L4288" i="2"/>
  <c r="M4288" i="2"/>
  <c r="N4288" i="2"/>
  <c r="L4289" i="2"/>
  <c r="M4289" i="2"/>
  <c r="N4289" i="2"/>
  <c r="L4290" i="2"/>
  <c r="M4290" i="2"/>
  <c r="N4290" i="2"/>
  <c r="L4291" i="2"/>
  <c r="M4291" i="2"/>
  <c r="N4291" i="2"/>
  <c r="L4292" i="2"/>
  <c r="M4292" i="2"/>
  <c r="N4292" i="2"/>
  <c r="L4293" i="2"/>
  <c r="M4293" i="2"/>
  <c r="N4293" i="2"/>
  <c r="L4294" i="2"/>
  <c r="M4294" i="2"/>
  <c r="N4294" i="2"/>
  <c r="L4295" i="2"/>
  <c r="M4295" i="2"/>
  <c r="N4295" i="2"/>
  <c r="L4296" i="2"/>
  <c r="M4296" i="2"/>
  <c r="N4296" i="2"/>
  <c r="L4297" i="2"/>
  <c r="M4297" i="2"/>
  <c r="N4297" i="2"/>
  <c r="L4298" i="2"/>
  <c r="M4298" i="2"/>
  <c r="N4298" i="2"/>
  <c r="L4299" i="2"/>
  <c r="M4299" i="2"/>
  <c r="N4299" i="2"/>
  <c r="L4300" i="2"/>
  <c r="M4300" i="2"/>
  <c r="N4300" i="2"/>
  <c r="L4301" i="2"/>
  <c r="M4301" i="2"/>
  <c r="N4301" i="2"/>
  <c r="L4302" i="2"/>
  <c r="M4302" i="2"/>
  <c r="N4302" i="2"/>
  <c r="L4303" i="2"/>
  <c r="M4303" i="2"/>
  <c r="N4303" i="2"/>
  <c r="L4304" i="2"/>
  <c r="M4304" i="2"/>
  <c r="N4304" i="2"/>
  <c r="L4305" i="2"/>
  <c r="M4305" i="2"/>
  <c r="N4305" i="2"/>
  <c r="L4306" i="2"/>
  <c r="M4306" i="2"/>
  <c r="N4306" i="2"/>
  <c r="L4307" i="2"/>
  <c r="M4307" i="2"/>
  <c r="N4307" i="2"/>
  <c r="L4308" i="2"/>
  <c r="M4308" i="2"/>
  <c r="N4308" i="2"/>
  <c r="L4309" i="2"/>
  <c r="M4309" i="2"/>
  <c r="N4309" i="2"/>
  <c r="L4310" i="2"/>
  <c r="M4310" i="2"/>
  <c r="N4310" i="2"/>
  <c r="L4311" i="2"/>
  <c r="M4311" i="2"/>
  <c r="N4311" i="2"/>
  <c r="L4312" i="2"/>
  <c r="M4312" i="2"/>
  <c r="N4312" i="2"/>
  <c r="L4313" i="2"/>
  <c r="M4313" i="2"/>
  <c r="N4313" i="2"/>
  <c r="L4314" i="2"/>
  <c r="M4314" i="2"/>
  <c r="N4314" i="2"/>
  <c r="L4315" i="2"/>
  <c r="M4315" i="2"/>
  <c r="N4315" i="2"/>
  <c r="L4316" i="2"/>
  <c r="M4316" i="2"/>
  <c r="N4316" i="2"/>
  <c r="L4317" i="2"/>
  <c r="M4317" i="2"/>
  <c r="N4317" i="2"/>
  <c r="L4318" i="2"/>
  <c r="M4318" i="2"/>
  <c r="N4318" i="2"/>
  <c r="L4319" i="2"/>
  <c r="M4319" i="2"/>
  <c r="N4319" i="2"/>
  <c r="L4320" i="2"/>
  <c r="M4320" i="2"/>
  <c r="N4320" i="2"/>
  <c r="L4321" i="2"/>
  <c r="M4321" i="2"/>
  <c r="N4321" i="2"/>
  <c r="L4322" i="2"/>
  <c r="M4322" i="2"/>
  <c r="N4322" i="2"/>
  <c r="L4323" i="2"/>
  <c r="M4323" i="2"/>
  <c r="N4323" i="2"/>
  <c r="L4324" i="2"/>
  <c r="M4324" i="2"/>
  <c r="N4324" i="2"/>
  <c r="L2" i="2"/>
  <c r="M2" i="2"/>
  <c r="N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2" i="2"/>
</calcChain>
</file>

<file path=xl/sharedStrings.xml><?xml version="1.0" encoding="utf-8"?>
<sst xmlns="http://schemas.openxmlformats.org/spreadsheetml/2006/main" count="48136" uniqueCount="13823">
  <si>
    <t>SYMBOL</t>
  </si>
  <si>
    <t>SERIES</t>
  </si>
  <si>
    <t>ISIN</t>
  </si>
  <si>
    <t>20MICRONS</t>
  </si>
  <si>
    <t>EQ</t>
  </si>
  <si>
    <t>INE144J01027</t>
  </si>
  <si>
    <t>3IINFOTECH</t>
  </si>
  <si>
    <t>INE748C01020</t>
  </si>
  <si>
    <t>3MINDIA</t>
  </si>
  <si>
    <t>INE470A01017</t>
  </si>
  <si>
    <t>8KMILES</t>
  </si>
  <si>
    <t>INE650K01013</t>
  </si>
  <si>
    <t>A2ZINFRA</t>
  </si>
  <si>
    <t>INE619I01012</t>
  </si>
  <si>
    <t>AARTIDRUGS</t>
  </si>
  <si>
    <t>INE767A01016</t>
  </si>
  <si>
    <t>AARTIIND</t>
  </si>
  <si>
    <t>INE769A01020</t>
  </si>
  <si>
    <t>AARVEEDEN</t>
  </si>
  <si>
    <t>INE273D01019</t>
  </si>
  <si>
    <t>ABAN</t>
  </si>
  <si>
    <t>INE421A01028</t>
  </si>
  <si>
    <t>ABB</t>
  </si>
  <si>
    <t>INE117A01022</t>
  </si>
  <si>
    <t>ABBOTINDIA</t>
  </si>
  <si>
    <t>INE358A01014</t>
  </si>
  <si>
    <t>ABFRL</t>
  </si>
  <si>
    <t>INE647O01011</t>
  </si>
  <si>
    <t>ABGSHIP</t>
  </si>
  <si>
    <t>INE067H01016</t>
  </si>
  <si>
    <t>ABIRLANUVO</t>
  </si>
  <si>
    <t>INE069A01017</t>
  </si>
  <si>
    <t>ACC</t>
  </si>
  <si>
    <t>INE012A01025</t>
  </si>
  <si>
    <t>ACCELYA</t>
  </si>
  <si>
    <t>INE793A01012</t>
  </si>
  <si>
    <t>ACE</t>
  </si>
  <si>
    <t>INE731H01025</t>
  </si>
  <si>
    <t>ADANIENT</t>
  </si>
  <si>
    <t>INE423A01024</t>
  </si>
  <si>
    <t>ADANIPORTS</t>
  </si>
  <si>
    <t>INE742F01042</t>
  </si>
  <si>
    <t>ADANIPOWER</t>
  </si>
  <si>
    <t>INE814H01011</t>
  </si>
  <si>
    <t>ADANITRANS</t>
  </si>
  <si>
    <t>INE931S01010</t>
  </si>
  <si>
    <t>ADFFOODS</t>
  </si>
  <si>
    <t>INE982B01019</t>
  </si>
  <si>
    <t>ADHUNIK</t>
  </si>
  <si>
    <t>INE400H01019</t>
  </si>
  <si>
    <t>ADHUNIKIND</t>
  </si>
  <si>
    <t>INE452L01012</t>
  </si>
  <si>
    <t>ADI</t>
  </si>
  <si>
    <t>INE959A01019</t>
  </si>
  <si>
    <t>ADLABS</t>
  </si>
  <si>
    <t>INE172N01012</t>
  </si>
  <si>
    <t>ADORWELD</t>
  </si>
  <si>
    <t>INE045A01017</t>
  </si>
  <si>
    <t>ADSL</t>
  </si>
  <si>
    <t>INE102I01027</t>
  </si>
  <si>
    <t>ADVANIHOTR</t>
  </si>
  <si>
    <t>INE199C01026</t>
  </si>
  <si>
    <t>ADVENZYMES</t>
  </si>
  <si>
    <t>INE837H01012</t>
  </si>
  <si>
    <t>AEGISCHEM</t>
  </si>
  <si>
    <t>INE208C01025</t>
  </si>
  <si>
    <t>AFL</t>
  </si>
  <si>
    <t>INE020G01017</t>
  </si>
  <si>
    <t>AGARIND</t>
  </si>
  <si>
    <t>INE204E01012</t>
  </si>
  <si>
    <t>AGCNET</t>
  </si>
  <si>
    <t>INE676A01019</t>
  </si>
  <si>
    <t>AGRITECH</t>
  </si>
  <si>
    <t>BE</t>
  </si>
  <si>
    <t>INE449G01018</t>
  </si>
  <si>
    <t>AGRODUTCH</t>
  </si>
  <si>
    <t>INE135B01014</t>
  </si>
  <si>
    <t>AHLEAST</t>
  </si>
  <si>
    <t>INE926K01017</t>
  </si>
  <si>
    <t>AHLUCONT</t>
  </si>
  <si>
    <t>INE758C01029</t>
  </si>
  <si>
    <t>AHLWEST</t>
  </si>
  <si>
    <t>INE915K01010</t>
  </si>
  <si>
    <t>AIAENG</t>
  </si>
  <si>
    <t>INE212H01026</t>
  </si>
  <si>
    <t>AIFL</t>
  </si>
  <si>
    <t>INE428O01016</t>
  </si>
  <si>
    <t>AIL</t>
  </si>
  <si>
    <t>INE878A01011</t>
  </si>
  <si>
    <t>AJANTPHARM</t>
  </si>
  <si>
    <t>INE031B01049</t>
  </si>
  <si>
    <t>AJMERA</t>
  </si>
  <si>
    <t>INE298G01027</t>
  </si>
  <si>
    <t>AKSHOPTFBR</t>
  </si>
  <si>
    <t>INE523B01011</t>
  </si>
  <si>
    <t>AKZOINDIA</t>
  </si>
  <si>
    <t>INE133A01011</t>
  </si>
  <si>
    <t>ALANKIT</t>
  </si>
  <si>
    <t>INE914E01032</t>
  </si>
  <si>
    <t>ALBERTDAVD</t>
  </si>
  <si>
    <t>INE155C01010</t>
  </si>
  <si>
    <t>ALBK</t>
  </si>
  <si>
    <t>INE428A01015</t>
  </si>
  <si>
    <t>ALCHEM</t>
  </si>
  <si>
    <t>INE964B01033</t>
  </si>
  <si>
    <t>ALEMBICLTD</t>
  </si>
  <si>
    <t>INE426A01027</t>
  </si>
  <si>
    <t>ALICON</t>
  </si>
  <si>
    <t>INE062D01024</t>
  </si>
  <si>
    <t>ALKALI</t>
  </si>
  <si>
    <t>INE773I01017</t>
  </si>
  <si>
    <t>ALKEM</t>
  </si>
  <si>
    <t>INE540L01014</t>
  </si>
  <si>
    <t>ALKYLAMINE</t>
  </si>
  <si>
    <t>INE150B01021</t>
  </si>
  <si>
    <t>ALLCARGO</t>
  </si>
  <si>
    <t>INE418H01029</t>
  </si>
  <si>
    <t>ALLSEC</t>
  </si>
  <si>
    <t>INE835G01018</t>
  </si>
  <si>
    <t>ALMONDZ</t>
  </si>
  <si>
    <t>INE326B01027</t>
  </si>
  <si>
    <t>ALOKTEXT</t>
  </si>
  <si>
    <t>INE270A01011</t>
  </si>
  <si>
    <t>ALPA</t>
  </si>
  <si>
    <t>INE385I01010</t>
  </si>
  <si>
    <t>ALPHAGEO</t>
  </si>
  <si>
    <t>INE137C01018</t>
  </si>
  <si>
    <t>ALPSINDUS</t>
  </si>
  <si>
    <t>INE093B01015</t>
  </si>
  <si>
    <t>ALSTOMT&amp;D</t>
  </si>
  <si>
    <t>INE200A01026</t>
  </si>
  <si>
    <t>AMARAJABAT</t>
  </si>
  <si>
    <t>INE885A01032</t>
  </si>
  <si>
    <t>AMBIKCO</t>
  </si>
  <si>
    <t>INE540G01014</t>
  </si>
  <si>
    <t>AMBUJACEM</t>
  </si>
  <si>
    <t>INE079A01024</t>
  </si>
  <si>
    <t>AMDIND</t>
  </si>
  <si>
    <t>INE005I01014</t>
  </si>
  <si>
    <t>AMRUTANJAN</t>
  </si>
  <si>
    <t>INE098F01023</t>
  </si>
  <si>
    <t>AMTEKAUTO</t>
  </si>
  <si>
    <t>INE130C01021</t>
  </si>
  <si>
    <t>AMTL</t>
  </si>
  <si>
    <t>INE436N01029</t>
  </si>
  <si>
    <t>ANANTRAJ</t>
  </si>
  <si>
    <t>INE242C01024</t>
  </si>
  <si>
    <t>ANDHRABANK</t>
  </si>
  <si>
    <t>INE434A01013</t>
  </si>
  <si>
    <t>ANDHRACEMT</t>
  </si>
  <si>
    <t>INE666E01012</t>
  </si>
  <si>
    <t>ANDHRSUGAR</t>
  </si>
  <si>
    <t>INE715B01013</t>
  </si>
  <si>
    <t>ANGIND</t>
  </si>
  <si>
    <t>INE017D01010</t>
  </si>
  <si>
    <t>ANIKINDS</t>
  </si>
  <si>
    <t>INE087B01017</t>
  </si>
  <si>
    <t>ANKITMETAL</t>
  </si>
  <si>
    <t>INE106I01010</t>
  </si>
  <si>
    <t>ANSALAPI</t>
  </si>
  <si>
    <t>INE436A01026</t>
  </si>
  <si>
    <t>ANSALHSG</t>
  </si>
  <si>
    <t>INE880B01015</t>
  </si>
  <si>
    <t>ANTGRAPHIC</t>
  </si>
  <si>
    <t>INE414B01021</t>
  </si>
  <si>
    <t>APARINDS</t>
  </si>
  <si>
    <t>INE372A01015</t>
  </si>
  <si>
    <t>APCOTEXIND</t>
  </si>
  <si>
    <t>INE116A01024</t>
  </si>
  <si>
    <t>APLAPOLLO</t>
  </si>
  <si>
    <t>INE702C01019</t>
  </si>
  <si>
    <t>APLLTD</t>
  </si>
  <si>
    <t>INE901L01018</t>
  </si>
  <si>
    <t>APOLLOHOSP</t>
  </si>
  <si>
    <t>INE437A01024</t>
  </si>
  <si>
    <t>APOLLOTYRE</t>
  </si>
  <si>
    <t>INE438A01022</t>
  </si>
  <si>
    <t>APOLSINHOT</t>
  </si>
  <si>
    <t>INE451F01016</t>
  </si>
  <si>
    <t>APTECHT</t>
  </si>
  <si>
    <t>INE266F01018</t>
  </si>
  <si>
    <t>ARCHIDPLY</t>
  </si>
  <si>
    <t>INE877I01016</t>
  </si>
  <si>
    <t>ARCHIES</t>
  </si>
  <si>
    <t>INE731A01020</t>
  </si>
  <si>
    <t>ARCOTECH</t>
  </si>
  <si>
    <t>INE574I01027</t>
  </si>
  <si>
    <t>ARIES</t>
  </si>
  <si>
    <t>INE298I01015</t>
  </si>
  <si>
    <t>ARIHANT</t>
  </si>
  <si>
    <t>INE413D01011</t>
  </si>
  <si>
    <t>ARMANFIN</t>
  </si>
  <si>
    <t>INE109C01017</t>
  </si>
  <si>
    <t>AROGRANITE</t>
  </si>
  <si>
    <t>INE210C01013</t>
  </si>
  <si>
    <t>ARROWGREEN</t>
  </si>
  <si>
    <t>INE570D01018</t>
  </si>
  <si>
    <t>ARROWTEX</t>
  </si>
  <si>
    <t>INE933J01015</t>
  </si>
  <si>
    <t>ARSHIYA</t>
  </si>
  <si>
    <t>INE968D01022</t>
  </si>
  <si>
    <t>ARSSINFRA</t>
  </si>
  <si>
    <t>INE267I01010</t>
  </si>
  <si>
    <t>ARVIND</t>
  </si>
  <si>
    <t>INE034A01011</t>
  </si>
  <si>
    <t>ARVINFRA</t>
  </si>
  <si>
    <t>INE034S01021</t>
  </si>
  <si>
    <t>ASAHIINDIA</t>
  </si>
  <si>
    <t>INE439A01020</t>
  </si>
  <si>
    <t>ASAHISONG</t>
  </si>
  <si>
    <t>INE228I01012</t>
  </si>
  <si>
    <t>ASAL</t>
  </si>
  <si>
    <t>INE900C01027</t>
  </si>
  <si>
    <t>ASHAPURMIN</t>
  </si>
  <si>
    <t>INE348A01023</t>
  </si>
  <si>
    <t>ASHIANA</t>
  </si>
  <si>
    <t>INE365D01021</t>
  </si>
  <si>
    <t>ASHIMASYN</t>
  </si>
  <si>
    <t>INE440A01010</t>
  </si>
  <si>
    <t>ASHOKA</t>
  </si>
  <si>
    <t>INE442H01029</t>
  </si>
  <si>
    <t>ASHOKLEY</t>
  </si>
  <si>
    <t>INE208A01029</t>
  </si>
  <si>
    <t>ASIANHOTNR</t>
  </si>
  <si>
    <t>INE363A01022</t>
  </si>
  <si>
    <t>ASIANPAINT</t>
  </si>
  <si>
    <t>INE021A01026</t>
  </si>
  <si>
    <t>ASIANTILES</t>
  </si>
  <si>
    <t>INE022I01019</t>
  </si>
  <si>
    <t>ASIL</t>
  </si>
  <si>
    <t>INE988A01026</t>
  </si>
  <si>
    <t>ASPINWALL</t>
  </si>
  <si>
    <t>INE991I01015</t>
  </si>
  <si>
    <t>ASSAMCO</t>
  </si>
  <si>
    <t>INE442A01024</t>
  </si>
  <si>
    <t>ASTEC</t>
  </si>
  <si>
    <t>INE563J01010</t>
  </si>
  <si>
    <t>ASTRAL</t>
  </si>
  <si>
    <t>INE006I01046</t>
  </si>
  <si>
    <t>ASTRAMICRO</t>
  </si>
  <si>
    <t>INE386C01029</t>
  </si>
  <si>
    <t>ASTRAZEN</t>
  </si>
  <si>
    <t>INE203A01020</t>
  </si>
  <si>
    <t>ATFL</t>
  </si>
  <si>
    <t>INE209A01019</t>
  </si>
  <si>
    <t>ATLANTA</t>
  </si>
  <si>
    <t>INE285H01022</t>
  </si>
  <si>
    <t>ATLASCYCLE</t>
  </si>
  <si>
    <t>INE446A01017</t>
  </si>
  <si>
    <t>ATUL</t>
  </si>
  <si>
    <t>INE100A01010</t>
  </si>
  <si>
    <t>ATULAUTO</t>
  </si>
  <si>
    <t>INE951D01028</t>
  </si>
  <si>
    <t>AURIONPRO</t>
  </si>
  <si>
    <t>INE132H01018</t>
  </si>
  <si>
    <t>AUROPHARMA</t>
  </si>
  <si>
    <t>INE406A01037</t>
  </si>
  <si>
    <t>AUSOMENT</t>
  </si>
  <si>
    <t>INE218C01016</t>
  </si>
  <si>
    <t>AUSTRAL</t>
  </si>
  <si>
    <t>INE455J01027</t>
  </si>
  <si>
    <t>AUTOAXLES</t>
  </si>
  <si>
    <t>INE449A01011</t>
  </si>
  <si>
    <t>AUTOIND</t>
  </si>
  <si>
    <t>INE718H01014</t>
  </si>
  <si>
    <t>AUTOLITIND</t>
  </si>
  <si>
    <t>INE448A01013</t>
  </si>
  <si>
    <t>AVANTIFEED</t>
  </si>
  <si>
    <t>INE871C01020</t>
  </si>
  <si>
    <t>AVTNPL</t>
  </si>
  <si>
    <t>INE488D01021</t>
  </si>
  <si>
    <t>AXISBANK</t>
  </si>
  <si>
    <t>INE238A01034</t>
  </si>
  <si>
    <t>AXISCADES</t>
  </si>
  <si>
    <t>INE555B01013</t>
  </si>
  <si>
    <t>AXISGOLD</t>
  </si>
  <si>
    <t>INF846K01347</t>
  </si>
  <si>
    <t>AYMSYNTEX</t>
  </si>
  <si>
    <t>INE193B01039</t>
  </si>
  <si>
    <t>BAFNAPHARM</t>
  </si>
  <si>
    <t>INE878I01014</t>
  </si>
  <si>
    <t>BAGFILMS</t>
  </si>
  <si>
    <t>INE116D01028</t>
  </si>
  <si>
    <t>BAJAJ-AUTO</t>
  </si>
  <si>
    <t>INE917I01010</t>
  </si>
  <si>
    <t>BAJAJCORP</t>
  </si>
  <si>
    <t>INE933K01021</t>
  </si>
  <si>
    <t>BAJAJELEC</t>
  </si>
  <si>
    <t>INE193E01025</t>
  </si>
  <si>
    <t>BAJAJFINSV</t>
  </si>
  <si>
    <t>INE918I01018</t>
  </si>
  <si>
    <t>BAJAJHIND</t>
  </si>
  <si>
    <t>INE306A01021</t>
  </si>
  <si>
    <t>BAJAJHLDNG</t>
  </si>
  <si>
    <t>INE118A01012</t>
  </si>
  <si>
    <t>BAJFINANCE</t>
  </si>
  <si>
    <t>INE296A01024</t>
  </si>
  <si>
    <t>BALAJITELE</t>
  </si>
  <si>
    <t>INE794B01026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</si>
  <si>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</si>
  <si>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</si>
  <si>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</si>
  <si>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</si>
  <si>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</si>
  <si>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</si>
  <si>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</si>
  <si>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</si>
  <si>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</si>
  <si>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</si>
  <si>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</si>
  <si>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</si>
  <si>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</si>
  <si>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</si>
  <si>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BANARBEADS</t>
  </si>
  <si>
    <t>INE655B01011</t>
  </si>
  <si>
    <t>BANARISUG</t>
  </si>
  <si>
    <t>INE459A01010</t>
  </si>
  <si>
    <t>BANCOINDIA</t>
  </si>
  <si>
    <t>INE213C01025</t>
  </si>
  <si>
    <t>BANG</t>
  </si>
  <si>
    <t>INE863I01016</t>
  </si>
  <si>
    <t>BANKBARODA</t>
  </si>
  <si>
    <t>INE028A01039</t>
  </si>
  <si>
    <t>BANKBEES</t>
  </si>
  <si>
    <t>INF732E01078</t>
  </si>
  <si>
    <t>BANKINDIA</t>
  </si>
  <si>
    <t>INE084A01016</t>
  </si>
  <si>
    <t>BANSWRAS</t>
  </si>
  <si>
    <t>INE629D01012</t>
  </si>
  <si>
    <t>BARTRONICS</t>
  </si>
  <si>
    <t>INE855F01034</t>
  </si>
  <si>
    <t>BASF</t>
  </si>
  <si>
    <t>INE373A01013</t>
  </si>
  <si>
    <t>BASML</t>
  </si>
  <si>
    <t>INE186H01014</t>
  </si>
  <si>
    <t>BATAINDIA</t>
  </si>
  <si>
    <t>INE176A01028</t>
  </si>
  <si>
    <t>BAYERCROP</t>
  </si>
  <si>
    <t>INE462A01022</t>
  </si>
  <si>
    <t>BBL</t>
  </si>
  <si>
    <t>INE464A01028</t>
  </si>
  <si>
    <t>BBTC</t>
  </si>
  <si>
    <t>INE050A01025</t>
  </si>
  <si>
    <t>BEARDSELL</t>
  </si>
  <si>
    <t>INE520H01014</t>
  </si>
  <si>
    <t>BEDMUTHA</t>
  </si>
  <si>
    <t>INE844K01012</t>
  </si>
  <si>
    <t>BEL</t>
  </si>
  <si>
    <t>INE263A01016</t>
  </si>
  <si>
    <t>BEML</t>
  </si>
  <si>
    <t>INE258A01016</t>
  </si>
  <si>
    <t>BEPL</t>
  </si>
  <si>
    <t>INE922A01025</t>
  </si>
  <si>
    <t>BERGEPAINT</t>
  </si>
  <si>
    <t>INE463A01038</t>
  </si>
  <si>
    <t>BFINVEST</t>
  </si>
  <si>
    <t>INE878K01010</t>
  </si>
  <si>
    <t>BFUTILITIE</t>
  </si>
  <si>
    <t>INE243D01012</t>
  </si>
  <si>
    <t>BGLOBAL</t>
  </si>
  <si>
    <t>INE224M01013</t>
  </si>
  <si>
    <t>BGRENERGY</t>
  </si>
  <si>
    <t>INE661I01014</t>
  </si>
  <si>
    <t>BHAGERIA</t>
  </si>
  <si>
    <t>INE354C01019</t>
  </si>
  <si>
    <t>BHAGYNAGAR</t>
  </si>
  <si>
    <t>INE458B01028</t>
  </si>
  <si>
    <t>BHARATFIN</t>
  </si>
  <si>
    <t>INE180K01011</t>
  </si>
  <si>
    <t>BHARATFORG</t>
  </si>
  <si>
    <t>INE465A01025</t>
  </si>
  <si>
    <t>BHARATGEAR</t>
  </si>
  <si>
    <t>INE561C01019</t>
  </si>
  <si>
    <t>BHARATIDIL</t>
  </si>
  <si>
    <t>INE673G01013</t>
  </si>
  <si>
    <t>BHARATRAS</t>
  </si>
  <si>
    <t>INE838B01013</t>
  </si>
  <si>
    <t>BHARATWIRE</t>
  </si>
  <si>
    <t>INE316L01019</t>
  </si>
  <si>
    <t>BHARTIARTL</t>
  </si>
  <si>
    <t>INE397D01024</t>
  </si>
  <si>
    <t>BHEL</t>
  </si>
  <si>
    <t>INE257A01026</t>
  </si>
  <si>
    <t>BHUSANSTL</t>
  </si>
  <si>
    <t>INE824B01021</t>
  </si>
  <si>
    <t>BIGBLOC</t>
  </si>
  <si>
    <t>INE412U01017</t>
  </si>
  <si>
    <t>BIL</t>
  </si>
  <si>
    <t>INE828A01016</t>
  </si>
  <si>
    <t>BILENERGY</t>
  </si>
  <si>
    <t>INE607L01029</t>
  </si>
  <si>
    <t>BILPOWER</t>
  </si>
  <si>
    <t>INE952D01018</t>
  </si>
  <si>
    <t>BINANIIND</t>
  </si>
  <si>
    <t>INE071A01013</t>
  </si>
  <si>
    <t>BINDALAGRO</t>
  </si>
  <si>
    <t>INE143A01010</t>
  </si>
  <si>
    <t>BIOCON</t>
  </si>
  <si>
    <t>INE376G01013</t>
  </si>
  <si>
    <t>BIRLACORPN</t>
  </si>
  <si>
    <t>INE340A01012</t>
  </si>
  <si>
    <t>BIRLACOT</t>
  </si>
  <si>
    <t>INE655I01024</t>
  </si>
  <si>
    <t>BIRLAERIC</t>
  </si>
  <si>
    <t>INE800A01015</t>
  </si>
  <si>
    <t>BIRLAMONEY</t>
  </si>
  <si>
    <t>INE865C01022</t>
  </si>
  <si>
    <t>BLBLIMITED</t>
  </si>
  <si>
    <t>INE791A01024</t>
  </si>
  <si>
    <t>BLISSGVS</t>
  </si>
  <si>
    <t>INE416D01022</t>
  </si>
  <si>
    <t>BLKASHYAP</t>
  </si>
  <si>
    <t>INE350H01032</t>
  </si>
  <si>
    <t>BLS</t>
  </si>
  <si>
    <t>INE153T01019</t>
  </si>
  <si>
    <t>BLUEBLENDS</t>
  </si>
  <si>
    <t>INE113O01014</t>
  </si>
  <si>
    <t>BLUEDART</t>
  </si>
  <si>
    <t>INE233B01017</t>
  </si>
  <si>
    <t>N1</t>
  </si>
  <si>
    <t>INE233B08087</t>
  </si>
  <si>
    <t>BLUESTARCO</t>
  </si>
  <si>
    <t>INE472A01039</t>
  </si>
  <si>
    <t>BODALCHEM</t>
  </si>
  <si>
    <t>INE338D01028</t>
  </si>
  <si>
    <t>BOMDYEING</t>
  </si>
  <si>
    <t>INE032A01023</t>
  </si>
  <si>
    <t>BOSCHLTD</t>
  </si>
  <si>
    <t>INE323A01026</t>
  </si>
  <si>
    <t>BPCL</t>
  </si>
  <si>
    <t>INE029A01011</t>
  </si>
  <si>
    <t>BPL</t>
  </si>
  <si>
    <t>INE110A01019</t>
  </si>
  <si>
    <t>BRFL</t>
  </si>
  <si>
    <t>INE589G01011</t>
  </si>
  <si>
    <t>BRIGADE</t>
  </si>
  <si>
    <t>INE791I01019</t>
  </si>
  <si>
    <t>BRITANNIA</t>
  </si>
  <si>
    <t>INE216A01022</t>
  </si>
  <si>
    <t>BROOKS</t>
  </si>
  <si>
    <t>INE650L01011</t>
  </si>
  <si>
    <t>BSELINFRA</t>
  </si>
  <si>
    <t>INE395A01016</t>
  </si>
  <si>
    <t>BSL</t>
  </si>
  <si>
    <t>INE594B01012</t>
  </si>
  <si>
    <t>BSLGOLDETF</t>
  </si>
  <si>
    <t>INF209K01HT2</t>
  </si>
  <si>
    <t>BSLIMITED</t>
  </si>
  <si>
    <t>INE043K01029</t>
  </si>
  <si>
    <t>BSLNIFTY</t>
  </si>
  <si>
    <t>INF209K01IR4</t>
  </si>
  <si>
    <t>BURNPUR</t>
  </si>
  <si>
    <t>INE817H01014</t>
  </si>
  <si>
    <t>BUTTERFLY</t>
  </si>
  <si>
    <t>INE295F01017</t>
  </si>
  <si>
    <t>BVCL</t>
  </si>
  <si>
    <t>INE139I01011</t>
  </si>
  <si>
    <t>BYKE</t>
  </si>
  <si>
    <t>INE319B01014</t>
  </si>
  <si>
    <t>CADILAHC</t>
  </si>
  <si>
    <t>INE010B01027</t>
  </si>
  <si>
    <t>CAIRN</t>
  </si>
  <si>
    <t>INE910H01017</t>
  </si>
  <si>
    <t>CAMLINFINE</t>
  </si>
  <si>
    <t>INE052I01032</t>
  </si>
  <si>
    <t>CANBK</t>
  </si>
  <si>
    <t>INE476A01014</t>
  </si>
  <si>
    <t>CANDC</t>
  </si>
  <si>
    <t>INE874H01015</t>
  </si>
  <si>
    <t>CANFINHOME</t>
  </si>
  <si>
    <t>INE477A01012</t>
  </si>
  <si>
    <t>CANTABIL</t>
  </si>
  <si>
    <t>INE068L01016</t>
  </si>
  <si>
    <t>CAPF</t>
  </si>
  <si>
    <t>INE688I01017</t>
  </si>
  <si>
    <t>CAPLIPOINT</t>
  </si>
  <si>
    <t>INE475E01018</t>
  </si>
  <si>
    <t>CARBORUNIV</t>
  </si>
  <si>
    <t>INE120A01034</t>
  </si>
  <si>
    <t>CAREERP</t>
  </si>
  <si>
    <t>INE521J01018</t>
  </si>
  <si>
    <t>CARERATING</t>
  </si>
  <si>
    <t>INE752H01013</t>
  </si>
  <si>
    <t>CASTEXTECH</t>
  </si>
  <si>
    <t>INE068D01021</t>
  </si>
  <si>
    <t>CASTROLIND</t>
  </si>
  <si>
    <t>INE172A01027</t>
  </si>
  <si>
    <t>CCCL</t>
  </si>
  <si>
    <t>INE429I01024</t>
  </si>
  <si>
    <t>CCHHL</t>
  </si>
  <si>
    <t>INE652F01027</t>
  </si>
  <si>
    <t>CCL</t>
  </si>
  <si>
    <t>INE421D01022</t>
  </si>
  <si>
    <t>CEATLTD</t>
  </si>
  <si>
    <t>INE482A01020</t>
  </si>
  <si>
    <t>CEBBCO</t>
  </si>
  <si>
    <t>INE209L01016</t>
  </si>
  <si>
    <t>CELEBRITY</t>
  </si>
  <si>
    <t>INE185H01016</t>
  </si>
  <si>
    <t>CELESTIAL</t>
  </si>
  <si>
    <t>INE221I01017</t>
  </si>
  <si>
    <t>CENTENKA</t>
  </si>
  <si>
    <t>INE485A01015</t>
  </si>
  <si>
    <t>CENTEXT</t>
  </si>
  <si>
    <t>INE281A01026</t>
  </si>
  <si>
    <t>CENTRALBK</t>
  </si>
  <si>
    <t>INE483A01010</t>
  </si>
  <si>
    <t>CENTUM</t>
  </si>
  <si>
    <t>INE320B01020</t>
  </si>
  <si>
    <t>CENTURYPLY</t>
  </si>
  <si>
    <t>INE348B01021</t>
  </si>
  <si>
    <t>CENTURYTEX</t>
  </si>
  <si>
    <t>INE055A01016</t>
  </si>
  <si>
    <t>CERA</t>
  </si>
  <si>
    <t>INE739E01017</t>
  </si>
  <si>
    <t>CEREBRAINT</t>
  </si>
  <si>
    <t>INE345B01019</t>
  </si>
  <si>
    <t>CESC</t>
  </si>
  <si>
    <t>INE486A01013</t>
  </si>
  <si>
    <t>CGCL</t>
  </si>
  <si>
    <t>INE180C01018</t>
  </si>
  <si>
    <t>CHAMBLFERT</t>
  </si>
  <si>
    <t>INE085A01013</t>
  </si>
  <si>
    <t>CHEMFALKAL</t>
  </si>
  <si>
    <t>INE479E01028</t>
  </si>
  <si>
    <t>CHENNPETRO</t>
  </si>
  <si>
    <t>INE178A01016</t>
  </si>
  <si>
    <t>CHOLAFIN</t>
  </si>
  <si>
    <t>INE121A01016</t>
  </si>
  <si>
    <t>CHROMATIC</t>
  </si>
  <si>
    <t>INE662C01015</t>
  </si>
  <si>
    <t>CIGNITITEC</t>
  </si>
  <si>
    <t>INE675C01017</t>
  </si>
  <si>
    <t>CIMMCO</t>
  </si>
  <si>
    <t>INE184C01028</t>
  </si>
  <si>
    <t>CINELINE</t>
  </si>
  <si>
    <t>INE704H01022</t>
  </si>
  <si>
    <t>CINEVISTA</t>
  </si>
  <si>
    <t>INE039B01026</t>
  </si>
  <si>
    <t>CIPLA</t>
  </si>
  <si>
    <t>INE059A01026</t>
  </si>
  <si>
    <t>CLNINDIA</t>
  </si>
  <si>
    <t>INE492A01029</t>
  </si>
  <si>
    <t>COALINDIA</t>
  </si>
  <si>
    <t>INE522F01014</t>
  </si>
  <si>
    <t>COFFEEDAY</t>
  </si>
  <si>
    <t>INE335K01011</t>
  </si>
  <si>
    <t>COLPAL</t>
  </si>
  <si>
    <t>INE259A01022</t>
  </si>
  <si>
    <t>COMPINFO</t>
  </si>
  <si>
    <t>INE070C01029</t>
  </si>
  <si>
    <t>COMPUSOFT</t>
  </si>
  <si>
    <t>INE453B01029</t>
  </si>
  <si>
    <t>CONCOR</t>
  </si>
  <si>
    <t>INE111A01017</t>
  </si>
  <si>
    <t>CONSOFINVT</t>
  </si>
  <si>
    <t>INE025A01027</t>
  </si>
  <si>
    <t>CONTROLPR</t>
  </si>
  <si>
    <t>INE663B01015</t>
  </si>
  <si>
    <t>CORDSCABLE</t>
  </si>
  <si>
    <t>INE792I01017</t>
  </si>
  <si>
    <t>COROMANDEL</t>
  </si>
  <si>
    <t>INE169A01031</t>
  </si>
  <si>
    <t>CORPBANK</t>
  </si>
  <si>
    <t>INE112A01023</t>
  </si>
  <si>
    <t>COSMOFILMS</t>
  </si>
  <si>
    <t>INE757A01017</t>
  </si>
  <si>
    <t>COUNCODOS</t>
  </si>
  <si>
    <t>INE695B01025</t>
  </si>
  <si>
    <t>COX&amp;KINGS</t>
  </si>
  <si>
    <t>INE008I01026</t>
  </si>
  <si>
    <t>CPSEETF</t>
  </si>
  <si>
    <t>INF457M01133</t>
  </si>
  <si>
    <t>CREATIVEYE</t>
  </si>
  <si>
    <t>INE230B01021</t>
  </si>
  <si>
    <t>CREST</t>
  </si>
  <si>
    <t>INE559D01011</t>
  </si>
  <si>
    <t>CRISIL</t>
  </si>
  <si>
    <t>INE007A01025</t>
  </si>
  <si>
    <t>CRMFGETF</t>
  </si>
  <si>
    <t>INF760K01BR1</t>
  </si>
  <si>
    <t>CROMPGREAV</t>
  </si>
  <si>
    <t>INE067A01029</t>
  </si>
  <si>
    <t>CROMPTON</t>
  </si>
  <si>
    <t>INE299U01018</t>
  </si>
  <si>
    <t>CTE</t>
  </si>
  <si>
    <t>INE627H01017</t>
  </si>
  <si>
    <t>CUB</t>
  </si>
  <si>
    <t>INE491A01021</t>
  </si>
  <si>
    <t>CUMMINSIND</t>
  </si>
  <si>
    <t>INE298A01020</t>
  </si>
  <si>
    <t>CURATECH</t>
  </si>
  <si>
    <t>INE117B01012</t>
  </si>
  <si>
    <t>CYBERTECH</t>
  </si>
  <si>
    <t>INE214A01019</t>
  </si>
  <si>
    <t>CYIENT</t>
  </si>
  <si>
    <t>INE136B01020</t>
  </si>
  <si>
    <t>DAAWAT</t>
  </si>
  <si>
    <t>INE818H01012</t>
  </si>
  <si>
    <t>DABUR</t>
  </si>
  <si>
    <t>INE016A01026</t>
  </si>
  <si>
    <t>DALMIABHA</t>
  </si>
  <si>
    <t>INE439L01019</t>
  </si>
  <si>
    <t>DALMIASUG</t>
  </si>
  <si>
    <t>INE495A01022</t>
  </si>
  <si>
    <t>DAMODARIND</t>
  </si>
  <si>
    <t>INE497D01014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</si>
  <si>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</si>
  <si>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</si>
  <si>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</si>
  <si>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</si>
  <si>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</si>
  <si>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</si>
  <si>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</si>
  <si>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</si>
  <si>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DCBBANK</t>
  </si>
  <si>
    <t>INE503A01015</t>
  </si>
  <si>
    <t>DCM</t>
  </si>
  <si>
    <t>INE498A01018</t>
  </si>
  <si>
    <t>DCMSHRIRAM</t>
  </si>
  <si>
    <t>INE499A01024</t>
  </si>
  <si>
    <t>DCW</t>
  </si>
  <si>
    <t>INE500A01029</t>
  </si>
  <si>
    <t>DECCANCE</t>
  </si>
  <si>
    <t>INE583C01013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</si>
  <si>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</si>
  <si>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</si>
  <si>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</si>
  <si>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</si>
  <si>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</si>
  <si>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</si>
  <si>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</si>
  <si>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</si>
  <si>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</si>
  <si>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</si>
  <si>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</si>
  <si>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</si>
  <si>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DENORA</t>
  </si>
  <si>
    <t>INE244A01016</t>
  </si>
  <si>
    <t>DHAMPURSUG</t>
  </si>
  <si>
    <t>INE041A01016</t>
  </si>
  <si>
    <t>DHANBANK</t>
  </si>
  <si>
    <t>INE680A01011</t>
  </si>
  <si>
    <t>DHANUKA</t>
  </si>
  <si>
    <t>INE435G01025</t>
  </si>
  <si>
    <t>DHARSUGAR</t>
  </si>
  <si>
    <t>INE988C01014</t>
  </si>
  <si>
    <t>DHFL</t>
  </si>
  <si>
    <t>INE202B01012</t>
  </si>
  <si>
    <t>N2</t>
  </si>
  <si>
    <t>INE202B07HL1</t>
  </si>
  <si>
    <t>N6</t>
  </si>
  <si>
    <t>INE202B07HP2</t>
  </si>
  <si>
    <t>N8</t>
  </si>
  <si>
    <t>INE202B07HR8</t>
  </si>
  <si>
    <t>NC</t>
  </si>
  <si>
    <t>INE202B07HV0</t>
  </si>
  <si>
    <t>NE</t>
  </si>
  <si>
    <t>INE202B07HX6</t>
  </si>
  <si>
    <t>NH</t>
  </si>
  <si>
    <t>INE202B07IB0</t>
  </si>
  <si>
    <t>DHUNINV</t>
  </si>
  <si>
    <t>INE320L01011</t>
  </si>
  <si>
    <t>DIAPOWER</t>
  </si>
  <si>
    <t>INE989C01012</t>
  </si>
  <si>
    <t>DICIND</t>
  </si>
  <si>
    <t>INE303A01010</t>
  </si>
  <si>
    <t>DIGJAMLTD</t>
  </si>
  <si>
    <t>INE731U01010</t>
  </si>
  <si>
    <t>DISHMAN</t>
  </si>
  <si>
    <t>INE353G01020</t>
  </si>
  <si>
    <t>DISHTV</t>
  </si>
  <si>
    <t>INE836F01026</t>
  </si>
  <si>
    <t>DIVISLAB</t>
  </si>
  <si>
    <t>INE361B01024</t>
  </si>
  <si>
    <t>DLF</t>
  </si>
  <si>
    <t>INE271C01023</t>
  </si>
  <si>
    <t>DLINKINDIA</t>
  </si>
  <si>
    <t>INE250K01012</t>
  </si>
  <si>
    <t>DOLPHINOFF</t>
  </si>
  <si>
    <t>INE920A01011</t>
  </si>
  <si>
    <t>DONEAR</t>
  </si>
  <si>
    <t>INE668D01028</t>
  </si>
  <si>
    <t>DPL</t>
  </si>
  <si>
    <t>INE477B01010</t>
  </si>
  <si>
    <t>DPSCLTD</t>
  </si>
  <si>
    <t>INE360C01024</t>
  </si>
  <si>
    <t>DQE</t>
  </si>
  <si>
    <t>INE656K01010</t>
  </si>
  <si>
    <t>DREDGECORP</t>
  </si>
  <si>
    <t>INE506A01018</t>
  </si>
  <si>
    <t>DRREDDY</t>
  </si>
  <si>
    <t>INE089A01023</t>
  </si>
  <si>
    <t>DSKULKARNI</t>
  </si>
  <si>
    <t>INE891A01014</t>
  </si>
  <si>
    <t>DSSL</t>
  </si>
  <si>
    <t>INE417B01040</t>
  </si>
  <si>
    <t>DTIL</t>
  </si>
  <si>
    <t>INE341R01014</t>
  </si>
  <si>
    <t>DUCON</t>
  </si>
  <si>
    <t>INE741L01018</t>
  </si>
  <si>
    <t>DWARKESH</t>
  </si>
  <si>
    <t>INE366A01033</t>
  </si>
  <si>
    <t>DYNAMATECH</t>
  </si>
  <si>
    <t>INE221B01012</t>
  </si>
  <si>
    <t>EASTSILK</t>
  </si>
  <si>
    <t>INE962C01027</t>
  </si>
  <si>
    <t>EASUNREYRL</t>
  </si>
  <si>
    <t>INE268C01029</t>
  </si>
  <si>
    <t>ECEIND</t>
  </si>
  <si>
    <t>INE588B01014</t>
  </si>
  <si>
    <t>ECLERX</t>
  </si>
  <si>
    <t>INE738I01010</t>
  </si>
  <si>
    <t>ECLFINANCE</t>
  </si>
  <si>
    <t>INE804I07SG6</t>
  </si>
  <si>
    <t>N3</t>
  </si>
  <si>
    <t>INE804I07SI2</t>
  </si>
  <si>
    <t>N4</t>
  </si>
  <si>
    <t>INE804I07SJ0</t>
  </si>
  <si>
    <t>N5</t>
  </si>
  <si>
    <t>INE804I08601</t>
  </si>
  <si>
    <t>N9</t>
  </si>
  <si>
    <t>INE804I07ZJ5</t>
  </si>
  <si>
    <t>EDELWEISS</t>
  </si>
  <si>
    <t>INE532F01054</t>
  </si>
  <si>
    <t>EDL</t>
  </si>
  <si>
    <t>INE180G01019</t>
  </si>
  <si>
    <t>EDUCOMP</t>
  </si>
  <si>
    <t>INE216H01027</t>
  </si>
  <si>
    <t>EHFLNCD</t>
  </si>
  <si>
    <t>INE530L07178</t>
  </si>
  <si>
    <t>INE530L07186</t>
  </si>
  <si>
    <t>INE530L07210</t>
  </si>
  <si>
    <t>INE530L07228</t>
  </si>
  <si>
    <t>EICHERMOT</t>
  </si>
  <si>
    <t>INE066A01013</t>
  </si>
  <si>
    <t>EIDPARRY</t>
  </si>
  <si>
    <t>INE126A01031</t>
  </si>
  <si>
    <t>EIHAHOTELS</t>
  </si>
  <si>
    <t>INE276C01014</t>
  </si>
  <si>
    <t>EIHOTEL</t>
  </si>
  <si>
    <t>INE230A01023</t>
  </si>
  <si>
    <t>EIMCOELECO</t>
  </si>
  <si>
    <t>INE158B01016</t>
  </si>
  <si>
    <t>EKC</t>
  </si>
  <si>
    <t>INE184H01027</t>
  </si>
  <si>
    <t>ELAND</t>
  </si>
  <si>
    <t>INE311H01018</t>
  </si>
  <si>
    <t>ELDERPHARM</t>
  </si>
  <si>
    <t>BZ</t>
  </si>
  <si>
    <t>INE975A01015</t>
  </si>
  <si>
    <t>ELECON</t>
  </si>
  <si>
    <t>INE205B01023</t>
  </si>
  <si>
    <t>ELECTCAST</t>
  </si>
  <si>
    <t>INE086A01029</t>
  </si>
  <si>
    <t>ELECTHERM</t>
  </si>
  <si>
    <t>INE822G01016</t>
  </si>
  <si>
    <t>ELGIEQUIP</t>
  </si>
  <si>
    <t>INE285A01027</t>
  </si>
  <si>
    <t>ELGIRUBCO</t>
  </si>
  <si>
    <t>INE819L01012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</si>
  <si>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</si>
  <si>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</si>
  <si>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</si>
  <si>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</si>
  <si>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</si>
  <si>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</si>
  <si>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</si>
  <si>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</si>
  <si>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EMMBI</t>
  </si>
  <si>
    <t>INE753K01015</t>
  </si>
  <si>
    <t>ENERGYDEV</t>
  </si>
  <si>
    <t>INE306C01019</t>
  </si>
  <si>
    <t>ENGINERSIN</t>
  </si>
  <si>
    <t>INE510A01028</t>
  </si>
  <si>
    <t>ENIL</t>
  </si>
  <si>
    <t>INE265F01028</t>
  </si>
  <si>
    <t>EON</t>
  </si>
  <si>
    <t>INE076H01025</t>
  </si>
  <si>
    <t>EQ30</t>
  </si>
  <si>
    <t>INF754K01EM9</t>
  </si>
  <si>
    <t>EQUITAS</t>
  </si>
  <si>
    <t>INE988K01017</t>
  </si>
  <si>
    <t>ERAINFRA</t>
  </si>
  <si>
    <t>INE039E01020</t>
  </si>
  <si>
    <t>EROSMEDIA</t>
  </si>
  <si>
    <t>INE416L01017</t>
  </si>
  <si>
    <t>ESABINDIA</t>
  </si>
  <si>
    <t>INE284A01012</t>
  </si>
  <si>
    <t>ESCORTS</t>
  </si>
  <si>
    <t>INE042A01014</t>
  </si>
  <si>
    <t>ESL</t>
  </si>
  <si>
    <t>INE481K01013</t>
  </si>
  <si>
    <t>ESSARSHPNG</t>
  </si>
  <si>
    <t>INE122M01019</t>
  </si>
  <si>
    <t>ESSDEE</t>
  </si>
  <si>
    <t>INE825H01017</t>
  </si>
  <si>
    <t>ESSELPACK</t>
  </si>
  <si>
    <t>INE255A01020</t>
  </si>
  <si>
    <t>ESTER</t>
  </si>
  <si>
    <t>INE778B01029</t>
  </si>
  <si>
    <t>EUROCERA</t>
  </si>
  <si>
    <t>INE649H01011</t>
  </si>
  <si>
    <t>EUROTEXIND</t>
  </si>
  <si>
    <t>INE022C01012</t>
  </si>
  <si>
    <t>EVEREADY</t>
  </si>
  <si>
    <t>INE128A01029</t>
  </si>
  <si>
    <t>EVERESTIND</t>
  </si>
  <si>
    <t>INE295A01018</t>
  </si>
  <si>
    <t>EVERONN</t>
  </si>
  <si>
    <t>INE678H01010</t>
  </si>
  <si>
    <t>EXCEL</t>
  </si>
  <si>
    <t>INE688J01015</t>
  </si>
  <si>
    <t>EXCELCROP</t>
  </si>
  <si>
    <t>INE223G01017</t>
  </si>
  <si>
    <t>EXCELINDUS</t>
  </si>
  <si>
    <t>INE369A01029</t>
  </si>
  <si>
    <t>EXIDEIND</t>
  </si>
  <si>
    <t>INE302A01020</t>
  </si>
  <si>
    <t>FACT</t>
  </si>
  <si>
    <t>INE188A01015</t>
  </si>
  <si>
    <t>FAGBEARING</t>
  </si>
  <si>
    <t>INE513A01014</t>
  </si>
  <si>
    <t>FARMAXIND</t>
  </si>
  <si>
    <t>INE890I01035</t>
  </si>
  <si>
    <t>FCEL</t>
  </si>
  <si>
    <t>INE220J01025</t>
  </si>
  <si>
    <t>FCL</t>
  </si>
  <si>
    <t>INE045J01026</t>
  </si>
  <si>
    <t>FCSSOFT</t>
  </si>
  <si>
    <t>INE512B01022</t>
  </si>
  <si>
    <t>FDC</t>
  </si>
  <si>
    <t>INE258B01022</t>
  </si>
  <si>
    <t>FEDDERLOYD</t>
  </si>
  <si>
    <t>INE249C01011</t>
  </si>
  <si>
    <t>FEDERALBNK</t>
  </si>
  <si>
    <t>INE171A01029</t>
  </si>
  <si>
    <t>FEL</t>
  </si>
  <si>
    <t>INE623B01027</t>
  </si>
  <si>
    <t>FELDVR</t>
  </si>
  <si>
    <t>IN9623B01058</t>
  </si>
  <si>
    <t>FIEMIND</t>
  </si>
  <si>
    <t>INE737H01014</t>
  </si>
  <si>
    <t>FILATEX</t>
  </si>
  <si>
    <t>INE816B01019</t>
  </si>
  <si>
    <t>FINANTECH</t>
  </si>
  <si>
    <t>INE111B01023</t>
  </si>
  <si>
    <t>FINCABLES</t>
  </si>
  <si>
    <t>INE235A01022</t>
  </si>
  <si>
    <t>FINPIPE</t>
  </si>
  <si>
    <t>INE183A01016</t>
  </si>
  <si>
    <t>FLEXITUFF</t>
  </si>
  <si>
    <t>INE060J01017</t>
  </si>
  <si>
    <t>FLFL</t>
  </si>
  <si>
    <t>INE452O01016</t>
  </si>
  <si>
    <t>FMGOETZE</t>
  </si>
  <si>
    <t>INE529A01010</t>
  </si>
  <si>
    <t>FMNL</t>
  </si>
  <si>
    <t>INE360L01017</t>
  </si>
  <si>
    <t>FORTIS</t>
  </si>
  <si>
    <t>INE061F01013</t>
  </si>
  <si>
    <t>FOSECOIND</t>
  </si>
  <si>
    <t>INE519A01011</t>
  </si>
  <si>
    <t>FOURTHDIM</t>
  </si>
  <si>
    <t>SM</t>
  </si>
  <si>
    <t>INE382T01014</t>
  </si>
  <si>
    <t>FRETAIL</t>
  </si>
  <si>
    <t>INE752P01024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</si>
  <si>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</si>
  <si>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</si>
  <si>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</si>
  <si>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</si>
  <si>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</si>
  <si>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</si>
  <si>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</si>
  <si>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</si>
  <si>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</t>
  </si>
  <si>
    <t>INE482J01013</t>
  </si>
  <si>
    <t>GALLANTT</t>
  </si>
  <si>
    <t>INE297H01019</t>
  </si>
  <si>
    <t>GALLISPAT</t>
  </si>
  <si>
    <t>INE528K01011</t>
  </si>
  <si>
    <t>GAMMNINFRA</t>
  </si>
  <si>
    <t>INE181G01025</t>
  </si>
  <si>
    <t>GAMMONIND</t>
  </si>
  <si>
    <t>INE259B01020</t>
  </si>
  <si>
    <t>GANDHITUBE</t>
  </si>
  <si>
    <t>INE524B01027</t>
  </si>
  <si>
    <t>GANECOS</t>
  </si>
  <si>
    <t>INE845D01014</t>
  </si>
  <si>
    <t>GANESHHOUC</t>
  </si>
  <si>
    <t>INE460C01014</t>
  </si>
  <si>
    <t>GARDENSILK</t>
  </si>
  <si>
    <t>INE526A01016</t>
  </si>
  <si>
    <t>GARWALLROP</t>
  </si>
  <si>
    <t>INE276A01018</t>
  </si>
  <si>
    <t>GATI</t>
  </si>
  <si>
    <t>INE152B01027</t>
  </si>
  <si>
    <t>GAYAPROJ</t>
  </si>
  <si>
    <t>INE336H01015</t>
  </si>
  <si>
    <t>GBNOV23</t>
  </si>
  <si>
    <t>GB</t>
  </si>
  <si>
    <t>IN0020150085</t>
  </si>
  <si>
    <t>GDL</t>
  </si>
  <si>
    <t>INE852F01015</t>
  </si>
  <si>
    <t>GEECEE</t>
  </si>
  <si>
    <t>INE916G01016</t>
  </si>
  <si>
    <t>GEINDSYS</t>
  </si>
  <si>
    <t>INE599B01011</t>
  </si>
  <si>
    <t>GEMINI</t>
  </si>
  <si>
    <t>INE878C01033</t>
  </si>
  <si>
    <t>GENESYS</t>
  </si>
  <si>
    <t>INE727B01026</t>
  </si>
  <si>
    <t>GENUSPAPER</t>
  </si>
  <si>
    <t>INE949P01018</t>
  </si>
  <si>
    <t>GENUSPOWER</t>
  </si>
  <si>
    <t>INE955D01029</t>
  </si>
  <si>
    <t>GEOJITBNPP</t>
  </si>
  <si>
    <t>INE007B01023</t>
  </si>
  <si>
    <t>GEOMETRIC</t>
  </si>
  <si>
    <t>INE797A01021</t>
  </si>
  <si>
    <t>GESHIP</t>
  </si>
  <si>
    <t>INE017A01032</t>
  </si>
  <si>
    <t>GHCL</t>
  </si>
  <si>
    <t>INE539A01019</t>
  </si>
  <si>
    <t>GICHSGFIN</t>
  </si>
  <si>
    <t>INE289B01019</t>
  </si>
  <si>
    <t>GILLANDERS</t>
  </si>
  <si>
    <t>INE047B01011</t>
  </si>
  <si>
    <t>GILLETTE</t>
  </si>
  <si>
    <t>INE322A01010</t>
  </si>
  <si>
    <t>GINNIFILA</t>
  </si>
  <si>
    <t>INE424C01010</t>
  </si>
  <si>
    <t>GIPCL</t>
  </si>
  <si>
    <t>INE162A01010</t>
  </si>
  <si>
    <t>GIRRESORTS</t>
  </si>
  <si>
    <t>IT</t>
  </si>
  <si>
    <t>INE316N01015</t>
  </si>
  <si>
    <t>GITANJALI</t>
  </si>
  <si>
    <t>INE346H01014</t>
  </si>
  <si>
    <t>GKWLIMITED</t>
  </si>
  <si>
    <t>INE528A01020</t>
  </si>
  <si>
    <t>GLAXO</t>
  </si>
  <si>
    <t>INE159A01016</t>
  </si>
  <si>
    <t>GLENMARK</t>
  </si>
  <si>
    <t>INE935A01035</t>
  </si>
  <si>
    <t>GLOBALVECT</t>
  </si>
  <si>
    <t>INE792H01019</t>
  </si>
  <si>
    <t>GLOBOFFS</t>
  </si>
  <si>
    <t>INE446C01013</t>
  </si>
  <si>
    <t>GLOBUSSPR</t>
  </si>
  <si>
    <t>INE615I01010</t>
  </si>
  <si>
    <t>GMBREW</t>
  </si>
  <si>
    <t>INE075D01018</t>
  </si>
  <si>
    <t>GMDCLTD</t>
  </si>
  <si>
    <t>INE131A01031</t>
  </si>
  <si>
    <t>GMRINFRA</t>
  </si>
  <si>
    <t>INE776C01039</t>
  </si>
  <si>
    <t>GNFC</t>
  </si>
  <si>
    <t>INE113A01013</t>
  </si>
  <si>
    <t>GOACARBON</t>
  </si>
  <si>
    <t>INE426D01013</t>
  </si>
  <si>
    <t>GOCLCORP</t>
  </si>
  <si>
    <t>INE077F01035</t>
  </si>
  <si>
    <t>GODFRYPHLP</t>
  </si>
  <si>
    <t>INE260B01028</t>
  </si>
  <si>
    <t>GODREJCP</t>
  </si>
  <si>
    <t>INE102D01028</t>
  </si>
  <si>
    <t>GODREJIND</t>
  </si>
  <si>
    <t>INE233A01035</t>
  </si>
  <si>
    <t>GODREJPROP</t>
  </si>
  <si>
    <t>INE484J01027</t>
  </si>
  <si>
    <t>GOENKA</t>
  </si>
  <si>
    <t>INE516K01024</t>
  </si>
  <si>
    <t>GOKEX</t>
  </si>
  <si>
    <t>INE887G01027</t>
  </si>
  <si>
    <t>GOKUL</t>
  </si>
  <si>
    <t>INE020J01029</t>
  </si>
  <si>
    <t>GOKULAGRO</t>
  </si>
  <si>
    <t>INE314T01025</t>
  </si>
  <si>
    <t>GOLDBEES</t>
  </si>
  <si>
    <t>INF732E01102</t>
  </si>
  <si>
    <t>GOLDENTOBC</t>
  </si>
  <si>
    <t>INE973A01010</t>
  </si>
  <si>
    <t>GOLDIAM</t>
  </si>
  <si>
    <t>INE025B01017</t>
  </si>
  <si>
    <t>GOLDINFRA</t>
  </si>
  <si>
    <t>INE260D01016</t>
  </si>
  <si>
    <t>GOLDIWIN</t>
  </si>
  <si>
    <t>INF109KB1WF4</t>
  </si>
  <si>
    <t>GOLDSHARE</t>
  </si>
  <si>
    <t>INF789F01059</t>
  </si>
  <si>
    <t>GOLDTECH</t>
  </si>
  <si>
    <t>INE805A01014</t>
  </si>
  <si>
    <t>GOODLUCK</t>
  </si>
  <si>
    <t>INE127I01024</t>
  </si>
  <si>
    <t>GPIL</t>
  </si>
  <si>
    <t>INE177H01013</t>
  </si>
  <si>
    <t>GPPL</t>
  </si>
  <si>
    <t>INE517F01014</t>
  </si>
  <si>
    <t>GPTINFRA</t>
  </si>
  <si>
    <t>INE390G01014</t>
  </si>
  <si>
    <t>GRANULES</t>
  </si>
  <si>
    <t>INE101D01020</t>
  </si>
  <si>
    <t>GRAPHITE</t>
  </si>
  <si>
    <t>INE371A01025</t>
  </si>
  <si>
    <t>GRASIM</t>
  </si>
  <si>
    <t>INE047A01013</t>
  </si>
  <si>
    <t>GRAVITA</t>
  </si>
  <si>
    <t>INE024L01027</t>
  </si>
  <si>
    <t>GREAVESCOT</t>
  </si>
  <si>
    <t>INE224A01026</t>
  </si>
  <si>
    <t>GREENFIRE</t>
  </si>
  <si>
    <t>INE217G01027</t>
  </si>
  <si>
    <t>GREENLAM</t>
  </si>
  <si>
    <t>INE544R01013</t>
  </si>
  <si>
    <t>GREENPLY</t>
  </si>
  <si>
    <t>INE461C01038</t>
  </si>
  <si>
    <t>GREENPOWER</t>
  </si>
  <si>
    <t>INE999K01014</t>
  </si>
  <si>
    <t>GRINDWELL</t>
  </si>
  <si>
    <t>INE536A01023</t>
  </si>
  <si>
    <t>GROBTEA</t>
  </si>
  <si>
    <t>INE646C01018</t>
  </si>
  <si>
    <t>GRPLTD</t>
  </si>
  <si>
    <t>INE137I01015</t>
  </si>
  <si>
    <t>GRUH</t>
  </si>
  <si>
    <t>INE580B01029</t>
  </si>
  <si>
    <t>GSCLCEMENT</t>
  </si>
  <si>
    <t>INE542A01039</t>
  </si>
  <si>
    <t>GSFC</t>
  </si>
  <si>
    <t>INE026A01025</t>
  </si>
  <si>
    <t>GSKCONS</t>
  </si>
  <si>
    <t>INE264A01014</t>
  </si>
  <si>
    <t>GSPL</t>
  </si>
  <si>
    <t>INE246F01010</t>
  </si>
  <si>
    <t>GSS</t>
  </si>
  <si>
    <t>INE871H01011</t>
  </si>
  <si>
    <t>GTL</t>
  </si>
  <si>
    <t>INE043A01012</t>
  </si>
  <si>
    <t>GTLINFRA</t>
  </si>
  <si>
    <t>INE221H01019</t>
  </si>
  <si>
    <t>GTNIND</t>
  </si>
  <si>
    <t>INE537A01013</t>
  </si>
  <si>
    <t>GTNTEX</t>
  </si>
  <si>
    <t>INE302H01017</t>
  </si>
  <si>
    <t>GTOFFSHORE</t>
  </si>
  <si>
    <t>INE892H01017</t>
  </si>
  <si>
    <t>GUFICBIO</t>
  </si>
  <si>
    <t>INE742B01025</t>
  </si>
  <si>
    <t>GUJALKALI</t>
  </si>
  <si>
    <t>INE186A01019</t>
  </si>
  <si>
    <t>GUJAPOLLO</t>
  </si>
  <si>
    <t>INE826C01016</t>
  </si>
  <si>
    <t>GUJFLUORO</t>
  </si>
  <si>
    <t>INE538A01037</t>
  </si>
  <si>
    <t>GUJGASLTD</t>
  </si>
  <si>
    <t>INE844O01022</t>
  </si>
  <si>
    <t>GUJNRECOKE</t>
  </si>
  <si>
    <t>INE110D01013</t>
  </si>
  <si>
    <t>GUJNREDVR</t>
  </si>
  <si>
    <t>IN9110D01011</t>
  </si>
  <si>
    <t>GULFOILLUB</t>
  </si>
  <si>
    <t>INE635Q01029</t>
  </si>
  <si>
    <t>GULFPETRO</t>
  </si>
  <si>
    <t>INE586G01017</t>
  </si>
  <si>
    <t>GULPOLY</t>
  </si>
  <si>
    <t>INE255D01016</t>
  </si>
  <si>
    <t>GVKPIL</t>
  </si>
  <si>
    <t>INE251H01024</t>
  </si>
  <si>
    <t>HANUNG</t>
  </si>
  <si>
    <t>INE648H01013</t>
  </si>
  <si>
    <t>HARITASEAT</t>
  </si>
  <si>
    <t>INE939D01015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</si>
  <si>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</si>
  <si>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</si>
  <si>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</si>
  <si>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</si>
  <si>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</si>
  <si>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</si>
  <si>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</si>
  <si>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</si>
  <si>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HBLPOWER</t>
  </si>
  <si>
    <t>INE292B01021</t>
  </si>
  <si>
    <t>HBSTOCK</t>
  </si>
  <si>
    <t>INE550B01014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</si>
  <si>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</si>
  <si>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</si>
  <si>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</si>
  <si>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</si>
  <si>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</si>
  <si>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</si>
  <si>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</si>
  <si>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</si>
  <si>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</si>
  <si>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</si>
  <si>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W2</t>
  </si>
  <si>
    <t>INE001A13031</t>
  </si>
  <si>
    <t>HDFCBANK</t>
  </si>
  <si>
    <t>INE040A01026</t>
  </si>
  <si>
    <t>HDFCMFGETF</t>
  </si>
  <si>
    <t>INF179K01CN1</t>
  </si>
  <si>
    <t>HDFCNIFETF</t>
  </si>
  <si>
    <t>INF179KB1KP3</t>
  </si>
  <si>
    <t>HDIL</t>
  </si>
  <si>
    <t>INE191I01012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</si>
  <si>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</si>
  <si>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</si>
  <si>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</si>
  <si>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</si>
  <si>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</si>
  <si>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</si>
  <si>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</si>
  <si>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INE978A01019</t>
  </si>
  <si>
    <t>HEROMOTOCO</t>
  </si>
  <si>
    <t>INE158A01026</t>
  </si>
  <si>
    <t>HESTERBIO</t>
  </si>
  <si>
    <t>INE782E01017</t>
  </si>
  <si>
    <t>HEXATRADEX</t>
  </si>
  <si>
    <t>INE750M01017</t>
  </si>
  <si>
    <t>HEXAWARE</t>
  </si>
  <si>
    <t>INE093A01033</t>
  </si>
  <si>
    <t>HFCL</t>
  </si>
  <si>
    <t>INE548A01028</t>
  </si>
  <si>
    <t>HGS</t>
  </si>
  <si>
    <t>INE170I01016</t>
  </si>
  <si>
    <t>HIKAL</t>
  </si>
  <si>
    <t>INE475B01022</t>
  </si>
  <si>
    <t>HIL</t>
  </si>
  <si>
    <t>INE557A01011</t>
  </si>
  <si>
    <t>HILTON</t>
  </si>
  <si>
    <t>INE788H01017</t>
  </si>
  <si>
    <t>HIMATSEIDE</t>
  </si>
  <si>
    <t>INE049A01027</t>
  </si>
  <si>
    <t>HINDALCO</t>
  </si>
  <si>
    <t>INE038A01020</t>
  </si>
  <si>
    <t>HINDCOMPOS</t>
  </si>
  <si>
    <t>INE310C01011</t>
  </si>
  <si>
    <t>HINDCOPPER</t>
  </si>
  <si>
    <t>INE531E01026</t>
  </si>
  <si>
    <t>HINDDORROL</t>
  </si>
  <si>
    <t>INE551A01022</t>
  </si>
  <si>
    <t>HINDMOTORS</t>
  </si>
  <si>
    <t>INE253A01025</t>
  </si>
  <si>
    <t>HINDNATGLS</t>
  </si>
  <si>
    <t>INE952A01022</t>
  </si>
  <si>
    <t>HINDOILEXP</t>
  </si>
  <si>
    <t>INE345A01011</t>
  </si>
  <si>
    <t>HINDPETRO</t>
  </si>
  <si>
    <t>INE094A01015</t>
  </si>
  <si>
    <t>HINDSYNTEX</t>
  </si>
  <si>
    <t>INE155B01012</t>
  </si>
  <si>
    <t>HINDUJAFO</t>
  </si>
  <si>
    <t>INE291F01016</t>
  </si>
  <si>
    <t>HINDUJAVEN</t>
  </si>
  <si>
    <t>INE353A01023</t>
  </si>
  <si>
    <t>HINDUNILVR</t>
  </si>
  <si>
    <t>INE030A01027</t>
  </si>
  <si>
    <t>HINDZINC</t>
  </si>
  <si>
    <t>INE267A01025</t>
  </si>
  <si>
    <t>HIRECT</t>
  </si>
  <si>
    <t>INE835D01023</t>
  </si>
  <si>
    <t>HITECH</t>
  </si>
  <si>
    <t>INE106T01017</t>
  </si>
  <si>
    <t>HITECHGEAR</t>
  </si>
  <si>
    <t>INE127B01011</t>
  </si>
  <si>
    <t>HITECHPLAS</t>
  </si>
  <si>
    <t>INE120D01012</t>
  </si>
  <si>
    <t>HMT</t>
  </si>
  <si>
    <t>INE262A01018</t>
  </si>
  <si>
    <t>HMVL</t>
  </si>
  <si>
    <t>INE871K01015</t>
  </si>
  <si>
    <t>HNGSNGBEES</t>
  </si>
  <si>
    <t>INF732E01227</t>
  </si>
  <si>
    <t>HOCL</t>
  </si>
  <si>
    <t>INE048A01011</t>
  </si>
  <si>
    <t>HONAUT</t>
  </si>
  <si>
    <t>INE671A01010</t>
  </si>
  <si>
    <t>HONDAPOWER</t>
  </si>
  <si>
    <t>INE634A01018</t>
  </si>
  <si>
    <t>HOTELEELA</t>
  </si>
  <si>
    <t>INE102A01024</t>
  </si>
  <si>
    <t>HOTELRUGBY</t>
  </si>
  <si>
    <t>INE275F01019</t>
  </si>
  <si>
    <t>HOVS</t>
  </si>
  <si>
    <t>INE596H01014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</si>
  <si>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</si>
  <si>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</si>
  <si>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</si>
  <si>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</si>
  <si>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</si>
  <si>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</si>
  <si>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</si>
  <si>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</si>
  <si>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</si>
  <si>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INE031A07840</t>
  </si>
  <si>
    <t>INE031A07832</t>
  </si>
  <si>
    <t>INE031A07857</t>
  </si>
  <si>
    <t>INE031A07865</t>
  </si>
  <si>
    <t>IBREALEST</t>
  </si>
  <si>
    <t>INE069I01010</t>
  </si>
  <si>
    <t>IBULHSGFIN</t>
  </si>
  <si>
    <t>INE148I01020</t>
  </si>
  <si>
    <t>IBVENTURES</t>
  </si>
  <si>
    <t>INE274G01010</t>
  </si>
  <si>
    <t>IBWSL</t>
  </si>
  <si>
    <t>INE126M01010</t>
  </si>
  <si>
    <t>ICICIBANK</t>
  </si>
  <si>
    <t>INE090A01021</t>
  </si>
  <si>
    <t>ICIL</t>
  </si>
  <si>
    <t>INE483B01018</t>
  </si>
  <si>
    <t>ICRA</t>
  </si>
  <si>
    <t>INE725G01011</t>
  </si>
  <si>
    <t>ICSA</t>
  </si>
  <si>
    <t>INE306B01029</t>
  </si>
  <si>
    <t>IDBI</t>
  </si>
  <si>
    <t>INE008A01015</t>
  </si>
  <si>
    <t>IDBIGOLD</t>
  </si>
  <si>
    <t>INF397L01554</t>
  </si>
  <si>
    <t>IDEA</t>
  </si>
  <si>
    <t>INE669E01016</t>
  </si>
  <si>
    <t>IDFC</t>
  </si>
  <si>
    <t>INE043D01016</t>
  </si>
  <si>
    <t>IDFCBANK</t>
  </si>
  <si>
    <t>INE092T01019</t>
  </si>
  <si>
    <t>INE092T08CC6</t>
  </si>
  <si>
    <t>INE092T08CD4</t>
  </si>
  <si>
    <t>INE092T08CF9</t>
  </si>
  <si>
    <t>INE092T08CG7</t>
  </si>
  <si>
    <t>INE092T08CH5</t>
  </si>
  <si>
    <t>INE092T08CJ1</t>
  </si>
  <si>
    <t>IFBAGRO</t>
  </si>
  <si>
    <t>INE076C01018</t>
  </si>
  <si>
    <t>IFBIND</t>
  </si>
  <si>
    <t>INE559A01017</t>
  </si>
  <si>
    <t>IFCI</t>
  </si>
  <si>
    <t>INE039A01010</t>
  </si>
  <si>
    <t>INE039A07777</t>
  </si>
  <si>
    <t>NK</t>
  </si>
  <si>
    <t>INE039A07835</t>
  </si>
  <si>
    <t>NL</t>
  </si>
  <si>
    <t>INE039A07843</t>
  </si>
  <si>
    <t>IFGLREFRAC</t>
  </si>
  <si>
    <t>INE023B01012</t>
  </si>
  <si>
    <t>IGARASHI</t>
  </si>
  <si>
    <t>INE188B01013</t>
  </si>
  <si>
    <t>IGL</t>
  </si>
  <si>
    <t>INE203G01019</t>
  </si>
  <si>
    <t>IGPL</t>
  </si>
  <si>
    <t>INE204A01010</t>
  </si>
  <si>
    <t>IIFL</t>
  </si>
  <si>
    <t>INE530B01024</t>
  </si>
  <si>
    <t>IIFLFIN</t>
  </si>
  <si>
    <t>INE866I08139</t>
  </si>
  <si>
    <t>INE866I08147</t>
  </si>
  <si>
    <t>N7</t>
  </si>
  <si>
    <t>INE866I08154</t>
  </si>
  <si>
    <t>INE866I07578</t>
  </si>
  <si>
    <t>INE866I07586</t>
  </si>
  <si>
    <t>NA</t>
  </si>
  <si>
    <t>INE866I07594</t>
  </si>
  <si>
    <t>IIHFL</t>
  </si>
  <si>
    <t>INE477L07040</t>
  </si>
  <si>
    <t>INE477L08014</t>
  </si>
  <si>
    <t>INE477L08022</t>
  </si>
  <si>
    <t>IITL</t>
  </si>
  <si>
    <t>INE886A01014</t>
  </si>
  <si>
    <t>IL&amp;FSENGG</t>
  </si>
  <si>
    <t>INE369I01014</t>
  </si>
  <si>
    <t>IL&amp;FSTRANS</t>
  </si>
  <si>
    <t>INE975G01012</t>
  </si>
  <si>
    <t>IMFA</t>
  </si>
  <si>
    <t>INE919H01018</t>
  </si>
  <si>
    <t>IMPAL</t>
  </si>
  <si>
    <t>INE547E01014</t>
  </si>
  <si>
    <t>IMPEXFERRO</t>
  </si>
  <si>
    <t>INE691G01015</t>
  </si>
  <si>
    <t>INDBANK</t>
  </si>
  <si>
    <t>INE841B01017</t>
  </si>
  <si>
    <t>INDHOTEL</t>
  </si>
  <si>
    <t>INE053A01029</t>
  </si>
  <si>
    <t>INDIACEM</t>
  </si>
  <si>
    <t>INE383A01012</t>
  </si>
  <si>
    <t>INDIAGLYCO</t>
  </si>
  <si>
    <t>INE560A01015</t>
  </si>
  <si>
    <t>INDIANB</t>
  </si>
  <si>
    <t>INE562A01011</t>
  </si>
  <si>
    <t>INDIANCARD</t>
  </si>
  <si>
    <t>INE061A01014</t>
  </si>
  <si>
    <t>INDIANHUME</t>
  </si>
  <si>
    <t>INE323C01030</t>
  </si>
  <si>
    <t>INDIGO</t>
  </si>
  <si>
    <t>INE646L01027</t>
  </si>
  <si>
    <t>INDLMETER</t>
  </si>
  <si>
    <t>INE065B01013</t>
  </si>
  <si>
    <t>INDNIPPON</t>
  </si>
  <si>
    <t>INE092B01017</t>
  </si>
  <si>
    <t>INDOCO</t>
  </si>
  <si>
    <t>INE873D01024</t>
  </si>
  <si>
    <t>INDORAMA</t>
  </si>
  <si>
    <t>INE156A01020</t>
  </si>
  <si>
    <t>INDOSOLAR</t>
  </si>
  <si>
    <t>INE866K01015</t>
  </si>
  <si>
    <t>INDOTECH</t>
  </si>
  <si>
    <t>INE332H01014</t>
  </si>
  <si>
    <t>INDOTHAI</t>
  </si>
  <si>
    <t>INE337M01013</t>
  </si>
  <si>
    <t>INDOWIND</t>
  </si>
  <si>
    <t>INE227G01018</t>
  </si>
  <si>
    <t>INDRAMEDCO</t>
  </si>
  <si>
    <t>INE681B01017</t>
  </si>
  <si>
    <t>INDSWFTLAB</t>
  </si>
  <si>
    <t>INE915B01019</t>
  </si>
  <si>
    <t>INDSWFTLTD</t>
  </si>
  <si>
    <t>INE788B01028</t>
  </si>
  <si>
    <t>INDTERRAIN</t>
  </si>
  <si>
    <t>INE611L01021</t>
  </si>
  <si>
    <t>INDUSINDBK</t>
  </si>
  <si>
    <t>INE095A01012</t>
  </si>
  <si>
    <t>INEOSSTYRO</t>
  </si>
  <si>
    <t>INE189B01011</t>
  </si>
  <si>
    <t>INFIBEAM</t>
  </si>
  <si>
    <t>INE483S01012</t>
  </si>
  <si>
    <t>INFINITE</t>
  </si>
  <si>
    <t>INE486J01014</t>
  </si>
  <si>
    <t>INFOMEDIA</t>
  </si>
  <si>
    <t>INE669A01022</t>
  </si>
  <si>
    <t>INFRABEES</t>
  </si>
  <si>
    <t>INF732E01268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</si>
  <si>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</si>
  <si>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</si>
  <si>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</si>
  <si>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</si>
  <si>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</si>
  <si>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</si>
  <si>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</si>
  <si>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</si>
  <si>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</si>
  <si>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</si>
  <si>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</si>
  <si>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</si>
  <si>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INTEGRA</t>
  </si>
  <si>
    <t>INE418N01027</t>
  </si>
  <si>
    <t>INTELLECT</t>
  </si>
  <si>
    <t>INE306R01017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</si>
  <si>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</si>
  <si>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</si>
  <si>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</si>
  <si>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</si>
  <si>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</si>
  <si>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</si>
  <si>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</si>
  <si>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</si>
  <si>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IPAPPM</t>
  </si>
  <si>
    <t>INE435A01028</t>
  </si>
  <si>
    <t>IPCALAB</t>
  </si>
  <si>
    <t>INE571A01020</t>
  </si>
  <si>
    <t>IRB</t>
  </si>
  <si>
    <t>INE821I01014</t>
  </si>
  <si>
    <t>IREDA</t>
  </si>
  <si>
    <t>INE202E07146</t>
  </si>
  <si>
    <t>IRFC</t>
  </si>
  <si>
    <t>INE053F07520</t>
  </si>
  <si>
    <t>INE053F07538</t>
  </si>
  <si>
    <t>INE053F07561</t>
  </si>
  <si>
    <t>INE053F07686</t>
  </si>
  <si>
    <t>INE053F07744</t>
  </si>
  <si>
    <t>NI</t>
  </si>
  <si>
    <t>INE053F07827</t>
  </si>
  <si>
    <t>NJ</t>
  </si>
  <si>
    <t>INE053F07835</t>
  </si>
  <si>
    <t>NO</t>
  </si>
  <si>
    <t>INE053F07900</t>
  </si>
  <si>
    <t>ISFT</t>
  </si>
  <si>
    <t>INE566K01011</t>
  </si>
  <si>
    <t>ISMTLTD</t>
  </si>
  <si>
    <t>INE732F01019</t>
  </si>
  <si>
    <t>ITC</t>
  </si>
  <si>
    <t>INE154A01025</t>
  </si>
  <si>
    <t>ITDCEM</t>
  </si>
  <si>
    <t>INE686A01026</t>
  </si>
  <si>
    <t>ITI</t>
  </si>
  <si>
    <t>INE248A01017</t>
  </si>
  <si>
    <t>IVC</t>
  </si>
  <si>
    <t>INE050B01023</t>
  </si>
  <si>
    <t>IVP</t>
  </si>
  <si>
    <t>INE043C01018</t>
  </si>
  <si>
    <t>IVRCLINFRA</t>
  </si>
  <si>
    <t>INE875A01025</t>
  </si>
  <si>
    <t>IVZINGOLD</t>
  </si>
  <si>
    <t>INF205K01361</t>
  </si>
  <si>
    <t>IVZINNIFTY</t>
  </si>
  <si>
    <t>INF205K01DA9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</si>
  <si>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</si>
  <si>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</si>
  <si>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</si>
  <si>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</si>
  <si>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</si>
  <si>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</si>
  <si>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</si>
  <si>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</si>
  <si>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JAIBALAJI</t>
  </si>
  <si>
    <t>INE091G01018</t>
  </si>
  <si>
    <t>JAICORPLTD</t>
  </si>
  <si>
    <t>INE070D01027</t>
  </si>
  <si>
    <t>JAIHINDPRO</t>
  </si>
  <si>
    <t>INE343D01010</t>
  </si>
  <si>
    <t>JAINSTUDIO</t>
  </si>
  <si>
    <t>INE486B01011</t>
  </si>
  <si>
    <t>JAMNAAUTO</t>
  </si>
  <si>
    <t>INE039C01024</t>
  </si>
  <si>
    <t>JAYAGROGN</t>
  </si>
  <si>
    <t>INE785A01026</t>
  </si>
  <si>
    <t>JAYBARMARU</t>
  </si>
  <si>
    <t>INE571B01028</t>
  </si>
  <si>
    <t>JAYNECOIND</t>
  </si>
  <si>
    <t>INE854B01010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</si>
  <si>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</si>
  <si>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</si>
  <si>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</si>
  <si>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</si>
  <si>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</si>
  <si>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</si>
  <si>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</si>
  <si>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</si>
  <si>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JCHAC</t>
  </si>
  <si>
    <t>INE782A01015</t>
  </si>
  <si>
    <t>JENSONICOL</t>
  </si>
  <si>
    <t>INE819B01021</t>
  </si>
  <si>
    <t>JETAIRWAYS</t>
  </si>
  <si>
    <t>INE802G01018</t>
  </si>
  <si>
    <t>JHS</t>
  </si>
  <si>
    <t>INE544H01014</t>
  </si>
  <si>
    <t>JIKIND</t>
  </si>
  <si>
    <t>INE026B01049</t>
  </si>
  <si>
    <t>JINDALPHOT</t>
  </si>
  <si>
    <t>INE796G01012</t>
  </si>
  <si>
    <t>JINDALPOLY</t>
  </si>
  <si>
    <t>INE197D01010</t>
  </si>
  <si>
    <t>JINDALSAW</t>
  </si>
  <si>
    <t>INE324A01024</t>
  </si>
  <si>
    <t>JINDALSTEL</t>
  </si>
  <si>
    <t>INE749A01030</t>
  </si>
  <si>
    <t>JINDCOT</t>
  </si>
  <si>
    <t>INE904J01016</t>
  </si>
  <si>
    <t>JINDRILL</t>
  </si>
  <si>
    <t>INE742C01031</t>
  </si>
  <si>
    <t>JINDWORLD</t>
  </si>
  <si>
    <t>INE247D01013</t>
  </si>
  <si>
    <t>JISLDVREQS</t>
  </si>
  <si>
    <t>IN9175A01010</t>
  </si>
  <si>
    <t>JISLJALEQS</t>
  </si>
  <si>
    <t>INE175A01038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</si>
  <si>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</si>
  <si>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</si>
  <si>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</si>
  <si>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</si>
  <si>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</si>
  <si>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</si>
  <si>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</si>
  <si>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</si>
  <si>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</si>
  <si>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</si>
  <si>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JMA</t>
  </si>
  <si>
    <t>INE412C01015</t>
  </si>
  <si>
    <t>JMCPROJECT</t>
  </si>
  <si>
    <t>INE890A01016</t>
  </si>
  <si>
    <t>JMFINANCIL</t>
  </si>
  <si>
    <t>INE780C01023</t>
  </si>
  <si>
    <t>JMTAUTOLTD</t>
  </si>
  <si>
    <t>INE988E01028</t>
  </si>
  <si>
    <t>JOCIL</t>
  </si>
  <si>
    <t>INE839G01010</t>
  </si>
  <si>
    <t>JPASSOCIAT</t>
  </si>
  <si>
    <t>INE455F01025</t>
  </si>
  <si>
    <t>JPINFRATEC</t>
  </si>
  <si>
    <t>INE099J01015</t>
  </si>
  <si>
    <t>JPOLYINVST</t>
  </si>
  <si>
    <t>INE147P01019</t>
  </si>
  <si>
    <t>JPPOWER</t>
  </si>
  <si>
    <t>INE351F01018</t>
  </si>
  <si>
    <t>JSL</t>
  </si>
  <si>
    <t>INE220G01021</t>
  </si>
  <si>
    <t>JSLHISAR</t>
  </si>
  <si>
    <t>INE455T01018</t>
  </si>
  <si>
    <t>JSWENERGY</t>
  </si>
  <si>
    <t>INE121E01018</t>
  </si>
  <si>
    <t>JSWHL</t>
  </si>
  <si>
    <t>INE824G01012</t>
  </si>
  <si>
    <t>JSWSTEEL</t>
  </si>
  <si>
    <t>INE019A01020</t>
  </si>
  <si>
    <t>P2</t>
  </si>
  <si>
    <t>INE019A04024</t>
  </si>
  <si>
    <t>JUBILANT</t>
  </si>
  <si>
    <t>INE700A01033</t>
  </si>
  <si>
    <t>JUBLFOOD</t>
  </si>
  <si>
    <t>INE797F01012</t>
  </si>
  <si>
    <t>JUBLINDS</t>
  </si>
  <si>
    <t>INE645L01011</t>
  </si>
  <si>
    <t>JUNIORBEES</t>
  </si>
  <si>
    <t>INF732E01045</t>
  </si>
  <si>
    <t>JUSTDIAL</t>
  </si>
  <si>
    <t>INE599M01018</t>
  </si>
  <si>
    <t>JVLAGRO</t>
  </si>
  <si>
    <t>INE430G01026</t>
  </si>
  <si>
    <t>JYOTHYLAB</t>
  </si>
  <si>
    <t>INE668F01031</t>
  </si>
  <si>
    <t>JYOTISTRUC</t>
  </si>
  <si>
    <t>INE197A01024</t>
  </si>
  <si>
    <t>KABRAEXTRU</t>
  </si>
  <si>
    <t>INE900B01029</t>
  </si>
  <si>
    <t>KAJARIACER</t>
  </si>
  <si>
    <t>INE217B01028</t>
  </si>
  <si>
    <t>KAKATCEM</t>
  </si>
  <si>
    <t>INE437B01014</t>
  </si>
  <si>
    <t>KALINDEE</t>
  </si>
  <si>
    <t>INE178D01010</t>
  </si>
  <si>
    <t>KALPATPOWR</t>
  </si>
  <si>
    <t>INE220B01022</t>
  </si>
  <si>
    <t>KALYANIFRG</t>
  </si>
  <si>
    <t>INE314G01014</t>
  </si>
  <si>
    <t>KAMATHOTEL</t>
  </si>
  <si>
    <t>INE967C01018</t>
  </si>
  <si>
    <t>KAMDHENU</t>
  </si>
  <si>
    <t>INE390H01012</t>
  </si>
  <si>
    <t>KANANIIND</t>
  </si>
  <si>
    <t>INE879E01037</t>
  </si>
  <si>
    <t>KANORICHEM</t>
  </si>
  <si>
    <t>INE138C01024</t>
  </si>
  <si>
    <t>KANSAINER</t>
  </si>
  <si>
    <t>INE531A01024</t>
  </si>
  <si>
    <t>KARMAENG</t>
  </si>
  <si>
    <t>INE725L01011</t>
  </si>
  <si>
    <t>KARURVYSYA</t>
  </si>
  <si>
    <t>INE036D01010</t>
  </si>
  <si>
    <t>KAUSHALYA</t>
  </si>
  <si>
    <t>INE234I01010</t>
  </si>
  <si>
    <t>KAVVERITEL</t>
  </si>
  <si>
    <t>INE641C01019</t>
  </si>
  <si>
    <t>KAYA</t>
  </si>
  <si>
    <t>INE587G01015</t>
  </si>
  <si>
    <t>KCP</t>
  </si>
  <si>
    <t>INE805C01028</t>
  </si>
  <si>
    <t>KCPSUGIND</t>
  </si>
  <si>
    <t>INE790B01024</t>
  </si>
  <si>
    <t>KDDL</t>
  </si>
  <si>
    <t>INE291D01011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</si>
  <si>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</si>
  <si>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</si>
  <si>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</si>
  <si>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</si>
  <si>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</si>
  <si>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</si>
  <si>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</si>
  <si>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</si>
  <si>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KERNEX</t>
  </si>
  <si>
    <t>INE202H01019</t>
  </si>
  <si>
    <t>KESARENT</t>
  </si>
  <si>
    <t>INE133B01019</t>
  </si>
  <si>
    <t>KESORAMIND</t>
  </si>
  <si>
    <t>INE087A01019</t>
  </si>
  <si>
    <t>KGL</t>
  </si>
  <si>
    <t>INE299C01024</t>
  </si>
  <si>
    <t>KHAITANELE</t>
  </si>
  <si>
    <t>INE761A01019</t>
  </si>
  <si>
    <t>KHAITANLTD</t>
  </si>
  <si>
    <t>INE731C01018</t>
  </si>
  <si>
    <t>KHANDSE</t>
  </si>
  <si>
    <t>INE060B01014</t>
  </si>
  <si>
    <t>KICL</t>
  </si>
  <si>
    <t>INE029L01018</t>
  </si>
  <si>
    <t>KILITCH</t>
  </si>
  <si>
    <t>INE729D01010</t>
  </si>
  <si>
    <t>KIRIINDUS</t>
  </si>
  <si>
    <t>INE415I01015</t>
  </si>
  <si>
    <t>KIRLOSBROS</t>
  </si>
  <si>
    <t>INE732A01036</t>
  </si>
  <si>
    <t>KIRLOSENG</t>
  </si>
  <si>
    <t>INE146L01010</t>
  </si>
  <si>
    <t>KIRLOSIND</t>
  </si>
  <si>
    <t>INE250A01039</t>
  </si>
  <si>
    <t>KITEX</t>
  </si>
  <si>
    <t>INE602G01020</t>
  </si>
  <si>
    <t>KKCL</t>
  </si>
  <si>
    <t>INE401H01017</t>
  </si>
  <si>
    <t>KMSUGAR</t>
  </si>
  <si>
    <t>INE157H01023</t>
  </si>
  <si>
    <t>KNRCON</t>
  </si>
  <si>
    <t>INE634I01011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</si>
  <si>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</si>
  <si>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</si>
  <si>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</si>
  <si>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</si>
  <si>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</si>
  <si>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</si>
  <si>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</si>
  <si>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</si>
  <si>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</si>
  <si>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</si>
  <si>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KOTAKBKETF</t>
  </si>
  <si>
    <t>INF174K01F59</t>
  </si>
  <si>
    <t>KOTAKGOLD</t>
  </si>
  <si>
    <t>INF373I01049</t>
  </si>
  <si>
    <t>KOTAKNIFTY</t>
  </si>
  <si>
    <t>INF174K01518</t>
  </si>
  <si>
    <t>KOTAKNV20</t>
  </si>
  <si>
    <t>INF174K01Z71</t>
  </si>
  <si>
    <t>KOTAKPSUBK</t>
  </si>
  <si>
    <t>INF373I01023</t>
  </si>
  <si>
    <t>KOTARISUG</t>
  </si>
  <si>
    <t>INE419A01022</t>
  </si>
  <si>
    <t>KOTHARIPET</t>
  </si>
  <si>
    <t>INE720A01015</t>
  </si>
  <si>
    <t>KOTHARIPRO</t>
  </si>
  <si>
    <t>INE823A01017</t>
  </si>
  <si>
    <t>KPIT</t>
  </si>
  <si>
    <t>INE836A01035</t>
  </si>
  <si>
    <t>KPRMILL</t>
  </si>
  <si>
    <t>INE930H01015</t>
  </si>
  <si>
    <t>KRBL</t>
  </si>
  <si>
    <t>INE001B01026</t>
  </si>
  <si>
    <t>KRIDHANINF</t>
  </si>
  <si>
    <t>INE524L01026</t>
  </si>
  <si>
    <t>KSBPUMPS</t>
  </si>
  <si>
    <t>INE999A01015</t>
  </si>
  <si>
    <t>KSCL</t>
  </si>
  <si>
    <t>INE455I01029</t>
  </si>
  <si>
    <t>KSERASERA</t>
  </si>
  <si>
    <t>INE216D01026</t>
  </si>
  <si>
    <t>KSK</t>
  </si>
  <si>
    <t>INE143H01015</t>
  </si>
  <si>
    <t>KSL</t>
  </si>
  <si>
    <t>INE907A01026</t>
  </si>
  <si>
    <t>KTIL</t>
  </si>
  <si>
    <t>INE096L01025</t>
  </si>
  <si>
    <t>KTKBANK</t>
  </si>
  <si>
    <t>INE614B01018</t>
  </si>
  <si>
    <t>KWALITY</t>
  </si>
  <si>
    <t>INE775B01025</t>
  </si>
  <si>
    <t>L&amp;TFH</t>
  </si>
  <si>
    <t>INE498L01015</t>
  </si>
  <si>
    <t>L&amp;TFINANCE</t>
  </si>
  <si>
    <t>INE523E07442</t>
  </si>
  <si>
    <t>INE523E07459</t>
  </si>
  <si>
    <t>L&amp;TINFRA</t>
  </si>
  <si>
    <t>INE691I07166</t>
  </si>
  <si>
    <t>INE691I07174</t>
  </si>
  <si>
    <t>INE691I07182</t>
  </si>
  <si>
    <t>INE691I07190</t>
  </si>
  <si>
    <t>INE691I07224</t>
  </si>
  <si>
    <t>INE691I07232</t>
  </si>
  <si>
    <t>LAKPRE</t>
  </si>
  <si>
    <t>INE651C01018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</si>
  <si>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</si>
  <si>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</si>
  <si>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</si>
  <si>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</si>
  <si>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</si>
  <si>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</si>
  <si>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</si>
  <si>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</si>
  <si>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</si>
  <si>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</si>
  <si>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LAXMIMACH</t>
  </si>
  <si>
    <t>INE269B01029</t>
  </si>
  <si>
    <t>LCCINFOTEC</t>
  </si>
  <si>
    <t>INE938A01021</t>
  </si>
  <si>
    <t>LFIC</t>
  </si>
  <si>
    <t>INE850E01012</t>
  </si>
  <si>
    <t>LGBBROSLTD</t>
  </si>
  <si>
    <t>INE337A01034</t>
  </si>
  <si>
    <t>LGBFORGE</t>
  </si>
  <si>
    <t>INE201J01017</t>
  </si>
  <si>
    <t>LIBERTSHOE</t>
  </si>
  <si>
    <t>INE557B01019</t>
  </si>
  <si>
    <t>LICHSGFIN</t>
  </si>
  <si>
    <t>INE115A01026</t>
  </si>
  <si>
    <t>LICNETFGSC</t>
  </si>
  <si>
    <t>INF767K01MV5</t>
  </si>
  <si>
    <t>LICNETFN50</t>
  </si>
  <si>
    <t>INF767K01OS7</t>
  </si>
  <si>
    <t>LINCOLN</t>
  </si>
  <si>
    <t>INE405C01035</t>
  </si>
  <si>
    <t>LINCPEN</t>
  </si>
  <si>
    <t>INE802B01019</t>
  </si>
  <si>
    <t>LINDEINDIA</t>
  </si>
  <si>
    <t>INE473A01011</t>
  </si>
  <si>
    <t>LIQUIDBEES</t>
  </si>
  <si>
    <t>INF732E01037</t>
  </si>
  <si>
    <t>LITL</t>
  </si>
  <si>
    <t>INE785C01048</t>
  </si>
  <si>
    <t>LLOYDELENG</t>
  </si>
  <si>
    <t>INE245C01019</t>
  </si>
  <si>
    <t>LML</t>
  </si>
  <si>
    <t>INE862A01015</t>
  </si>
  <si>
    <t>LOKESHMACH</t>
  </si>
  <si>
    <t>INE397H01017</t>
  </si>
  <si>
    <t>LOTUSEYE</t>
  </si>
  <si>
    <t>INE947I01017</t>
  </si>
  <si>
    <t>LOVABLE</t>
  </si>
  <si>
    <t>INE597L01014</t>
  </si>
  <si>
    <t>LPDC</t>
  </si>
  <si>
    <t>INE197J01017</t>
  </si>
  <si>
    <t>LSIL</t>
  </si>
  <si>
    <t>INE093R01011</t>
  </si>
  <si>
    <t>LT</t>
  </si>
  <si>
    <t>INE018A01030</t>
  </si>
  <si>
    <t>LTI</t>
  </si>
  <si>
    <t>INE214T01019</t>
  </si>
  <si>
    <t>LUMAXAUTO</t>
  </si>
  <si>
    <t>INE547G01019</t>
  </si>
  <si>
    <t>LUMAXIND</t>
  </si>
  <si>
    <t>INE162B01018</t>
  </si>
  <si>
    <t>LUMAXTECH</t>
  </si>
  <si>
    <t>INE872H01019</t>
  </si>
  <si>
    <t>LUPIN</t>
  </si>
  <si>
    <t>INE326A01037</t>
  </si>
  <si>
    <t>LUXIND</t>
  </si>
  <si>
    <t>INE150G01020</t>
  </si>
  <si>
    <t>LYCOS</t>
  </si>
  <si>
    <t>INE425B01027</t>
  </si>
  <si>
    <t>LYKALABS</t>
  </si>
  <si>
    <t>INE933A01014</t>
  </si>
  <si>
    <t>LYPSAGEMS</t>
  </si>
  <si>
    <t>INE142K01011</t>
  </si>
  <si>
    <t>M&amp;M</t>
  </si>
  <si>
    <t>INE101A01026</t>
  </si>
  <si>
    <t>M&amp;MFIN</t>
  </si>
  <si>
    <t>INE774D01024</t>
  </si>
  <si>
    <t>M100</t>
  </si>
  <si>
    <t>INF247L01023</t>
  </si>
  <si>
    <t>M50</t>
  </si>
  <si>
    <t>INF247L01536</t>
  </si>
  <si>
    <t>MAANALU</t>
  </si>
  <si>
    <t>INE215I01019</t>
  </si>
  <si>
    <t>MADHAV</t>
  </si>
  <si>
    <t>INE925C01016</t>
  </si>
  <si>
    <t>MADHUCON</t>
  </si>
  <si>
    <t>INE378D01032</t>
  </si>
  <si>
    <t>MADRASFERT</t>
  </si>
  <si>
    <t>INE414A01015</t>
  </si>
  <si>
    <t>MAGMA</t>
  </si>
  <si>
    <t>INE511C01022</t>
  </si>
  <si>
    <t>MAGNUM</t>
  </si>
  <si>
    <t>INE387I01016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</si>
  <si>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</si>
  <si>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</si>
  <si>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</si>
  <si>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</si>
  <si>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</si>
  <si>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</si>
  <si>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</si>
  <si>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</si>
  <si>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MAHSCOOTER</t>
  </si>
  <si>
    <t>INE288A01013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</si>
  <si>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</si>
  <si>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</si>
  <si>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</si>
  <si>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</si>
  <si>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</si>
  <si>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</si>
  <si>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</si>
  <si>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</si>
  <si>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MALWACOTT</t>
  </si>
  <si>
    <t>INE272B01015</t>
  </si>
  <si>
    <t>MANAKALUCO</t>
  </si>
  <si>
    <t>INE859Q01017</t>
  </si>
  <si>
    <t>MANAKCOAT</t>
  </si>
  <si>
    <t>INE830Q01018</t>
  </si>
  <si>
    <t>MANAKINDST</t>
  </si>
  <si>
    <t>INE831Q01016</t>
  </si>
  <si>
    <t>MANAKSIA</t>
  </si>
  <si>
    <t>INE015D01022</t>
  </si>
  <si>
    <t>MANAKSTEEL</t>
  </si>
  <si>
    <t>INE824Q01011</t>
  </si>
  <si>
    <t>MANALIPETC</t>
  </si>
  <si>
    <t>INE201A01024</t>
  </si>
  <si>
    <t>MANAPPURAM</t>
  </si>
  <si>
    <t>INE522D01027</t>
  </si>
  <si>
    <t>NG</t>
  </si>
  <si>
    <t>INE522D07727</t>
  </si>
  <si>
    <t>MANDHANA</t>
  </si>
  <si>
    <t>INE087J01010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</si>
  <si>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</si>
  <si>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</si>
  <si>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</si>
  <si>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</si>
  <si>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</si>
  <si>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</si>
  <si>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</si>
  <si>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</si>
  <si>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</si>
  <si>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</si>
  <si>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</si>
  <si>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</si>
  <si>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</si>
  <si>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</si>
  <si>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</si>
  <si>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</si>
  <si>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</si>
  <si>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</si>
  <si>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</si>
  <si>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</si>
  <si>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</si>
  <si>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</si>
  <si>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</si>
  <si>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</si>
  <si>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MASTEK</t>
  </si>
  <si>
    <t>INE759A01021</t>
  </si>
  <si>
    <t>MAWANASUG</t>
  </si>
  <si>
    <t>INE636A01039</t>
  </si>
  <si>
    <t>MAXINDIA</t>
  </si>
  <si>
    <t>INE153U01017</t>
  </si>
  <si>
    <t>MAXVIL</t>
  </si>
  <si>
    <t>INE154U01015</t>
  </si>
  <si>
    <t>MAXWELL</t>
  </si>
  <si>
    <t>INE450G01024</t>
  </si>
  <si>
    <t>MAYURUNIQ</t>
  </si>
  <si>
    <t>INE040D01038</t>
  </si>
  <si>
    <t>MBAPL</t>
  </si>
  <si>
    <t>INE900L01010</t>
  </si>
  <si>
    <t>MBECL</t>
  </si>
  <si>
    <t>INE748A01016</t>
  </si>
  <si>
    <t>MBLINFRA</t>
  </si>
  <si>
    <t>INE912H01013</t>
  </si>
  <si>
    <t>MCDHOLDING</t>
  </si>
  <si>
    <t>INE836H01014</t>
  </si>
  <si>
    <t>MCDOWELL-N</t>
  </si>
  <si>
    <t>INE854D01016</t>
  </si>
  <si>
    <t>MCLEODRUSS</t>
  </si>
  <si>
    <t>INE942G01012</t>
  </si>
  <si>
    <t>MCX</t>
  </si>
  <si>
    <t>INE745G01035</t>
  </si>
  <si>
    <t>MEGASOFT</t>
  </si>
  <si>
    <t>INE933B01012</t>
  </si>
  <si>
    <t>MEGH</t>
  </si>
  <si>
    <t>INE974H01013</t>
  </si>
  <si>
    <t>MENONBE</t>
  </si>
  <si>
    <t>INE071D01033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</si>
  <si>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</si>
  <si>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</si>
  <si>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</si>
  <si>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</si>
  <si>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</si>
  <si>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</si>
  <si>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</si>
  <si>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</si>
  <si>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METKORE</t>
  </si>
  <si>
    <t>INE592I01029</t>
  </si>
  <si>
    <t>MFSL</t>
  </si>
  <si>
    <t>INE180A01020</t>
  </si>
  <si>
    <t>MGL</t>
  </si>
  <si>
    <t>INE002S01010</t>
  </si>
  <si>
    <t>MHRIL</t>
  </si>
  <si>
    <t>INE998I01010</t>
  </si>
  <si>
    <t>MIC</t>
  </si>
  <si>
    <t>INE287C01029</t>
  </si>
  <si>
    <t>MICROSEC</t>
  </si>
  <si>
    <t>INE019J01013</t>
  </si>
  <si>
    <t>MIDCAPIWIN</t>
  </si>
  <si>
    <t>INF109KB1XT3</t>
  </si>
  <si>
    <t>MINDACORP</t>
  </si>
  <si>
    <t>INE842C01021</t>
  </si>
  <si>
    <t>MINDAIND</t>
  </si>
  <si>
    <t>INE405E01015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</si>
  <si>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</si>
  <si>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</si>
  <si>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</si>
  <si>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</si>
  <si>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</si>
  <si>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</si>
  <si>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</si>
  <si>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</si>
  <si>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MITCON</t>
  </si>
  <si>
    <t>INE828O01033</t>
  </si>
  <si>
    <t>MMFL</t>
  </si>
  <si>
    <t>INE227C01017</t>
  </si>
  <si>
    <t>MMTC</t>
  </si>
  <si>
    <t>INE123F01029</t>
  </si>
  <si>
    <t>MOHITIND</t>
  </si>
  <si>
    <t>INE954E01012</t>
  </si>
  <si>
    <t>MOIL</t>
  </si>
  <si>
    <t>INE490G01020</t>
  </si>
  <si>
    <t>MOLDTECH</t>
  </si>
  <si>
    <t>INE835B01035</t>
  </si>
  <si>
    <t>MOLDTKPAC</t>
  </si>
  <si>
    <t>INE893J01029</t>
  </si>
  <si>
    <t>MOMAI</t>
  </si>
  <si>
    <t>INE133R01015</t>
  </si>
  <si>
    <t>MONNETISPA</t>
  </si>
  <si>
    <t>INE743C01013</t>
  </si>
  <si>
    <t>MONSANTO</t>
  </si>
  <si>
    <t>INE274B01011</t>
  </si>
  <si>
    <t>MONTECARLO</t>
  </si>
  <si>
    <t>INE950M01013</t>
  </si>
  <si>
    <t>MORARJEE</t>
  </si>
  <si>
    <t>INE161G01027</t>
  </si>
  <si>
    <t>MOREPENLAB</t>
  </si>
  <si>
    <t>INE083A01026</t>
  </si>
  <si>
    <t>MOSERBAER</t>
  </si>
  <si>
    <t>INE739A01015</t>
  </si>
  <si>
    <t>MOTHERSUMI</t>
  </si>
  <si>
    <t>INE775A01035</t>
  </si>
  <si>
    <t>MOTILALOFS</t>
  </si>
  <si>
    <t>INE338I01027</t>
  </si>
  <si>
    <t>MOTOGENFIN</t>
  </si>
  <si>
    <t>INE861B01015</t>
  </si>
  <si>
    <t>MPHASIS</t>
  </si>
  <si>
    <t>INE356A01018</t>
  </si>
  <si>
    <t>MPSLTD</t>
  </si>
  <si>
    <t>INE943D01017</t>
  </si>
  <si>
    <t>MRF</t>
  </si>
  <si>
    <t>INE883A01011</t>
  </si>
  <si>
    <t>MRO-TEK</t>
  </si>
  <si>
    <t>INE398B01018</t>
  </si>
  <si>
    <t>MRPL</t>
  </si>
  <si>
    <t>INE103A01014</t>
  </si>
  <si>
    <t>MSPL</t>
  </si>
  <si>
    <t>INE752G01015</t>
  </si>
  <si>
    <t>MTEDUCARE</t>
  </si>
  <si>
    <t>INE472M01018</t>
  </si>
  <si>
    <t>MTNL</t>
  </si>
  <si>
    <t>INE153A01019</t>
  </si>
  <si>
    <t>MUKANDENGG</t>
  </si>
  <si>
    <t>INE022B01014</t>
  </si>
  <si>
    <t>MUKANDLTD</t>
  </si>
  <si>
    <t>INE304A01026</t>
  </si>
  <si>
    <t>P1</t>
  </si>
  <si>
    <t>INE304A04012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</si>
  <si>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</si>
  <si>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</si>
  <si>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</si>
  <si>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</si>
  <si>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</si>
  <si>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</si>
  <si>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</si>
  <si>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</si>
  <si>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</si>
  <si>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</si>
  <si>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</si>
  <si>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</si>
  <si>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INE414G07225</t>
  </si>
  <si>
    <t>NB</t>
  </si>
  <si>
    <t>INE414G07241</t>
  </si>
  <si>
    <t>MVL</t>
  </si>
  <si>
    <t>INE744I01034</t>
  </si>
  <si>
    <t>MYSOREBANK</t>
  </si>
  <si>
    <t>INE651A01020</t>
  </si>
  <si>
    <t>N100</t>
  </si>
  <si>
    <t>INF247L01031</t>
  </si>
  <si>
    <t>NAGAFERT</t>
  </si>
  <si>
    <t>INE454M01024</t>
  </si>
  <si>
    <t>NAGAROIL</t>
  </si>
  <si>
    <t>INE453M01018</t>
  </si>
  <si>
    <t>NAGREEKCAP</t>
  </si>
  <si>
    <t>INE245I01016</t>
  </si>
  <si>
    <t>NAGREEKEXP</t>
  </si>
  <si>
    <t>INE123B01028</t>
  </si>
  <si>
    <t>NAHARCAP</t>
  </si>
  <si>
    <t>INE049I01012</t>
  </si>
  <si>
    <t>NAHARINDUS</t>
  </si>
  <si>
    <t>INE289A01011</t>
  </si>
  <si>
    <t>NAHARPOLY</t>
  </si>
  <si>
    <t>INE308A01027</t>
  </si>
  <si>
    <t>NAHARSPING</t>
  </si>
  <si>
    <t>INE290A01027</t>
  </si>
  <si>
    <t>NAKODA</t>
  </si>
  <si>
    <t>INE559B01023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</si>
  <si>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</si>
  <si>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</si>
  <si>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</si>
  <si>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</si>
  <si>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</si>
  <si>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</si>
  <si>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</si>
  <si>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</si>
  <si>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</si>
  <si>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</si>
  <si>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</si>
  <si>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INE048G01018</t>
  </si>
  <si>
    <t>NAVKARCORP</t>
  </si>
  <si>
    <t>INE278M01019</t>
  </si>
  <si>
    <t>NAVNETEDUL</t>
  </si>
  <si>
    <t>INE060A01024</t>
  </si>
  <si>
    <t>NBCC</t>
  </si>
  <si>
    <t>INE095N01023</t>
  </si>
  <si>
    <t>NBVENTURES</t>
  </si>
  <si>
    <t>INE725A01022</t>
  </si>
  <si>
    <t>NCC</t>
  </si>
  <si>
    <t>INE868B01028</t>
  </si>
  <si>
    <t>NCLIND</t>
  </si>
  <si>
    <t>INE732C01016</t>
  </si>
  <si>
    <t>NDGL</t>
  </si>
  <si>
    <t>INE756C01015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</si>
  <si>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</si>
  <si>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</si>
  <si>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</si>
  <si>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</si>
  <si>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</si>
  <si>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</si>
  <si>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</si>
  <si>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</si>
  <si>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</si>
  <si>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</si>
  <si>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</si>
  <si>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</si>
  <si>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NEPCMICON</t>
  </si>
  <si>
    <t>INE588A01016</t>
  </si>
  <si>
    <t>NESCO</t>
  </si>
  <si>
    <t>INE317F01027</t>
  </si>
  <si>
    <t>NESTLEIND</t>
  </si>
  <si>
    <t>INE239A01016</t>
  </si>
  <si>
    <t>NETWORK18</t>
  </si>
  <si>
    <t>INE870H01013</t>
  </si>
  <si>
    <t>NEULANDLAB</t>
  </si>
  <si>
    <t>INE794A01010</t>
  </si>
  <si>
    <t>NEXTMEDIA</t>
  </si>
  <si>
    <t>INE747B01016</t>
  </si>
  <si>
    <t>NFL</t>
  </si>
  <si>
    <t>INE870D01012</t>
  </si>
  <si>
    <t>INE410P01011</t>
  </si>
  <si>
    <t>NHAI</t>
  </si>
  <si>
    <t>INE906B07CA1</t>
  </si>
  <si>
    <t>INE906B07CB9</t>
  </si>
  <si>
    <t>INE906B07DF8</t>
  </si>
  <si>
    <t>INE906B07EH2</t>
  </si>
  <si>
    <t>INE906B07EJ8</t>
  </si>
  <si>
    <t>ND</t>
  </si>
  <si>
    <t>INE906B07EO8</t>
  </si>
  <si>
    <t>INE906B07EP5</t>
  </si>
  <si>
    <t>NHBTF2014</t>
  </si>
  <si>
    <t>INE557F07090</t>
  </si>
  <si>
    <t>INE557F07132</t>
  </si>
  <si>
    <t>NHPC</t>
  </si>
  <si>
    <t>INE848E01016</t>
  </si>
  <si>
    <t>INE848E07567</t>
  </si>
  <si>
    <t>NIBL</t>
  </si>
  <si>
    <t>INE047O01014</t>
  </si>
  <si>
    <t>NICCO</t>
  </si>
  <si>
    <t>INE241C01026</t>
  </si>
  <si>
    <t>NIF100IWIN</t>
  </si>
  <si>
    <t>INF109KA1962</t>
  </si>
  <si>
    <t>NIFTYBEES</t>
  </si>
  <si>
    <t>INF732E01011</t>
  </si>
  <si>
    <t>NIFTYEES</t>
  </si>
  <si>
    <t>INF754K01EK3</t>
  </si>
  <si>
    <t>NIFTYIWIN</t>
  </si>
  <si>
    <t>INF109K012R6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</si>
  <si>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</si>
  <si>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</si>
  <si>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</si>
  <si>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</si>
  <si>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</si>
  <si>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</si>
  <si>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</si>
  <si>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</si>
  <si>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NIPPOBATRY</t>
  </si>
  <si>
    <t>INE567A01010</t>
  </si>
  <si>
    <t>NITCO</t>
  </si>
  <si>
    <t>INE858F01012</t>
  </si>
  <si>
    <t>NITESHEST</t>
  </si>
  <si>
    <t>INE639K01016</t>
  </si>
  <si>
    <t>NITINFIRE</t>
  </si>
  <si>
    <t>INE489H01020</t>
  </si>
  <si>
    <t>NITINSPIN</t>
  </si>
  <si>
    <t>INE229H01012</t>
  </si>
  <si>
    <t>NKIND</t>
  </si>
  <si>
    <t>INE542C01019</t>
  </si>
  <si>
    <t>NLCINDIA</t>
  </si>
  <si>
    <t>INE589A01014</t>
  </si>
  <si>
    <t>NMDC</t>
  </si>
  <si>
    <t>INE584A01023</t>
  </si>
  <si>
    <t>NOCIL</t>
  </si>
  <si>
    <t>INE163A01018</t>
  </si>
  <si>
    <t>NOIDATOLL</t>
  </si>
  <si>
    <t>INE781B01015</t>
  </si>
  <si>
    <t>NRBBEARING</t>
  </si>
  <si>
    <t>INE349A01021</t>
  </si>
  <si>
    <t>NSIL</t>
  </si>
  <si>
    <t>INE023A01030</t>
  </si>
  <si>
    <t>NTPC</t>
  </si>
  <si>
    <t>INE733E01010</t>
  </si>
  <si>
    <t>INE733E07JJ9</t>
  </si>
  <si>
    <t>INE733E07JP6</t>
  </si>
  <si>
    <t>INE733E07JU6</t>
  </si>
  <si>
    <t>INE733E07JV4</t>
  </si>
  <si>
    <t>INE733E07JW2</t>
  </si>
  <si>
    <t>NUCLEUS</t>
  </si>
  <si>
    <t>INE096B01018</t>
  </si>
  <si>
    <t>NUTEK</t>
  </si>
  <si>
    <t>INE318J01027</t>
  </si>
  <si>
    <t>OBEROIRLTY</t>
  </si>
  <si>
    <t>INE093I01010</t>
  </si>
  <si>
    <t>OCCL</t>
  </si>
  <si>
    <t>INE321D01016</t>
  </si>
  <si>
    <t>OCL</t>
  </si>
  <si>
    <t>INE290B01025</t>
  </si>
  <si>
    <t>OFSS</t>
  </si>
  <si>
    <t>INE881D01027</t>
  </si>
  <si>
    <t>OIL</t>
  </si>
  <si>
    <t>INE274J01014</t>
  </si>
  <si>
    <t>OILCOUNTUB</t>
  </si>
  <si>
    <t>INE591A01010</t>
  </si>
  <si>
    <t>OISL</t>
  </si>
  <si>
    <t>INE196J01019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</si>
  <si>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</si>
  <si>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</si>
  <si>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</si>
  <si>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</si>
  <si>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</si>
  <si>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</si>
  <si>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</si>
  <si>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</si>
  <si>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ONELIFECAP</t>
  </si>
  <si>
    <t>INE912L01015</t>
  </si>
  <si>
    <t>ONGC</t>
  </si>
  <si>
    <t>INE213A01029</t>
  </si>
  <si>
    <t>ONMOBILE</t>
  </si>
  <si>
    <t>INE809I01019</t>
  </si>
  <si>
    <t>ONWARDTEC</t>
  </si>
  <si>
    <t>INE229A01017</t>
  </si>
  <si>
    <t>OPTOCIRCUI</t>
  </si>
  <si>
    <t>INE808B01016</t>
  </si>
  <si>
    <t>ORBITCORP</t>
  </si>
  <si>
    <t>INE628H01015</t>
  </si>
  <si>
    <t>ORBTEXP</t>
  </si>
  <si>
    <t>INE231G01010</t>
  </si>
  <si>
    <t>ORCHIDPHAR</t>
  </si>
  <si>
    <t>INE191A01019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</si>
  <si>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</si>
  <si>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</si>
  <si>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</si>
  <si>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</si>
  <si>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</si>
  <si>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</si>
  <si>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</si>
  <si>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</si>
  <si>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</si>
  <si>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</si>
  <si>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</si>
  <si>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</si>
  <si>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</si>
  <si>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</si>
  <si>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</si>
  <si>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</si>
  <si>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</si>
  <si>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</si>
  <si>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</si>
  <si>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</si>
  <si>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ORISSAMINE</t>
  </si>
  <si>
    <t>INE725E01024</t>
  </si>
  <si>
    <t>ORTEL</t>
  </si>
  <si>
    <t>INE849L01019</t>
  </si>
  <si>
    <t>ORTINLABSS</t>
  </si>
  <si>
    <t>INE749B01012</t>
  </si>
  <si>
    <t>OUDHSUG</t>
  </si>
  <si>
    <t>INE594A01014</t>
  </si>
  <si>
    <t>PAEL</t>
  </si>
  <si>
    <t>INE766A01018</t>
  </si>
  <si>
    <t>PAGEIND</t>
  </si>
  <si>
    <t>INE761H01022</t>
  </si>
  <si>
    <t>PALREDTEC</t>
  </si>
  <si>
    <t>INE218G01033</t>
  </si>
  <si>
    <t>PANACEABIO</t>
  </si>
  <si>
    <t>INE922B01023</t>
  </si>
  <si>
    <t>PANAMAPET</t>
  </si>
  <si>
    <t>INE305C01029</t>
  </si>
  <si>
    <t>PANORAMUNI</t>
  </si>
  <si>
    <t>INE194B01029</t>
  </si>
  <si>
    <t>PAPERPROD</t>
  </si>
  <si>
    <t>INE275B01026</t>
  </si>
  <si>
    <t>PARABDRUGS</t>
  </si>
  <si>
    <t>INE618H01016</t>
  </si>
  <si>
    <t>PARACABLES</t>
  </si>
  <si>
    <t>INE074B01023</t>
  </si>
  <si>
    <t>PARAGMILK</t>
  </si>
  <si>
    <t>INE883N01014</t>
  </si>
  <si>
    <t>PARASPETRO</t>
  </si>
  <si>
    <t>INE162C01024</t>
  </si>
  <si>
    <t>PARRYSUGAR</t>
  </si>
  <si>
    <t>INE353B01021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</si>
  <si>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</si>
  <si>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</si>
  <si>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</si>
  <si>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</si>
  <si>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</si>
  <si>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</si>
  <si>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</si>
  <si>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</si>
  <si>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PBAINFRA</t>
  </si>
  <si>
    <t>INE160H01019</t>
  </si>
  <si>
    <t>PCJEWELLER</t>
  </si>
  <si>
    <t>INE785M01013</t>
  </si>
  <si>
    <t>PDMJEPAPER</t>
  </si>
  <si>
    <t>INE865T01018</t>
  </si>
  <si>
    <t>PDPL</t>
  </si>
  <si>
    <t>INE904D01019</t>
  </si>
  <si>
    <t>PDSMFL</t>
  </si>
  <si>
    <t>INE111Q01013</t>
  </si>
  <si>
    <t>PDUMJEIND</t>
  </si>
  <si>
    <t>INE105C01023</t>
  </si>
  <si>
    <t>PDUMJEPULP</t>
  </si>
  <si>
    <t>INE606A01024</t>
  </si>
  <si>
    <t>PEARLPOLY</t>
  </si>
  <si>
    <t>INE844A01013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</si>
  <si>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</si>
  <si>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</si>
  <si>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</si>
  <si>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</si>
  <si>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</si>
  <si>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</si>
  <si>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</si>
  <si>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</si>
  <si>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</si>
  <si>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</si>
  <si>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PETRONENGG</t>
  </si>
  <si>
    <t>INE742A01019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</si>
  <si>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</si>
  <si>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</si>
  <si>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</si>
  <si>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</si>
  <si>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</si>
  <si>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</si>
  <si>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</si>
  <si>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</si>
  <si>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</si>
  <si>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</si>
  <si>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</si>
  <si>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</si>
  <si>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PGHH</t>
  </si>
  <si>
    <t>INE179A01014</t>
  </si>
  <si>
    <t>PGIL</t>
  </si>
  <si>
    <t>INE940H01014</t>
  </si>
  <si>
    <t>PHILIPCARB</t>
  </si>
  <si>
    <t>INE602A01015</t>
  </si>
  <si>
    <t>PHOENIXLL</t>
  </si>
  <si>
    <t>INE455B01016</t>
  </si>
  <si>
    <t>PHOENIXLTD</t>
  </si>
  <si>
    <t>INE211B01039</t>
  </si>
  <si>
    <t>PIDILITIND</t>
  </si>
  <si>
    <t>INE318A01026</t>
  </si>
  <si>
    <t>PIIND</t>
  </si>
  <si>
    <t>INE603J01030</t>
  </si>
  <si>
    <t>PILANIINVS</t>
  </si>
  <si>
    <t>INE417C01014</t>
  </si>
  <si>
    <t>PILITA</t>
  </si>
  <si>
    <t>INE600A01035</t>
  </si>
  <si>
    <t>PINCON</t>
  </si>
  <si>
    <t>INE675G01018</t>
  </si>
  <si>
    <t>PIONDIST</t>
  </si>
  <si>
    <t>INE889E01010</t>
  </si>
  <si>
    <t>PIONEEREMB</t>
  </si>
  <si>
    <t>INE156C01018</t>
  </si>
  <si>
    <t>PIRPHYTO</t>
  </si>
  <si>
    <t>INE122J01015</t>
  </si>
  <si>
    <t>PITTILAM</t>
  </si>
  <si>
    <t>INE450D01021</t>
  </si>
  <si>
    <t>PKTEA</t>
  </si>
  <si>
    <t>INE431F01018</t>
  </si>
  <si>
    <t>PLASTIBLEN</t>
  </si>
  <si>
    <t>INE083C01022</t>
  </si>
  <si>
    <t>PNB</t>
  </si>
  <si>
    <t>INE160A01022</t>
  </si>
  <si>
    <t>PNBGILTS</t>
  </si>
  <si>
    <t>INE859A01011</t>
  </si>
  <si>
    <t>PNC</t>
  </si>
  <si>
    <t>INE392B01011</t>
  </si>
  <si>
    <t>PNCINFRA</t>
  </si>
  <si>
    <t>INE195J01029</t>
  </si>
  <si>
    <t>PNEUMATIC</t>
  </si>
  <si>
    <t>INE096T01010</t>
  </si>
  <si>
    <t>POCHIRAJU</t>
  </si>
  <si>
    <t>INE332G01032</t>
  </si>
  <si>
    <t>POKARNA</t>
  </si>
  <si>
    <t>INE637C01017</t>
  </si>
  <si>
    <t>POLARIS</t>
  </si>
  <si>
    <t>INE763A01023</t>
  </si>
  <si>
    <t>POLYMED</t>
  </si>
  <si>
    <t>INE205C01021</t>
  </si>
  <si>
    <t>POLYPLEX</t>
  </si>
  <si>
    <t>INE633B01018</t>
  </si>
  <si>
    <t>PONNIERODE</t>
  </si>
  <si>
    <t>INE838E01017</t>
  </si>
  <si>
    <t>POWERGRID</t>
  </si>
  <si>
    <t>INE752E01010</t>
  </si>
  <si>
    <t>POWERMECH</t>
  </si>
  <si>
    <t>INE211R01019</t>
  </si>
  <si>
    <t>PPAP</t>
  </si>
  <si>
    <t>INE095I01015</t>
  </si>
  <si>
    <t>PRABHAT</t>
  </si>
  <si>
    <t>INE302M01033</t>
  </si>
  <si>
    <t>PRAENG</t>
  </si>
  <si>
    <t>INE505C01016</t>
  </si>
  <si>
    <t>PRAJIND</t>
  </si>
  <si>
    <t>INE074A01025</t>
  </si>
  <si>
    <t>PRAKASH</t>
  </si>
  <si>
    <t>INE603A01013</t>
  </si>
  <si>
    <t>PRAKASHCON</t>
  </si>
  <si>
    <t>INE023M01027</t>
  </si>
  <si>
    <t>PRAKASHSTL</t>
  </si>
  <si>
    <t>INE696K01024</t>
  </si>
  <si>
    <t>PRATIBHA</t>
  </si>
  <si>
    <t>INE308H01022</t>
  </si>
  <si>
    <t>PRECAM</t>
  </si>
  <si>
    <t>INE484I01029</t>
  </si>
  <si>
    <t>PRECOT</t>
  </si>
  <si>
    <t>INE283A01014</t>
  </si>
  <si>
    <t>PRECWIRE</t>
  </si>
  <si>
    <t>INE372C01029</t>
  </si>
  <si>
    <t>PREMEXPLN</t>
  </si>
  <si>
    <t>INE863B01011</t>
  </si>
  <si>
    <t>PREMIER</t>
  </si>
  <si>
    <t>INE342A01018</t>
  </si>
  <si>
    <t>PRESSMN</t>
  </si>
  <si>
    <t>INE980A01023</t>
  </si>
  <si>
    <t>PRESTIGE</t>
  </si>
  <si>
    <t>INE811K01011</t>
  </si>
  <si>
    <t>PRICOL</t>
  </si>
  <si>
    <t>INE605A01026</t>
  </si>
  <si>
    <t>PRIMESECU</t>
  </si>
  <si>
    <t>INE032B01021</t>
  </si>
  <si>
    <t>PRISMCEM</t>
  </si>
  <si>
    <t>INE010A01011</t>
  </si>
  <si>
    <t>PROVOGE</t>
  </si>
  <si>
    <t>INE968G01033</t>
  </si>
  <si>
    <t>PROZONINTU</t>
  </si>
  <si>
    <t>INE195N01013</t>
  </si>
  <si>
    <t>PSB</t>
  </si>
  <si>
    <t>INE608A01012</t>
  </si>
  <si>
    <t>PSL</t>
  </si>
  <si>
    <t>INE474B01017</t>
  </si>
  <si>
    <t>PSUBNKBEES</t>
  </si>
  <si>
    <t>INF732E01110</t>
  </si>
  <si>
    <t>PTC</t>
  </si>
  <si>
    <t>INE877F01012</t>
  </si>
  <si>
    <t>PTL</t>
  </si>
  <si>
    <t>INE034D01031</t>
  </si>
  <si>
    <t>PUNJABCHEM</t>
  </si>
  <si>
    <t>INE277B01014</t>
  </si>
  <si>
    <t>PUNJLLOYD</t>
  </si>
  <si>
    <t>INE701B01021</t>
  </si>
  <si>
    <t>PURVA</t>
  </si>
  <si>
    <t>INE323I01011</t>
  </si>
  <si>
    <t>PVP</t>
  </si>
  <si>
    <t>INE362A01016</t>
  </si>
  <si>
    <t>PVR</t>
  </si>
  <si>
    <t>INE191H01014</t>
  </si>
  <si>
    <t>QGOLDHALF</t>
  </si>
  <si>
    <t>INF082J01010</t>
  </si>
  <si>
    <t>QNIFTY</t>
  </si>
  <si>
    <t>INF082J01028</t>
  </si>
  <si>
    <t>QUESS</t>
  </si>
  <si>
    <t>INE615P01015</t>
  </si>
  <si>
    <t>QUICKHEAL</t>
  </si>
  <si>
    <t>INE306L01010</t>
  </si>
  <si>
    <t>RADAAN</t>
  </si>
  <si>
    <t>INE874F01027</t>
  </si>
  <si>
    <t>RADICO</t>
  </si>
  <si>
    <t>INE944F01028</t>
  </si>
  <si>
    <t>RAIN</t>
  </si>
  <si>
    <t>INE855B01025</t>
  </si>
  <si>
    <t>RAINBOWPAP</t>
  </si>
  <si>
    <t>INE028D01025</t>
  </si>
  <si>
    <t>RAIREKMOH</t>
  </si>
  <si>
    <t>INE313D01013</t>
  </si>
  <si>
    <t>RAJESHEXPO</t>
  </si>
  <si>
    <t>INE343B01030</t>
  </si>
  <si>
    <t>RAJOIL</t>
  </si>
  <si>
    <t>INE294G01018</t>
  </si>
  <si>
    <t>RAJRAYON</t>
  </si>
  <si>
    <t>INE533D01024</t>
  </si>
  <si>
    <t>RAJSREESUG</t>
  </si>
  <si>
    <t>INE562B01019</t>
  </si>
  <si>
    <t>RAJTV</t>
  </si>
  <si>
    <t>INE952H01027</t>
  </si>
  <si>
    <t>RAJVIR</t>
  </si>
  <si>
    <t>INE011H01014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</si>
  <si>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</si>
  <si>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</si>
  <si>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</si>
  <si>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</si>
  <si>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</si>
  <si>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</si>
  <si>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</si>
  <si>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</si>
  <si>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</si>
  <si>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</si>
  <si>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</si>
  <si>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</si>
  <si>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</si>
  <si>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</si>
  <si>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RAMSARUP</t>
  </si>
  <si>
    <t>INE005D01015</t>
  </si>
  <si>
    <t>RANASUG</t>
  </si>
  <si>
    <t>INE625B01014</t>
  </si>
  <si>
    <t>RANEENGINE</t>
  </si>
  <si>
    <t>INE222J01013</t>
  </si>
  <si>
    <t>RANEHOLDIN</t>
  </si>
  <si>
    <t>INE384A01010</t>
  </si>
  <si>
    <t>RASOYPR</t>
  </si>
  <si>
    <t>INE904G01038</t>
  </si>
  <si>
    <t>RATNAMANI</t>
  </si>
  <si>
    <t>INE703B01027</t>
  </si>
  <si>
    <t>RAYMOND</t>
  </si>
  <si>
    <t>INE301A01014</t>
  </si>
  <si>
    <t>RBL</t>
  </si>
  <si>
    <t>INE244J01017</t>
  </si>
  <si>
    <t>RBLBANK</t>
  </si>
  <si>
    <t>INE976G01028</t>
  </si>
  <si>
    <t>RCF</t>
  </si>
  <si>
    <t>INE027A01015</t>
  </si>
  <si>
    <t>RCOM</t>
  </si>
  <si>
    <t>INE330H01018</t>
  </si>
  <si>
    <t>RDEL</t>
  </si>
  <si>
    <t>INE542F01012</t>
  </si>
  <si>
    <t>RECLTD</t>
  </si>
  <si>
    <t>INE020B01018</t>
  </si>
  <si>
    <t>INE020B07GW6</t>
  </si>
  <si>
    <t>INE020B07GX4</t>
  </si>
  <si>
    <t>INE020B07HS2</t>
  </si>
  <si>
    <t>REDINGTON</t>
  </si>
  <si>
    <t>INE891D01026</t>
  </si>
  <si>
    <t>REFEX</t>
  </si>
  <si>
    <t>INE056I01017</t>
  </si>
  <si>
    <t>REGENCERAM</t>
  </si>
  <si>
    <t>INE277C01012</t>
  </si>
  <si>
    <t>REIAGROLTD</t>
  </si>
  <si>
    <t>INE385B01031</t>
  </si>
  <si>
    <t>REISIXTEN</t>
  </si>
  <si>
    <t>INE849J01021</t>
  </si>
  <si>
    <t>RELAXO</t>
  </si>
  <si>
    <t>INE131B01039</t>
  </si>
  <si>
    <t>RELBANK</t>
  </si>
  <si>
    <t>INF733I01028</t>
  </si>
  <si>
    <t>RELCAPITAL</t>
  </si>
  <si>
    <t>INE013A01015</t>
  </si>
  <si>
    <t>RELCNX100</t>
  </si>
  <si>
    <t>INF204K014N5</t>
  </si>
  <si>
    <t>RELCONS</t>
  </si>
  <si>
    <t>INF204KA1LD7</t>
  </si>
  <si>
    <t>RELDIVOPP</t>
  </si>
  <si>
    <t>INF204KA1MS3</t>
  </si>
  <si>
    <t>RELGOLD</t>
  </si>
  <si>
    <t>INF733I01010</t>
  </si>
  <si>
    <t>RELIANCE</t>
  </si>
  <si>
    <t>INE002A01018</t>
  </si>
  <si>
    <t>RELIFIN</t>
  </si>
  <si>
    <t>INE958G07858</t>
  </si>
  <si>
    <t>RELIGARE</t>
  </si>
  <si>
    <t>INE621H01010</t>
  </si>
  <si>
    <t>RELINFRA</t>
  </si>
  <si>
    <t>INE036A01016</t>
  </si>
  <si>
    <t>RELNIFTY</t>
  </si>
  <si>
    <t>INF204KA1EU6</t>
  </si>
  <si>
    <t>REMSONSIND</t>
  </si>
  <si>
    <t>INE474C01015</t>
  </si>
  <si>
    <t>RENUKA</t>
  </si>
  <si>
    <t>INE087H01022</t>
  </si>
  <si>
    <t>REPCOHOME</t>
  </si>
  <si>
    <t>INE612J01015</t>
  </si>
  <si>
    <t>REPRO</t>
  </si>
  <si>
    <t>INE461B01014</t>
  </si>
  <si>
    <t>RESPONIND</t>
  </si>
  <si>
    <t>INE688D01026</t>
  </si>
  <si>
    <t>REVATHI</t>
  </si>
  <si>
    <t>INE617A01013</t>
  </si>
  <si>
    <t>RICOAUTO</t>
  </si>
  <si>
    <t>INE209B01025</t>
  </si>
  <si>
    <t>RIIL</t>
  </si>
  <si>
    <t>INE046A01015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</si>
  <si>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</si>
  <si>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</si>
  <si>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</si>
  <si>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</si>
  <si>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</si>
  <si>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</si>
  <si>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</si>
  <si>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</si>
  <si>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RML</t>
  </si>
  <si>
    <t>INE050H01012</t>
  </si>
  <si>
    <t>RMMIL</t>
  </si>
  <si>
    <t>INE774I01031</t>
  </si>
  <si>
    <t>ROHITFERRO</t>
  </si>
  <si>
    <t>INE248H01012</t>
  </si>
  <si>
    <t>ROHLTD</t>
  </si>
  <si>
    <t>INE283H01019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</si>
  <si>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</si>
  <si>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</si>
  <si>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</si>
  <si>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</si>
  <si>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</si>
  <si>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</si>
  <si>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</si>
  <si>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</si>
  <si>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</si>
  <si>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</si>
  <si>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</si>
  <si>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</si>
  <si>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</si>
  <si>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</si>
  <si>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</si>
  <si>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</si>
  <si>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RTNINFRA</t>
  </si>
  <si>
    <t>INE834M01019</t>
  </si>
  <si>
    <t>RTNPOWER</t>
  </si>
  <si>
    <t>INE399K01017</t>
  </si>
  <si>
    <t>RUBYMILLS</t>
  </si>
  <si>
    <t>INE301D01026</t>
  </si>
  <si>
    <t>RUCHINFRA</t>
  </si>
  <si>
    <t>INE413B01023</t>
  </si>
  <si>
    <t>RUCHIRA</t>
  </si>
  <si>
    <t>INE803H01014</t>
  </si>
  <si>
    <t>RUCHISOYA</t>
  </si>
  <si>
    <t>INE619A01027</t>
  </si>
  <si>
    <t>RUPA</t>
  </si>
  <si>
    <t>INE895B01021</t>
  </si>
  <si>
    <t>RUSHIL</t>
  </si>
  <si>
    <t>INE573K01017</t>
  </si>
  <si>
    <t>SABTN</t>
  </si>
  <si>
    <t>INE416A01036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</si>
  <si>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</si>
  <si>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</si>
  <si>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</si>
  <si>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</si>
  <si>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</si>
  <si>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</si>
  <si>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</si>
  <si>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</si>
  <si>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</si>
  <si>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</si>
  <si>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</si>
  <si>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</si>
  <si>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</si>
  <si>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INE190H01016</t>
  </si>
  <si>
    <t>SALORAINTL</t>
  </si>
  <si>
    <t>INE924A01013</t>
  </si>
  <si>
    <t>SALSTEEL</t>
  </si>
  <si>
    <t>INE658G01014</t>
  </si>
  <si>
    <t>SALZERELEC</t>
  </si>
  <si>
    <t>INE457F01013</t>
  </si>
  <si>
    <t>SAMBHAAV</t>
  </si>
  <si>
    <t>INE699B01027</t>
  </si>
  <si>
    <t>SAMTEL</t>
  </si>
  <si>
    <t>INE381A01016</t>
  </si>
  <si>
    <t>SANCO</t>
  </si>
  <si>
    <t>INE782L01012</t>
  </si>
  <si>
    <t>SANDESH</t>
  </si>
  <si>
    <t>INE583B01015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</si>
  <si>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</si>
  <si>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</si>
  <si>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</si>
  <si>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</si>
  <si>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</si>
  <si>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</si>
  <si>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</si>
  <si>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</si>
  <si>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</si>
  <si>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</si>
  <si>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</si>
  <si>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</si>
  <si>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</si>
  <si>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</si>
  <si>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</si>
  <si>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</si>
  <si>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</si>
  <si>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</si>
  <si>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</si>
  <si>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</si>
  <si>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SATHAISPAT</t>
  </si>
  <si>
    <t>INE176C01016</t>
  </si>
  <si>
    <t>SATIN</t>
  </si>
  <si>
    <t>INE836B01017</t>
  </si>
  <si>
    <t>SBBJ</t>
  </si>
  <si>
    <t>INE648A01026</t>
  </si>
  <si>
    <t>SBIN</t>
  </si>
  <si>
    <t>INE062A01020</t>
  </si>
  <si>
    <t>INE062A08025</t>
  </si>
  <si>
    <t>INE062A08058</t>
  </si>
  <si>
    <t>SBT</t>
  </si>
  <si>
    <t>INE654A01024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</si>
  <si>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</si>
  <si>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</si>
  <si>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</si>
  <si>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</si>
  <si>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</si>
  <si>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</si>
  <si>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</si>
  <si>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</si>
  <si>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SEINV</t>
  </si>
  <si>
    <t>INE420C01042</t>
  </si>
  <si>
    <t>SELAN</t>
  </si>
  <si>
    <t>INE818A01017</t>
  </si>
  <si>
    <t>SELMCL</t>
  </si>
  <si>
    <t>INE105I01012</t>
  </si>
  <si>
    <t>SEPOWER</t>
  </si>
  <si>
    <t>INE735M01018</t>
  </si>
  <si>
    <t>SEQUENT</t>
  </si>
  <si>
    <t>INE807F01027</t>
  </si>
  <si>
    <t>SERVALL</t>
  </si>
  <si>
    <t>INE431L01016</t>
  </si>
  <si>
    <t>SESHAPAPER</t>
  </si>
  <si>
    <t>INE630A01016</t>
  </si>
  <si>
    <t>SETCO</t>
  </si>
  <si>
    <t>INE878E01021</t>
  </si>
  <si>
    <t>SETFGOLD</t>
  </si>
  <si>
    <t>INF200K01099</t>
  </si>
  <si>
    <t>SETFNIF50</t>
  </si>
  <si>
    <t>INF200KA1FS1</t>
  </si>
  <si>
    <t>SETFNIFBK</t>
  </si>
  <si>
    <t>INF200KA1580</t>
  </si>
  <si>
    <t>SETFNN50</t>
  </si>
  <si>
    <t>INF200KA1598</t>
  </si>
  <si>
    <t>SEZAL</t>
  </si>
  <si>
    <t>INE955I01036</t>
  </si>
  <si>
    <t>SFCL</t>
  </si>
  <si>
    <t>INE935O01010</t>
  </si>
  <si>
    <t>SGBAUG24</t>
  </si>
  <si>
    <t>IN0020160027</t>
  </si>
  <si>
    <t>SGBFEB24</t>
  </si>
  <si>
    <t>IN0020150101</t>
  </si>
  <si>
    <t>SGBMAR24</t>
  </si>
  <si>
    <t>IN0020150119</t>
  </si>
  <si>
    <t>SGJHL</t>
  </si>
  <si>
    <t>INE553K01019</t>
  </si>
  <si>
    <t>SGL</t>
  </si>
  <si>
    <t>INE353H01010</t>
  </si>
  <si>
    <t>SHAHALLOYS</t>
  </si>
  <si>
    <t>INE640C01011</t>
  </si>
  <si>
    <t>SHAKTIPUMP</t>
  </si>
  <si>
    <t>INE908D01010</t>
  </si>
  <si>
    <t>SHALPAINTS</t>
  </si>
  <si>
    <t>INE849C01026</t>
  </si>
  <si>
    <t>SHANTIGEAR</t>
  </si>
  <si>
    <t>INE631A01022</t>
  </si>
  <si>
    <t>SHARDACROP</t>
  </si>
  <si>
    <t>INE221J01015</t>
  </si>
  <si>
    <t>SHARDAMOTR</t>
  </si>
  <si>
    <t>INE597I01010</t>
  </si>
  <si>
    <t>SHARIABEES</t>
  </si>
  <si>
    <t>INF732E01128</t>
  </si>
  <si>
    <t>SHARONBIO</t>
  </si>
  <si>
    <t>INE028B01029</t>
  </si>
  <si>
    <t>SHEMAROO</t>
  </si>
  <si>
    <t>INE363M01019</t>
  </si>
  <si>
    <t>SHILPAMED</t>
  </si>
  <si>
    <t>INE790G01031</t>
  </si>
  <si>
    <t>SHILPI</t>
  </si>
  <si>
    <t>INE510K01019</t>
  </si>
  <si>
    <t>SHIRPUR-G</t>
  </si>
  <si>
    <t>INE196B01016</t>
  </si>
  <si>
    <t>SHIVAMAUTO</t>
  </si>
  <si>
    <t>INE637H01024</t>
  </si>
  <si>
    <t>SHIVTEX</t>
  </si>
  <si>
    <t>INE705C01012</t>
  </si>
  <si>
    <t>SHK</t>
  </si>
  <si>
    <t>INE500L01026</t>
  </si>
  <si>
    <t>SHOPERSTOP</t>
  </si>
  <si>
    <t>INE498B01024</t>
  </si>
  <si>
    <t>SHREECEM</t>
  </si>
  <si>
    <t>INE070A01015</t>
  </si>
  <si>
    <t>SHREEPUSHK</t>
  </si>
  <si>
    <t>INE712K01011</t>
  </si>
  <si>
    <t>SHREERAMA</t>
  </si>
  <si>
    <t>INE879A01019</t>
  </si>
  <si>
    <t>SHRENUJ</t>
  </si>
  <si>
    <t>INE633A01028</t>
  </si>
  <si>
    <t>SHREYANIND</t>
  </si>
  <si>
    <t>INE231C01019</t>
  </si>
  <si>
    <t>SHREYAS</t>
  </si>
  <si>
    <t>INE757B01015</t>
  </si>
  <si>
    <t>SHRIASTER</t>
  </si>
  <si>
    <t>INE900K01012</t>
  </si>
  <si>
    <t>SHRIPISTON</t>
  </si>
  <si>
    <t>INE526E01018</t>
  </si>
  <si>
    <t>SHRIRAMCIT</t>
  </si>
  <si>
    <t>INE722A01011</t>
  </si>
  <si>
    <t>INE722A07422</t>
  </si>
  <si>
    <t>INE722A07505</t>
  </si>
  <si>
    <t>SHRIRAMEPC</t>
  </si>
  <si>
    <t>INE964H01014</t>
  </si>
  <si>
    <t>SHYAMCENT</t>
  </si>
  <si>
    <t>INE979R01011</t>
  </si>
  <si>
    <t>SHYAMTEL</t>
  </si>
  <si>
    <t>INE635A01023</t>
  </si>
  <si>
    <t>SICAGEN</t>
  </si>
  <si>
    <t>INE176J01011</t>
  </si>
  <si>
    <t>SICAL</t>
  </si>
  <si>
    <t>INE075B01012</t>
  </si>
  <si>
    <t>SIEMENS</t>
  </si>
  <si>
    <t>INE003A01024</t>
  </si>
  <si>
    <t>SIGNET</t>
  </si>
  <si>
    <t>INE529F01027</t>
  </si>
  <si>
    <t>SIIL</t>
  </si>
  <si>
    <t>INE971P01012</t>
  </si>
  <si>
    <t>SIL</t>
  </si>
  <si>
    <t>INE173A01025</t>
  </si>
  <si>
    <t>SILINV</t>
  </si>
  <si>
    <t>INE923A01015</t>
  </si>
  <si>
    <t>SIMBHALS</t>
  </si>
  <si>
    <t>INE748T01016</t>
  </si>
  <si>
    <t>SIMPLEX</t>
  </si>
  <si>
    <t>INE898F01018</t>
  </si>
  <si>
    <t>SIMPLEXINF</t>
  </si>
  <si>
    <t>INE059B01024</t>
  </si>
  <si>
    <t>SINTEX</t>
  </si>
  <si>
    <t>INE429C01035</t>
  </si>
  <si>
    <t>SITASHREE</t>
  </si>
  <si>
    <t>INE686I01011</t>
  </si>
  <si>
    <t>SITINET</t>
  </si>
  <si>
    <t>INE965H01011</t>
  </si>
  <si>
    <t>SIYSIL</t>
  </si>
  <si>
    <t>INE076B01010</t>
  </si>
  <si>
    <t>SJVN</t>
  </si>
  <si>
    <t>INE002L01015</t>
  </si>
  <si>
    <t>SKFINDIA</t>
  </si>
  <si>
    <t>INE640A01023</t>
  </si>
  <si>
    <t>SKIL</t>
  </si>
  <si>
    <t>INE429F01012</t>
  </si>
  <si>
    <t>SKIPPER</t>
  </si>
  <si>
    <t>INE439E01022</t>
  </si>
  <si>
    <t>SKMEGGPROD</t>
  </si>
  <si>
    <t>INE411D01015</t>
  </si>
  <si>
    <t>SMARTLINK</t>
  </si>
  <si>
    <t>INE178C01020</t>
  </si>
  <si>
    <t>SMLISUZU</t>
  </si>
  <si>
    <t>INE294B01019</t>
  </si>
  <si>
    <t>SMPL</t>
  </si>
  <si>
    <t>INE215G01021</t>
  </si>
  <si>
    <t>SMSPHARMA</t>
  </si>
  <si>
    <t>INE812G01025</t>
  </si>
  <si>
    <t>SNOWMAN</t>
  </si>
  <si>
    <t>INE734N01019</t>
  </si>
  <si>
    <t>SOBHA</t>
  </si>
  <si>
    <t>INE671H01015</t>
  </si>
  <si>
    <t>SOLARINDS</t>
  </si>
  <si>
    <t>INE343H01029</t>
  </si>
  <si>
    <t>SOMANYCERA</t>
  </si>
  <si>
    <t>INE355A01028</t>
  </si>
  <si>
    <t>SOMATEX</t>
  </si>
  <si>
    <t>INE314C01013</t>
  </si>
  <si>
    <t>SOMICONVEY</t>
  </si>
  <si>
    <t>INE323J01019</t>
  </si>
  <si>
    <t>SONASTEER</t>
  </si>
  <si>
    <t>INE643A01035</t>
  </si>
  <si>
    <t>SONATSOFTW</t>
  </si>
  <si>
    <t>INE269A01021</t>
  </si>
  <si>
    <t>SOTL</t>
  </si>
  <si>
    <t>INE035D01012</t>
  </si>
  <si>
    <t>SOUTHBANK</t>
  </si>
  <si>
    <t>INE683A01023</t>
  </si>
  <si>
    <t>SPAL</t>
  </si>
  <si>
    <t>INE212I01016</t>
  </si>
  <si>
    <t>SPARC</t>
  </si>
  <si>
    <t>INE232I01014</t>
  </si>
  <si>
    <t>SPECIALITY</t>
  </si>
  <si>
    <t>INE247M01014</t>
  </si>
  <si>
    <t>SPENTEX</t>
  </si>
  <si>
    <t>INE376C01020</t>
  </si>
  <si>
    <t>SPHEREGSL</t>
  </si>
  <si>
    <t>INE737B01033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</si>
  <si>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</si>
  <si>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</si>
  <si>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</si>
  <si>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</si>
  <si>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</si>
  <si>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</si>
  <si>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</si>
  <si>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</si>
  <si>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SPYL</t>
  </si>
  <si>
    <t>INE268L01020</t>
  </si>
  <si>
    <t>SQSBFSI</t>
  </si>
  <si>
    <t>INE201K01015</t>
  </si>
  <si>
    <t>SREEL</t>
  </si>
  <si>
    <t>INE099F01013</t>
  </si>
  <si>
    <t>SREINFRA</t>
  </si>
  <si>
    <t>INE872A01014</t>
  </si>
  <si>
    <t>INE872A07SQ9</t>
  </si>
  <si>
    <t>SRF</t>
  </si>
  <si>
    <t>INE647A01010</t>
  </si>
  <si>
    <t>SRGINFOTEC</t>
  </si>
  <si>
    <t>INE376A01032</t>
  </si>
  <si>
    <t>SRHHYPOLTD</t>
  </si>
  <si>
    <t>INE917H01012</t>
  </si>
  <si>
    <t>SRIPIPES</t>
  </si>
  <si>
    <t>INE943C01027</t>
  </si>
  <si>
    <t>SRSLTD</t>
  </si>
  <si>
    <t>INE219H01039</t>
  </si>
  <si>
    <t>SRTRANSFIN</t>
  </si>
  <si>
    <t>INE721A01013</t>
  </si>
  <si>
    <t>INE721A07AO1</t>
  </si>
  <si>
    <t>NF</t>
  </si>
  <si>
    <t>INE721A08984</t>
  </si>
  <si>
    <t>NS</t>
  </si>
  <si>
    <t>INE721A07DM9</t>
  </si>
  <si>
    <t>NU</t>
  </si>
  <si>
    <t>INE721A07DO5</t>
  </si>
  <si>
    <t>NW</t>
  </si>
  <si>
    <t>INE721A07FV5</t>
  </si>
  <si>
    <t>NX</t>
  </si>
  <si>
    <t>INE721A07FW3</t>
  </si>
  <si>
    <t>Y1</t>
  </si>
  <si>
    <t>INE721A07GR1</t>
  </si>
  <si>
    <t>Y3</t>
  </si>
  <si>
    <t>INE721A07GT7</t>
  </si>
  <si>
    <t>Y9</t>
  </si>
  <si>
    <t>INE721A07HJ6</t>
  </si>
  <si>
    <t>YG</t>
  </si>
  <si>
    <t>INE721A07HO6</t>
  </si>
  <si>
    <t>SSWL</t>
  </si>
  <si>
    <t>INE802C01017</t>
  </si>
  <si>
    <t>STAMPEDE</t>
  </si>
  <si>
    <t>INE224E01028</t>
  </si>
  <si>
    <t>STAN</t>
  </si>
  <si>
    <t>DR</t>
  </si>
  <si>
    <t>INE028L21018</t>
  </si>
  <si>
    <t>STAR</t>
  </si>
  <si>
    <t>INE939A01011</t>
  </si>
  <si>
    <t>STARPAPER</t>
  </si>
  <si>
    <t>INE733A01018</t>
  </si>
  <si>
    <t>STCINDIA</t>
  </si>
  <si>
    <t>INE655A01013</t>
  </si>
  <si>
    <t>STEL</t>
  </si>
  <si>
    <t>INE577L01016</t>
  </si>
  <si>
    <t>STERLINBIO</t>
  </si>
  <si>
    <t>INE324C01038</t>
  </si>
  <si>
    <t>STERTOOLS</t>
  </si>
  <si>
    <t>INE334A01015</t>
  </si>
  <si>
    <t>STOREONE</t>
  </si>
  <si>
    <t>INE034H01016</t>
  </si>
  <si>
    <t>STRTECH</t>
  </si>
  <si>
    <t>INE089C01029</t>
  </si>
  <si>
    <t>SUBEX</t>
  </si>
  <si>
    <t>INE754A01014</t>
  </si>
  <si>
    <t>SUBROS</t>
  </si>
  <si>
    <t>INE287B01021</t>
  </si>
  <si>
    <t>SUDAR</t>
  </si>
  <si>
    <t>INE384L01017</t>
  </si>
  <si>
    <t>SUDARSCHEM</t>
  </si>
  <si>
    <t>INE659A01023</t>
  </si>
  <si>
    <t>SUJANATWR</t>
  </si>
  <si>
    <t>INE333I01036</t>
  </si>
  <si>
    <t>SUJANAUNI</t>
  </si>
  <si>
    <t>INE216G01011</t>
  </si>
  <si>
    <t>SUMEETINDS</t>
  </si>
  <si>
    <t>INE235C01010</t>
  </si>
  <si>
    <t>SUMMITSEC</t>
  </si>
  <si>
    <t>INE519C01017</t>
  </si>
  <si>
    <t>SUNCLAYLTD</t>
  </si>
  <si>
    <t>INE105A01035</t>
  </si>
  <si>
    <t>SUNDARAM</t>
  </si>
  <si>
    <t>INE108E01023</t>
  </si>
  <si>
    <t>SUNDARMFIN</t>
  </si>
  <si>
    <t>INE660A01013</t>
  </si>
  <si>
    <t>SUNDRMBRAK</t>
  </si>
  <si>
    <t>INE073D01013</t>
  </si>
  <si>
    <t>SUNDRMFAST</t>
  </si>
  <si>
    <t>INE387A01021</t>
  </si>
  <si>
    <t>SUNFLAG</t>
  </si>
  <si>
    <t>INE947A01014</t>
  </si>
  <si>
    <t>SUNILHITEC</t>
  </si>
  <si>
    <t>INE305H01010</t>
  </si>
  <si>
    <t>SUNPHARMA</t>
  </si>
  <si>
    <t>INE044A01036</t>
  </si>
  <si>
    <t>SUNTECK</t>
  </si>
  <si>
    <t>INE805D01026</t>
  </si>
  <si>
    <t>SUNTV</t>
  </si>
  <si>
    <t>INE424H01027</t>
  </si>
  <si>
    <t>SUPERHOUSE</t>
  </si>
  <si>
    <t>INE712B01010</t>
  </si>
  <si>
    <t>SUPERSPIN</t>
  </si>
  <si>
    <t>INE662A01027</t>
  </si>
  <si>
    <t>SUPPETRO</t>
  </si>
  <si>
    <t>INE663A01017</t>
  </si>
  <si>
    <t>SUPRAJIT</t>
  </si>
  <si>
    <t>INE399C01030</t>
  </si>
  <si>
    <t>SUPREMEIND</t>
  </si>
  <si>
    <t>INE195A01028</t>
  </si>
  <si>
    <t>SUPREMEINF</t>
  </si>
  <si>
    <t>INE550H01011</t>
  </si>
  <si>
    <t>SUPREMETEX</t>
  </si>
  <si>
    <t>INE651G01027</t>
  </si>
  <si>
    <t>SURANACORP</t>
  </si>
  <si>
    <t>INE357D01010</t>
  </si>
  <si>
    <t>SURANAIND</t>
  </si>
  <si>
    <t>INE659D01019</t>
  </si>
  <si>
    <t>SURANASOL</t>
  </si>
  <si>
    <t>INE272L01022</t>
  </si>
  <si>
    <t>SURANAT&amp;P</t>
  </si>
  <si>
    <t>INE130B01031</t>
  </si>
  <si>
    <t>SURYALAXMI</t>
  </si>
  <si>
    <t>INE713B01026</t>
  </si>
  <si>
    <t>SURYAROSNI</t>
  </si>
  <si>
    <t>INE335A01012</t>
  </si>
  <si>
    <t>SUTLEJTEX</t>
  </si>
  <si>
    <t>INE645H01019</t>
  </si>
  <si>
    <t>SUVEN</t>
  </si>
  <si>
    <t>INE495B01038</t>
  </si>
  <si>
    <t>SUZLON</t>
  </si>
  <si>
    <t>INE040H01021</t>
  </si>
  <si>
    <t>SVOGL</t>
  </si>
  <si>
    <t>INE756B01017</t>
  </si>
  <si>
    <t>SWANENERGY</t>
  </si>
  <si>
    <t>INE665A01038</t>
  </si>
  <si>
    <t>SWARAJENG</t>
  </si>
  <si>
    <t>INE277A01016</t>
  </si>
  <si>
    <t>SWELECTES</t>
  </si>
  <si>
    <t>INE409B01013</t>
  </si>
  <si>
    <t>SYMPHONY</t>
  </si>
  <si>
    <t>INE225D01027</t>
  </si>
  <si>
    <t>SYNCOM</t>
  </si>
  <si>
    <t>INE602K01014</t>
  </si>
  <si>
    <t>SYNDIBANK</t>
  </si>
  <si>
    <t>INE667A01018</t>
  </si>
  <si>
    <t>SYNGENE</t>
  </si>
  <si>
    <t>INE398R01022</t>
  </si>
  <si>
    <t>TAINWALCHM</t>
  </si>
  <si>
    <t>INE123C01018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</si>
  <si>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</si>
  <si>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</si>
  <si>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</si>
  <si>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</si>
  <si>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</si>
  <si>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</si>
  <si>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</si>
  <si>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</si>
  <si>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TANLA</t>
  </si>
  <si>
    <t>INE483C01032</t>
  </si>
  <si>
    <t>TANTIACONS</t>
  </si>
  <si>
    <t>INE388G01018</t>
  </si>
  <si>
    <t>TARAJEWELS</t>
  </si>
  <si>
    <t>INE799L01016</t>
  </si>
  <si>
    <t>TARAPUR</t>
  </si>
  <si>
    <t>INE747K01017</t>
  </si>
  <si>
    <t>TARMAT</t>
  </si>
  <si>
    <t>INE924H01018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</si>
  <si>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</si>
  <si>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</si>
  <si>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</si>
  <si>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</si>
  <si>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</si>
  <si>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</si>
  <si>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</si>
  <si>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</si>
  <si>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</si>
  <si>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</si>
  <si>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</si>
  <si>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</si>
  <si>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</si>
  <si>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</si>
  <si>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</si>
  <si>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</si>
  <si>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</si>
  <si>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IN9155A01020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</si>
  <si>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</si>
  <si>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</si>
  <si>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</si>
  <si>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</si>
  <si>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</si>
  <si>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</si>
  <si>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</si>
  <si>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</si>
  <si>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TCFSL</t>
  </si>
  <si>
    <t>INE306N07BM6</t>
  </si>
  <si>
    <t>TCI</t>
  </si>
  <si>
    <t>INE688A01022</t>
  </si>
  <si>
    <t>TCIDEVELOP</t>
  </si>
  <si>
    <t>INE662L01016</t>
  </si>
  <si>
    <t>TCIFINANCE</t>
  </si>
  <si>
    <t>INE911B01018</t>
  </si>
  <si>
    <t>TCS</t>
  </si>
  <si>
    <t>INE467B01029</t>
  </si>
  <si>
    <t>TDPOWERSYS</t>
  </si>
  <si>
    <t>INE419M01019</t>
  </si>
  <si>
    <t>TEAMLEASE</t>
  </si>
  <si>
    <t>INE985S01024</t>
  </si>
  <si>
    <t>TECHIN</t>
  </si>
  <si>
    <t>INE778A01021</t>
  </si>
  <si>
    <t>TECHM</t>
  </si>
  <si>
    <t>INE669C01036</t>
  </si>
  <si>
    <t>TECHNO</t>
  </si>
  <si>
    <t>INE286K01024</t>
  </si>
  <si>
    <t>TECHNOFAB</t>
  </si>
  <si>
    <t>INE509K01011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</si>
  <si>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</si>
  <si>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</si>
  <si>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</si>
  <si>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</si>
  <si>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</si>
  <si>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</si>
  <si>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</si>
  <si>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</si>
  <si>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</si>
  <si>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INE797H01018</t>
  </si>
  <si>
    <t>THANGAMAYL</t>
  </si>
  <si>
    <t>INE085J01014</t>
  </si>
  <si>
    <t>THEMISMED</t>
  </si>
  <si>
    <t>INE083B01016</t>
  </si>
  <si>
    <t>THERMAX</t>
  </si>
  <si>
    <t>INE152A01029</t>
  </si>
  <si>
    <t>THIRUSUGAR</t>
  </si>
  <si>
    <t>INE409A01015</t>
  </si>
  <si>
    <t>THOMASCOOK</t>
  </si>
  <si>
    <t>INE332A01027</t>
  </si>
  <si>
    <t>THOMASCOTT</t>
  </si>
  <si>
    <t>INE480M01011</t>
  </si>
  <si>
    <t>THYROCARE</t>
  </si>
  <si>
    <t>INE594H01019</t>
  </si>
  <si>
    <t>TI</t>
  </si>
  <si>
    <t>INE133E01013</t>
  </si>
  <si>
    <t>TIDEWATER</t>
  </si>
  <si>
    <t>INE484C01022</t>
  </si>
  <si>
    <t>TIIL</t>
  </si>
  <si>
    <t>INE545H01011</t>
  </si>
  <si>
    <t>TIJARIA</t>
  </si>
  <si>
    <t>INE440L01017</t>
  </si>
  <si>
    <t>TIL</t>
  </si>
  <si>
    <t>INE806C01018</t>
  </si>
  <si>
    <t>TIMETECHNO</t>
  </si>
  <si>
    <t>INE508G01029</t>
  </si>
  <si>
    <t>TIMKEN</t>
  </si>
  <si>
    <t>INE325A01013</t>
  </si>
  <si>
    <t>TINPLATE</t>
  </si>
  <si>
    <t>INE422C01014</t>
  </si>
  <si>
    <t>TIPSINDLTD</t>
  </si>
  <si>
    <t>INE716B01011</t>
  </si>
  <si>
    <t>TIRUMALCHM</t>
  </si>
  <si>
    <t>INE338A01016</t>
  </si>
  <si>
    <t>TITAN</t>
  </si>
  <si>
    <t>INE280A01028</t>
  </si>
  <si>
    <t>TNPETRO</t>
  </si>
  <si>
    <t>INE148A01019</t>
  </si>
  <si>
    <t>TNPL</t>
  </si>
  <si>
    <t>INE107A01015</t>
  </si>
  <si>
    <t>TNTELE</t>
  </si>
  <si>
    <t>INE141D01018</t>
  </si>
  <si>
    <t>TOKYOPLAST</t>
  </si>
  <si>
    <t>INE932C01012</t>
  </si>
  <si>
    <t>TORNTPHARM</t>
  </si>
  <si>
    <t>INE685A01028</t>
  </si>
  <si>
    <t>TORNTPOWER</t>
  </si>
  <si>
    <t>INE813H01021</t>
  </si>
  <si>
    <t>TPLPLASTEH</t>
  </si>
  <si>
    <t>INE413G01014</t>
  </si>
  <si>
    <t>TREEHOUSE</t>
  </si>
  <si>
    <t>INE040M01013</t>
  </si>
  <si>
    <t>TRENT</t>
  </si>
  <si>
    <t>INE849A01012</t>
  </si>
  <si>
    <t>TRF</t>
  </si>
  <si>
    <t>INE391D01019</t>
  </si>
  <si>
    <t>TRICOM</t>
  </si>
  <si>
    <t>INE771B01032</t>
  </si>
  <si>
    <t>TRIDENT</t>
  </si>
  <si>
    <t>INE064C01014</t>
  </si>
  <si>
    <t>TRIGYN</t>
  </si>
  <si>
    <t>INE948A01012</t>
  </si>
  <si>
    <t>TRIL</t>
  </si>
  <si>
    <t>INE763I01018</t>
  </si>
  <si>
    <t>TRITURBINE</t>
  </si>
  <si>
    <t>INE152M01016</t>
  </si>
  <si>
    <t>TRIVENI</t>
  </si>
  <si>
    <t>INE256C01024</t>
  </si>
  <si>
    <t>TTKHLTCARE</t>
  </si>
  <si>
    <t>INE910C01018</t>
  </si>
  <si>
    <t>TTKPRESTIG</t>
  </si>
  <si>
    <t>INE690A01010</t>
  </si>
  <si>
    <t>TTL</t>
  </si>
  <si>
    <t>INE592B01016</t>
  </si>
  <si>
    <t>TTML</t>
  </si>
  <si>
    <t>INE517B01013</t>
  </si>
  <si>
    <t>TUBEINVEST</t>
  </si>
  <si>
    <t>INE149A01025</t>
  </si>
  <si>
    <t>TULSI</t>
  </si>
  <si>
    <t>INE474I01012</t>
  </si>
  <si>
    <t>TV18BRDCST</t>
  </si>
  <si>
    <t>INE886H01027</t>
  </si>
  <si>
    <t>TVSELECT</t>
  </si>
  <si>
    <t>INE236G01019</t>
  </si>
  <si>
    <t>TVSMOTOR</t>
  </si>
  <si>
    <t>INE494B01023</t>
  </si>
  <si>
    <t>TVSSRICHAK</t>
  </si>
  <si>
    <t>INE421C01016</t>
  </si>
  <si>
    <t>TVTODAY</t>
  </si>
  <si>
    <t>INE038F01029</t>
  </si>
  <si>
    <t>TWL</t>
  </si>
  <si>
    <t>INE615H01020</t>
  </si>
  <si>
    <t>UBHOLDINGS</t>
  </si>
  <si>
    <t>INE696A01025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</si>
  <si>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</si>
  <si>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</si>
  <si>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</si>
  <si>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</si>
  <si>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</si>
  <si>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</si>
  <si>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</si>
  <si>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</si>
  <si>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UFO</t>
  </si>
  <si>
    <t>INE527H01019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</si>
  <si>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</si>
  <si>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</si>
  <si>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</si>
  <si>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</si>
  <si>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</si>
  <si>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</si>
  <si>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</si>
  <si>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</si>
  <si>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</si>
  <si>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INE864B01027</t>
  </si>
  <si>
    <t>UMESLTD</t>
  </si>
  <si>
    <t>INE240C01028</t>
  </si>
  <si>
    <t>UNICHEMLAB</t>
  </si>
  <si>
    <t>INE351A01035</t>
  </si>
  <si>
    <t>UNIENTER</t>
  </si>
  <si>
    <t>INE037A01022</t>
  </si>
  <si>
    <t>UNIONBANK</t>
  </si>
  <si>
    <t>INE692A01016</t>
  </si>
  <si>
    <t>UNIPLY</t>
  </si>
  <si>
    <t>INE950G01015</t>
  </si>
  <si>
    <t>UNITECH</t>
  </si>
  <si>
    <t>INE694A01020</t>
  </si>
  <si>
    <t>UNITEDBNK</t>
  </si>
  <si>
    <t>INE695A01019</t>
  </si>
  <si>
    <t>UNITEDTEA</t>
  </si>
  <si>
    <t>INE458F01011</t>
  </si>
  <si>
    <t>UNITY</t>
  </si>
  <si>
    <t>INE466H01028</t>
  </si>
  <si>
    <t>UNIVCABLES</t>
  </si>
  <si>
    <t>INE279A01012</t>
  </si>
  <si>
    <t>UPERGANGES</t>
  </si>
  <si>
    <t>INE018B01012</t>
  </si>
  <si>
    <t>UPL</t>
  </si>
  <si>
    <t>INE628A01036</t>
  </si>
  <si>
    <t>USHAMART</t>
  </si>
  <si>
    <t>INE228A01035</t>
  </si>
  <si>
    <t>USHERAGRO</t>
  </si>
  <si>
    <t>INE235G01011</t>
  </si>
  <si>
    <t>UTIFEFRGR1</t>
  </si>
  <si>
    <t>MF</t>
  </si>
  <si>
    <t>INF789FA1YL3</t>
  </si>
  <si>
    <t>UTINIFTETF</t>
  </si>
  <si>
    <t>INF789FB1X41</t>
  </si>
  <si>
    <t>UTISENSETF</t>
  </si>
  <si>
    <t>INF789FB1X58</t>
  </si>
  <si>
    <t>UTTAMSTL</t>
  </si>
  <si>
    <t>INE699A01011</t>
  </si>
  <si>
    <t>UTTAMSUGAR</t>
  </si>
  <si>
    <t>INE786F01031</t>
  </si>
  <si>
    <t>UVSL</t>
  </si>
  <si>
    <t>INE292A01023</t>
  </si>
  <si>
    <t>V2RETAIL</t>
  </si>
  <si>
    <t>INE945H01013</t>
  </si>
  <si>
    <t>VADILALIND</t>
  </si>
  <si>
    <t>INE694D01016</t>
  </si>
  <si>
    <t>VAIBHAVGBL</t>
  </si>
  <si>
    <t>INE884A01019</t>
  </si>
  <si>
    <t>VAKRANGEE</t>
  </si>
  <si>
    <t>INE051B01021</t>
  </si>
  <si>
    <t>VALECHAENG</t>
  </si>
  <si>
    <t>INE624C01015</t>
  </si>
  <si>
    <t>VALUEIND</t>
  </si>
  <si>
    <t>INE352A01017</t>
  </si>
  <si>
    <t>VARDHACRLC</t>
  </si>
  <si>
    <t>INE116G01013</t>
  </si>
  <si>
    <t>VARDMNPOLY</t>
  </si>
  <si>
    <t>INE835A01011</t>
  </si>
  <si>
    <t>VASCONEQ</t>
  </si>
  <si>
    <t>INE893I01013</t>
  </si>
  <si>
    <t>VASWANI</t>
  </si>
  <si>
    <t>INE590L01019</t>
  </si>
  <si>
    <t>VEDL</t>
  </si>
  <si>
    <t>INE205A01025</t>
  </si>
  <si>
    <t>VENKEYS</t>
  </si>
  <si>
    <t>INE398A01010</t>
  </si>
  <si>
    <t>VENUSREM</t>
  </si>
  <si>
    <t>INE411B01019</t>
  </si>
  <si>
    <t>VESUVIUS</t>
  </si>
  <si>
    <t>INE386A01015</t>
  </si>
  <si>
    <t>VETO</t>
  </si>
  <si>
    <t>INE918N01018</t>
  </si>
  <si>
    <t>VGUARD</t>
  </si>
  <si>
    <t>INE951I01027</t>
  </si>
  <si>
    <t>VHL</t>
  </si>
  <si>
    <t>INE701A01023</t>
  </si>
  <si>
    <t>VICEROY</t>
  </si>
  <si>
    <t>INE048C01017</t>
  </si>
  <si>
    <t>VIDEOIND</t>
  </si>
  <si>
    <t>INE703A01011</t>
  </si>
  <si>
    <t>VIDHIDYE</t>
  </si>
  <si>
    <t>INE632C01026</t>
  </si>
  <si>
    <t>VIJAYABANK</t>
  </si>
  <si>
    <t>INE705A01016</t>
  </si>
  <si>
    <t>VIJIFIN</t>
  </si>
  <si>
    <t>INE159N01019</t>
  </si>
  <si>
    <t>VIJSHAN</t>
  </si>
  <si>
    <t>INE806F01011</t>
  </si>
  <si>
    <t>VIKASECO</t>
  </si>
  <si>
    <t>INE806A01020</t>
  </si>
  <si>
    <t>VIMALOIL</t>
  </si>
  <si>
    <t>INE067D01015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</si>
  <si>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</si>
  <si>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</si>
  <si>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</si>
  <si>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</si>
  <si>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</si>
  <si>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</si>
  <si>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</si>
  <si>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</si>
  <si>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VIPIND</t>
  </si>
  <si>
    <t>INE054A01027</t>
  </si>
  <si>
    <t>VIPULLTD</t>
  </si>
  <si>
    <t>INE946H01037</t>
  </si>
  <si>
    <t>VISAKAIND</t>
  </si>
  <si>
    <t>INE392A01013</t>
  </si>
  <si>
    <t>VISASTEEL</t>
  </si>
  <si>
    <t>INE286H01012</t>
  </si>
  <si>
    <t>VISESHINFO</t>
  </si>
  <si>
    <t>INE861A01058</t>
  </si>
  <si>
    <t>VISHNU</t>
  </si>
  <si>
    <t>INE270I01014</t>
  </si>
  <si>
    <t>VIVIDHA</t>
  </si>
  <si>
    <t>INE370E01029</t>
  </si>
  <si>
    <t>VIVIMEDLAB</t>
  </si>
  <si>
    <t>INE526G01021</t>
  </si>
  <si>
    <t>VKSPL</t>
  </si>
  <si>
    <t>INE213M01024</t>
  </si>
  <si>
    <t>VLSFINANCE</t>
  </si>
  <si>
    <t>INE709A01018</t>
  </si>
  <si>
    <t>VMART</t>
  </si>
  <si>
    <t>INE665J01013</t>
  </si>
  <si>
    <t>VOLTAMP</t>
  </si>
  <si>
    <t>INE540H01012</t>
  </si>
  <si>
    <t>VOLTAS</t>
  </si>
  <si>
    <t>INE226A01021</t>
  </si>
  <si>
    <t>VRLLOG</t>
  </si>
  <si>
    <t>INE366I01010</t>
  </si>
  <si>
    <t>VSSL</t>
  </si>
  <si>
    <t>INE050M01012</t>
  </si>
  <si>
    <t>VSTIND</t>
  </si>
  <si>
    <t>INE710A01016</t>
  </si>
  <si>
    <t>VSTTILLERS</t>
  </si>
  <si>
    <t>INE764D01017</t>
  </si>
  <si>
    <t>VTL</t>
  </si>
  <si>
    <t>INE825A01012</t>
  </si>
  <si>
    <t>WABAG</t>
  </si>
  <si>
    <t>INE956G01038</t>
  </si>
  <si>
    <t>WABCOINDIA</t>
  </si>
  <si>
    <t>INE342J01019</t>
  </si>
  <si>
    <t>WALCHANNAG</t>
  </si>
  <si>
    <t>INE711A01022</t>
  </si>
  <si>
    <t>WANBURY</t>
  </si>
  <si>
    <t>INE107F01022</t>
  </si>
  <si>
    <t>WEBELSOLAR</t>
  </si>
  <si>
    <t>INE855C01015</t>
  </si>
  <si>
    <t>WEIZFOREX</t>
  </si>
  <si>
    <t>INE726L01019</t>
  </si>
  <si>
    <t>WEIZMANIND</t>
  </si>
  <si>
    <t>INE080A01014</t>
  </si>
  <si>
    <t>WELCORP</t>
  </si>
  <si>
    <t>INE191B01025</t>
  </si>
  <si>
    <t>WELENT</t>
  </si>
  <si>
    <t>INE625G01013</t>
  </si>
  <si>
    <t>WELINV</t>
  </si>
  <si>
    <t>INE389K01018</t>
  </si>
  <si>
    <t>WELSPUNIND</t>
  </si>
  <si>
    <t>INE192B01031</t>
  </si>
  <si>
    <t>WENDT</t>
  </si>
  <si>
    <t>INE274C01019</t>
  </si>
  <si>
    <t>WHEELS</t>
  </si>
  <si>
    <t>INE715A01015</t>
  </si>
  <si>
    <t>WHIRLPOOL</t>
  </si>
  <si>
    <t>INE716A01013</t>
  </si>
  <si>
    <t>WILLAMAGOR</t>
  </si>
  <si>
    <t>INE210A01017</t>
  </si>
  <si>
    <t>WINDMACHIN</t>
  </si>
  <si>
    <t>INE052A01021</t>
  </si>
  <si>
    <t>WINSOME</t>
  </si>
  <si>
    <t>INE784B01035</t>
  </si>
  <si>
    <t>WIPRO</t>
  </si>
  <si>
    <t>INE075A01022</t>
  </si>
  <si>
    <t>WOCKPHARMA</t>
  </si>
  <si>
    <t>INE049B01025</t>
  </si>
  <si>
    <t>WONDERLA</t>
  </si>
  <si>
    <t>INE066O01014</t>
  </si>
  <si>
    <t>WSI</t>
  </si>
  <si>
    <t>INE100D01014</t>
  </si>
  <si>
    <t>WSTCSTPAPR</t>
  </si>
  <si>
    <t>INE976A01021</t>
  </si>
  <si>
    <t>XCHANGING</t>
  </si>
  <si>
    <t>INE692G01013</t>
  </si>
  <si>
    <t>XLENERGY</t>
  </si>
  <si>
    <t>INE183H01011</t>
  </si>
  <si>
    <t>XPROINDIA</t>
  </si>
  <si>
    <t>INE445C01015</t>
  </si>
  <si>
    <t>YESBANK</t>
  </si>
  <si>
    <t>INE528G01019</t>
  </si>
  <si>
    <t>ZANDUREALT</t>
  </si>
  <si>
    <t>INE719A01017</t>
  </si>
  <si>
    <t>ZEEL</t>
  </si>
  <si>
    <t>INE256A01028</t>
  </si>
  <si>
    <t>INE256A04022</t>
  </si>
  <si>
    <t>ZEELEARN</t>
  </si>
  <si>
    <t>INE565L01011</t>
  </si>
  <si>
    <t>ZEEMEDIA</t>
  </si>
  <si>
    <t>INE966H01019</t>
  </si>
  <si>
    <t>ZENITHBIR</t>
  </si>
  <si>
    <t>INE318D01020</t>
  </si>
  <si>
    <t>ZENSARTECH</t>
  </si>
  <si>
    <t>INE520A01019</t>
  </si>
  <si>
    <t>ZENTEC</t>
  </si>
  <si>
    <t>INE251B01027</t>
  </si>
  <si>
    <t>ZICOM</t>
  </si>
  <si>
    <t>INE871B01014</t>
  </si>
  <si>
    <t>ZODIACLOTH</t>
  </si>
  <si>
    <t>INE206B01013</t>
  </si>
  <si>
    <t>ZODJRDMKJ</t>
  </si>
  <si>
    <t>INE077B01018</t>
  </si>
  <si>
    <t>ZUARI</t>
  </si>
  <si>
    <t>INE840M01016</t>
  </si>
  <si>
    <t>ZUARIGLOB</t>
  </si>
  <si>
    <t>INE217A01012</t>
  </si>
  <si>
    <t>ZYDUSWELL</t>
  </si>
  <si>
    <t>INE768C01010</t>
  </si>
  <si>
    <t>ZYLOG</t>
  </si>
  <si>
    <t>INE225I01026</t>
  </si>
  <si>
    <t>Security Code</t>
  </si>
  <si>
    <t>Security Id</t>
  </si>
  <si>
    <t>Security Name</t>
  </si>
  <si>
    <t>Status</t>
  </si>
  <si>
    <t>Group</t>
  </si>
  <si>
    <t>Face Value</t>
  </si>
  <si>
    <t>ISIN No</t>
  </si>
  <si>
    <t>Industry</t>
  </si>
  <si>
    <t>Instrument</t>
  </si>
  <si>
    <t>ABB India Limited</t>
  </si>
  <si>
    <t>Active</t>
  </si>
  <si>
    <t xml:space="preserve">A </t>
  </si>
  <si>
    <t>Heavy Electrical Equipment</t>
  </si>
  <si>
    <t>Equity</t>
  </si>
  <si>
    <t>AEGISLOG</t>
  </si>
  <si>
    <t>AEGIS LOGISTICS LTD.</t>
  </si>
  <si>
    <t xml:space="preserve">B </t>
  </si>
  <si>
    <t>Oil Marketing &amp;amp; Distribution</t>
  </si>
  <si>
    <t>AMARA RAJA BATTERIES LTD.</t>
  </si>
  <si>
    <t>Auto Parts &amp;amp; Equipment</t>
  </si>
  <si>
    <t>AMBALALSA</t>
  </si>
  <si>
    <t>AMBALAL SARABHAI ENTERPRISES LTD.</t>
  </si>
  <si>
    <t>XD</t>
  </si>
  <si>
    <t>INE432A01017</t>
  </si>
  <si>
    <t>Pharmaceuticals</t>
  </si>
  <si>
    <t>HOUSING DEVELOPMENT FINANCE CORP.LTD.</t>
  </si>
  <si>
    <t xml:space="preserve">Housing Finance </t>
  </si>
  <si>
    <t>ANDHRAPET</t>
  </si>
  <si>
    <t>ANDHRA PETROCHEMICALS LTD.</t>
  </si>
  <si>
    <t>XC</t>
  </si>
  <si>
    <t>INE714B01016</t>
  </si>
  <si>
    <t>Commodity Chemicals</t>
  </si>
  <si>
    <t>ANSAL PROPERTIES &amp;amp; INFRASTRUCTURE LTD.</t>
  </si>
  <si>
    <t>Realty</t>
  </si>
  <si>
    <t>APPLEFIN</t>
  </si>
  <si>
    <t>APPLE FINANCE LTD.</t>
  </si>
  <si>
    <t>INE096A01010</t>
  </si>
  <si>
    <t>Finance (including NBFCs)</t>
  </si>
  <si>
    <t>BOMBAY DYEING &amp;amp; MFG.CO.LTD.</t>
  </si>
  <si>
    <t>Textiles</t>
  </si>
  <si>
    <t>Asian Hotels (North) Limited</t>
  </si>
  <si>
    <t>Hotels</t>
  </si>
  <si>
    <t>Assam Company (India) Limited</t>
  </si>
  <si>
    <t>Tea &amp;amp; Coffee</t>
  </si>
  <si>
    <t>ATUL LTD.</t>
  </si>
  <si>
    <t>Agrochemicals</t>
  </si>
  <si>
    <t>ATVPR</t>
  </si>
  <si>
    <t>ATV PROJECTS INDIA LTD.</t>
  </si>
  <si>
    <t>XT</t>
  </si>
  <si>
    <t>INE447A01015</t>
  </si>
  <si>
    <t>Construction &amp;amp; Engineering</t>
  </si>
  <si>
    <t>AUTOLITE (INDIA) LTD.</t>
  </si>
  <si>
    <t>AUTORIDFIN</t>
  </si>
  <si>
    <t>AUTORIDERS FINANCE LTD.</t>
  </si>
  <si>
    <t xml:space="preserve">T </t>
  </si>
  <si>
    <t>INE450A01019</t>
  </si>
  <si>
    <t>BAJAJ ELECTRICALS LTD.-$</t>
  </si>
  <si>
    <t>Household Appliances</t>
  </si>
  <si>
    <t>Bajaj Hindusthan Sugar Limited</t>
  </si>
  <si>
    <t>Sugar</t>
  </si>
  <si>
    <t>FORCEMOT</t>
  </si>
  <si>
    <t>FORCE MOTORS LTD.-$</t>
  </si>
  <si>
    <t>INE451A01017</t>
  </si>
  <si>
    <t>Cars &amp;amp; Utility Vehicles</t>
  </si>
  <si>
    <t>Bajaj Finance Limited</t>
  </si>
  <si>
    <t>BALRAMPUR CHINI MILLS LTD.</t>
  </si>
  <si>
    <t>BANCO PRODUCTS (INDIA) LTD.-$</t>
  </si>
  <si>
    <t>CENTURY TEXTILES &amp;amp; INDUSTRIES LTD.</t>
  </si>
  <si>
    <t>Cement &amp;amp; Cement Products</t>
  </si>
  <si>
    <t>BANNARI AMMAN SUGARS LTD.</t>
  </si>
  <si>
    <t>BASF INDIA LTD.</t>
  </si>
  <si>
    <t>Specialty Chemicals</t>
  </si>
  <si>
    <t>BATA INDIA LTD.</t>
  </si>
  <si>
    <t>Footwear</t>
  </si>
  <si>
    <t>BEML LTD.</t>
  </si>
  <si>
    <t>Commercial Vehicles</t>
  </si>
  <si>
    <t>BHARAT ELECTRONICS LTD.</t>
  </si>
  <si>
    <t>Defence</t>
  </si>
  <si>
    <t>BHAGGAS</t>
  </si>
  <si>
    <t>Bhagawati Gas Limited</t>
  </si>
  <si>
    <t xml:space="preserve">Z </t>
  </si>
  <si>
    <t>INE099C01010</t>
  </si>
  <si>
    <t>Industrial Gases</t>
  </si>
  <si>
    <t>BHANSALI ENGINEERING POLYMERS LTD.-$</t>
  </si>
  <si>
    <t>BHUSHAN STEEL LTD.</t>
  </si>
  <si>
    <t>Iron &amp;amp; Steel/Interm.Products</t>
  </si>
  <si>
    <t>BIHSPONG</t>
  </si>
  <si>
    <t>BIHAR SPONGE IRON LTD.</t>
  </si>
  <si>
    <t>INE819C01011</t>
  </si>
  <si>
    <t>BINANI INDUSTRIES LTD.</t>
  </si>
  <si>
    <t>Holding Companies</t>
  </si>
  <si>
    <t>BIRLA ERICSSON OPTICAL LTD.</t>
  </si>
  <si>
    <t>Other Elect.Equip./ Prod.</t>
  </si>
  <si>
    <t>BLUE STAR LTD.</t>
  </si>
  <si>
    <t>Consumer Electronics</t>
  </si>
  <si>
    <t>DISAQ</t>
  </si>
  <si>
    <t>DISA INDIA LTD.</t>
  </si>
  <si>
    <t>INE131C01011</t>
  </si>
  <si>
    <t>Industrial Machinery</t>
  </si>
  <si>
    <t>BNKCAP</t>
  </si>
  <si>
    <t>BNK CAPITAL MARKETS LTD.</t>
  </si>
  <si>
    <t>INE418C01012</t>
  </si>
  <si>
    <t>Other Financial Services</t>
  </si>
  <si>
    <t>BPL LTD.</t>
  </si>
  <si>
    <t>CAMPHOR</t>
  </si>
  <si>
    <t>CAMPHOR &amp;amp; ALLIED PRODUCTS LTD.-$</t>
  </si>
  <si>
    <t>INE959C01015</t>
  </si>
  <si>
    <t>CENTURY EXTRUSIONS LTD.</t>
  </si>
  <si>
    <t>Aluminium</t>
  </si>
  <si>
    <t>CESC LTD.</t>
  </si>
  <si>
    <t>Electric Utilities</t>
  </si>
  <si>
    <t>CHAMBAL FERTILISERS &amp;amp; CHEMICALS LTD.</t>
  </si>
  <si>
    <t>Fertilizers</t>
  </si>
  <si>
    <t>EXIDE INDUSTRIES LTD.</t>
  </si>
  <si>
    <t>CIPLA LTD.</t>
  </si>
  <si>
    <t>DIC INDIA LTD.</t>
  </si>
  <si>
    <t>CRISIL LTD.</t>
  </si>
  <si>
    <t>CROMPTON GREAVES LTD.</t>
  </si>
  <si>
    <t>DABUR INDIA LTD.</t>
  </si>
  <si>
    <t>Personal Products</t>
  </si>
  <si>
    <t>Dalmia Bharat Sugar and Industries Ltd</t>
  </si>
  <si>
    <t>ARVIND LTD.</t>
  </si>
  <si>
    <t>BALLARPUR INDUSTRIES LTD.</t>
  </si>
  <si>
    <t>Paper &amp;amp; Paper Products</t>
  </si>
  <si>
    <t>BHARAT HEAVY ELECTRICALS LTD.</t>
  </si>
  <si>
    <t>HINDUSTAN PETROLEUM CORPORATION LTD.</t>
  </si>
  <si>
    <t>Refineries/ Petro-Products</t>
  </si>
  <si>
    <t>IFCI LTD.</t>
  </si>
  <si>
    <t>Financial Institutions</t>
  </si>
  <si>
    <t>MAHANAGAR TELEPHONE NIGAM LTD.</t>
  </si>
  <si>
    <t>Telecom Services</t>
  </si>
  <si>
    <t>MANGALORE REFINERY &amp;amp; PETROCHEMICALS LTD.</t>
  </si>
  <si>
    <t>CHENNAI PETROLEUM CORPORATION LTD.</t>
  </si>
  <si>
    <t>RELIANCE CAPITAL LTD.</t>
  </si>
  <si>
    <t>STATE BANK OF INDIA</t>
  </si>
  <si>
    <t>Banks</t>
  </si>
  <si>
    <t>STEEL AUTHORITY OF INDIA LTD.</t>
  </si>
  <si>
    <t>Titan Company Limited</t>
  </si>
  <si>
    <t>Other Apparels &amp;amp; Accessories</t>
  </si>
  <si>
    <t>IDBI BANK LTD.</t>
  </si>
  <si>
    <t>DCW LTD.</t>
  </si>
  <si>
    <t>Petrochemicals</t>
  </si>
  <si>
    <t>DHAMPUR SUGAR MILLS LTD.</t>
  </si>
  <si>
    <t>DIAMINESQ</t>
  </si>
  <si>
    <t>DIAMINES &amp;amp; CHEMICALS LTD.-$</t>
  </si>
  <si>
    <t>INE591D01014</t>
  </si>
  <si>
    <t>ELANTAS</t>
  </si>
  <si>
    <t>ELANTAS BECK INDIA LTD.-$</t>
  </si>
  <si>
    <t>INE280B01018</t>
  </si>
  <si>
    <t>DR.REDDY'S LABORATORIES LTD.</t>
  </si>
  <si>
    <t>E.I.D.-PARRY (INDIA) LTD.</t>
  </si>
  <si>
    <t>MERCK LTD.</t>
  </si>
  <si>
    <t>ELECTROSTEEL CASTINGS LTD.</t>
  </si>
  <si>
    <t>EMPEESUG</t>
  </si>
  <si>
    <t>EMPEE SUGARS &amp;amp; CHEMICALS LTD.</t>
  </si>
  <si>
    <t>INE928B01012</t>
  </si>
  <si>
    <t>ESAB INDIA LTD.</t>
  </si>
  <si>
    <t>Other Industrial Goods</t>
  </si>
  <si>
    <t>ESSELPRO</t>
  </si>
  <si>
    <t>ESSEL PROPACK LTD.</t>
  </si>
  <si>
    <t>Containers &amp;amp; Packaging</t>
  </si>
  <si>
    <t>ESTER INDUSTRIES LTD.</t>
  </si>
  <si>
    <t>FEDDERS LLOYD CORPORATION LTD.</t>
  </si>
  <si>
    <t>FERROALL</t>
  </si>
  <si>
    <t>FERRO ALLOYS CORPORATION LTD.</t>
  </si>
  <si>
    <t>INE912A01026</t>
  </si>
  <si>
    <t>FGP</t>
  </si>
  <si>
    <t>FGP LTD.</t>
  </si>
  <si>
    <t>INE512A01016</t>
  </si>
  <si>
    <t>PHCAP</t>
  </si>
  <si>
    <t>PH CAPITAL LTD.</t>
  </si>
  <si>
    <t>INE160F01013</t>
  </si>
  <si>
    <t>Comm.Trading  &amp;amp; Distribution</t>
  </si>
  <si>
    <t>FINOLEX CABLES LTD.</t>
  </si>
  <si>
    <t>CMIFPE</t>
  </si>
  <si>
    <t>CMI FPE LTD.-$</t>
  </si>
  <si>
    <t>INE515A01019</t>
  </si>
  <si>
    <t>UFLEX LTD.</t>
  </si>
  <si>
    <t>FOSECO INDIA LTD.</t>
  </si>
  <si>
    <t>GOLDEN TOBACCO LTD.</t>
  </si>
  <si>
    <t>Cigarettes-Tobacco Products</t>
  </si>
  <si>
    <t>GANESHBE</t>
  </si>
  <si>
    <t>GANESH BENZOPLAST LTD.</t>
  </si>
  <si>
    <t>INE388A01029</t>
  </si>
  <si>
    <t>GARDEN SILK MILLS LTD.</t>
  </si>
  <si>
    <t>METROGLOBL</t>
  </si>
  <si>
    <t>Metroglobal Limited</t>
  </si>
  <si>
    <t>INE085D01033</t>
  </si>
  <si>
    <t>GTL LTD.</t>
  </si>
  <si>
    <t>Other Telecom Services</t>
  </si>
  <si>
    <t>PARRYS SUGAR INDUSTRIES LTD.</t>
  </si>
  <si>
    <t>GODFREY PHILLIPS INDIA LTD.</t>
  </si>
  <si>
    <t>GODREJ INDUSTRIES LTD.</t>
  </si>
  <si>
    <t>KANSAI NEROLAC PAINTS LTD.</t>
  </si>
  <si>
    <t>Furniture-Furnishing-Paints</t>
  </si>
  <si>
    <t>GOODRICKE</t>
  </si>
  <si>
    <t>GOODRICKE GROUP LTD.</t>
  </si>
  <si>
    <t>INE300A01016</t>
  </si>
  <si>
    <t>GOODYEAR</t>
  </si>
  <si>
    <t>GOODYEAR INDIA LTD.</t>
  </si>
  <si>
    <t>INE533A01012</t>
  </si>
  <si>
    <t>Auto Tyres &amp;amp; Rubber Products</t>
  </si>
  <si>
    <t>GTNINDS</t>
  </si>
  <si>
    <t>GTN INDUSTRIES LTD.</t>
  </si>
  <si>
    <t>GHCL LTD.</t>
  </si>
  <si>
    <t>GUJARAT FLUOROCHEMICALS LTD.</t>
  </si>
  <si>
    <t>GLFL</t>
  </si>
  <si>
    <t>GUJARAT LEASE FINANCING LTD.</t>
  </si>
  <si>
    <t>INE540A01017</t>
  </si>
  <si>
    <t>HCL INFOSYSTEMS LTD.</t>
  </si>
  <si>
    <t>Computer Hardware</t>
  </si>
  <si>
    <t>HDFC Bank Ltd</t>
  </si>
  <si>
    <t>HERO MOTOCORP LTD.</t>
  </si>
  <si>
    <t>2/3 Wheelers</t>
  </si>
  <si>
    <t>HIMACHAL FUTURISTIC COMMUNICATIONS LTD.</t>
  </si>
  <si>
    <t>Telecom Cables</t>
  </si>
  <si>
    <t>Himadri Speciality Chemical Ltd</t>
  </si>
  <si>
    <t>HINDUSTAN CONSTRUCTION CO.LTD.</t>
  </si>
  <si>
    <t>HINDUSTAN OIL EXPLORATION CO.LTD.</t>
  </si>
  <si>
    <t>Exploration &amp;amp; Production</t>
  </si>
  <si>
    <t>HSIL LTD.</t>
  </si>
  <si>
    <t>HINDUSTAN ZINC LTD.</t>
  </si>
  <si>
    <t>Zinc</t>
  </si>
  <si>
    <t>HINDUJA VENTURES LTD.</t>
  </si>
  <si>
    <t>Broadcasting &amp;amp; Cable TV</t>
  </si>
  <si>
    <t>HMT LTD.</t>
  </si>
  <si>
    <t>PRAGBOS</t>
  </si>
  <si>
    <t>PRAG BOSIMI SYNTHETICS LTD.</t>
  </si>
  <si>
    <t>INE962B01011</t>
  </si>
  <si>
    <t>HOTEL LEELAVENTURE LTD.</t>
  </si>
  <si>
    <t>I G PETROCHEMICALS LTD.</t>
  </si>
  <si>
    <t>INDIA GLYCOLS LTD.</t>
  </si>
  <si>
    <t>INDLEASE</t>
  </si>
  <si>
    <t>INDIA LEASE DEVELOPMENT LTD.</t>
  </si>
  <si>
    <t>INE333C01013</t>
  </si>
  <si>
    <t>MARGOFIN</t>
  </si>
  <si>
    <t>Margo Finance Limited</t>
  </si>
  <si>
    <t>INE680B01019</t>
  </si>
  <si>
    <t>INDO RAMA SYNTHETICS (INDIA) LTD.</t>
  </si>
  <si>
    <t>INFOSYS LTD.</t>
  </si>
  <si>
    <t>IT Consulting &amp;amp; Software</t>
  </si>
  <si>
    <t>INGERSOLL-RAND (INDIA) LTD.</t>
  </si>
  <si>
    <t>INSILCO</t>
  </si>
  <si>
    <t>INSILCO LTD.</t>
  </si>
  <si>
    <t>INE901A01011</t>
  </si>
  <si>
    <t>IFSL</t>
  </si>
  <si>
    <t>INTEGRATED FINANCIAL SERVICES LTD.</t>
  </si>
  <si>
    <t>INE898B01017</t>
  </si>
  <si>
    <t>ITHL</t>
  </si>
  <si>
    <t>INTERNATIONAL TRAVEL HOUSE LTD.-$</t>
  </si>
  <si>
    <t>INE262B01016</t>
  </si>
  <si>
    <t>Travel Support Services</t>
  </si>
  <si>
    <t>IONEXCHANG</t>
  </si>
  <si>
    <t>ION EXCHANGE (INDIA) LTD.-$</t>
  </si>
  <si>
    <t>INE570A01014</t>
  </si>
  <si>
    <t>AGRO TECH FOODS LTD.</t>
  </si>
  <si>
    <t>Other Agricultural Products</t>
  </si>
  <si>
    <t>JAIN IRRIGATION SYSTEMS LTD.</t>
  </si>
  <si>
    <t>Plastic Products</t>
  </si>
  <si>
    <t>JASCH</t>
  </si>
  <si>
    <t>JASCH INDUSTRIES LTD.</t>
  </si>
  <si>
    <t>INE711C01010</t>
  </si>
  <si>
    <t>JCTLTD</t>
  </si>
  <si>
    <t>JCT LTD.</t>
  </si>
  <si>
    <t>INE945A01026</t>
  </si>
  <si>
    <t>JINDAL POLY FILMS LTD.</t>
  </si>
  <si>
    <t>JSW STEEL LTD.</t>
  </si>
  <si>
    <t>UMANGDAIR</t>
  </si>
  <si>
    <t>UMANG DAIRIES LTD.</t>
  </si>
  <si>
    <t>Packaged Foods</t>
  </si>
  <si>
    <t>KAJARIA CERAMICS LTD.</t>
  </si>
  <si>
    <t>KAKATIYA CEMENT SUGAR &amp;amp; INDUSTRIES LTD.</t>
  </si>
  <si>
    <t>KALYANI STEELS LTD.</t>
  </si>
  <si>
    <t>KANELIND</t>
  </si>
  <si>
    <t>Kanel Industries Limited</t>
  </si>
  <si>
    <t>INE252C01015</t>
  </si>
  <si>
    <t>WHIRLPOOL OF INDIA LTD.</t>
  </si>
  <si>
    <t>KGDENIM</t>
  </si>
  <si>
    <t>KG DENIM LTD.</t>
  </si>
  <si>
    <t>INE104A01012</t>
  </si>
  <si>
    <t>KINETICENG</t>
  </si>
  <si>
    <t>KINETIC ENGINEERING LTD.</t>
  </si>
  <si>
    <t>INE266B01017</t>
  </si>
  <si>
    <t>KIRLOSKAR BROTHERS LTD.-$</t>
  </si>
  <si>
    <t>Kirloskar Industries Ltd</t>
  </si>
  <si>
    <t>KIRLFER</t>
  </si>
  <si>
    <t>KIRLOSKAR FERROUS INDUSTRIES LTD.</t>
  </si>
  <si>
    <t>INE884B01025</t>
  </si>
  <si>
    <t>ENVAIREL</t>
  </si>
  <si>
    <t>ENVAIR ELECTRODYNE LTD.</t>
  </si>
  <si>
    <t>INE601C01013</t>
  </si>
  <si>
    <t>KOTAK MAHINDRA BANK LTD.</t>
  </si>
  <si>
    <t>MAVIIND</t>
  </si>
  <si>
    <t>MAVI INDUSTRIES LTD.</t>
  </si>
  <si>
    <t>INE073A01019</t>
  </si>
  <si>
    <t>KSB PUMPS LTD.</t>
  </si>
  <si>
    <t>L.G.BALAKRISHNAN &amp;amp; BROS.LTD.</t>
  </si>
  <si>
    <t>TRENT LTD.</t>
  </si>
  <si>
    <t>INE849A01020</t>
  </si>
  <si>
    <t>Department Stores</t>
  </si>
  <si>
    <t>LAKSHMI MACHINE WORKS LTD.</t>
  </si>
  <si>
    <t>LIC HOUSING FINANCE LTD.</t>
  </si>
  <si>
    <t>UTTAMVALUE</t>
  </si>
  <si>
    <t>UTTAM VALUE STEELS LTD.</t>
  </si>
  <si>
    <t>LML LTD.</t>
  </si>
  <si>
    <t>LOKHSG</t>
  </si>
  <si>
    <t>LOK HOUSING &amp;amp; CONSTRUCTIONS LTD.-$</t>
  </si>
  <si>
    <t>INE367C01011</t>
  </si>
  <si>
    <t>LUPIN LTD.</t>
  </si>
  <si>
    <t>LYKA LABS LTD.</t>
  </si>
  <si>
    <t>The Ramco Cements Limited</t>
  </si>
  <si>
    <t>MAFATIND</t>
  </si>
  <si>
    <t>MAFATLAL INDUSTRIES LTD.-$</t>
  </si>
  <si>
    <t>INE270B01027</t>
  </si>
  <si>
    <t>MAHARASHTRA SEAMLESS LTD.</t>
  </si>
  <si>
    <t>MAHARASHTRA SCOOTERS LTD.</t>
  </si>
  <si>
    <t>MAJESAUT</t>
  </si>
  <si>
    <t>MAJESTIC AUTO LTD.-$</t>
  </si>
  <si>
    <t>INE201B01022</t>
  </si>
  <si>
    <t>MANALI PETROCHEMICAL LTD.</t>
  </si>
  <si>
    <t>Max Financial Services Ltd</t>
  </si>
  <si>
    <t>Life Insurance</t>
  </si>
  <si>
    <t>MIDINDIA</t>
  </si>
  <si>
    <t>MID INDIA INDUSTRIES LTD.</t>
  </si>
  <si>
    <t>INE401C01018</t>
  </si>
  <si>
    <t>MIRC ELECTRONICS LTD.</t>
  </si>
  <si>
    <t>CENTURY ENKA LTD.</t>
  </si>
  <si>
    <t>LORDSCHLO</t>
  </si>
  <si>
    <t>LORDS CHLORO ALKALI LTD.</t>
  </si>
  <si>
    <t>INE846D01012</t>
  </si>
  <si>
    <t>SPICEJET</t>
  </si>
  <si>
    <t>SPICEJET LTD.</t>
  </si>
  <si>
    <t>INE285B01017</t>
  </si>
  <si>
    <t>Airlines</t>
  </si>
  <si>
    <t>MOREPEN LABORATORIES LTD.</t>
  </si>
  <si>
    <t>MRF LTD.</t>
  </si>
  <si>
    <t>HEIDELBERGCEMENT INDIA LTD.</t>
  </si>
  <si>
    <t>NCC Limited</t>
  </si>
  <si>
    <t>Vedanta Limited</t>
  </si>
  <si>
    <t>NAHAR SPINNING MILLS LTD.</t>
  </si>
  <si>
    <t>NATPEROX</t>
  </si>
  <si>
    <t>NATIONAL PEROXIDE LTD.</t>
  </si>
  <si>
    <t>INE585A01020</t>
  </si>
  <si>
    <t>GRASIM INDUSTRIES LTD.</t>
  </si>
  <si>
    <t>NEPC INDIA LTD.</t>
  </si>
  <si>
    <t>PIRAMAL ENTERPRISES LTD.</t>
  </si>
  <si>
    <t>ADITYA BIRLA NUVO LTD.</t>
  </si>
  <si>
    <t>Diversified</t>
  </si>
  <si>
    <t>NIIT LTD.</t>
  </si>
  <si>
    <t>IT Training Services</t>
  </si>
  <si>
    <t>JAYKAY</t>
  </si>
  <si>
    <t>JAYKAY ENTERPRISES LTD.</t>
  </si>
  <si>
    <t>INE903A01025</t>
  </si>
  <si>
    <t>NIRLON</t>
  </si>
  <si>
    <t>NIRLON LTD.</t>
  </si>
  <si>
    <t>INE910A01012</t>
  </si>
  <si>
    <t>Misc.Commercial Services</t>
  </si>
  <si>
    <t>OIL AND NATURAL GAS CORPORATION LTD.</t>
  </si>
  <si>
    <t>OIL COUNTRY TUBULAR LTD.</t>
  </si>
  <si>
    <t>Oil Equipment &amp;amp; Services</t>
  </si>
  <si>
    <t>ORIENTAL HOTELS LTD.</t>
  </si>
  <si>
    <t>ORIENTAL BANK OF COMMERCE</t>
  </si>
  <si>
    <t>OSWALAGRO</t>
  </si>
  <si>
    <t>OSWAL AGRO MILLS LTD.</t>
  </si>
  <si>
    <t>INE142A01012</t>
  </si>
  <si>
    <t>Investment Companies</t>
  </si>
  <si>
    <t>INDSUCR</t>
  </si>
  <si>
    <t>INDIAN SUCROSE LTD.</t>
  </si>
  <si>
    <t>INE557C01017</t>
  </si>
  <si>
    <t>PANCM</t>
  </si>
  <si>
    <t>PANYAM CEMENTS &amp;amp; MINERAL INDUSTRIES LTD.</t>
  </si>
  <si>
    <t>INE167E01029</t>
  </si>
  <si>
    <t>RELIANCE INDUSTRIES LTD.</t>
  </si>
  <si>
    <t>Integrated Oil &amp;amp; Gas</t>
  </si>
  <si>
    <t>Pil Italica Lifestyle Ltd</t>
  </si>
  <si>
    <t>PENTAGRAPH</t>
  </si>
  <si>
    <t>PENTAMEDIA GRAPHICS LTD.</t>
  </si>
  <si>
    <t>INE202A01022</t>
  </si>
  <si>
    <t>Movies &amp;amp; Entertainment</t>
  </si>
  <si>
    <t>RAYMOND LTD.</t>
  </si>
  <si>
    <t>PIDILITE INDUSTRIES LTD.</t>
  </si>
  <si>
    <t>PIXTRANS</t>
  </si>
  <si>
    <t>PIX TRANSMISSIONS LTD.</t>
  </si>
  <si>
    <t>INE751B01018</t>
  </si>
  <si>
    <t>BIRLA CORPORATION LTD.</t>
  </si>
  <si>
    <t>SURYA ROSHNI LTD.</t>
  </si>
  <si>
    <t>Iron &amp;amp; Steel Products</t>
  </si>
  <si>
    <t>PRIME SECURITIES LTD.</t>
  </si>
  <si>
    <t>PRISM CEMENT LTD.</t>
  </si>
  <si>
    <t>Rain Industries Limited</t>
  </si>
  <si>
    <t>PUDUMJEE PULP &amp;amp; PAPER MILLS LTD.</t>
  </si>
  <si>
    <t>PUNJCOMMU</t>
  </si>
  <si>
    <t>PUNJAB COMMUNICATIONS LTD.-$</t>
  </si>
  <si>
    <t>INE609A01010</t>
  </si>
  <si>
    <t>Telecom Equipment</t>
  </si>
  <si>
    <t>RSWM LTD.</t>
  </si>
  <si>
    <t>RAJSHREE SUGARS &amp;amp; CHEMICALS LTD.</t>
  </si>
  <si>
    <t>RALLIS INDIA LTD.</t>
  </si>
  <si>
    <t>SHREE RAMA NEWSPRINT LTD.</t>
  </si>
  <si>
    <t>RAMAPPR-B</t>
  </si>
  <si>
    <t>RAMA PAPER MILLS LTD.</t>
  </si>
  <si>
    <t>INE425E01013</t>
  </si>
  <si>
    <t>RAMAPETRO</t>
  </si>
  <si>
    <t>RAMA PETROCHEMICALS LTD.</t>
  </si>
  <si>
    <t>INE783A01013</t>
  </si>
  <si>
    <t>RAPICUT</t>
  </si>
  <si>
    <t>RAPICUT CARBIDES LTD.</t>
  </si>
  <si>
    <t>INE350D01015</t>
  </si>
  <si>
    <t>Other Non-Ferrous Metals</t>
  </si>
  <si>
    <t>RMGALLOY</t>
  </si>
  <si>
    <t>RMG Alloy Steel Limited</t>
  </si>
  <si>
    <t>INE731F01037</t>
  </si>
  <si>
    <t>ROLTA INDIA LTD.</t>
  </si>
  <si>
    <t>Internet Software &amp;amp; Services</t>
  </si>
  <si>
    <t>RUBFILA</t>
  </si>
  <si>
    <t>RUBFILA INTERNATIONAL LTD.</t>
  </si>
  <si>
    <t>INE642C01025</t>
  </si>
  <si>
    <t>RUCHI SOYA INDUSTRIES LTD.</t>
  </si>
  <si>
    <t>Edible Oils</t>
  </si>
  <si>
    <t>SALORA INTERNATIONAL LTD.</t>
  </si>
  <si>
    <t>SAMTELIN</t>
  </si>
  <si>
    <t>SAMTEL INDIA LTD.-$</t>
  </si>
  <si>
    <t>INE538C01017</t>
  </si>
  <si>
    <t>SAMTEL COLOR LTD.</t>
  </si>
  <si>
    <t>JINDAL SAW LTD.</t>
  </si>
  <si>
    <t>JK LAKSHMI CEMENT LTD.</t>
  </si>
  <si>
    <t>SHREE CEMENT LTD.</t>
  </si>
  <si>
    <t>SKPMIL</t>
  </si>
  <si>
    <t>SHREE KRISHNA PAPER MILLS &amp;amp; INDUSTRIES LTD.</t>
  </si>
  <si>
    <t>INE970C01012</t>
  </si>
  <si>
    <t>RELIANCE INFRASTRUCTURE LTD.</t>
  </si>
  <si>
    <t>SOLCT</t>
  </si>
  <si>
    <t>SOLID CARBIDE TOOLS LTD.</t>
  </si>
  <si>
    <t>INE161C01026</t>
  </si>
  <si>
    <t>STEELCO</t>
  </si>
  <si>
    <t>STEELCO GUJARAT LTD.</t>
  </si>
  <si>
    <t>INE629B01024</t>
  </si>
  <si>
    <t>TATA POWER CO.LTD.</t>
  </si>
  <si>
    <t>SPML Infra Limited</t>
  </si>
  <si>
    <t>SUNDRAM FASTENERS LTD.</t>
  </si>
  <si>
    <t>SUNFLAG IRON &amp;amp; STEEL CO.LTD.</t>
  </si>
  <si>
    <t>SUPREME PETROCHEM LTD.</t>
  </si>
  <si>
    <t>SWARAJ ENGINES LTD.</t>
  </si>
  <si>
    <t>TATA ELXSI LTD.</t>
  </si>
  <si>
    <t>IT Software Products</t>
  </si>
  <si>
    <t>ACC LTD.</t>
  </si>
  <si>
    <t>THERMAX LTD.</t>
  </si>
  <si>
    <t>THIRUMALAI CHEMICALS LTD.</t>
  </si>
  <si>
    <t>THOMAS COOK (INDIA) LTD.</t>
  </si>
  <si>
    <t>TIMEX</t>
  </si>
  <si>
    <t>TIMEX GROUP INDIA LTD.-$</t>
  </si>
  <si>
    <t>INE064A01026</t>
  </si>
  <si>
    <t>TOKYO PLAST INTERNATIONAL LTD.</t>
  </si>
  <si>
    <t>TORRENT PHARMACEUTICALS LTD.</t>
  </si>
  <si>
    <t>TRANSCHEM</t>
  </si>
  <si>
    <t>TRANSCHEM LTD.-$</t>
  </si>
  <si>
    <t>INE019B01010</t>
  </si>
  <si>
    <t>AMBUJA CEMENTS LTD.</t>
  </si>
  <si>
    <t>UTLINDS</t>
  </si>
  <si>
    <t>UTL Industries Limited</t>
  </si>
  <si>
    <t>INE184E01024</t>
  </si>
  <si>
    <t>Copper</t>
  </si>
  <si>
    <t>UNIPHOS</t>
  </si>
  <si>
    <t>UNIPHOS ENTERPRISES LTD.</t>
  </si>
  <si>
    <t>VARDHMAN HOLDINGS LTD.</t>
  </si>
  <si>
    <t>HINDALCO INDUSTRIES LTD.</t>
  </si>
  <si>
    <t>WEST COAST PAPER MILLS LTD.</t>
  </si>
  <si>
    <t>HINDUSTAN ORGANIC CHEMICALS LTD.</t>
  </si>
  <si>
    <t>MPILCORPL</t>
  </si>
  <si>
    <t>MPIL CORPORATION LTD.</t>
  </si>
  <si>
    <t>INE844C01027</t>
  </si>
  <si>
    <t>PASUPTAC</t>
  </si>
  <si>
    <t>PASUPATI ACRYLON LTD.</t>
  </si>
  <si>
    <t>INE818B01023</t>
  </si>
  <si>
    <t>Fibres &amp;amp; Plastics</t>
  </si>
  <si>
    <t>KORE</t>
  </si>
  <si>
    <t>Kore Foods Ltd</t>
  </si>
  <si>
    <t>INE601A01017</t>
  </si>
  <si>
    <t>Photographic Products</t>
  </si>
  <si>
    <t>PROCTER &amp;amp; GAMBLE HYGIENE &amp;amp; HEALTH CARE LTD.</t>
  </si>
  <si>
    <t>MUKAND LTD.</t>
  </si>
  <si>
    <t>AGC Networks Limited</t>
  </si>
  <si>
    <t>UCAL FUEL SYSTEMS LTD.</t>
  </si>
  <si>
    <t>HARRISONS MALAYALAM LTD.</t>
  </si>
  <si>
    <t>FEDERAL BANK LTD.</t>
  </si>
  <si>
    <t>TATA STEEL LTD.</t>
  </si>
  <si>
    <t>SKF India Ltd</t>
  </si>
  <si>
    <t>ASHOK LEYLAND LTD.</t>
  </si>
  <si>
    <t>CUMMINS INDIA LTD.</t>
  </si>
  <si>
    <t>TATA COMMUNICATIONS LTD.</t>
  </si>
  <si>
    <t>Telecom - Alternate Carriers</t>
  </si>
  <si>
    <t>ABBOTT INDIA LTD.</t>
  </si>
  <si>
    <t>BAJAJ HOLDINGS &amp;amp; INVESTMENT LTD.</t>
  </si>
  <si>
    <t>BHARAT FORGE LTD.</t>
  </si>
  <si>
    <t>Other Industrial Products</t>
  </si>
  <si>
    <t>ESCORTS LTD.</t>
  </si>
  <si>
    <t>HINDUSTAN MOTORS LTD.</t>
  </si>
  <si>
    <t>LARSEN &amp;amp; TOUBRO LTD.</t>
  </si>
  <si>
    <t>M&amp;amp;M</t>
  </si>
  <si>
    <t>MAHINDRA &amp;amp; MAHINDRA LTD.</t>
  </si>
  <si>
    <t>BOSCH LTD.</t>
  </si>
  <si>
    <t>PREMIER LTD.</t>
  </si>
  <si>
    <t>BHARAT PETROLEUM CORPORATION LTD.</t>
  </si>
  <si>
    <t>SIEMENS LTD.</t>
  </si>
  <si>
    <t>TATA MOTORS LTD.</t>
  </si>
  <si>
    <t>VOLTAS LTD.</t>
  </si>
  <si>
    <t>GREAT EASTERN SHIPPING CO.LTD.</t>
  </si>
  <si>
    <t>Shipping</t>
  </si>
  <si>
    <t>DEEPAK FERTILISERS &amp;amp; PETROCHEMICALS CORPORATION LTD.</t>
  </si>
  <si>
    <t>EXCEL INDUSTRIES LTD.</t>
  </si>
  <si>
    <t>GARWARPOLY</t>
  </si>
  <si>
    <t>GARWARE POLYESTER LTD.</t>
  </si>
  <si>
    <t>INE291A01017</t>
  </si>
  <si>
    <t>GLAXOSMITHKLINE PHARMACEUTICALS LTD.</t>
  </si>
  <si>
    <t>GUJARAT NARMADA VALLEY FERTILIZERS &amp;amp; CHEMICALS LTD.</t>
  </si>
  <si>
    <t>NOVARTIND</t>
  </si>
  <si>
    <t>NOVARTIS INDIA LTD.</t>
  </si>
  <si>
    <t>INE234A01025</t>
  </si>
  <si>
    <t>Sanofi India Ltd</t>
  </si>
  <si>
    <t>GLAXOSMITHKLINE CONSUMER HEALTHCARE LTD.</t>
  </si>
  <si>
    <t>PFIZER LTD.</t>
  </si>
  <si>
    <t>GUJARAT STATE FERTILIZERS &amp;amp; CHEMICALS LTD.</t>
  </si>
  <si>
    <t>HINDUSTAN UNILEVER LTD.</t>
  </si>
  <si>
    <t>Akzo Nobel India Limited</t>
  </si>
  <si>
    <t>NOCIL LTD.</t>
  </si>
  <si>
    <t>TATA CHEMICALS LTD.</t>
  </si>
  <si>
    <t>TAMILNADU PETROPRODUCTS LTD.</t>
  </si>
  <si>
    <t>ZUARI GLOBAL LTD.</t>
  </si>
  <si>
    <t>NESTLE INDIA LTD.</t>
  </si>
  <si>
    <t>Tata Global Beverages Limited</t>
  </si>
  <si>
    <t>ASIAN PAINTS LTD.</t>
  </si>
  <si>
    <t>BRITANNIA INDUSTRIES LTD.</t>
  </si>
  <si>
    <t>COLGATE-PALMOLIVE (INDIA) LTD.</t>
  </si>
  <si>
    <t>EIH LTD.</t>
  </si>
  <si>
    <t>INDIAN HOTELS CO.LTD.</t>
  </si>
  <si>
    <t>CASTROL INDIA LTD.</t>
  </si>
  <si>
    <t>ITC LTD.</t>
  </si>
  <si>
    <t>APOLLO TYRES LTD.</t>
  </si>
  <si>
    <t>CEAT LTD.</t>
  </si>
  <si>
    <t>MODIRUBBER</t>
  </si>
  <si>
    <t>MODI RUBBER LTD.</t>
  </si>
  <si>
    <t>INE832A01018</t>
  </si>
  <si>
    <t>FINOLEXIND</t>
  </si>
  <si>
    <t>FINOLEX INDUSTRIES LTD.</t>
  </si>
  <si>
    <t>VALUE INDUSTRIES LTD.</t>
  </si>
  <si>
    <t>STATE BANK OF BIKANER &amp;amp; JAIPUR</t>
  </si>
  <si>
    <t>SUNRINV</t>
  </si>
  <si>
    <t>SUNRISE INDUSTRIAL TRADERS LTD.</t>
  </si>
  <si>
    <t xml:space="preserve">P </t>
  </si>
  <si>
    <t>ZGOLDINV</t>
  </si>
  <si>
    <t>GOLD ROCK INVESTMENTS LTD.</t>
  </si>
  <si>
    <t>INE598F01014</t>
  </si>
  <si>
    <t>PEOPLIN</t>
  </si>
  <si>
    <t>PEOPLES INVESTMENTS LTD.</t>
  </si>
  <si>
    <t xml:space="preserve">NA          </t>
  </si>
  <si>
    <t>DSINVEST</t>
  </si>
  <si>
    <t>DALAL STREET INVESTMENTS LTD.</t>
  </si>
  <si>
    <t>INE422D01012</t>
  </si>
  <si>
    <t>CENTRUM</t>
  </si>
  <si>
    <t>CENTRUM CAPITAL LTD.</t>
  </si>
  <si>
    <t>INE660C01027</t>
  </si>
  <si>
    <t>KARTKIN</t>
  </si>
  <si>
    <t>KARTIK INVESTMENTS TRUST LTD.</t>
  </si>
  <si>
    <t>ROSEI</t>
  </si>
  <si>
    <t>ROSE INVESTMENTS LTD.</t>
  </si>
  <si>
    <t>INE383D01016</t>
  </si>
  <si>
    <t>ZSURYODI</t>
  </si>
  <si>
    <t>SURYODAYA INVESTMENT &amp;amp; TRADING COMPANY LTD.</t>
  </si>
  <si>
    <t>OSCAR</t>
  </si>
  <si>
    <t>OSCAR INVESTMENTS LTD.</t>
  </si>
  <si>
    <t>INE221D01018</t>
  </si>
  <si>
    <t>BIDL</t>
  </si>
  <si>
    <t>Bhagyodaya Infrastructure Development Ltd</t>
  </si>
  <si>
    <t>INE876D01019</t>
  </si>
  <si>
    <t>TCI FINANCE LTD.</t>
  </si>
  <si>
    <t>KRATOSENER</t>
  </si>
  <si>
    <t>KRATOS ENERGY &amp;amp; INFRASTRUCTURE LTD.</t>
  </si>
  <si>
    <t>ZCHANAIN</t>
  </si>
  <si>
    <t>CHANAKYA INVESTMENTS LTD.</t>
  </si>
  <si>
    <t>INE825M01017</t>
  </si>
  <si>
    <t>INDUSTRIAL INVESTMENT TRUST LTD.</t>
  </si>
  <si>
    <t>INDPRUD</t>
  </si>
  <si>
    <t>INDUSTRIAL &amp;amp; PRUDENTIAL INVESTMENTS CO.LTD.</t>
  </si>
  <si>
    <t>INE620D01011</t>
  </si>
  <si>
    <t>TATA INVESTMENT CORPORATION LTD.</t>
  </si>
  <si>
    <t>JAYBHCR</t>
  </si>
  <si>
    <t>JAYABHARAT CREDIT LTD.-$</t>
  </si>
  <si>
    <t>INE998D01011</t>
  </si>
  <si>
    <t>MOTOR &amp;amp; GENERAL FINANCE LTD.</t>
  </si>
  <si>
    <t>RAPIDIN</t>
  </si>
  <si>
    <t>RAPID INVESTMENTS LTD.</t>
  </si>
  <si>
    <t>INE154M01012</t>
  </si>
  <si>
    <t>WALCHPF</t>
  </si>
  <si>
    <t>WALCHAND PEOPLEFIRST LTD.</t>
  </si>
  <si>
    <t>INE695D01021</t>
  </si>
  <si>
    <t>Consulting Services</t>
  </si>
  <si>
    <t>ZSWASTSA</t>
  </si>
  <si>
    <t>SWASTIK SAFE DEPOSIT &amp;amp; INVESTMENTS LTD.</t>
  </si>
  <si>
    <t>WHBRADY</t>
  </si>
  <si>
    <t>W.H.BRADY &amp;amp; CO.LTD.</t>
  </si>
  <si>
    <t>INE855A01019</t>
  </si>
  <si>
    <t>TECHNVISN</t>
  </si>
  <si>
    <t>TECHNVISION VENTURES LTD.</t>
  </si>
  <si>
    <t>INE314H01012</t>
  </si>
  <si>
    <t>SHAILY</t>
  </si>
  <si>
    <t>SHAILY ENGINEERING PLASTICS LTD.</t>
  </si>
  <si>
    <t>INE151G01010</t>
  </si>
  <si>
    <t>BOMBAY BURMAH TRADING CORP.LTD.</t>
  </si>
  <si>
    <t>BOMBCYC</t>
  </si>
  <si>
    <t>BOMBAY CYCLE &amp;amp; MOTOR AGENCY LTD.</t>
  </si>
  <si>
    <t>INE691K01017</t>
  </si>
  <si>
    <t>GREAVES COTTON LTD.</t>
  </si>
  <si>
    <t>MACK</t>
  </si>
  <si>
    <t>MACK TRADING CO.LTD.</t>
  </si>
  <si>
    <t>INE436D01012</t>
  </si>
  <si>
    <t>MULLER</t>
  </si>
  <si>
    <t>MULLER &amp;amp; PHIPPS (INDIA) LTD.</t>
  </si>
  <si>
    <t>INE003F01015</t>
  </si>
  <si>
    <t>ZNEWSAGA</t>
  </si>
  <si>
    <t>NEW SAGAR TRADING CO.LTD.</t>
  </si>
  <si>
    <t>ANANDPROJ</t>
  </si>
  <si>
    <t>Anand Projects Ltd</t>
  </si>
  <si>
    <t>INDIANVSH</t>
  </si>
  <si>
    <t>INDIANIVESH LTD.</t>
  </si>
  <si>
    <t>INE131H01028</t>
  </si>
  <si>
    <t>CENTPROV</t>
  </si>
  <si>
    <t>CENTRAL PROVINCES RAILWAYS CO.LTD.</t>
  </si>
  <si>
    <t>INE631B01038</t>
  </si>
  <si>
    <t>Surface Transportation</t>
  </si>
  <si>
    <t>COASTCORP</t>
  </si>
  <si>
    <t>COASTAL CORPORATION LTD.</t>
  </si>
  <si>
    <t>INE377E01016</t>
  </si>
  <si>
    <t>CHOWGULSTM</t>
  </si>
  <si>
    <t>CHOWGULE STEAMSHIPS LTD.</t>
  </si>
  <si>
    <t>INE490A01015</t>
  </si>
  <si>
    <t>GLOBAL OFFSHORE SERVICES LTD.-$</t>
  </si>
  <si>
    <t>DHENUBUILD</t>
  </si>
  <si>
    <t>DHENU BUILDCON INFRA LTD.</t>
  </si>
  <si>
    <t>INE758D01027</t>
  </si>
  <si>
    <t>ASSOSTNB</t>
  </si>
  <si>
    <t>ASSOCIATED STONE INDUSTRIES (KOTAH) LTD.</t>
  </si>
  <si>
    <t>INE443A01030</t>
  </si>
  <si>
    <t>Mining</t>
  </si>
  <si>
    <t>SAGAR CEMENTS LTD.-$</t>
  </si>
  <si>
    <t>DECCAN CEMENTS LTD.-$</t>
  </si>
  <si>
    <t>KLYNCEM</t>
  </si>
  <si>
    <t>KALYANPUR CEMENTS LTD.</t>
  </si>
  <si>
    <t>INE991E01022</t>
  </si>
  <si>
    <t>MANGALAM CEMENT LTD.</t>
  </si>
  <si>
    <t>OCL INDIA LTD.</t>
  </si>
  <si>
    <t>NCL INDUSTRIES LTD.-$</t>
  </si>
  <si>
    <t>SAURASHCEM</t>
  </si>
  <si>
    <t>SAURASHTRA CEMENT LTD.</t>
  </si>
  <si>
    <t>INE626A01014</t>
  </si>
  <si>
    <t>SHREDIGCEM</t>
  </si>
  <si>
    <t>SHREE DIGVIJAY CEMENT CO.LTD.-$</t>
  </si>
  <si>
    <t>INE232A01011</t>
  </si>
  <si>
    <t>BOMBPOT</t>
  </si>
  <si>
    <t>BOMBAY POTTERIES &amp;amp; TILES LTD.</t>
  </si>
  <si>
    <t>BOROSIL</t>
  </si>
  <si>
    <t>BOROSIL GLASS WORKS LTD.</t>
  </si>
  <si>
    <t>INE666D01014</t>
  </si>
  <si>
    <t>Houseware</t>
  </si>
  <si>
    <t>MARATHR</t>
  </si>
  <si>
    <t>MARATHWADA REFRACTORIES LTD.</t>
  </si>
  <si>
    <t>INE347D01011</t>
  </si>
  <si>
    <t>Construction Materials</t>
  </si>
  <si>
    <t>RASSIREF</t>
  </si>
  <si>
    <t>RAASI REFRACTORIES LTD.-$</t>
  </si>
  <si>
    <t>INE858D01017</t>
  </si>
  <si>
    <t>TRIVENIGQ</t>
  </si>
  <si>
    <t>TRIVENI GLASS LTD.-$</t>
  </si>
  <si>
    <t>INE094C01011</t>
  </si>
  <si>
    <t>International Paper APPM Limited</t>
  </si>
  <si>
    <t>BALKRISHNA INDUSTRIES LTD.-$</t>
  </si>
  <si>
    <t>MYSPAPE</t>
  </si>
  <si>
    <t>MYSORE PAPER MILLS LTD.</t>
  </si>
  <si>
    <t>INE924F01012</t>
  </si>
  <si>
    <t>NATHPULP</t>
  </si>
  <si>
    <t>NATH PULP &amp;amp; PAPER MILLS LTD.</t>
  </si>
  <si>
    <t>INE776A01025</t>
  </si>
  <si>
    <t>ORIENT PAPER &amp;amp; INDUSTRIES LTD.</t>
  </si>
  <si>
    <t>CITADEL</t>
  </si>
  <si>
    <t>CITADEL REALTY AND DEVELOPERS LTD.</t>
  </si>
  <si>
    <t>INE906D01014</t>
  </si>
  <si>
    <t>ROLLT</t>
  </si>
  <si>
    <t>ROLLATAINERS LTD.</t>
  </si>
  <si>
    <t>INE927A01032</t>
  </si>
  <si>
    <t>SESHASAYEE PAPER &amp;amp; BOARDS LTD.</t>
  </si>
  <si>
    <t>SOLIDCO</t>
  </si>
  <si>
    <t>SOLID CONTAINERS LTD.</t>
  </si>
  <si>
    <t>INE134U01017</t>
  </si>
  <si>
    <t>SPECIAPP</t>
  </si>
  <si>
    <t>SPECIALITY PAPERS LTD.</t>
  </si>
  <si>
    <t>INE260F01011</t>
  </si>
  <si>
    <t>RELSIND</t>
  </si>
  <si>
    <t>RELSON INDIA LTD.</t>
  </si>
  <si>
    <t>SHBHAWPA</t>
  </si>
  <si>
    <t>SHREE BHAWANI PAPER MILLS LTD.</t>
  </si>
  <si>
    <t>INE688C01010</t>
  </si>
  <si>
    <t>RAMAPULP</t>
  </si>
  <si>
    <t>RAMA PULP &amp;amp; PAPERS LTD.</t>
  </si>
  <si>
    <t>INE777A01015</t>
  </si>
  <si>
    <t>VAPIPPR</t>
  </si>
  <si>
    <t>VAPI PAPER MILLS LTD.</t>
  </si>
  <si>
    <t>INE464D01014</t>
  </si>
  <si>
    <t>SINTEX INDUSTRIES LTD.</t>
  </si>
  <si>
    <t>BLUBLND-B</t>
  </si>
  <si>
    <t>Blue Blends (India) Ltd</t>
  </si>
  <si>
    <t>DCM LTD.</t>
  </si>
  <si>
    <t>ZGAEKWAR</t>
  </si>
  <si>
    <t>GAEKWAR MILLS LTD.</t>
  </si>
  <si>
    <t>FORBESCO</t>
  </si>
  <si>
    <t>FORBES &amp;amp; COMPANY LTD.-$</t>
  </si>
  <si>
    <t>INE518A01013</t>
  </si>
  <si>
    <t>HPCOTTON</t>
  </si>
  <si>
    <t>H.P.COTTON TEXTILE MILLS LTD.</t>
  </si>
  <si>
    <t>INE950C01014</t>
  </si>
  <si>
    <t>UNITEDINT</t>
  </si>
  <si>
    <t>UNITED INTERACTIVE LTD.</t>
  </si>
  <si>
    <t>INE706D01018</t>
  </si>
  <si>
    <t>JAMSHRI</t>
  </si>
  <si>
    <t>JAMSHRI RANJITSINGHJI SPG. &amp;amp; WVG. MILLS CO.LTD.-$</t>
  </si>
  <si>
    <t>INE462D01018</t>
  </si>
  <si>
    <t>KATRSPG</t>
  </si>
  <si>
    <t>KATARE SPINNING MILLS LTD.</t>
  </si>
  <si>
    <t>INE498G01015</t>
  </si>
  <si>
    <t>KESORAM INDUSTRIES LTD.</t>
  </si>
  <si>
    <t>LAKSHMIMIL</t>
  </si>
  <si>
    <t>LAKSHMI MILLS COMPANY LTD.-$</t>
  </si>
  <si>
    <t>INE938C01019</t>
  </si>
  <si>
    <t>VARDHMAN TEXTILES LTD.</t>
  </si>
  <si>
    <t>MALWA COTTON SPINNING MILLS LTD.</t>
  </si>
  <si>
    <t>MODERN</t>
  </si>
  <si>
    <t>MODERN INDIA LTD.-$</t>
  </si>
  <si>
    <t>INE251D01023</t>
  </si>
  <si>
    <t>PENINSULA LAND LTD.</t>
  </si>
  <si>
    <t>PASUSPG</t>
  </si>
  <si>
    <t>PASUPATI SPG.&amp;amp; WVG.MILLS LTD.</t>
  </si>
  <si>
    <t>INE909B01020</t>
  </si>
  <si>
    <t>The Phoenix Mills Ltd</t>
  </si>
  <si>
    <t>MARATHON</t>
  </si>
  <si>
    <t>MARATHON NEXTGEN REALTY LTD.</t>
  </si>
  <si>
    <t>INE182D01012</t>
  </si>
  <si>
    <t>RAJABAH</t>
  </si>
  <si>
    <t>RAJA BAHADUR INTERNATIONAL LTD.</t>
  </si>
  <si>
    <t>INE491N01016</t>
  </si>
  <si>
    <t>RELCHEMQ</t>
  </si>
  <si>
    <t>RELIANCE CHEMOTEX INDUSTRIES LTD.-$</t>
  </si>
  <si>
    <t>INE750D01016</t>
  </si>
  <si>
    <t>RUBY MILLS LTD.</t>
  </si>
  <si>
    <t>SHREERAM</t>
  </si>
  <si>
    <t>SHREE RAM URBAN INFRASTRUCTURE LTD.</t>
  </si>
  <si>
    <t>INE164H01011</t>
  </si>
  <si>
    <t>SIMPLXREA</t>
  </si>
  <si>
    <t>SIMPLEX REALTY LTD.</t>
  </si>
  <si>
    <t>INE167H01014</t>
  </si>
  <si>
    <t>SWAN ENERGY LTD.</t>
  </si>
  <si>
    <t>VICTMILL</t>
  </si>
  <si>
    <t>VICTORIA MILLS LTD.</t>
  </si>
  <si>
    <t>INE203D01016</t>
  </si>
  <si>
    <t>ZSVTRADI</t>
  </si>
  <si>
    <t>S.V.TRADING &amp;amp; AGENCIES LTD.</t>
  </si>
  <si>
    <t>INE404N01019</t>
  </si>
  <si>
    <t>ZSVARAJT</t>
  </si>
  <si>
    <t>SVARAJ TRADING &amp;amp; AGENCIES LTD.</t>
  </si>
  <si>
    <t>INE406N01014</t>
  </si>
  <si>
    <t>KSHITIJ</t>
  </si>
  <si>
    <t>KSHITIZ INVESTMENT LTD.</t>
  </si>
  <si>
    <t>SALSAIN</t>
  </si>
  <si>
    <t>SHREE SALASAR INVESTMENT LTD.</t>
  </si>
  <si>
    <t>DHANLEELA</t>
  </si>
  <si>
    <t>DHANLEELA INVESTMENTS &amp;amp; TRADING COMPANY LTD.</t>
  </si>
  <si>
    <t>INE683D01027</t>
  </si>
  <si>
    <t>INDSOYA</t>
  </si>
  <si>
    <t>INDSOYA LTD.</t>
  </si>
  <si>
    <t>INE314N01010</t>
  </si>
  <si>
    <t>VEERENRGY</t>
  </si>
  <si>
    <t>VEER ENERGY &amp;amp; INFRASTRUCTURE LTD.</t>
  </si>
  <si>
    <t>INE255E01030</t>
  </si>
  <si>
    <t>SW1</t>
  </si>
  <si>
    <t>SW Investments Ltd</t>
  </si>
  <si>
    <t>INE948K01011</t>
  </si>
  <si>
    <t>KKFIN</t>
  </si>
  <si>
    <t>K K Fincorp Limited</t>
  </si>
  <si>
    <t>INE509J01013</t>
  </si>
  <si>
    <t>UNIJOLL</t>
  </si>
  <si>
    <t>UNIJOLLY INVESTMENTS CO.LTD.</t>
  </si>
  <si>
    <t>INE130N01010</t>
  </si>
  <si>
    <t>WAGEND</t>
  </si>
  <si>
    <t>Wagend Infra Venture Limited</t>
  </si>
  <si>
    <t>INE786K01023</t>
  </si>
  <si>
    <t>ELCIDIN</t>
  </si>
  <si>
    <t>ELCID INVESTMENTS LTD.</t>
  </si>
  <si>
    <t>HEALINV</t>
  </si>
  <si>
    <t>HEALTHY INVESTMENTS LTD.</t>
  </si>
  <si>
    <t>INE160N01017</t>
  </si>
  <si>
    <t>SAHARA</t>
  </si>
  <si>
    <t>SAHARA ONE MEDIA &amp;amp; ENTERTAINMENT LTD.-$</t>
  </si>
  <si>
    <t>INE479B01016</t>
  </si>
  <si>
    <t>BANSWARA SYNTEX LTD.-$</t>
  </si>
  <si>
    <t>MODWOOL</t>
  </si>
  <si>
    <t>MODELLA WOOLLENS LTD.</t>
  </si>
  <si>
    <t>INE380D01012</t>
  </si>
  <si>
    <t>MODIPON</t>
  </si>
  <si>
    <t>MODIPON LTD.</t>
  </si>
  <si>
    <t>INE170C01019</t>
  </si>
  <si>
    <t>SHRIDINE</t>
  </si>
  <si>
    <t>SHRI DINESH MILLS LTD.-$</t>
  </si>
  <si>
    <t>INE204C01024</t>
  </si>
  <si>
    <t>SRF LTD.</t>
  </si>
  <si>
    <t>SIYARAM SILK MILLS LTD.-$</t>
  </si>
  <si>
    <t>SWADPOL</t>
  </si>
  <si>
    <t>SWADESHI POLYTEX LTD.</t>
  </si>
  <si>
    <t>INE243N01011</t>
  </si>
  <si>
    <t>BIRLATR</t>
  </si>
  <si>
    <t>BIRLA TRANSASIA CARPETS LTD.</t>
  </si>
  <si>
    <t>INE646O01013</t>
  </si>
  <si>
    <t>FOMEHOT</t>
  </si>
  <si>
    <t>FOMENTO RESORTS &amp;amp; HOTELS LTD.</t>
  </si>
  <si>
    <t>INE241E01014</t>
  </si>
  <si>
    <t>SHRAJSYNQ</t>
  </si>
  <si>
    <t>SHREE RAJASTHAN SYNTEX LTD.-$</t>
  </si>
  <si>
    <t>INE796C01011</t>
  </si>
  <si>
    <t>SHRMFGC</t>
  </si>
  <si>
    <t>SHREE MANUFACTURING CO.LTD.</t>
  </si>
  <si>
    <t>INE632A01012</t>
  </si>
  <si>
    <t>HIND SYNTEX LTD.</t>
  </si>
  <si>
    <t>ZSATYASL</t>
  </si>
  <si>
    <t>SATYAM SILK MILLS LTD.</t>
  </si>
  <si>
    <t>BHARAT BIJLEE LTD.-$</t>
  </si>
  <si>
    <t>ZDIGIELE</t>
  </si>
  <si>
    <t>DIGITAL ELECTRONICS LTD.</t>
  </si>
  <si>
    <t>ZP</t>
  </si>
  <si>
    <t>INE053N01014</t>
  </si>
  <si>
    <t>ELPROINTL</t>
  </si>
  <si>
    <t>ELPRO INTERNATIONAL LTD.</t>
  </si>
  <si>
    <t>INE579B01021</t>
  </si>
  <si>
    <t>EMCO LTD.-$</t>
  </si>
  <si>
    <t>GEE</t>
  </si>
  <si>
    <t>GEE LTD.</t>
  </si>
  <si>
    <t>INE064H01021</t>
  </si>
  <si>
    <t>HIND RECTIFIERS LTD.</t>
  </si>
  <si>
    <t>Electronic Components</t>
  </si>
  <si>
    <t>INDO-NATIONAL LTD.</t>
  </si>
  <si>
    <t>Non-Durable Household Prod.</t>
  </si>
  <si>
    <t>ZENSAR TECHNOLOGIES LTD.</t>
  </si>
  <si>
    <t>JYOTI</t>
  </si>
  <si>
    <t>JYOTI LTD.-$</t>
  </si>
  <si>
    <t>INE511D01012</t>
  </si>
  <si>
    <t>JSLINDL</t>
  </si>
  <si>
    <t>JSL INDUSTRIES LTD.</t>
  </si>
  <si>
    <t>INE581L01018</t>
  </si>
  <si>
    <t>KAYCEEI</t>
  </si>
  <si>
    <t>KAYCEE INDUSTRIES LTD.</t>
  </si>
  <si>
    <t>INE813G01015</t>
  </si>
  <si>
    <t>INDOKEM</t>
  </si>
  <si>
    <t>INDOKEM LTD.</t>
  </si>
  <si>
    <t>INE716F01012</t>
  </si>
  <si>
    <t>PANAENERG</t>
  </si>
  <si>
    <t>PANASONIC ENERGY INDIA COMPANY LTD.-$</t>
  </si>
  <si>
    <t>INE795A01017</t>
  </si>
  <si>
    <t>NELCO LTD.</t>
  </si>
  <si>
    <t>IT Networking Equipment</t>
  </si>
  <si>
    <t>PERMAGN</t>
  </si>
  <si>
    <t>PERMANENT MAGNETS LTD.-$</t>
  </si>
  <si>
    <t>INE418E01018</t>
  </si>
  <si>
    <t>HIGHENE</t>
  </si>
  <si>
    <t>HIGH ENERGY BATTERIES (INDIA) LTD.</t>
  </si>
  <si>
    <t>INE783E01015</t>
  </si>
  <si>
    <t>STDBAT</t>
  </si>
  <si>
    <t>STANDARD BATTERIES LTD.</t>
  </si>
  <si>
    <t>INE502C01039</t>
  </si>
  <si>
    <t>UNIVERSAL CABLES LTD.</t>
  </si>
  <si>
    <t>WSIND</t>
  </si>
  <si>
    <t>W.S.INDUSTRIES (INDIA) LTD.-$</t>
  </si>
  <si>
    <t>DLTNCBL</t>
  </si>
  <si>
    <t>DELTON CABLES LTD.</t>
  </si>
  <si>
    <t>INE872E01016</t>
  </si>
  <si>
    <t>DELTRON</t>
  </si>
  <si>
    <t>DELTRON LTD.</t>
  </si>
  <si>
    <t>LAKSELEC</t>
  </si>
  <si>
    <t>LAKSHMI ELECTRICAL CONTROL SYSTEMS LTD.</t>
  </si>
  <si>
    <t>INE284C01018</t>
  </si>
  <si>
    <t>KHAITAN ELECTRICALS LTD.</t>
  </si>
  <si>
    <t>TUMUSEL</t>
  </si>
  <si>
    <t>TUMUS ELECTRIC CORPORATION LTD.</t>
  </si>
  <si>
    <t>INE064R01012</t>
  </si>
  <si>
    <t>DELTAMAGNT</t>
  </si>
  <si>
    <t>DELTA MAGNETS LTD.</t>
  </si>
  <si>
    <t>INE393A01011</t>
  </si>
  <si>
    <t>CONFINT</t>
  </si>
  <si>
    <t>Confidence Finance And Trading Limited</t>
  </si>
  <si>
    <t>INE180M01025</t>
  </si>
  <si>
    <t>RAVINDT</t>
  </si>
  <si>
    <t>RAVINDRA TRADING &amp;amp; AGENCIES LTD.</t>
  </si>
  <si>
    <t>INE206N01018</t>
  </si>
  <si>
    <t>GDTRAGN</t>
  </si>
  <si>
    <t>G.D.TRADING &amp;amp; AGENCIES LTD.</t>
  </si>
  <si>
    <t>INE713N01013</t>
  </si>
  <si>
    <t>EMPOWER</t>
  </si>
  <si>
    <t>EMPOWER INDIA LTD.</t>
  </si>
  <si>
    <t>INE507F01023</t>
  </si>
  <si>
    <t>ZMULTIPU</t>
  </si>
  <si>
    <t>MULTIPURPOSE TRADING &amp;amp; AGENCIES LTD.</t>
  </si>
  <si>
    <t>INE017P01014</t>
  </si>
  <si>
    <t>REMISIN</t>
  </si>
  <si>
    <t>REMI SALES &amp;amp; ENGINEERING LTD.</t>
  </si>
  <si>
    <t>INE130I01010</t>
  </si>
  <si>
    <t>RIDHISYN</t>
  </si>
  <si>
    <t>RIDHI SYNTHETICS LTD.</t>
  </si>
  <si>
    <t>GRANDMA</t>
  </si>
  <si>
    <t>GRANDMA TRADING &amp;amp; AGENCIES LTD.</t>
  </si>
  <si>
    <t>INE927M01029</t>
  </si>
  <si>
    <t>ZARDIINV</t>
  </si>
  <si>
    <t>ARDI INVESTMENT &amp;amp; TRADING LTD.</t>
  </si>
  <si>
    <t>SOFTBPO</t>
  </si>
  <si>
    <t>SOFTBPO GLOBAL SERVICES LTD.</t>
  </si>
  <si>
    <t>INE459E01012</t>
  </si>
  <si>
    <t>NYSSACORP</t>
  </si>
  <si>
    <t>Nyssa Corporation Limited</t>
  </si>
  <si>
    <t>INE812K01027</t>
  </si>
  <si>
    <t>ZVINADTR</t>
  </si>
  <si>
    <t>VINADITYA TRADING CO.LTD.</t>
  </si>
  <si>
    <t>INE952M01019</t>
  </si>
  <si>
    <t>AVTIL</t>
  </si>
  <si>
    <t>AVTIL Enterprise Ltd</t>
  </si>
  <si>
    <t>INE292N01018</t>
  </si>
  <si>
    <t>KRISHNA</t>
  </si>
  <si>
    <t>Krishna Ventures Limited</t>
  </si>
  <si>
    <t>INE537L01010</t>
  </si>
  <si>
    <t>GANHOLD</t>
  </si>
  <si>
    <t>GANESH HOLDINGS LTD.</t>
  </si>
  <si>
    <t>INE932M01011</t>
  </si>
  <si>
    <t>SJCORP</t>
  </si>
  <si>
    <t>SJ CORPORATION LTD.</t>
  </si>
  <si>
    <t>INE312B01027</t>
  </si>
  <si>
    <t>UNIABEXAL</t>
  </si>
  <si>
    <t>UNI ABEX ALLOY PRODUCTS LTD.</t>
  </si>
  <si>
    <t>INE361D01012</t>
  </si>
  <si>
    <t>SARDA ENERGY &amp;amp; MINERALS LTD.-$</t>
  </si>
  <si>
    <t>ANILSPL</t>
  </si>
  <si>
    <t>ANIL SPECIAL STEEL INDUSTRIES LTD.-$</t>
  </si>
  <si>
    <t>INE904B01013</t>
  </si>
  <si>
    <t>BWLLTD</t>
  </si>
  <si>
    <t>BWL LTD.</t>
  </si>
  <si>
    <t>BGWTATO</t>
  </si>
  <si>
    <t>BHAGWATI AUTOCAST LTD.</t>
  </si>
  <si>
    <t>INE106G01014</t>
  </si>
  <si>
    <t>BOMBWIR</t>
  </si>
  <si>
    <t>BOMBAY WIRE ROPES LTD.</t>
  </si>
  <si>
    <t>INE089T01023</t>
  </si>
  <si>
    <t>CHASBRT</t>
  </si>
  <si>
    <t>CHASE BRIGHT STEEL LTD.</t>
  </si>
  <si>
    <t>UNIVPRIM</t>
  </si>
  <si>
    <t>UNIVERSAL PRIME ALUMINIUM LTD.</t>
  </si>
  <si>
    <t>INE621D01019</t>
  </si>
  <si>
    <t>GALADA</t>
  </si>
  <si>
    <t>GALADA POWER &amp;amp; TELECOMMUNICATION LTD.</t>
  </si>
  <si>
    <t>INE255C01018</t>
  </si>
  <si>
    <t>GONTER</t>
  </si>
  <si>
    <t>GONTERMANN-PEIPERS (INDIA) LTD.</t>
  </si>
  <si>
    <t>INE530A01026</t>
  </si>
  <si>
    <t>HINDWRS</t>
  </si>
  <si>
    <t>HINDUSTAN WIRES LTD.</t>
  </si>
  <si>
    <t>INE075C01010</t>
  </si>
  <si>
    <t>IBRIGST</t>
  </si>
  <si>
    <t>INDIAN BRIGHT STEEL CO.LTD.</t>
  </si>
  <si>
    <t>INE566M01017</t>
  </si>
  <si>
    <t>INDIAN HUME PIPE CO.LTD.</t>
  </si>
  <si>
    <t>INLCM</t>
  </si>
  <si>
    <t>INDIAN LINK CHAIN MANUFACTURES LTD.</t>
  </si>
  <si>
    <t>INE359D01016</t>
  </si>
  <si>
    <t>INVPRECQ</t>
  </si>
  <si>
    <t>INVESTMENT &amp;amp; PRECISION CASTINGS LTD.</t>
  </si>
  <si>
    <t>INE155E01016</t>
  </si>
  <si>
    <t>INFORTEC</t>
  </si>
  <si>
    <t>INFORMED TECHNOLOGIES INDIA LTD.</t>
  </si>
  <si>
    <t>INE123E01014</t>
  </si>
  <si>
    <t>BPO/KPO</t>
  </si>
  <si>
    <t>KAIRA</t>
  </si>
  <si>
    <t>KAIRA CAN CO.LTD.</t>
  </si>
  <si>
    <t>INE375D01012</t>
  </si>
  <si>
    <t>ORISSASP</t>
  </si>
  <si>
    <t>ORISSA SPONGE IRON &amp;amp; STEEL LTD.-$</t>
  </si>
  <si>
    <t>INE228D01013</t>
  </si>
  <si>
    <t>ORIENT ABRASIVES LTD.-$</t>
  </si>
  <si>
    <t>RATHIST</t>
  </si>
  <si>
    <t>RATHI STEEL &amp;amp; POWER LTD.-$</t>
  </si>
  <si>
    <t>INE336C01016</t>
  </si>
  <si>
    <t>SSDUNC</t>
  </si>
  <si>
    <t>SCHRADER DUNCAN LTD.-$</t>
  </si>
  <si>
    <t>INE340F01011</t>
  </si>
  <si>
    <t>SANDUMA</t>
  </si>
  <si>
    <t>SANDUR MANGANESE &amp;amp; IRON ORES LTD.</t>
  </si>
  <si>
    <t>INE149K01016</t>
  </si>
  <si>
    <t>STOVACQ</t>
  </si>
  <si>
    <t>STOVEC INDUSTRIES LTD.</t>
  </si>
  <si>
    <t>INE755D01015</t>
  </si>
  <si>
    <t>STEWARTQ</t>
  </si>
  <si>
    <t>STEWARTS &amp;amp; LLOYDS OF INDIA LTD.-$</t>
  </si>
  <si>
    <t>INE356D01012</t>
  </si>
  <si>
    <t>TATAYODOGA</t>
  </si>
  <si>
    <t>TAYO ROLLS LTD.-$</t>
  </si>
  <si>
    <t>INE895C01011</t>
  </si>
  <si>
    <t>TINPLATE COMPANY OF INDIA LTD.</t>
  </si>
  <si>
    <t>TUBE INVESTMENTS OF INDIA LTD.</t>
  </si>
  <si>
    <t>ZWELCAST</t>
  </si>
  <si>
    <t>WELCAST STEELS LTD.</t>
  </si>
  <si>
    <t>INE380G01015</t>
  </si>
  <si>
    <t>VIDIRMT</t>
  </si>
  <si>
    <t>VIDARBHA IRON &amp;amp; STEEL CORPORATION LTD.</t>
  </si>
  <si>
    <t>WMINIMT</t>
  </si>
  <si>
    <t>WESTERN MINISTIL LTD.</t>
  </si>
  <si>
    <t>INE187U01015</t>
  </si>
  <si>
    <t>AUTOMOTIVE AXLES LTD.</t>
  </si>
  <si>
    <t>ATLAS CYCLES (HARYANA) LTD.</t>
  </si>
  <si>
    <t>ACGL</t>
  </si>
  <si>
    <t>AUTOMOBILE CORPORATION OF GOA LTD.-$</t>
  </si>
  <si>
    <t>INE451C01013</t>
  </si>
  <si>
    <t>SETCO AUTOMOTIVE LTD.</t>
  </si>
  <si>
    <t>SCOOTER</t>
  </si>
  <si>
    <t>SCOOTERS INDIA LTD.</t>
  </si>
  <si>
    <t>INE959E01011</t>
  </si>
  <si>
    <t>TALBROS AUTOMOTIVE COMPONENTS LTD.</t>
  </si>
  <si>
    <t>ZFSTEERING</t>
  </si>
  <si>
    <t>Z.F.STEERING GEAR (INDIA) LTD.-$</t>
  </si>
  <si>
    <t>INE116C01012</t>
  </si>
  <si>
    <t>SML ISUZU LIMITED</t>
  </si>
  <si>
    <t>TIL LTD.</t>
  </si>
  <si>
    <t>Transport Related Services</t>
  </si>
  <si>
    <t>EICHER MOTORS LTD.</t>
  </si>
  <si>
    <t>JAINEX</t>
  </si>
  <si>
    <t>JAINEX AAMCOL LTD.</t>
  </si>
  <si>
    <t>INE280F01019</t>
  </si>
  <si>
    <t>ALFREDHE</t>
  </si>
  <si>
    <t>ALFRED HERBERT (INDIA) LTD.</t>
  </si>
  <si>
    <t>INE782D01027</t>
  </si>
  <si>
    <t>CIMMCO LTD.</t>
  </si>
  <si>
    <t>VELJAN</t>
  </si>
  <si>
    <t>Veljan Denison Limited</t>
  </si>
  <si>
    <t>INE232E01013</t>
  </si>
  <si>
    <t>DYNAMATIC TECHNOLOGIES LTD.-$</t>
  </si>
  <si>
    <t>GGDANDE</t>
  </si>
  <si>
    <t>G.G.DANDEKAR MACHINE WORKS LTD.</t>
  </si>
  <si>
    <t>INE631D01026</t>
  </si>
  <si>
    <t>GMM</t>
  </si>
  <si>
    <t>GMM PFAUDLER LTD.</t>
  </si>
  <si>
    <t>INE541A01023</t>
  </si>
  <si>
    <t>KIRLPNU</t>
  </si>
  <si>
    <t>KIRLOSKAR PNEUMATIC CO.LTD.</t>
  </si>
  <si>
    <t>INE811A01012</t>
  </si>
  <si>
    <t>TULIVE</t>
  </si>
  <si>
    <t>Tulive Developers Limited</t>
  </si>
  <si>
    <t>INE637D01015</t>
  </si>
  <si>
    <t>KULKPOWT</t>
  </si>
  <si>
    <t>KULKARNI POWER &amp;amp; TOOLS LTD.</t>
  </si>
  <si>
    <t>INE731D01024</t>
  </si>
  <si>
    <t>LXMIATO</t>
  </si>
  <si>
    <t>LAKSHMI AUTOMATIC LOOM WORKS LTD.</t>
  </si>
  <si>
    <t>INE718M01014</t>
  </si>
  <si>
    <t>LYNMC</t>
  </si>
  <si>
    <t>LYNX MACHINERY &amp;amp; COMMERCIALS LTD.</t>
  </si>
  <si>
    <t>INE732D01014</t>
  </si>
  <si>
    <t>MANUGRAPH INDIA LTD.-$</t>
  </si>
  <si>
    <t>MIRCH</t>
  </si>
  <si>
    <t>Mirch Technologies (India) Ltd</t>
  </si>
  <si>
    <t>INE098E01018</t>
  </si>
  <si>
    <t>MONOT</t>
  </si>
  <si>
    <t>MONOTYPE INDIA LTD.</t>
  </si>
  <si>
    <t>INE811D01024</t>
  </si>
  <si>
    <t>NESCO LTD.</t>
  </si>
  <si>
    <t>INTEGRAEN</t>
  </si>
  <si>
    <t>INTEGRA ENGINEERING INDIA LTD.</t>
  </si>
  <si>
    <t>INE984B01023</t>
  </si>
  <si>
    <t>REVATHI EQUIPMENT LTD.-$</t>
  </si>
  <si>
    <t>TEXMACO INFRASTRUCTURE &amp;amp; HOLDINGS LTD.</t>
  </si>
  <si>
    <t>WENDT (INDIA) LTD.</t>
  </si>
  <si>
    <t>PSITINFRA</t>
  </si>
  <si>
    <t>PS IT Infrastructure &amp;amp; Services Limited</t>
  </si>
  <si>
    <t>INE953M01033</t>
  </si>
  <si>
    <t>SINDUVA</t>
  </si>
  <si>
    <t>SINDU VALLEY TECHNOLOGIES LTD.</t>
  </si>
  <si>
    <t>AXONVL</t>
  </si>
  <si>
    <t>Axon Ventures Ltd</t>
  </si>
  <si>
    <t>INE663D01011</t>
  </si>
  <si>
    <t>RESPONSIVE INDUSTRIES LTD.</t>
  </si>
  <si>
    <t>SHYMINV</t>
  </si>
  <si>
    <t>SHYAMKAMAL INVESTMENTS LTD.</t>
  </si>
  <si>
    <t>INE203N01015</t>
  </si>
  <si>
    <t>ZHEMHOLD</t>
  </si>
  <si>
    <t>HEM HOLDINGS &amp;amp; TRADING LTD.</t>
  </si>
  <si>
    <t>MAHACORP</t>
  </si>
  <si>
    <t>MAHARASHTRA CORPORATION LTD.</t>
  </si>
  <si>
    <t>INE272E01027</t>
  </si>
  <si>
    <t>DOLAT</t>
  </si>
  <si>
    <t>DOLAT INVESTMENTS LTD.</t>
  </si>
  <si>
    <t>INE966A01022</t>
  </si>
  <si>
    <t>SHYAMHO</t>
  </si>
  <si>
    <t>SHYAMAL HOLDINGS &amp;amp; TRADING LTD.</t>
  </si>
  <si>
    <t>INE481F01013</t>
  </si>
  <si>
    <t>PRISMINFO</t>
  </si>
  <si>
    <t>PRISM INFORMATICS LTD.</t>
  </si>
  <si>
    <t>INE389J01028</t>
  </si>
  <si>
    <t>WESTLIFE</t>
  </si>
  <si>
    <t>WESTLIFE DEVELOPMENT LTD.</t>
  </si>
  <si>
    <t>INE274F01020</t>
  </si>
  <si>
    <t>Restaurants</t>
  </si>
  <si>
    <t>ZEE ENTERTAINMENT ENTERPRISES LTD.</t>
  </si>
  <si>
    <t>IMCFINA</t>
  </si>
  <si>
    <t>IMC FINANCE LTD.</t>
  </si>
  <si>
    <t>INE170F01012</t>
  </si>
  <si>
    <t>GOLDCORP</t>
  </si>
  <si>
    <t>Goldcrest Corporation Limited</t>
  </si>
  <si>
    <t>INE505D01014</t>
  </si>
  <si>
    <t>WWTECHHOL</t>
  </si>
  <si>
    <t>W W TECHNOLOGY HOLDINGS LTD.</t>
  </si>
  <si>
    <t>INE972M01017</t>
  </si>
  <si>
    <t>ZKOVALIN</t>
  </si>
  <si>
    <t>KOVALAM INVESTMENT &amp;amp; TRADING CO.LTD.</t>
  </si>
  <si>
    <t>SVPGLOB</t>
  </si>
  <si>
    <t>SVP GLOBAL VENTURES LTD.</t>
  </si>
  <si>
    <t>INE308E01011</t>
  </si>
  <si>
    <t>MULTIIN</t>
  </si>
  <si>
    <t>MULTIPLUS HOLDINGS LTD.</t>
  </si>
  <si>
    <t>INE886E01016</t>
  </si>
  <si>
    <t>SKYLMILAR</t>
  </si>
  <si>
    <t>SKYLINE MILLARS LTD.</t>
  </si>
  <si>
    <t>INE178E01026</t>
  </si>
  <si>
    <t>REMIPRO</t>
  </si>
  <si>
    <t>REMI PROCESS PLANT &amp;amp; MACHINERY LTD.</t>
  </si>
  <si>
    <t>INE513H01019</t>
  </si>
  <si>
    <t>ABCBEARS</t>
  </si>
  <si>
    <t>ABC BEARINGS LTD.-$</t>
  </si>
  <si>
    <t>INE779A01011</t>
  </si>
  <si>
    <t>BIMETAL</t>
  </si>
  <si>
    <t>BIMETAL BEARINGS LTD.-$</t>
  </si>
  <si>
    <t>INE469A01019</t>
  </si>
  <si>
    <t>TAPARIA</t>
  </si>
  <si>
    <t>TAPARIA TOOLS LTD.</t>
  </si>
  <si>
    <t>INE614R01014</t>
  </si>
  <si>
    <t>BHARAT GEARS LTD.</t>
  </si>
  <si>
    <t>BRADYM</t>
  </si>
  <si>
    <t>BRADY &amp;amp; MORRIS ENGINEERING CO.LTD.</t>
  </si>
  <si>
    <t>INE856A01017</t>
  </si>
  <si>
    <t>LATIMMETAL</t>
  </si>
  <si>
    <t>La Tim Metal &amp;amp; Industries Ltd</t>
  </si>
  <si>
    <t>INE501N01012</t>
  </si>
  <si>
    <t>ELECON ENGINEERING CO.LTD.</t>
  </si>
  <si>
    <t>DECANBRG</t>
  </si>
  <si>
    <t>DECCAN BEARINGS LTD.</t>
  </si>
  <si>
    <t>INE498D01012</t>
  </si>
  <si>
    <t>GRAUWEIL</t>
  </si>
  <si>
    <t>GRAUER &amp;amp; WEIL (INDIA) LTD.-$</t>
  </si>
  <si>
    <t>INE266D01021</t>
  </si>
  <si>
    <t>GAJRA</t>
  </si>
  <si>
    <t>GAJRA BEVEL GEARS LTD.-$</t>
  </si>
  <si>
    <t>INE282D01010</t>
  </si>
  <si>
    <t>GUJAUTO</t>
  </si>
  <si>
    <t>GUJARAT AUTOMOTIVE GEARS LTD.</t>
  </si>
  <si>
    <t>INE705G01021</t>
  </si>
  <si>
    <t>GABRIEL INDIA LTD.-$</t>
  </si>
  <si>
    <t>HERCULES HOISTS LTD.</t>
  </si>
  <si>
    <t>HINDEVER</t>
  </si>
  <si>
    <t>HINDUSTAN EVEREST TOOLS LTD.</t>
  </si>
  <si>
    <t>INE598D01019</t>
  </si>
  <si>
    <t>IFB INDUSTRIES LTD.</t>
  </si>
  <si>
    <t>SINGER</t>
  </si>
  <si>
    <t>SINGER INDIA LTD.</t>
  </si>
  <si>
    <t>INE638A01027</t>
  </si>
  <si>
    <t>INTLCOMBQ</t>
  </si>
  <si>
    <t>INTERNATIONAL COMBUSTION (INDIA) LTD.</t>
  </si>
  <si>
    <t>INE403C01014</t>
  </si>
  <si>
    <t>FEDERAL-MOGUL GOETZE (INDIA) LTD.</t>
  </si>
  <si>
    <t>JOSTS</t>
  </si>
  <si>
    <t>JOST'S ENGINEERING CO.LTD.</t>
  </si>
  <si>
    <t>INE636D01017</t>
  </si>
  <si>
    <t>FAG BEARINGS INDIA LTD.</t>
  </si>
  <si>
    <t>MPCOSEMB</t>
  </si>
  <si>
    <t>MIPCO SEAMLESS RINGS (GUJARAT) LTD.</t>
  </si>
  <si>
    <t>INE860N01012</t>
  </si>
  <si>
    <t>RANE HOLDINGS LTD.</t>
  </si>
  <si>
    <t>ROLCOEN</t>
  </si>
  <si>
    <t>ROLCON ENGINEERING CO.LTD.</t>
  </si>
  <si>
    <t>INE775R01013</t>
  </si>
  <si>
    <t>REILELEC</t>
  </si>
  <si>
    <t>REIL ELECTRICALS INDIA LTD.</t>
  </si>
  <si>
    <t>INE814K01015</t>
  </si>
  <si>
    <t>SNL</t>
  </si>
  <si>
    <t>SNL BEARINGS LTD.</t>
  </si>
  <si>
    <t>INE568F01017</t>
  </si>
  <si>
    <t>JAIPAN</t>
  </si>
  <si>
    <t>JAIPAN INDUSTRIES LTD.</t>
  </si>
  <si>
    <t>INE058D01030</t>
  </si>
  <si>
    <t>MANCREDIT</t>
  </si>
  <si>
    <t>MANGAL CREDIT AND FINCORP LTD.</t>
  </si>
  <si>
    <t>INE545L01013</t>
  </si>
  <si>
    <t>TRF LTD.-$</t>
  </si>
  <si>
    <t>WPIL</t>
  </si>
  <si>
    <t>WPIL LTD.</t>
  </si>
  <si>
    <t>INE765D01014</t>
  </si>
  <si>
    <t>KENNAMET</t>
  </si>
  <si>
    <t>KENNAMETAL INDIA LTD.-$</t>
  </si>
  <si>
    <t>INE717A01029</t>
  </si>
  <si>
    <t>HINDHARD</t>
  </si>
  <si>
    <t>HINDUSTAN HARDY SPICER LTD.</t>
  </si>
  <si>
    <t>INE724D01011</t>
  </si>
  <si>
    <t>TRITONV</t>
  </si>
  <si>
    <t>TRITON VALVES LTD.</t>
  </si>
  <si>
    <t>INE440G01017</t>
  </si>
  <si>
    <t>HINDUJA FOUNDRIES LTD.-$</t>
  </si>
  <si>
    <t>SUDAI</t>
  </si>
  <si>
    <t>SUDAL INDUSTRIES LTD.</t>
  </si>
  <si>
    <t>INE618D01015</t>
  </si>
  <si>
    <t>JRIIIL</t>
  </si>
  <si>
    <t>JRI Industries &amp;amp; Infrastructure Limited</t>
  </si>
  <si>
    <t>INE022M01029</t>
  </si>
  <si>
    <t>PRAKASH INDUSTRIES LTD.</t>
  </si>
  <si>
    <t>HARME</t>
  </si>
  <si>
    <t>HARIYANA METALS LTD.</t>
  </si>
  <si>
    <t>INE219D01012</t>
  </si>
  <si>
    <t>BHRKALM</t>
  </si>
  <si>
    <t>BHORUKA ALUMINIUM LTD.</t>
  </si>
  <si>
    <t>INE866G01013</t>
  </si>
  <si>
    <t>MAISF</t>
  </si>
  <si>
    <t>MAHESH AGRICULTURE IMPLEMENTS &amp;amp; STEEL FORGE LTD.</t>
  </si>
  <si>
    <t>INE119D01014</t>
  </si>
  <si>
    <t>ZPRBHSTE</t>
  </si>
  <si>
    <t>PRABHU STEEL INDUSTRIES LTD.</t>
  </si>
  <si>
    <t>INE821R01015</t>
  </si>
  <si>
    <t>Arshiya Limited</t>
  </si>
  <si>
    <t>Transportation - Logistics</t>
  </si>
  <si>
    <t>GRINDWELL NORTON LTD.-$</t>
  </si>
  <si>
    <t>LAKSHMI PRECISION SCREWS LTD.</t>
  </si>
  <si>
    <t>ANUPMAL</t>
  </si>
  <si>
    <t>ANUP MALLEABLE LTD.</t>
  </si>
  <si>
    <t>INE188O01016</t>
  </si>
  <si>
    <t>STANROS</t>
  </si>
  <si>
    <t>STANROSE MAFATLAL INVESTMENTS AND FINANCE LTD.</t>
  </si>
  <si>
    <t>INE441L01015</t>
  </si>
  <si>
    <t>PRECTRA</t>
  </si>
  <si>
    <t>PRECIOUS TRADING &amp;amp; INVESTMENTS LTD.</t>
  </si>
  <si>
    <t>GENESYS INTERNATIONAL CORPORATION LTD.</t>
  </si>
  <si>
    <t>ALNATRD</t>
  </si>
  <si>
    <t>ALNA TRADING &amp;amp; EXPORTS LTD.</t>
  </si>
  <si>
    <t>PANKAJPIYUS</t>
  </si>
  <si>
    <t>Pankaj Piyush Trade &amp;amp; Investment Ltd</t>
  </si>
  <si>
    <t>INE820M01018</t>
  </si>
  <si>
    <t>PARNAXLAB</t>
  </si>
  <si>
    <t>PARNAX LAB LTD.</t>
  </si>
  <si>
    <t>INE383L01019</t>
  </si>
  <si>
    <t>INTELLCAP</t>
  </si>
  <si>
    <t>INTELLIVATE CAPITAL VENTURES LTD.</t>
  </si>
  <si>
    <t>INE512D01028</t>
  </si>
  <si>
    <t>VYAPAR</t>
  </si>
  <si>
    <t>VYAPAR INDUSTRIES LTD.</t>
  </si>
  <si>
    <t>INE070G01012</t>
  </si>
  <si>
    <t>VISAGAR POLYTEX LTD.</t>
  </si>
  <si>
    <t>ASISL</t>
  </si>
  <si>
    <t>ASIS LOGISTICS LIMITED</t>
  </si>
  <si>
    <t>INE888E01020</t>
  </si>
  <si>
    <t>ISHWATR</t>
  </si>
  <si>
    <t>ISHWARSHAKTI HOLDINGS &amp;amp; TRADERS LTD.</t>
  </si>
  <si>
    <t>INE073I01012</t>
  </si>
  <si>
    <t>TERRAFORM</t>
  </si>
  <si>
    <t>TERRAFORM MAGNUM LTD.</t>
  </si>
  <si>
    <t>APIS</t>
  </si>
  <si>
    <t>APIS INDIA LTD.</t>
  </si>
  <si>
    <t>INE070K01014</t>
  </si>
  <si>
    <t>Other Food Products</t>
  </si>
  <si>
    <t>ZKHATAUE</t>
  </si>
  <si>
    <t>KHATAU EXIM LTD.</t>
  </si>
  <si>
    <t>INE092P01017</t>
  </si>
  <si>
    <t>SRIOMTR</t>
  </si>
  <si>
    <t>SHREE OM TRADES LTD.</t>
  </si>
  <si>
    <t>INE668L01013</t>
  </si>
  <si>
    <t>KANANI INDUSTRIES LTD.</t>
  </si>
  <si>
    <t>GLXYENT</t>
  </si>
  <si>
    <t>GALAXY ENTERTAINMENT CORPORATION LTD.-$</t>
  </si>
  <si>
    <t>INE403B01016</t>
  </si>
  <si>
    <t>ZSARVAMA</t>
  </si>
  <si>
    <t>SARVAMANGAL MERCANTILE CO.LTD.</t>
  </si>
  <si>
    <t>INE978L01016</t>
  </si>
  <si>
    <t>ASL</t>
  </si>
  <si>
    <t>Arihant Superstructures Limited</t>
  </si>
  <si>
    <t>INE643K01018</t>
  </si>
  <si>
    <t>VIKSHEN</t>
  </si>
  <si>
    <t>VIKSIT ENGINEERING LTD.</t>
  </si>
  <si>
    <t>BLISS GVS PHARMA LTD.</t>
  </si>
  <si>
    <t>INEOS Styrolution India Ltd</t>
  </si>
  <si>
    <t>ALEMBIC LTD.</t>
  </si>
  <si>
    <t>AMNPLST</t>
  </si>
  <si>
    <t>AMINES &amp;amp; PLASTICIZERS LTD.</t>
  </si>
  <si>
    <t>INE275D01022</t>
  </si>
  <si>
    <t>ANUHPHR</t>
  </si>
  <si>
    <t>ANUH PHARMA LTD.</t>
  </si>
  <si>
    <t>INE489G01022</t>
  </si>
  <si>
    <t>MODISNME</t>
  </si>
  <si>
    <t>MODISON METALS LTD.-$</t>
  </si>
  <si>
    <t>INE737D01021</t>
  </si>
  <si>
    <t>ASSAPET</t>
  </si>
  <si>
    <t>ASSAM PETROCHEMICALS LTD.</t>
  </si>
  <si>
    <t>INE277D01010</t>
  </si>
  <si>
    <t>BAYER CROPSCIENCE LTD.</t>
  </si>
  <si>
    <t>SASHWAT</t>
  </si>
  <si>
    <t>Sashwat Technocrats Limited</t>
  </si>
  <si>
    <t>INE789D01014</t>
  </si>
  <si>
    <t>BORAX</t>
  </si>
  <si>
    <t>BORAX MORARJI LTD.</t>
  </si>
  <si>
    <t>INE658B01015</t>
  </si>
  <si>
    <t>CHEMOPH</t>
  </si>
  <si>
    <t>CHEMO PHARMA LABORATORIES LTD.</t>
  </si>
  <si>
    <t>INE320M01019</t>
  </si>
  <si>
    <t>CLARIANT CHEMICALS (INDIA) LTD.</t>
  </si>
  <si>
    <t>COROMANDEL INTERNATIONAL LTD.</t>
  </si>
  <si>
    <t>DEEPAKNI</t>
  </si>
  <si>
    <t>DEEPAK NITRITE LTD.-$</t>
  </si>
  <si>
    <t>DHARAMSI</t>
  </si>
  <si>
    <t>DHARAMSI MORARJI CHEMICAL CO.LTD.</t>
  </si>
  <si>
    <t>INE505A01010</t>
  </si>
  <si>
    <t>DIL</t>
  </si>
  <si>
    <t>DIL LTD.</t>
  </si>
  <si>
    <t>INE225B01013</t>
  </si>
  <si>
    <t>GUJCARB</t>
  </si>
  <si>
    <t>GUJARAT CARBON &amp;amp; INDUSTRIES LTD.</t>
  </si>
  <si>
    <t>INE462C01010</t>
  </si>
  <si>
    <t>GOCL Corporation Ltd-$</t>
  </si>
  <si>
    <t>JAYCH</t>
  </si>
  <si>
    <t>JAYSHREE CHEMICALS LTD.</t>
  </si>
  <si>
    <t>INE693E01016</t>
  </si>
  <si>
    <t>JLMORI</t>
  </si>
  <si>
    <t>J.L.MORISON (INDIA) LTD.</t>
  </si>
  <si>
    <t>INE430D01015</t>
  </si>
  <si>
    <t>KANORIA CHEMICALS &amp;amp; INDUSTRIES LTD.</t>
  </si>
  <si>
    <t>KELENRG</t>
  </si>
  <si>
    <t>KELTECH ENERGIES LTD.</t>
  </si>
  <si>
    <t>INE881E01017</t>
  </si>
  <si>
    <t>KEMP</t>
  </si>
  <si>
    <t>KEMP &amp;amp; COMPANY LTD.</t>
  </si>
  <si>
    <t>INE060E01018</t>
  </si>
  <si>
    <t>NITTAGELA</t>
  </si>
  <si>
    <t>NITTA GELATIN INDIA LTD.-$</t>
  </si>
  <si>
    <t>INE265B01019</t>
  </si>
  <si>
    <t>MPAGI</t>
  </si>
  <si>
    <t>M.P.AGRO INDUSTRIES LTD.</t>
  </si>
  <si>
    <t>INE468C01017</t>
  </si>
  <si>
    <t>ORIENTCQ</t>
  </si>
  <si>
    <t>ORIENTAL CARBON &amp;amp; CHEMICALS LTD.-$</t>
  </si>
  <si>
    <t>PHILLIPS CARBON BLACK LTD.</t>
  </si>
  <si>
    <t>Carbon Black</t>
  </si>
  <si>
    <t>AMAL</t>
  </si>
  <si>
    <t>AMAL LTD.</t>
  </si>
  <si>
    <t>INE841D01013</t>
  </si>
  <si>
    <t>POLYCHEM</t>
  </si>
  <si>
    <t>POLYCHEM LTD.</t>
  </si>
  <si>
    <t>INE752B01024</t>
  </si>
  <si>
    <t>SUNASIAN</t>
  </si>
  <si>
    <t>Sunrise Asian Limited</t>
  </si>
  <si>
    <t>INE917D01011</t>
  </si>
  <si>
    <t>PUNJAB CHEMICALS AND CROP PROTECTION LTD.-$</t>
  </si>
  <si>
    <t>GUJCMDS</t>
  </si>
  <si>
    <t>GUJCHEM DISTILLERS INDIA LTD.</t>
  </si>
  <si>
    <t>INE218N01013</t>
  </si>
  <si>
    <t>SADHNANIQ</t>
  </si>
  <si>
    <t>SADHANA NITROCHEM LTD.</t>
  </si>
  <si>
    <t>INE888C01016</t>
  </si>
  <si>
    <t>SUDARSHAN CHEMICAL INDUSTRIES LTD.</t>
  </si>
  <si>
    <t>ULTRAMAR</t>
  </si>
  <si>
    <t>ULTRAMARINE &amp;amp; PIGMENTS LTD.-$</t>
  </si>
  <si>
    <t>INE405A01021</t>
  </si>
  <si>
    <t>TRANSPEK</t>
  </si>
  <si>
    <t>TRANSPEK INDUSTRY LTD.-$</t>
  </si>
  <si>
    <t>INE687A01016</t>
  </si>
  <si>
    <t>UNICHEM LABORATORIES LTD.</t>
  </si>
  <si>
    <t>Zandu Realty Limited</t>
  </si>
  <si>
    <t>MYSORPETRO</t>
  </si>
  <si>
    <t>MYSORE PETRO CHEMICALS LTD.-$</t>
  </si>
  <si>
    <t>INE741A01011</t>
  </si>
  <si>
    <t>ALKYL AMINES CHEMICALS LTD.-$</t>
  </si>
  <si>
    <t>TUTIALKA</t>
  </si>
  <si>
    <t>TUTICORIN ALKALI CHEMICALS &amp;amp; FERTILISERS LTD.</t>
  </si>
  <si>
    <t>INE400A01014</t>
  </si>
  <si>
    <t>ASTRAZENECA PHARMA INDIA LTD.</t>
  </si>
  <si>
    <t>PACL</t>
  </si>
  <si>
    <t>PUNJAB ALKALIES &amp;amp; CHEMICALS LTD.</t>
  </si>
  <si>
    <t>INE607A01014</t>
  </si>
  <si>
    <t>TANFACIND</t>
  </si>
  <si>
    <t>TANFAC INDUSTRIES LTD.-$</t>
  </si>
  <si>
    <t>INE639B01015</t>
  </si>
  <si>
    <t>GUJPETR</t>
  </si>
  <si>
    <t>GUJARAT PETROSYNTHESE LTD.</t>
  </si>
  <si>
    <t>INE636P01011</t>
  </si>
  <si>
    <t>SWADEIN</t>
  </si>
  <si>
    <t>SWADESHI INDUSTRIES LEASING CO.LTD.</t>
  </si>
  <si>
    <t>INE716M01026</t>
  </si>
  <si>
    <t>MASCH</t>
  </si>
  <si>
    <t>MASTER CHEMICALS LTD.</t>
  </si>
  <si>
    <t>INE523D01017</t>
  </si>
  <si>
    <t>SHREEJAL</t>
  </si>
  <si>
    <t>SHREEJAL INFO HUBS LTD.</t>
  </si>
  <si>
    <t>INE765C01024</t>
  </si>
  <si>
    <t>GUJTHEM</t>
  </si>
  <si>
    <t>GUJARAT THEMIS BIOSYN LTD.</t>
  </si>
  <si>
    <t>INE942C01029</t>
  </si>
  <si>
    <t>CHEMFAB ALKALIS LTD.</t>
  </si>
  <si>
    <t>JAYSYN</t>
  </si>
  <si>
    <t>JAYSYNTH DYESTUFF (INDIA) LTD.</t>
  </si>
  <si>
    <t>INE703C01025</t>
  </si>
  <si>
    <t>MAKERSL</t>
  </si>
  <si>
    <t>MAKERS LABORATORIES LTD.-$</t>
  </si>
  <si>
    <t>INE987A01010</t>
  </si>
  <si>
    <t>CONTCHM</t>
  </si>
  <si>
    <t>CONTINENTAL CHEMICALS LTD.</t>
  </si>
  <si>
    <t>INE423K01015</t>
  </si>
  <si>
    <t>J.B.CHEMICALS &amp;amp; PHARMACEUTICALS LTD.</t>
  </si>
  <si>
    <t>ADVPETR-B</t>
  </si>
  <si>
    <t>ADVANCE PETROCHEMICALS LTD.</t>
  </si>
  <si>
    <t>INE334N01018</t>
  </si>
  <si>
    <t>BBREALTY</t>
  </si>
  <si>
    <t>B&amp;amp;B Realty Limited</t>
  </si>
  <si>
    <t>INE314E01019</t>
  </si>
  <si>
    <t>RAJSPTR</t>
  </si>
  <si>
    <t>RAJASTHAN PETRO SYNTHETICS LTD.</t>
  </si>
  <si>
    <t>INE374C01017</t>
  </si>
  <si>
    <t>BLUECHIPT</t>
  </si>
  <si>
    <t>BLUE CHIP TEX INDUSTRIES LTD.</t>
  </si>
  <si>
    <t>INE472D01017</t>
  </si>
  <si>
    <t>NOBLEXP</t>
  </si>
  <si>
    <t>NOBLE EXPLOCHEM LTD.-$</t>
  </si>
  <si>
    <t>INE875D01011</t>
  </si>
  <si>
    <t>JAGAJITIND</t>
  </si>
  <si>
    <t>JAGATJIT INDUSTRIES LTD.</t>
  </si>
  <si>
    <t>INE574A01016</t>
  </si>
  <si>
    <t>Breweries &amp;amp; Distilleries</t>
  </si>
  <si>
    <t>KESAR ENTERPRISES LTD.-$</t>
  </si>
  <si>
    <t>TILAKNAGAR INDUSTRIES LTD.-$</t>
  </si>
  <si>
    <t>OUDH SUGAR MILLS LTD.</t>
  </si>
  <si>
    <t>APTEAML</t>
  </si>
  <si>
    <t>APTE AMALGAMATIONS LTD.</t>
  </si>
  <si>
    <t>INE044N01013</t>
  </si>
  <si>
    <t>RAVALSUGAR</t>
  </si>
  <si>
    <t>RAVALGAON SUGAR FARM LTD.</t>
  </si>
  <si>
    <t>INE615A01017</t>
  </si>
  <si>
    <t>SAKTHI SUGARS LTD.</t>
  </si>
  <si>
    <t>WALCHANDNAGAR INDUSTRIES LTD.</t>
  </si>
  <si>
    <t>KHODAY</t>
  </si>
  <si>
    <t>KHODAY INDIA LTD.-$</t>
  </si>
  <si>
    <t>INE687B01014</t>
  </si>
  <si>
    <t>IFB AGRO INDUSTRIES LTD.</t>
  </si>
  <si>
    <t>DHARANI SUGARS &amp;amp; CHEMICALS LTD.</t>
  </si>
  <si>
    <t>THIRU AROORAN SUGARS LTD.</t>
  </si>
  <si>
    <t>UNITED BREWERIES (HOLDINGS) LTD.</t>
  </si>
  <si>
    <t>KFBL</t>
  </si>
  <si>
    <t>KOTHARI FERMENTATION &amp;amp; BIOCHEM LTD.</t>
  </si>
  <si>
    <t>INE991B01010</t>
  </si>
  <si>
    <t>CAPRO</t>
  </si>
  <si>
    <t>CAPROLACTAM CHEMICALS LTD.</t>
  </si>
  <si>
    <t>INE470N01010</t>
  </si>
  <si>
    <t>G.M.BREWERIES LTD.</t>
  </si>
  <si>
    <t>RANA SUGARS LTD.</t>
  </si>
  <si>
    <t>PICCASUG</t>
  </si>
  <si>
    <t>PICCADILY SUGAR &amp;amp; ALLIED INDUSTRIES LTD.</t>
  </si>
  <si>
    <t>INE544C01023</t>
  </si>
  <si>
    <t>GIRDSGA</t>
  </si>
  <si>
    <t>GIRDHARILAL SUGAR &amp;amp; ALLIED INDUSTRIES LTD.</t>
  </si>
  <si>
    <t>INE310M01010</t>
  </si>
  <si>
    <t>RIGASUG</t>
  </si>
  <si>
    <t>RIGA SUGAR COMPANY LTD.-$</t>
  </si>
  <si>
    <t>INE909C01010</t>
  </si>
  <si>
    <t>SOM DISTILLERIES &amp;amp; BREWERIES LTD.</t>
  </si>
  <si>
    <t>CJGEL</t>
  </si>
  <si>
    <t>C.J.GELATINE PRODUCTS LTD.</t>
  </si>
  <si>
    <t>INE557D01015</t>
  </si>
  <si>
    <t>MOUNTSHIQ</t>
  </si>
  <si>
    <t>MOUNT SHIVALIK INDUSTRIES LTD.-$</t>
  </si>
  <si>
    <t>INE410C01019</t>
  </si>
  <si>
    <t>AMRITCORP</t>
  </si>
  <si>
    <t>AMRIT CORP.LTD.-$</t>
  </si>
  <si>
    <t>INE866E01026</t>
  </si>
  <si>
    <t>ASALCBR</t>
  </si>
  <si>
    <t>ASSOCIATED ALCOHOLS &amp;amp; BREWERIES LTD.</t>
  </si>
  <si>
    <t>INE073G01016</t>
  </si>
  <si>
    <t>CORAGRO</t>
  </si>
  <si>
    <t>COROMANDEL AGRO PRODUCTS &amp;amp; OILS LTD.</t>
  </si>
  <si>
    <t>FOODSIN</t>
  </si>
  <si>
    <t>FOODS &amp;amp; INNS LTD.</t>
  </si>
  <si>
    <t>INE976E01015</t>
  </si>
  <si>
    <t>IVP LTD.</t>
  </si>
  <si>
    <t>KLRF</t>
  </si>
  <si>
    <t>KLRF LTD.</t>
  </si>
  <si>
    <t>INE014E01015</t>
  </si>
  <si>
    <t>OLYOI</t>
  </si>
  <si>
    <t>OLYMPIC OIL INDUSTRIES LTD.</t>
  </si>
  <si>
    <t>INE286E01019</t>
  </si>
  <si>
    <t>MLKFOOD</t>
  </si>
  <si>
    <t>MILKFOOD LTD.</t>
  </si>
  <si>
    <t>INE588G01013</t>
  </si>
  <si>
    <t>POLSON</t>
  </si>
  <si>
    <t>POLSON LTD.</t>
  </si>
  <si>
    <t>INE339F01021</t>
  </si>
  <si>
    <t>RASOI</t>
  </si>
  <si>
    <t>RASOI LTD.</t>
  </si>
  <si>
    <t>INE349E01015</t>
  </si>
  <si>
    <t>RATNAMAGRO</t>
  </si>
  <si>
    <t>Ratnamani Agro Industries Ltd</t>
  </si>
  <si>
    <t>INE679N01016</t>
  </si>
  <si>
    <t>SAGRSOY-B</t>
  </si>
  <si>
    <t>SAGAR SOYA PRODUCTS LTD.</t>
  </si>
  <si>
    <t>INE131O01016</t>
  </si>
  <si>
    <t>WIPRO LTD.</t>
  </si>
  <si>
    <t>ORIBEVER</t>
  </si>
  <si>
    <t>ORIENT BEVERAGES LTD.</t>
  </si>
  <si>
    <t>INE247F01018</t>
  </si>
  <si>
    <t>Non-alcoholic Beverages</t>
  </si>
  <si>
    <t>DHANUKA AGRITECH LTD.</t>
  </si>
  <si>
    <t>TTKHEALTH</t>
  </si>
  <si>
    <t>TTK HEALTHCARE LTD.-$</t>
  </si>
  <si>
    <t>SREERAYA</t>
  </si>
  <si>
    <t>SREE RAYALASEEMA ALKALIES &amp;amp; ALLIED CHEMICALS LTD.</t>
  </si>
  <si>
    <t>INE284B01028</t>
  </si>
  <si>
    <t>LIMECHM</t>
  </si>
  <si>
    <t>LIME CHEMICALS LTD.</t>
  </si>
  <si>
    <t>INE891G01011</t>
  </si>
  <si>
    <t>KANPRPLA</t>
  </si>
  <si>
    <t>KANPUR PLASTIPACK LTD.</t>
  </si>
  <si>
    <t>INE694E01014</t>
  </si>
  <si>
    <t>TAINWALA CHEMICALS &amp;amp; PLASTICS (INDIA) LTD.</t>
  </si>
  <si>
    <t>JAGSONPAL PHARMACEUTICALS LTD.</t>
  </si>
  <si>
    <t>KHAICHEM</t>
  </si>
  <si>
    <t>KHAITAN CHEMICALS &amp;amp; FERTILIZERS LTD.</t>
  </si>
  <si>
    <t>INE745B01028</t>
  </si>
  <si>
    <t>UNTTEMI</t>
  </si>
  <si>
    <t>UNITED LEASING &amp;amp; INDUSTRIES LTD.</t>
  </si>
  <si>
    <t>INE357P01014</t>
  </si>
  <si>
    <t>NOL</t>
  </si>
  <si>
    <t>NATIONAL OXYGEN LTD.</t>
  </si>
  <si>
    <t>INE296D01010</t>
  </si>
  <si>
    <t>GILLETTE INDIA LTD.</t>
  </si>
  <si>
    <t>WIREFABR</t>
  </si>
  <si>
    <t>WIRES &amp;amp; FABRIKS (SA) LTD.</t>
  </si>
  <si>
    <t>INE469D01013</t>
  </si>
  <si>
    <t>ANSAL HOUSING &amp;amp; CONSTRUCTION LTD.-$</t>
  </si>
  <si>
    <t>COMPUPN</t>
  </si>
  <si>
    <t>COMPUTER POINT LTD.</t>
  </si>
  <si>
    <t>INE607B01012</t>
  </si>
  <si>
    <t>MCCHRLS-B</t>
  </si>
  <si>
    <t>MAC CHARLES (INDIA) LTD.</t>
  </si>
  <si>
    <t>INE435D01014</t>
  </si>
  <si>
    <t>ADDIND</t>
  </si>
  <si>
    <t>ADDI INDUSTRIES LTD.-$</t>
  </si>
  <si>
    <t>INE757C01021</t>
  </si>
  <si>
    <t>PIONRINV</t>
  </si>
  <si>
    <t>PIONEER INVESTCORP LTD.</t>
  </si>
  <si>
    <t>INE746D01014</t>
  </si>
  <si>
    <t>ASHNOOR</t>
  </si>
  <si>
    <t>ASHNOOR TEXTILE MILLS LTD.</t>
  </si>
  <si>
    <t>INE372I01018</t>
  </si>
  <si>
    <t>UNITECH LTD.</t>
  </si>
  <si>
    <t>V.I.P.INDUSTRIES LTD.-$</t>
  </si>
  <si>
    <t>DHRUVES</t>
  </si>
  <si>
    <t>DHRUV ESTATES LTD.</t>
  </si>
  <si>
    <t>INE780E01011</t>
  </si>
  <si>
    <t>WINSOMEDJ</t>
  </si>
  <si>
    <t>WINSOME DIAMONDS AND JEWELLERY LTD.</t>
  </si>
  <si>
    <t>INE664A01015</t>
  </si>
  <si>
    <t>SCHABLON</t>
  </si>
  <si>
    <t>SCHABLONA INDIA LTD.</t>
  </si>
  <si>
    <t>INE024C01026</t>
  </si>
  <si>
    <t>FIBERWEB</t>
  </si>
  <si>
    <t>FIBERWEB (INDIA) LTD.</t>
  </si>
  <si>
    <t>INE296C01020</t>
  </si>
  <si>
    <t>LKPFIN</t>
  </si>
  <si>
    <t>LKP Finance Limited</t>
  </si>
  <si>
    <t>INE724A01017</t>
  </si>
  <si>
    <t>EASTBUILD</t>
  </si>
  <si>
    <t>EAST BUILDTECH LTD.</t>
  </si>
  <si>
    <t>INE706N01017</t>
  </si>
  <si>
    <t>ARUMUGA</t>
  </si>
  <si>
    <t>Sri Arumuga Enterprise Limited</t>
  </si>
  <si>
    <t>INE240L01011</t>
  </si>
  <si>
    <t>MNPLFIN</t>
  </si>
  <si>
    <t>MANIPAL FINANCE CORPORATION LTD.</t>
  </si>
  <si>
    <t>INE798E01013</t>
  </si>
  <si>
    <t>BAJAJST</t>
  </si>
  <si>
    <t>BAJAJ STEEL INDUSTRIES LTD.</t>
  </si>
  <si>
    <t>INE704G01016</t>
  </si>
  <si>
    <t>KIDUJA</t>
  </si>
  <si>
    <t>KIDUJA INDIA LTD.</t>
  </si>
  <si>
    <t>INE845A01010</t>
  </si>
  <si>
    <t>KEYCORP</t>
  </si>
  <si>
    <t>KEY CORP LTD.</t>
  </si>
  <si>
    <t>INE130F01016</t>
  </si>
  <si>
    <t>SHIKHARLETR</t>
  </si>
  <si>
    <t>SHIKHAR LEASING &amp;amp; TRADING LTD.</t>
  </si>
  <si>
    <t>GUJHOTE</t>
  </si>
  <si>
    <t>GUJARAT HOTELS LTD.</t>
  </si>
  <si>
    <t>INE621C01011</t>
  </si>
  <si>
    <t>RAJATH</t>
  </si>
  <si>
    <t>Rajath Finance Limited</t>
  </si>
  <si>
    <t>INE455H01013</t>
  </si>
  <si>
    <t>RASRESOR</t>
  </si>
  <si>
    <t>RAS RESORTS &amp;amp; APART HOTELS LTD.</t>
  </si>
  <si>
    <t>INE651D01016</t>
  </si>
  <si>
    <t>PARMCOS-B</t>
  </si>
  <si>
    <t>PARAMOUNT COSMETICS (INDIA) LTD.</t>
  </si>
  <si>
    <t>INE143I01013</t>
  </si>
  <si>
    <t>JINDHOT</t>
  </si>
  <si>
    <t>JINDAL HOTELS LTD.</t>
  </si>
  <si>
    <t>INE726D01016</t>
  </si>
  <si>
    <t>SERIND</t>
  </si>
  <si>
    <t>SER INDUSTRIES LTD.</t>
  </si>
  <si>
    <t>INE358F01013</t>
  </si>
  <si>
    <t>JPTRLES</t>
  </si>
  <si>
    <t>JUPITER INDUSTRIES &amp;amp; LEASING LTD.</t>
  </si>
  <si>
    <t>INE990E01016</t>
  </si>
  <si>
    <t>SIMMOND</t>
  </si>
  <si>
    <t>SIMMONDS MARSHALL LTD.</t>
  </si>
  <si>
    <t>INE657D01021</t>
  </si>
  <si>
    <t>BNALTD</t>
  </si>
  <si>
    <t>B &amp;amp; A LTD.</t>
  </si>
  <si>
    <t>INE489D01011</t>
  </si>
  <si>
    <t>LEDOTEA</t>
  </si>
  <si>
    <t>LEDO TEA CO.LTD.</t>
  </si>
  <si>
    <t>INE643B01017</t>
  </si>
  <si>
    <t>HAWKINCOOK</t>
  </si>
  <si>
    <t>HAWKINS COOKERS LTD.-$</t>
  </si>
  <si>
    <t>INE979B01015</t>
  </si>
  <si>
    <t>WARRENTEA</t>
  </si>
  <si>
    <t>WARREN TEA LTD.-$</t>
  </si>
  <si>
    <t>INE712A01012</t>
  </si>
  <si>
    <t>COCHMAL</t>
  </si>
  <si>
    <t>COCHIN MALABAR ESTATES &amp;amp; INDUSTRIES LTD.</t>
  </si>
  <si>
    <t>INE788M01017</t>
  </si>
  <si>
    <t>BESTEAST</t>
  </si>
  <si>
    <t>BEST EASTERN HOTELS LTD.</t>
  </si>
  <si>
    <t>INE553F01035</t>
  </si>
  <si>
    <t>NEAGI</t>
  </si>
  <si>
    <t>NEELAMALAI AGRO INDUSTRIES LTD.</t>
  </si>
  <si>
    <t>INE605D01012</t>
  </si>
  <si>
    <t>ISTLTD</t>
  </si>
  <si>
    <t>IST LTD.</t>
  </si>
  <si>
    <t>INE684B01011</t>
  </si>
  <si>
    <t>COSMO FILMS LTD.</t>
  </si>
  <si>
    <t>DIAMANT</t>
  </si>
  <si>
    <t>Diamant Infrastructure Limited</t>
  </si>
  <si>
    <t>INE206I01026</t>
  </si>
  <si>
    <t>NEWMKTADV</t>
  </si>
  <si>
    <t>NEW MARKETS ADVISORY LTD.</t>
  </si>
  <si>
    <t>INE800K01014</t>
  </si>
  <si>
    <t>APOLLO HOSPITALS ENTERPRISE LTD.</t>
  </si>
  <si>
    <t>Healthcare Facilities</t>
  </si>
  <si>
    <t>NITINALOY</t>
  </si>
  <si>
    <t>NITIN ALLOYS GLOBAL LTD.</t>
  </si>
  <si>
    <t>INE861H01012</t>
  </si>
  <si>
    <t>SMIFS</t>
  </si>
  <si>
    <t>SMIFS CAPITAL MARKETS LTD.</t>
  </si>
  <si>
    <t>INE641A01013</t>
  </si>
  <si>
    <t>EVEREST INDUSTRIES LTD.</t>
  </si>
  <si>
    <t>GREYCELLS</t>
  </si>
  <si>
    <t>Greycells Education Limited</t>
  </si>
  <si>
    <t>INE791H01011</t>
  </si>
  <si>
    <t>Education</t>
  </si>
  <si>
    <t>MSRINDIA</t>
  </si>
  <si>
    <t>MSR INDIA LTD.</t>
  </si>
  <si>
    <t>INE331L01026</t>
  </si>
  <si>
    <t>JOYREALTY</t>
  </si>
  <si>
    <t>Joy Realty Limited</t>
  </si>
  <si>
    <t>INE433O01024</t>
  </si>
  <si>
    <t>AYM Syntex Ltd</t>
  </si>
  <si>
    <t>BLCISER</t>
  </si>
  <si>
    <t>BLUE CIRCLE SERVICES LTD.</t>
  </si>
  <si>
    <t>INE526K01023</t>
  </si>
  <si>
    <t>PANCARBON</t>
  </si>
  <si>
    <t>PANASONIC CARBON INDIA CO.LTD.-$</t>
  </si>
  <si>
    <t>INE013E01017</t>
  </si>
  <si>
    <t>FINKURVE</t>
  </si>
  <si>
    <t>Finkurve Financial Services Ltd</t>
  </si>
  <si>
    <t>INE734I01027</t>
  </si>
  <si>
    <t>HBLEAS</t>
  </si>
  <si>
    <t>HB LEASING &amp;amp; FINANCE CO.LTD.</t>
  </si>
  <si>
    <t>INE549B01016</t>
  </si>
  <si>
    <t>SHRICON</t>
  </si>
  <si>
    <t>SHRICON INDUSTRIES LTD.</t>
  </si>
  <si>
    <t>INE753D01010</t>
  </si>
  <si>
    <t>STRLGUA</t>
  </si>
  <si>
    <t>STERLING GUARANTY &amp;amp; FINANCE LTD.</t>
  </si>
  <si>
    <t>FRONTCAP</t>
  </si>
  <si>
    <t>Frontier Capital Ltd</t>
  </si>
  <si>
    <t>INE977E01013</t>
  </si>
  <si>
    <t>Navneet Education Limited</t>
  </si>
  <si>
    <t>Publishing</t>
  </si>
  <si>
    <t>KEDIACN</t>
  </si>
  <si>
    <t>KEDIA CONSTRUCTION CO.LTD.</t>
  </si>
  <si>
    <t>INE511J01019</t>
  </si>
  <si>
    <t>SATRAPROP</t>
  </si>
  <si>
    <t>SATRA PROPERTIES (INDIA) LTD.</t>
  </si>
  <si>
    <t>INE086E01021</t>
  </si>
  <si>
    <t>STEERINTER</t>
  </si>
  <si>
    <t>STERLING INTERNATIONAL ENTERPRISES LTD.-$</t>
  </si>
  <si>
    <t>INE696C01021</t>
  </si>
  <si>
    <t>TRANOCE</t>
  </si>
  <si>
    <t>TRANSOCEANIC PROPERTIES LTD.</t>
  </si>
  <si>
    <t>AuSom Enterprise Limited</t>
  </si>
  <si>
    <t>THAKRAL</t>
  </si>
  <si>
    <t>THAKRAL SERVICES (INDIA) LTD.</t>
  </si>
  <si>
    <t>INE190F01028</t>
  </si>
  <si>
    <t>RUCHI INFRASTRUCTURE LTD.</t>
  </si>
  <si>
    <t>VJTFEDU</t>
  </si>
  <si>
    <t>VJTF EDUSERVICES LTD.</t>
  </si>
  <si>
    <t>INE117F01013</t>
  </si>
  <si>
    <t>VOLLF</t>
  </si>
  <si>
    <t>VOLTAIRE LEASING &amp;amp; FINANCE LTD.</t>
  </si>
  <si>
    <t>INE763D01019</t>
  </si>
  <si>
    <t>NETLINK</t>
  </si>
  <si>
    <t>NETLINK SOLUTIONS (INDIA) LTD.</t>
  </si>
  <si>
    <t>INE040F01033</t>
  </si>
  <si>
    <t>ZLEENCON</t>
  </si>
  <si>
    <t>LEENA CONSULTANCY LTD.</t>
  </si>
  <si>
    <t>INE778N01016</t>
  </si>
  <si>
    <t>LANCORHOL</t>
  </si>
  <si>
    <t>LANCOR HOLDINGS LTD.</t>
  </si>
  <si>
    <t>INE572G01025</t>
  </si>
  <si>
    <t>INDINFO</t>
  </si>
  <si>
    <t>INDIAN INFOTECH &amp;amp; SOFTWARE LTD.</t>
  </si>
  <si>
    <t>INE300B01022</t>
  </si>
  <si>
    <t>BANASFN</t>
  </si>
  <si>
    <t>BANAS FINANCE LTD.</t>
  </si>
  <si>
    <t>INE521L01022</t>
  </si>
  <si>
    <t>VISAKA INDUSTRIES LTD.</t>
  </si>
  <si>
    <t>INFOMEDIA PRESS LTD.</t>
  </si>
  <si>
    <t>HATHWAYB</t>
  </si>
  <si>
    <t>HATHWAY BHAWANI CABLETEL &amp;amp; DATACOM LTD.</t>
  </si>
  <si>
    <t>INE525B01016</t>
  </si>
  <si>
    <t>Pressman Advertising Limited</t>
  </si>
  <si>
    <t>Advertising &amp;amp; Media</t>
  </si>
  <si>
    <t>GUFIC BIOSCIENCES LTD.</t>
  </si>
  <si>
    <t>PHOTON</t>
  </si>
  <si>
    <t>PHOTON CAPITAL ADVISORS LTD.</t>
  </si>
  <si>
    <t>INE107J01016</t>
  </si>
  <si>
    <t>OSWALEA</t>
  </si>
  <si>
    <t>OSWAL LEASING LTD.</t>
  </si>
  <si>
    <t>GOVINDRU</t>
  </si>
  <si>
    <t>GOVIND RUBBER LTD.-$</t>
  </si>
  <si>
    <t>INE011C01015</t>
  </si>
  <si>
    <t>GRP LTD.</t>
  </si>
  <si>
    <t>INDAG</t>
  </si>
  <si>
    <t>INDAG RUBBER LTD.-$</t>
  </si>
  <si>
    <t>INE802D01023</t>
  </si>
  <si>
    <t>MMRUBBR-B</t>
  </si>
  <si>
    <t>MM RUBBER COMPANY LTD.</t>
  </si>
  <si>
    <t>INE159E01026</t>
  </si>
  <si>
    <t>PTL ENTERPRISES LTD.-$</t>
  </si>
  <si>
    <t>TVS SRICHAKRA LTD.-$</t>
  </si>
  <si>
    <t>BENARAS</t>
  </si>
  <si>
    <t>BENARES HOTELS LTD.</t>
  </si>
  <si>
    <t>INE664D01019</t>
  </si>
  <si>
    <t>BHAGWOX</t>
  </si>
  <si>
    <t>BHAGWATI OXYGEN LTD.</t>
  </si>
  <si>
    <t>INE026I01010</t>
  </si>
  <si>
    <t>BOMOXY-B1</t>
  </si>
  <si>
    <t>BOMBAY OXYGEN CORPORATION LTD.</t>
  </si>
  <si>
    <t>CRAVATEX</t>
  </si>
  <si>
    <t>CRAVATEX LTD.</t>
  </si>
  <si>
    <t>INE145E01017</t>
  </si>
  <si>
    <t>BERGER PAINTS INDIA LTD.</t>
  </si>
  <si>
    <t>CAPRIHANS</t>
  </si>
  <si>
    <t>CAPRIHANS INDIA LTD.-$</t>
  </si>
  <si>
    <t>INE479A01018</t>
  </si>
  <si>
    <t>GRAPHITE INDIA LTD.</t>
  </si>
  <si>
    <t>ITD CEMENTATION INDIA LTD.</t>
  </si>
  <si>
    <t>EMPIND</t>
  </si>
  <si>
    <t>EMPIRE INDUSTRIES LTD.</t>
  </si>
  <si>
    <t>INE515H01014</t>
  </si>
  <si>
    <t>GRAVISSHO</t>
  </si>
  <si>
    <t>GRAVISS HOSPITALITY LTD.</t>
  </si>
  <si>
    <t>INE214F01026</t>
  </si>
  <si>
    <t>GAMMON INDIA LTD.</t>
  </si>
  <si>
    <t>GARWARE-WALL ROPES LTD.</t>
  </si>
  <si>
    <t>GARWAMAR</t>
  </si>
  <si>
    <t>GARWARE MARINE INDUSTRIES LTD.</t>
  </si>
  <si>
    <t>INE925D01014</t>
  </si>
  <si>
    <t>GOA CARBON LTD.-$</t>
  </si>
  <si>
    <t>HARDCAS</t>
  </si>
  <si>
    <t>HARDCASTLE &amp;amp; WAUD MFG.CO.LTD.</t>
  </si>
  <si>
    <t>INE722D01015</t>
  </si>
  <si>
    <t>HINDUSTAN DORR-OLIVER LTD.</t>
  </si>
  <si>
    <t>HEG LTD.</t>
  </si>
  <si>
    <t>HINDUSTAN COMPOSITES LTD.</t>
  </si>
  <si>
    <t>ZHINDHSG</t>
  </si>
  <si>
    <t>HINDUSTAN HOUSING CO.LTD.</t>
  </si>
  <si>
    <t>INE083O01019</t>
  </si>
  <si>
    <t>HIL LTD.</t>
  </si>
  <si>
    <t>INDIAN CARD CLOTHING CO.LTD.</t>
  </si>
  <si>
    <t>INTLCONV</t>
  </si>
  <si>
    <t>INTERNATIONAL CONVEYORS LTD.</t>
  </si>
  <si>
    <t>INE575C01027</t>
  </si>
  <si>
    <t>JAYSHREETEA</t>
  </si>
  <si>
    <t>JAY SHREE TEA &amp;amp; INDUSTRIES LTD.</t>
  </si>
  <si>
    <t>MODRNSH</t>
  </si>
  <si>
    <t>MODERN SHARES &amp;amp; STOCKBROKERS LTD.</t>
  </si>
  <si>
    <t>INE370A01019</t>
  </si>
  <si>
    <t>OSEASPR</t>
  </si>
  <si>
    <t>OSEASPRE CONSULTANTS LTD.</t>
  </si>
  <si>
    <t>INE880P01015</t>
  </si>
  <si>
    <t>Huhtamaki PPL Limited</t>
  </si>
  <si>
    <t>PREMSYN</t>
  </si>
  <si>
    <t>PREMIER SYNTHETICS LTD.</t>
  </si>
  <si>
    <t>INE940N01012</t>
  </si>
  <si>
    <t>RJSHAH</t>
  </si>
  <si>
    <t>R.J.SHAH &amp;amp; CO.LTD.</t>
  </si>
  <si>
    <t>SHAHCON</t>
  </si>
  <si>
    <t>SHAH CONSTRUCTION CO.LTD.</t>
  </si>
  <si>
    <t>SHALIMAR PAINTS LTD.-$</t>
  </si>
  <si>
    <t>SINNAR</t>
  </si>
  <si>
    <t>SINNAR BIDI UDYOG LTD.</t>
  </si>
  <si>
    <t>INE896E01015</t>
  </si>
  <si>
    <t>HINDMILL</t>
  </si>
  <si>
    <t>HINDOOSTAN MILLS LTD.</t>
  </si>
  <si>
    <t>INE832D01020</t>
  </si>
  <si>
    <t>ZSOUTGAS</t>
  </si>
  <si>
    <t>SOUTHERN GAS LTD.</t>
  </si>
  <si>
    <t>TECHCON</t>
  </si>
  <si>
    <t>TECHNOJET CONSULTANTS LTD.</t>
  </si>
  <si>
    <t>INE881P01013</t>
  </si>
  <si>
    <t>SUPREME INDUSTRIES LTD.</t>
  </si>
  <si>
    <t>THACKER</t>
  </si>
  <si>
    <t>THACKER &amp;amp; CO.LTD.</t>
  </si>
  <si>
    <t>INE077P01034</t>
  </si>
  <si>
    <t>TRADWIN</t>
  </si>
  <si>
    <t>TRADE WINGS LTD.</t>
  </si>
  <si>
    <t>INE961E01017</t>
  </si>
  <si>
    <t>VST INDUSTRIES LTD.</t>
  </si>
  <si>
    <t>SWASTIVI</t>
  </si>
  <si>
    <t>SWASTI VINAYAKA SYNTHETICS LTD.</t>
  </si>
  <si>
    <t>INE804A01025</t>
  </si>
  <si>
    <t>MADHUSE</t>
  </si>
  <si>
    <t>MADHUSUDAN SECURITIES LTD.</t>
  </si>
  <si>
    <t>INE856D01011</t>
  </si>
  <si>
    <t>YAMNINV</t>
  </si>
  <si>
    <t>YAMINI INVESTMENTS COMPANY LTD.</t>
  </si>
  <si>
    <t>INE457N01025</t>
  </si>
  <si>
    <t>ZMILGFIN</t>
  </si>
  <si>
    <t>MILGRAY FINANCE &amp;amp; INVESTMENT LTD.</t>
  </si>
  <si>
    <t>INE679T01013</t>
  </si>
  <si>
    <t>ZSUBWAYF</t>
  </si>
  <si>
    <t>SUBWAY FINANCE &amp;amp; INVESTMENT CO.LTD.</t>
  </si>
  <si>
    <t>INE033F01012</t>
  </si>
  <si>
    <t>JINDAL DRILLING &amp;amp; INDUSTRIES LTD.</t>
  </si>
  <si>
    <t>ZARCOLEA</t>
  </si>
  <si>
    <t>ARCO LEASING LTD.</t>
  </si>
  <si>
    <t>INE955S01019</t>
  </si>
  <si>
    <t>KUSUMEL</t>
  </si>
  <si>
    <t>KUSAM ELECTRICAL INDUSTRIES LTD.</t>
  </si>
  <si>
    <t>INE175Q01018</t>
  </si>
  <si>
    <t>JUMBFNL</t>
  </si>
  <si>
    <t>JUMBO FINANCE LTD.</t>
  </si>
  <si>
    <t>INE122N01017</t>
  </si>
  <si>
    <t>APLAYA</t>
  </si>
  <si>
    <t>Aplaya Creations Ltd</t>
  </si>
  <si>
    <t>INE099M01027</t>
  </si>
  <si>
    <t>SAKTHIFIN</t>
  </si>
  <si>
    <t>SAKTHI FINANCE LTD.</t>
  </si>
  <si>
    <t>INE302E01014</t>
  </si>
  <si>
    <t>DEWAN HOUSING FINANCE CORPORATION LTD.</t>
  </si>
  <si>
    <t>WEIZFIN</t>
  </si>
  <si>
    <t>WEIZMANN FINCORP LTD.</t>
  </si>
  <si>
    <t>INE407F01018</t>
  </si>
  <si>
    <t>SATINDLTD</t>
  </si>
  <si>
    <t>SAT INDUSTRIES LTD.-$</t>
  </si>
  <si>
    <t>INE065D01027</t>
  </si>
  <si>
    <t>JMDTELEFILM</t>
  </si>
  <si>
    <t>JMD TELEFILMS INDUSTRIES LTD.</t>
  </si>
  <si>
    <t>INE047E01023</t>
  </si>
  <si>
    <t>TVOLCON</t>
  </si>
  <si>
    <t>TIVOLI CONSTRUCTION LTD.</t>
  </si>
  <si>
    <t>SHIVA TEXYARN LTD.</t>
  </si>
  <si>
    <t>VBDESAI</t>
  </si>
  <si>
    <t>V.B.DESAI FINANCIAL SERVICES LTD.</t>
  </si>
  <si>
    <t>INE848D01018</t>
  </si>
  <si>
    <t>QUADRANT</t>
  </si>
  <si>
    <t>Quadrant Televentures Limited-$</t>
  </si>
  <si>
    <t>INE527B01020</t>
  </si>
  <si>
    <t>1STCUS</t>
  </si>
  <si>
    <t>FIRST CUSTODIAN FUND (INDIA) LTD.</t>
  </si>
  <si>
    <t>INE609B01018</t>
  </si>
  <si>
    <t>GALAXCP</t>
  </si>
  <si>
    <t>GALAXY CONSOLIDATED FINANCE LTD.</t>
  </si>
  <si>
    <t>KAMANWALA</t>
  </si>
  <si>
    <t>KAMANWALA HOUSING CONSTRUCTION LTD.</t>
  </si>
  <si>
    <t>INE344D01018</t>
  </si>
  <si>
    <t>KOTHARIFIN</t>
  </si>
  <si>
    <t>KOTHARI WORLD FINANCE LTD.</t>
  </si>
  <si>
    <t>INE988F01017</t>
  </si>
  <si>
    <t>BAJRFIN</t>
  </si>
  <si>
    <t>BAJRANG FINANCE LTD.</t>
  </si>
  <si>
    <t>INE507J01017</t>
  </si>
  <si>
    <t>ASYAINFO</t>
  </si>
  <si>
    <t>Asya Infosoft Limited</t>
  </si>
  <si>
    <t>INE520G01016</t>
  </si>
  <si>
    <t>WSFIN</t>
  </si>
  <si>
    <t>WALL STREET FINANCE LTD.</t>
  </si>
  <si>
    <t>INE549D01012</t>
  </si>
  <si>
    <t>REMITR</t>
  </si>
  <si>
    <t>REMI SECURITIES LTD.</t>
  </si>
  <si>
    <t>INE592J01019</t>
  </si>
  <si>
    <t>ANJANIFOODS</t>
  </si>
  <si>
    <t>Anjani Foods Ltd</t>
  </si>
  <si>
    <t>INE096I01013</t>
  </si>
  <si>
    <t>HIMALFD</t>
  </si>
  <si>
    <t>HIMALCHULI FOOD PRODUCTS LTD.</t>
  </si>
  <si>
    <t>INE652N01015</t>
  </si>
  <si>
    <t>PARSHWANA</t>
  </si>
  <si>
    <t>PARSHWANATH CORPORATION LTD.</t>
  </si>
  <si>
    <t>INE635I01018</t>
  </si>
  <si>
    <t>SURYAKR</t>
  </si>
  <si>
    <t>SURYAKRIPA FINANCE LTD.</t>
  </si>
  <si>
    <t>INE381N01019</t>
  </si>
  <si>
    <t>MILLENNIUM</t>
  </si>
  <si>
    <t>Millennium Online Solutions ( India ) Ltd</t>
  </si>
  <si>
    <t>INE570N01025</t>
  </si>
  <si>
    <t>CAN FIN HOMES LTD.</t>
  </si>
  <si>
    <t>MUNCAPM</t>
  </si>
  <si>
    <t>MUNOTH CAPITAL MARKET LTD.</t>
  </si>
  <si>
    <t>INE910G01027</t>
  </si>
  <si>
    <t>IL&amp;amp;FS INVESTMENT MANAGERS LTD.</t>
  </si>
  <si>
    <t>Asset Management Cos.</t>
  </si>
  <si>
    <t>SHRIRAM TRANSPORT FINANCE CO.LTD.</t>
  </si>
  <si>
    <t>Cholamandalam Investment and Finance Company Ltd</t>
  </si>
  <si>
    <t>WHITELIO</t>
  </si>
  <si>
    <t>WHITE LION ASIA LTD.</t>
  </si>
  <si>
    <t>INE910D01024</t>
  </si>
  <si>
    <t>SAGARSYST</t>
  </si>
  <si>
    <t>SAGAR SYSTECH LTD.</t>
  </si>
  <si>
    <t>MEFCOM</t>
  </si>
  <si>
    <t>MEFCOM AGRO INDUSTRIES LTD.</t>
  </si>
  <si>
    <t>INE188C01011</t>
  </si>
  <si>
    <t>GRUH FINANCE LTD.</t>
  </si>
  <si>
    <t>VLS FINANCE LTD.</t>
  </si>
  <si>
    <t>INDCEMCAP</t>
  </si>
  <si>
    <t>INDIA CEMENTS CAPITAL LTD.</t>
  </si>
  <si>
    <t>INE429D01017</t>
  </si>
  <si>
    <t>ADMANUM</t>
  </si>
  <si>
    <t>AD-MANUM FINANCE LTD.</t>
  </si>
  <si>
    <t>INE556D01017</t>
  </si>
  <si>
    <t>VISHWAFIN</t>
  </si>
  <si>
    <t>Vishwamitra Financial Services Limited</t>
  </si>
  <si>
    <t>INE002I01011</t>
  </si>
  <si>
    <t>MEGLON</t>
  </si>
  <si>
    <t>MEGLON INFRA-REAL (INDIA) LTD.</t>
  </si>
  <si>
    <t>INE218B01018</t>
  </si>
  <si>
    <t>MEHIF</t>
  </si>
  <si>
    <t>MEHTA INTEGRATED FINANCE LTD.</t>
  </si>
  <si>
    <t>INE240B01012</t>
  </si>
  <si>
    <t>VIDEOCON INDUSTRIES LTD.</t>
  </si>
  <si>
    <t>INTRGLB</t>
  </si>
  <si>
    <t>INTER GLOBE FINANCE LTD.</t>
  </si>
  <si>
    <t>INE661M01016</t>
  </si>
  <si>
    <t>DFLINFRA</t>
  </si>
  <si>
    <t>DFL INFRASTRUCTURE FINANCE LTD.</t>
  </si>
  <si>
    <t>INE071C01019</t>
  </si>
  <si>
    <t>BALATECGL</t>
  </si>
  <si>
    <t>BALA TECHNO GLOBAL LTD.</t>
  </si>
  <si>
    <t>INE652B01026</t>
  </si>
  <si>
    <t>MUNOTHI</t>
  </si>
  <si>
    <t>MUNOTH INVESTMENTS LTD.</t>
  </si>
  <si>
    <t>INE410E01015</t>
  </si>
  <si>
    <t>SHRISTI</t>
  </si>
  <si>
    <t>SHRISTI INFRASTRUCTURE DEVELOPMENT CORPORATION LTD.</t>
  </si>
  <si>
    <t>INE472C01027</t>
  </si>
  <si>
    <t>CREST VENTURES LIMITED</t>
  </si>
  <si>
    <t>ATNINTER</t>
  </si>
  <si>
    <t>ATN INTERNATIONAL LTD.</t>
  </si>
  <si>
    <t>INE803A01027</t>
  </si>
  <si>
    <t>Vakrangee Limited-$</t>
  </si>
  <si>
    <t>Specialty Retail</t>
  </si>
  <si>
    <t>DHARFIN</t>
  </si>
  <si>
    <t>DHARANI FINANCE LTD.</t>
  </si>
  <si>
    <t>INE899D01011</t>
  </si>
  <si>
    <t>RUDRAKSH</t>
  </si>
  <si>
    <t>RUDRAKSH CAP-TECH LTD.</t>
  </si>
  <si>
    <t>INE191N01012</t>
  </si>
  <si>
    <t>INDBANK MERCHANT BANKING SERVICES LTD.</t>
  </si>
  <si>
    <t>VCKCAP</t>
  </si>
  <si>
    <t>VCK CAPITAL MARKET SERVICES LTD.</t>
  </si>
  <si>
    <t>INE488C01015</t>
  </si>
  <si>
    <t>BHARAT</t>
  </si>
  <si>
    <t>BHARAT BHUSHAN SHARE &amp;amp; COMMODITY BROKERS LTD.</t>
  </si>
  <si>
    <t>INE900A01013</t>
  </si>
  <si>
    <t>CAPITALT</t>
  </si>
  <si>
    <t>CAPITAL TRUST LTD.</t>
  </si>
  <si>
    <t>INE707C01018</t>
  </si>
  <si>
    <t>USHAKIRA</t>
  </si>
  <si>
    <t>USHAKIRAN FINANCE LTD.</t>
  </si>
  <si>
    <t>INE697C01011</t>
  </si>
  <si>
    <t>VIVOBIOT</t>
  </si>
  <si>
    <t>VIVO BIO TECH LTD.</t>
  </si>
  <si>
    <t>INE380K01017</t>
  </si>
  <si>
    <t>Biotechnology</t>
  </si>
  <si>
    <t>VEERHEALTH</t>
  </si>
  <si>
    <t>Veerhealth Care Limited</t>
  </si>
  <si>
    <t>INE882C01027</t>
  </si>
  <si>
    <t>PANINDIAC</t>
  </si>
  <si>
    <t>PAN INDIA CORPORATION LTD.</t>
  </si>
  <si>
    <t>SAHARAHOUS</t>
  </si>
  <si>
    <t>SAHARA HOUSINGFINA CORPORATION LTD.</t>
  </si>
  <si>
    <t>INE135C01012</t>
  </si>
  <si>
    <t>NDASEC</t>
  </si>
  <si>
    <t>NDA SECURITIES LTD.</t>
  </si>
  <si>
    <t>INE026C01013</t>
  </si>
  <si>
    <t>SUPRATRE</t>
  </si>
  <si>
    <t>Supra Trends Limited</t>
  </si>
  <si>
    <t>INE533B01028</t>
  </si>
  <si>
    <t>GSBFIN</t>
  </si>
  <si>
    <t>GSB FINANCE LTD.</t>
  </si>
  <si>
    <t>INE777C01011</t>
  </si>
  <si>
    <t>MORARKFI</t>
  </si>
  <si>
    <t>MORARKA FINANCE LTD.</t>
  </si>
  <si>
    <t>INE367A01015</t>
  </si>
  <si>
    <t>MONARCH</t>
  </si>
  <si>
    <t>Monarch Networth Capital Ltd</t>
  </si>
  <si>
    <t>INE903D01011</t>
  </si>
  <si>
    <t>PROFINC</t>
  </si>
  <si>
    <t>PRO FIN CAPITAL SERVICES LTD.</t>
  </si>
  <si>
    <t>INE732K01019</t>
  </si>
  <si>
    <t>TIMESGTY</t>
  </si>
  <si>
    <t>TIMES GUARANTY LTD.</t>
  </si>
  <si>
    <t>INE289C01025</t>
  </si>
  <si>
    <t>SODFC</t>
  </si>
  <si>
    <t>SOM DATT FINANCE CORPORATION LTD.</t>
  </si>
  <si>
    <t>INE754C01010</t>
  </si>
  <si>
    <t>SAVFI</t>
  </si>
  <si>
    <t>SAVANI FINANCIALS LTD.</t>
  </si>
  <si>
    <t>INE304E01010</t>
  </si>
  <si>
    <t>REGTRUS</t>
  </si>
  <si>
    <t>REGENCY TRUST LTD.</t>
  </si>
  <si>
    <t>INE425F01010</t>
  </si>
  <si>
    <t>AVONMORE</t>
  </si>
  <si>
    <t>Avonmore Capital &amp;amp; Management Services Limited</t>
  </si>
  <si>
    <t>INE323B01016</t>
  </si>
  <si>
    <t>LIBORDFIN</t>
  </si>
  <si>
    <t>Libord Finance Ltd</t>
  </si>
  <si>
    <t>INE212B01011</t>
  </si>
  <si>
    <t>PALSOFT</t>
  </si>
  <si>
    <t>PALSOFT INFOSYSTEMS LTD.</t>
  </si>
  <si>
    <t>INE969B01016</t>
  </si>
  <si>
    <t>YASHMGM</t>
  </si>
  <si>
    <t>YASH MANAGEMENT &amp;amp; SATELLITE LTD.</t>
  </si>
  <si>
    <t>INE216B01012</t>
  </si>
  <si>
    <t>ARIHCAPM</t>
  </si>
  <si>
    <t>ARIHANT CAPITAL MARKETS LTD.</t>
  </si>
  <si>
    <t>INE420B01028</t>
  </si>
  <si>
    <t>BIRSHLEDU</t>
  </si>
  <si>
    <t>BIRLA SHLOKA EDUTECH LTD.</t>
  </si>
  <si>
    <t>INE814E01018</t>
  </si>
  <si>
    <t>ISLCONSUL</t>
  </si>
  <si>
    <t>ISL CONSULTING LTD.</t>
  </si>
  <si>
    <t>INE569B01014</t>
  </si>
  <si>
    <t>DCMFINSERV</t>
  </si>
  <si>
    <t>DCM FINANCIAL SERVICES LTD.</t>
  </si>
  <si>
    <t>INE891B01012</t>
  </si>
  <si>
    <t>JIK INDUSTRIES LTD.</t>
  </si>
  <si>
    <t>RRFIN</t>
  </si>
  <si>
    <t>RR FINANCIAL CONSULTANTS LTD.</t>
  </si>
  <si>
    <t>INE229D01011</t>
  </si>
  <si>
    <t>IMCAP</t>
  </si>
  <si>
    <t>IM+ Capitals Limited</t>
  </si>
  <si>
    <t>INE417D01012</t>
  </si>
  <si>
    <t>SAMBHAAV MEDIA LTD.</t>
  </si>
  <si>
    <t>MADHURC</t>
  </si>
  <si>
    <t>MADHUR CAPITAL &amp;amp; FINANCE LTD.</t>
  </si>
  <si>
    <t>INE107C01011</t>
  </si>
  <si>
    <t>SANGHCO</t>
  </si>
  <si>
    <t>SANGHI CORPORATE SERVICES LTD.</t>
  </si>
  <si>
    <t>INE998M01012</t>
  </si>
  <si>
    <t>WISEC</t>
  </si>
  <si>
    <t>WISEC GLOBAL LTD.</t>
  </si>
  <si>
    <t>INE638C01015</t>
  </si>
  <si>
    <t>GEMOIL</t>
  </si>
  <si>
    <t>GEMMIA OILTECH (INDIA) LTD.</t>
  </si>
  <si>
    <t>INE736I01014</t>
  </si>
  <si>
    <t>SUGALDAM</t>
  </si>
  <si>
    <t>SUGAL &amp;amp; DAMANI SHARE BROKERS LTD.</t>
  </si>
  <si>
    <t>INE309D01011</t>
  </si>
  <si>
    <t>NETTLINX</t>
  </si>
  <si>
    <t>NETTLINX LTD.</t>
  </si>
  <si>
    <t>INE027D01019</t>
  </si>
  <si>
    <t>BGIL</t>
  </si>
  <si>
    <t>BGIL FILMS &amp;amp; TECHNOLOGIES LTD.</t>
  </si>
  <si>
    <t>INE443D01018</t>
  </si>
  <si>
    <t>SCANSTL</t>
  </si>
  <si>
    <t>Scan Steels Limited</t>
  </si>
  <si>
    <t>INE099G01011</t>
  </si>
  <si>
    <t>GIC HOUSING FINANCE LTD.</t>
  </si>
  <si>
    <t>IFLPROMOT</t>
  </si>
  <si>
    <t>IFL PROMOTERS LTD.</t>
  </si>
  <si>
    <t>INE326D01031</t>
  </si>
  <si>
    <t>MATHEWE</t>
  </si>
  <si>
    <t>MATHEW EASOW RESEARCH SECURITIES LTD.</t>
  </si>
  <si>
    <t>INE963B01019</t>
  </si>
  <si>
    <t>WARNER</t>
  </si>
  <si>
    <t>WARNER MULTIMEDIA LTD.</t>
  </si>
  <si>
    <t>INE407B01017</t>
  </si>
  <si>
    <t>AJCON</t>
  </si>
  <si>
    <t>AJCON GLOBAL SERVICES LTD.</t>
  </si>
  <si>
    <t>INE759C01019</t>
  </si>
  <si>
    <t>CHRTEDCA</t>
  </si>
  <si>
    <t>CHARTERED CAPITAL &amp;amp; INVESTMENT LTD.</t>
  </si>
  <si>
    <t>INE953B01010</t>
  </si>
  <si>
    <t>BHAGYFN</t>
  </si>
  <si>
    <t>BHAGYASHREE LEASING &amp;amp; FINANCE LTD.</t>
  </si>
  <si>
    <t>INE655F01012</t>
  </si>
  <si>
    <t>STANCAP</t>
  </si>
  <si>
    <t>STANDARD CAPITAL MARKETS LTD.</t>
  </si>
  <si>
    <t>INE625D01010</t>
  </si>
  <si>
    <t>PARSHINV</t>
  </si>
  <si>
    <t>PARSHARTI INVESTMENT LTD.</t>
  </si>
  <si>
    <t>INE290E01011</t>
  </si>
  <si>
    <t>ACTIONFI</t>
  </si>
  <si>
    <t>ACTION FINANCIAL SERVICES (INDIA) LTD.</t>
  </si>
  <si>
    <t>INE357A01032</t>
  </si>
  <si>
    <t>CUBIFIN</t>
  </si>
  <si>
    <t>CUBICAL FINANCIAL SERVICES LTD.</t>
  </si>
  <si>
    <t>INE717D01023</t>
  </si>
  <si>
    <t>RELICTEC</t>
  </si>
  <si>
    <t>RELIC TECHNOLOGIES LTD.</t>
  </si>
  <si>
    <t>INE452B01013</t>
  </si>
  <si>
    <t>NIMBSPROJ</t>
  </si>
  <si>
    <t>NIMBUS PROJECTS LTD.</t>
  </si>
  <si>
    <t>INE875B01015</t>
  </si>
  <si>
    <t>ESCORTSFIN</t>
  </si>
  <si>
    <t>ESCORTS FINANCE LTD.</t>
  </si>
  <si>
    <t>INE359A01012</t>
  </si>
  <si>
    <t>CAPMANFI</t>
  </si>
  <si>
    <t>CAPMAN FINANCIALS LTD.</t>
  </si>
  <si>
    <t>INE862D01019</t>
  </si>
  <si>
    <t>BALFC</t>
  </si>
  <si>
    <t>BAID LEASING AND FINANCE CO.LTD.</t>
  </si>
  <si>
    <t>INE020D01014</t>
  </si>
  <si>
    <t>VIPUL</t>
  </si>
  <si>
    <t>VIPUL LTD.</t>
  </si>
  <si>
    <t>KZLFIN</t>
  </si>
  <si>
    <t>K.Z.LEASING &amp;amp; FINANCE LTD.</t>
  </si>
  <si>
    <t>INE006C01015</t>
  </si>
  <si>
    <t>TRCFIN</t>
  </si>
  <si>
    <t>TRC FINANCIAL SERVICES LTD.</t>
  </si>
  <si>
    <t>INE759D01017</t>
  </si>
  <si>
    <t>PASUFIN</t>
  </si>
  <si>
    <t>PASUPATI FINCAP LTD.</t>
  </si>
  <si>
    <t>INE527C01010</t>
  </si>
  <si>
    <t>USHDI</t>
  </si>
  <si>
    <t>USHDEV INTERNATIONAL LTD.</t>
  </si>
  <si>
    <t>INE981D01017</t>
  </si>
  <si>
    <t>MEHSECU</t>
  </si>
  <si>
    <t>MEHTA SECURITIES LTD.</t>
  </si>
  <si>
    <t>INE241B01010</t>
  </si>
  <si>
    <t>MEHTAHG</t>
  </si>
  <si>
    <t>MEHTA HOUSING FINANCE LTD.</t>
  </si>
  <si>
    <t>INE239B01014</t>
  </si>
  <si>
    <t>CHOKSEC</t>
  </si>
  <si>
    <t>CHOKHANI SECURITIES LTD.</t>
  </si>
  <si>
    <t>INE583D01011</t>
  </si>
  <si>
    <t>SAHLIBHFI</t>
  </si>
  <si>
    <t>SHALIBHADRA FINANCE LTD.</t>
  </si>
  <si>
    <t>INE861D01011</t>
  </si>
  <si>
    <t>ABIRAFN</t>
  </si>
  <si>
    <t>ABIRAMI FINANCIAL SERVICES (INDIA) LTD.</t>
  </si>
  <si>
    <t>INE195I01013</t>
  </si>
  <si>
    <t>MANSIFIN</t>
  </si>
  <si>
    <t>MANSI FINANCE (CHENNAI) LTD.</t>
  </si>
  <si>
    <t>INE094E01017</t>
  </si>
  <si>
    <t>SEVENHILL</t>
  </si>
  <si>
    <t>Seven Hill Industries Limited</t>
  </si>
  <si>
    <t>INE518D01017</t>
  </si>
  <si>
    <t>UPASAFN</t>
  </si>
  <si>
    <t>UPASANA FINANCE LTD.</t>
  </si>
  <si>
    <t>INE819K01014</t>
  </si>
  <si>
    <t>MUTHTFN</t>
  </si>
  <si>
    <t>MUTHOOT CAPITAL SERVICES LTD.</t>
  </si>
  <si>
    <t>MASTERTR</t>
  </si>
  <si>
    <t>MASTER TRUST LTD.</t>
  </si>
  <si>
    <t>INE677D01011</t>
  </si>
  <si>
    <t>AMANITRA</t>
  </si>
  <si>
    <t>AMANI TRADING &amp;amp; EXPORTS LTD.</t>
  </si>
  <si>
    <t>INE886D01018</t>
  </si>
  <si>
    <t>SOBME</t>
  </si>
  <si>
    <t>SOBHAGYA MERCHANTILE LTD.</t>
  </si>
  <si>
    <t>INE754D01018</t>
  </si>
  <si>
    <t>CNIRESLTD</t>
  </si>
  <si>
    <t>CNI RESEARCH LTD.</t>
  </si>
  <si>
    <t>INE135H01029</t>
  </si>
  <si>
    <t>ZSARACOM</t>
  </si>
  <si>
    <t>SARASWATI COMMERCIAL (INDIA) LTD.</t>
  </si>
  <si>
    <t>INE967G01019</t>
  </si>
  <si>
    <t>WINROC</t>
  </si>
  <si>
    <t>WINRO COMMERCIAL (INDIA) LTD.</t>
  </si>
  <si>
    <t>INE837E01019</t>
  </si>
  <si>
    <t>NDMETAL</t>
  </si>
  <si>
    <t>N.D.METAL INDUSTRIES LTD.</t>
  </si>
  <si>
    <t>INE643D01013</t>
  </si>
  <si>
    <t>INERTIAST</t>
  </si>
  <si>
    <t>INERTIA STEEL LTD.</t>
  </si>
  <si>
    <t>INE767M01011</t>
  </si>
  <si>
    <t>PHTRADING</t>
  </si>
  <si>
    <t>PH TRADING LTD.</t>
  </si>
  <si>
    <t>INE603D01017</t>
  </si>
  <si>
    <t>KAPILCO</t>
  </si>
  <si>
    <t>KAPIL COTEX LTD.</t>
  </si>
  <si>
    <t>INE393H01016</t>
  </si>
  <si>
    <t>ASWTR</t>
  </si>
  <si>
    <t>AASWA TRADING &amp;amp; EXPORTS LTD.</t>
  </si>
  <si>
    <t>INE887D01016</t>
  </si>
  <si>
    <t>ROYALIND</t>
  </si>
  <si>
    <t>Royal India Corporation Limited</t>
  </si>
  <si>
    <t>INE510H01015</t>
  </si>
  <si>
    <t>LUHARUKA</t>
  </si>
  <si>
    <t>Luharuka Media &amp;amp; Infra Ltd</t>
  </si>
  <si>
    <t>INE195E01020</t>
  </si>
  <si>
    <t>ZSANMCOM</t>
  </si>
  <si>
    <t>SANMITRA COMMERCIAL LTD.</t>
  </si>
  <si>
    <t>INE896J01014</t>
  </si>
  <si>
    <t>AYOME</t>
  </si>
  <si>
    <t>AYOKI MERCANTILE LTD.</t>
  </si>
  <si>
    <t>INE048E01013</t>
  </si>
  <si>
    <t>VISTR</t>
  </si>
  <si>
    <t>VISHVPRABHA TRADING LTD.</t>
  </si>
  <si>
    <t>INE762D01011</t>
  </si>
  <si>
    <t>MRUTR</t>
  </si>
  <si>
    <t>MRUGESH TRADING LTD.</t>
  </si>
  <si>
    <t>INE738D01011</t>
  </si>
  <si>
    <t>DECNGOLD</t>
  </si>
  <si>
    <t>DECCAN GOLD MINES LTD.</t>
  </si>
  <si>
    <t>INE945F01025</t>
  </si>
  <si>
    <t>UPL Limited</t>
  </si>
  <si>
    <t>ANSHNCO</t>
  </si>
  <si>
    <t>ANSHUNI COMMERCIALS LTD.</t>
  </si>
  <si>
    <t>INE425H01016</t>
  </si>
  <si>
    <t>CRANESSOFT</t>
  </si>
  <si>
    <t>CRANES SOFTWARE INTERNATIONAL LTD.</t>
  </si>
  <si>
    <t>INE234B01023</t>
  </si>
  <si>
    <t>PUNITCO</t>
  </si>
  <si>
    <t>PUNIT COMMERCIALS LTD.</t>
  </si>
  <si>
    <t>INE750G01019</t>
  </si>
  <si>
    <t>TRIPR</t>
  </si>
  <si>
    <t>TRIOCHEM PRODUCTS LTD.</t>
  </si>
  <si>
    <t>INE331E01013</t>
  </si>
  <si>
    <t>NIDHGRN</t>
  </si>
  <si>
    <t>NIDHI GRANITES LTD.</t>
  </si>
  <si>
    <t>INE276H01013</t>
  </si>
  <si>
    <t>PROAIMENT</t>
  </si>
  <si>
    <t>Proaim Enterprises Ltd</t>
  </si>
  <si>
    <t>INE490J01032</t>
  </si>
  <si>
    <t>AVIVA</t>
  </si>
  <si>
    <t>AVIVA INDUSTRIES LTD.</t>
  </si>
  <si>
    <t>INE461H01011</t>
  </si>
  <si>
    <t>TWIROST</t>
  </si>
  <si>
    <t>TWIN ROSES TRADES &amp;amp; AGENCIES LTD.</t>
  </si>
  <si>
    <t>DELINFRA</t>
  </si>
  <si>
    <t>Delma Infrastructure Limited</t>
  </si>
  <si>
    <t>SIGNETIND</t>
  </si>
  <si>
    <t>Signet Industries Limited</t>
  </si>
  <si>
    <t>ENSSI</t>
  </si>
  <si>
    <t>ENSA STEEL INDUSTRIES LTD.</t>
  </si>
  <si>
    <t>INE322C01016</t>
  </si>
  <si>
    <t>AVANCE</t>
  </si>
  <si>
    <t>AVANCE TECHNOLOGIES LTD.</t>
  </si>
  <si>
    <t>INE758A01049</t>
  </si>
  <si>
    <t>SPECMKT</t>
  </si>
  <si>
    <t>SPECULAR MARKETING &amp;amp; FINANCING LTD.</t>
  </si>
  <si>
    <t>TERRAREAL</t>
  </si>
  <si>
    <t>Terraform Realstate Limited</t>
  </si>
  <si>
    <t>8K MILES SOFTWARE SERVICES LTD.</t>
  </si>
  <si>
    <t>EXTCO</t>
  </si>
  <si>
    <t>EXTOL COMMERCIAL LTD.</t>
  </si>
  <si>
    <t>INE670D01016</t>
  </si>
  <si>
    <t>ABANSENT</t>
  </si>
  <si>
    <t>ABans Enterprises Ltd</t>
  </si>
  <si>
    <t>INE365O01010</t>
  </si>
  <si>
    <t>MATRAREAL</t>
  </si>
  <si>
    <t>MATRA REALTY LTD.</t>
  </si>
  <si>
    <t>INE190E01021</t>
  </si>
  <si>
    <t>CAPRICORN</t>
  </si>
  <si>
    <t>CAPRICORN SYSTEMS GLOBAL SOLUTIONS LTD.</t>
  </si>
  <si>
    <t>INE968E01012</t>
  </si>
  <si>
    <t>VAMA</t>
  </si>
  <si>
    <t>VAMA INDUSTRIES LTD.</t>
  </si>
  <si>
    <t>INE685D01014</t>
  </si>
  <si>
    <t>SUNTECK REALTY LTD.</t>
  </si>
  <si>
    <t>BENTCOM</t>
  </si>
  <si>
    <t>BENTLEY COMMERCIAL ENTERPRISES LTD.</t>
  </si>
  <si>
    <t>INE496M01017</t>
  </si>
  <si>
    <t>SILVERO</t>
  </si>
  <si>
    <t>SILVER OAK COMMERCIAL LTD.</t>
  </si>
  <si>
    <t>INE798C01017</t>
  </si>
  <si>
    <t>CLASELE</t>
  </si>
  <si>
    <t>CLASSIC ELECTRICALS LTD.</t>
  </si>
  <si>
    <t>VORACON</t>
  </si>
  <si>
    <t>VORA CONSTRUCTIONS LTD.</t>
  </si>
  <si>
    <t>INE902L01016</t>
  </si>
  <si>
    <t>PRISMMEDI</t>
  </si>
  <si>
    <t>PRISM MEDICO AND PHARMACY LTD.</t>
  </si>
  <si>
    <t>INE730E01016</t>
  </si>
  <si>
    <t>TARCF</t>
  </si>
  <si>
    <t>TARRIF CINE &amp;amp; FINANCE LTD.</t>
  </si>
  <si>
    <t>INE177E01010</t>
  </si>
  <si>
    <t>VERITAS</t>
  </si>
  <si>
    <t>VERITAS (INDIA) LTD.</t>
  </si>
  <si>
    <t>INE379J01029</t>
  </si>
  <si>
    <t>JAYTEX</t>
  </si>
  <si>
    <t>JAYBHARAT TEXTILES &amp;amp; REAL ESTATE LTD.</t>
  </si>
  <si>
    <t>INE091E01039</t>
  </si>
  <si>
    <t>JAI CORP LTD.</t>
  </si>
  <si>
    <t>ZNIVITRD</t>
  </si>
  <si>
    <t>NIVI TRADING LTD.</t>
  </si>
  <si>
    <t>INE552F01011</t>
  </si>
  <si>
    <t>ASHCAP</t>
  </si>
  <si>
    <t>ASHIRWAD CAPITAL LTD.</t>
  </si>
  <si>
    <t>INE894A01026</t>
  </si>
  <si>
    <t>SVARTCORP</t>
  </si>
  <si>
    <t>Swasti Vinayaka Art And Heritage Corporation Ltd</t>
  </si>
  <si>
    <t>INE895A01023</t>
  </si>
  <si>
    <t>BAJGLOB</t>
  </si>
  <si>
    <t>BAJAJ GLOBAL LTD.</t>
  </si>
  <si>
    <t>INE553H01015</t>
  </si>
  <si>
    <t>MMWL</t>
  </si>
  <si>
    <t>MEDIA MATRIX WORLDWIDE LTD.</t>
  </si>
  <si>
    <t>INE200D01020</t>
  </si>
  <si>
    <t>TASHIND</t>
  </si>
  <si>
    <t>TASHI INDIA LTD.</t>
  </si>
  <si>
    <t>INE552H01017</t>
  </si>
  <si>
    <t>ARONICOMM</t>
  </si>
  <si>
    <t>ARONI COMMERCIALS LTD.-$</t>
  </si>
  <si>
    <t>INE484B01016</t>
  </si>
  <si>
    <t>NNTL</t>
  </si>
  <si>
    <t>N2N Technologies Limited</t>
  </si>
  <si>
    <t>INE043F01011</t>
  </si>
  <si>
    <t>SHIRPUR GOLD REFINERY LTD.</t>
  </si>
  <si>
    <t>ZSPEEDCO</t>
  </si>
  <si>
    <t>SPEEDAGE COMMERCIALS LTD.</t>
  </si>
  <si>
    <t>INE497M01015</t>
  </si>
  <si>
    <t>BHAGYANAGAR INDIA LTD.</t>
  </si>
  <si>
    <t>WHELTEX</t>
  </si>
  <si>
    <t>WHEEL &amp;amp; AXLE TEXTILES LTD.</t>
  </si>
  <si>
    <t>INE408F01016</t>
  </si>
  <si>
    <t>STERLING BIOTECH LTD.</t>
  </si>
  <si>
    <t>CHMBBRW</t>
  </si>
  <si>
    <t>CHAMBAL BREWERIES &amp;amp; DISTILLERIES LTD.</t>
  </si>
  <si>
    <t>INE417N01011</t>
  </si>
  <si>
    <t>TYPHOON</t>
  </si>
  <si>
    <t>TYPHOON HOLDINGS LTD.</t>
  </si>
  <si>
    <t>ROSETEX</t>
  </si>
  <si>
    <t>ROSEKAMAL TEXTILES LTD.</t>
  </si>
  <si>
    <t>INE392F01012</t>
  </si>
  <si>
    <t>BIJLTEX</t>
  </si>
  <si>
    <t>BIJLEE TEXTILES LTD.</t>
  </si>
  <si>
    <t>INE368F01012</t>
  </si>
  <si>
    <t>JARITEX</t>
  </si>
  <si>
    <t>JARIGOLD TEXTILES LTD.</t>
  </si>
  <si>
    <t>INE385F01016</t>
  </si>
  <si>
    <t>BIRLACAP</t>
  </si>
  <si>
    <t>BIRLA CAPITAL &amp;amp; FINANCIAL SERVICES LTD.</t>
  </si>
  <si>
    <t>INE776E01027</t>
  </si>
  <si>
    <t>MAHSHRE</t>
  </si>
  <si>
    <t>MAHASHREE TRADING LTD.</t>
  </si>
  <si>
    <t>CESL</t>
  </si>
  <si>
    <t>CES Limited</t>
  </si>
  <si>
    <t>INE396F01013</t>
  </si>
  <si>
    <t>ARAVALIS</t>
  </si>
  <si>
    <t>ARAVALI SECURITIES &amp;amp; FINANCE LTD.</t>
  </si>
  <si>
    <t>INE068C01015</t>
  </si>
  <si>
    <t>SWORDEDGE</t>
  </si>
  <si>
    <t>Sword-Edge Commercials Limited</t>
  </si>
  <si>
    <t>INE093G01014</t>
  </si>
  <si>
    <t>ZSHERAPR</t>
  </si>
  <si>
    <t>SHERATON PROPERTIES &amp;amp; FINANCE LTD.</t>
  </si>
  <si>
    <t>INE495M01019</t>
  </si>
  <si>
    <t>ENNORE</t>
  </si>
  <si>
    <t>ENNORE COKE LTD.</t>
  </si>
  <si>
    <t>INE755H01016</t>
  </si>
  <si>
    <t>INNOVENT</t>
  </si>
  <si>
    <t>INNOVENTIVE VENTURE LTD.</t>
  </si>
  <si>
    <t>INE322N01013</t>
  </si>
  <si>
    <t>MAGANTR</t>
  </si>
  <si>
    <t>MAGNANIMOUS TRADE &amp;amp; FINANCE LTD.</t>
  </si>
  <si>
    <t>INE664N01018</t>
  </si>
  <si>
    <t>CRESSAN</t>
  </si>
  <si>
    <t>CRESSANDA SOLUTIONS LTD.</t>
  </si>
  <si>
    <t>INE716D01033</t>
  </si>
  <si>
    <t>ZNIVEMER</t>
  </si>
  <si>
    <t>NIVEDITA MERCANTILE &amp;amp; FINANCING LTD.</t>
  </si>
  <si>
    <t>INE992I01013</t>
  </si>
  <si>
    <t>SHARDUL</t>
  </si>
  <si>
    <t>SHARDUL SECURITIES LTD.</t>
  </si>
  <si>
    <t>INE037B01012</t>
  </si>
  <si>
    <t>KAPASHI</t>
  </si>
  <si>
    <t>KAPASHI COMMERCIALS LTD.</t>
  </si>
  <si>
    <t>INE017I01019</t>
  </si>
  <si>
    <t>IPOWER</t>
  </si>
  <si>
    <t>I-POWER SOLUTIONS INDIA LTD.</t>
  </si>
  <si>
    <t>INE468F01010</t>
  </si>
  <si>
    <t>UNIWSEC</t>
  </si>
  <si>
    <t>UNIWORTH SECURITIES LTD.</t>
  </si>
  <si>
    <t>INE728J01019</t>
  </si>
  <si>
    <t>RAJSAN</t>
  </si>
  <si>
    <t>Rajsanket Realty Limited</t>
  </si>
  <si>
    <t>INE314F01016</t>
  </si>
  <si>
    <t>SPECTACLE</t>
  </si>
  <si>
    <t>Spectacle Ventures Ltd</t>
  </si>
  <si>
    <t>INE409H01028</t>
  </si>
  <si>
    <t>MERCTRD</t>
  </si>
  <si>
    <t>MERCURY TRADE LINKS LTD.</t>
  </si>
  <si>
    <t>TRITRADE</t>
  </si>
  <si>
    <t>TRINITY TRADELINK LIMITED</t>
  </si>
  <si>
    <t>INE567D01022</t>
  </si>
  <si>
    <t>NIRAVCOM</t>
  </si>
  <si>
    <t>NIRAV COMMERCIALS LTD.</t>
  </si>
  <si>
    <t>INE242B01018</t>
  </si>
  <si>
    <t>APOLLOFI</t>
  </si>
  <si>
    <t>APOLLO FINVEST (INDIA) LTD.</t>
  </si>
  <si>
    <t>INE412D01013</t>
  </si>
  <si>
    <t>ESQRMON</t>
  </si>
  <si>
    <t>ESQUIRE MONEY GUARANTEES LTD.</t>
  </si>
  <si>
    <t>ENBETRD</t>
  </si>
  <si>
    <t>ENBEE TRADE &amp;amp; FINANCE LTD.</t>
  </si>
  <si>
    <t>INE993I01011</t>
  </si>
  <si>
    <t>GANONTR</t>
  </si>
  <si>
    <t>GANON TRADING FINANCE CO.LTD.</t>
  </si>
  <si>
    <t>INE162L01017</t>
  </si>
  <si>
    <t>DEVITRD</t>
  </si>
  <si>
    <t>DEVINSU TRADING LTD.</t>
  </si>
  <si>
    <t>SVCRES</t>
  </si>
  <si>
    <t>SVC Resources Limited</t>
  </si>
  <si>
    <t>INE254H01036</t>
  </si>
  <si>
    <t>SHRJAGP</t>
  </si>
  <si>
    <t>SHRI JAGDAMBA POLYMERS LTD.</t>
  </si>
  <si>
    <t>INE564J01018</t>
  </si>
  <si>
    <t>LLOYDSME</t>
  </si>
  <si>
    <t>LLOYDS METALS AND ENERGY LTD.</t>
  </si>
  <si>
    <t>INE281B01032</t>
  </si>
  <si>
    <t>PUNCTRD</t>
  </si>
  <si>
    <t>PUNCTUAL TRADING LTD.</t>
  </si>
  <si>
    <t>SHRGLTR</t>
  </si>
  <si>
    <t>SHREE GLOBAL TRADEFIN LTD.</t>
  </si>
  <si>
    <t>INE080I01017</t>
  </si>
  <si>
    <t>SANTOWIN</t>
  </si>
  <si>
    <t>SANTOWIN CORPORATION LTD.</t>
  </si>
  <si>
    <t>INE386L01038</t>
  </si>
  <si>
    <t>BETXIND</t>
  </si>
  <si>
    <t>BETEX INDIA LTD.</t>
  </si>
  <si>
    <t>INE765L01017</t>
  </si>
  <si>
    <t>GYTRIPA</t>
  </si>
  <si>
    <t>GAYATRI TISSUE &amp;amp; PAPERS LTD.</t>
  </si>
  <si>
    <t>INE661K01010</t>
  </si>
  <si>
    <t>POLYTEX</t>
  </si>
  <si>
    <t>POLYTEX INDIA LTD.</t>
  </si>
  <si>
    <t>INE012F01016</t>
  </si>
  <si>
    <t>DHANCOT</t>
  </si>
  <si>
    <t>DHANLAXMI COTEX LTD.</t>
  </si>
  <si>
    <t>INE977F01010</t>
  </si>
  <si>
    <t>REMIELEK</t>
  </si>
  <si>
    <t>Remi Elektrotechnik Limited</t>
  </si>
  <si>
    <t>INE512H01011</t>
  </si>
  <si>
    <t>OASISEC</t>
  </si>
  <si>
    <t>OASIS SECURITIES LTD.</t>
  </si>
  <si>
    <t>INE876A01015</t>
  </si>
  <si>
    <t>GARNETINT</t>
  </si>
  <si>
    <t>GARNET INTERNATIONAL LTD.</t>
  </si>
  <si>
    <t>INE590B01010</t>
  </si>
  <si>
    <t>SHALPRO</t>
  </si>
  <si>
    <t>SHALIMAR PRODUCTIONS LTD.</t>
  </si>
  <si>
    <t>INE435E01020</t>
  </si>
  <si>
    <t>MEENST</t>
  </si>
  <si>
    <t>MEENAKSHI STEEL INDUSTRIES LTD.</t>
  </si>
  <si>
    <t>VARUNME</t>
  </si>
  <si>
    <t>VARUN MERCANTILE LTD.</t>
  </si>
  <si>
    <t>DONEAR INDUSTRIES LTD.-$</t>
  </si>
  <si>
    <t>SUPER</t>
  </si>
  <si>
    <t>SUPER SALES INDIA LTD.-$</t>
  </si>
  <si>
    <t>INE091C01017</t>
  </si>
  <si>
    <t>SEQUENT SCIENTIFIC LTD.</t>
  </si>
  <si>
    <t>STATE TRADING CORPORATION OF INDIA LTD.</t>
  </si>
  <si>
    <t>ASAHINFRA</t>
  </si>
  <si>
    <t>ASAHI INFRASTRUCTURE &amp;amp; PROJECTS LTD.</t>
  </si>
  <si>
    <t>INE933C01036</t>
  </si>
  <si>
    <t>ZENITHEXPO</t>
  </si>
  <si>
    <t>ZENITH EXPORTS LTD.</t>
  </si>
  <si>
    <t>INE058B01018</t>
  </si>
  <si>
    <t>KOHINOOR FOODS LTD.</t>
  </si>
  <si>
    <t>RTEXPO</t>
  </si>
  <si>
    <t>R.T.EXPORTS LTD.-$</t>
  </si>
  <si>
    <t>INE581D01015</t>
  </si>
  <si>
    <t>AVANTI</t>
  </si>
  <si>
    <t>AVANTI FEEDS LTD.-$</t>
  </si>
  <si>
    <t>GUJARAT NRE COKE LTD.</t>
  </si>
  <si>
    <t>Coal</t>
  </si>
  <si>
    <t>ZODIAC-JRD-MKJ LTD.</t>
  </si>
  <si>
    <t>SITAENT</t>
  </si>
  <si>
    <t>SITA ENTERPRISES LTD.</t>
  </si>
  <si>
    <t>INE579D01019</t>
  </si>
  <si>
    <t>PULSRIN</t>
  </si>
  <si>
    <t>PULSAR INTERNATIONAL LTD.</t>
  </si>
  <si>
    <t>UNIMOVR</t>
  </si>
  <si>
    <t>UNIMODE OVERSEAS LTD.</t>
  </si>
  <si>
    <t>INE348N01018</t>
  </si>
  <si>
    <t>KEYCORPSER</t>
  </si>
  <si>
    <t>KEYNOTE CORPORATE SERVICES LTD.</t>
  </si>
  <si>
    <t>INE681C01015</t>
  </si>
  <si>
    <t>ADANI ENTERPRISES LTD.</t>
  </si>
  <si>
    <t>MACINTR</t>
  </si>
  <si>
    <t>MACRO (INTERNATIONAL) EXPORTS LTD.</t>
  </si>
  <si>
    <t>INE307N01014</t>
  </si>
  <si>
    <t>HARIAEXPO</t>
  </si>
  <si>
    <t>HARIA EXPORTS LTD.-$</t>
  </si>
  <si>
    <t>INE772B01014</t>
  </si>
  <si>
    <t>BHANDHOS</t>
  </si>
  <si>
    <t>BHANDARI HOSIERY EXPORTS LTD.</t>
  </si>
  <si>
    <t>INE474E01029</t>
  </si>
  <si>
    <t>RLF</t>
  </si>
  <si>
    <t>RLF LTD.</t>
  </si>
  <si>
    <t>INE629C01014</t>
  </si>
  <si>
    <t>REGENTRP</t>
  </si>
  <si>
    <t>Regent Enterprises Ltd</t>
  </si>
  <si>
    <t>INE769D01016</t>
  </si>
  <si>
    <t>ORBIT EXPORTS LTD.</t>
  </si>
  <si>
    <t>SAVERA</t>
  </si>
  <si>
    <t>SAVERA INDUSTRIES LTD.</t>
  </si>
  <si>
    <t>INE104E01014</t>
  </si>
  <si>
    <t>VBCFERROQ</t>
  </si>
  <si>
    <t>VBC FERRO ALLOYS LTD.-$</t>
  </si>
  <si>
    <t>INE114E01013</t>
  </si>
  <si>
    <t>TATA SPONGE IRON LTD.</t>
  </si>
  <si>
    <t>ZJEETMAC</t>
  </si>
  <si>
    <t>JEET MACHINE TOOLS LTD.</t>
  </si>
  <si>
    <t>INE987E01012</t>
  </si>
  <si>
    <t>NAVA BHARAT VENTURES LTD.</t>
  </si>
  <si>
    <t>ZHINUDYP</t>
  </si>
  <si>
    <t>HINDUSTHAN UDYOG LTD.</t>
  </si>
  <si>
    <t>INE582K01018</t>
  </si>
  <si>
    <t>REMIEDEL</t>
  </si>
  <si>
    <t>Remi Edelstahl Tubulars Limited</t>
  </si>
  <si>
    <t>INE158G01015</t>
  </si>
  <si>
    <t>GSAUTO</t>
  </si>
  <si>
    <t>G.S.AUTO INTERNATIONAL LTD.</t>
  </si>
  <si>
    <t>INE736H01024</t>
  </si>
  <si>
    <t>TRANSFRE</t>
  </si>
  <si>
    <t>TRANS-FREIGHT CONTAINERS LTD.</t>
  </si>
  <si>
    <t>INE360D01014</t>
  </si>
  <si>
    <t>SHBCLQ</t>
  </si>
  <si>
    <t>SHIVALIK BIMETAL CONTROLS LTD.</t>
  </si>
  <si>
    <t>INE386D01027</t>
  </si>
  <si>
    <t>GANDHI SPECIAL TUBES LTD.-$</t>
  </si>
  <si>
    <t>AMFORG</t>
  </si>
  <si>
    <t>AMFORGE INDUSTRIES LTD.</t>
  </si>
  <si>
    <t>INE991A01020</t>
  </si>
  <si>
    <t>ABCGAS</t>
  </si>
  <si>
    <t>ABC GAS (INTERNATIONAL) LTD.</t>
  </si>
  <si>
    <t>INE173M01012</t>
  </si>
  <si>
    <t>ORICON</t>
  </si>
  <si>
    <t>ORICON ENTERPRISES LTD.-$</t>
  </si>
  <si>
    <t>BALASORE</t>
  </si>
  <si>
    <t>BALASORE ALLOYS LTD.</t>
  </si>
  <si>
    <t>INE135A01024</t>
  </si>
  <si>
    <t>ACROW</t>
  </si>
  <si>
    <t>ACROW INDIA LTD.</t>
  </si>
  <si>
    <t>INE950D01012</t>
  </si>
  <si>
    <t>STINDIA</t>
  </si>
  <si>
    <t>STI INDIA LTD.</t>
  </si>
  <si>
    <t>INE090C01019</t>
  </si>
  <si>
    <t>STLSTRINF</t>
  </si>
  <si>
    <t>STEEL STRIPS INFRASTRUCTURES LTD.</t>
  </si>
  <si>
    <t>INE205F01016</t>
  </si>
  <si>
    <t>NATIONAL STEEL &amp;amp; AGRO INDUSTRIES LTD.</t>
  </si>
  <si>
    <t>UTTAM GALVA STEELS LTD.</t>
  </si>
  <si>
    <t>PENNAR INDUSTRIES LTD.-$</t>
  </si>
  <si>
    <t>JYOTI STRUCTURES LTD.</t>
  </si>
  <si>
    <t>JAYUSH</t>
  </si>
  <si>
    <t>JAY USHIN LTD.</t>
  </si>
  <si>
    <t>INE289D01015</t>
  </si>
  <si>
    <t>STEEL STRIPS WHEELS LTD.-$</t>
  </si>
  <si>
    <t>MUKESTL</t>
  </si>
  <si>
    <t>MUKESH STEELS LTD.</t>
  </si>
  <si>
    <t>INE953G01019</t>
  </si>
  <si>
    <t>MAN INDUSTRIES (INDIA) LTD.-$</t>
  </si>
  <si>
    <t>PREMPIPES</t>
  </si>
  <si>
    <t>PREMIER PIPES LTD.</t>
  </si>
  <si>
    <t>INE448N01016</t>
  </si>
  <si>
    <t>RUCHISTR</t>
  </si>
  <si>
    <t>RUCHI STRIPS &amp;amp; ALLOYS LTD.</t>
  </si>
  <si>
    <t>INE611C01012</t>
  </si>
  <si>
    <t>MDRNSTL</t>
  </si>
  <si>
    <t>MODERN STEELS LTD.-$</t>
  </si>
  <si>
    <t>INE001F01019</t>
  </si>
  <si>
    <t>SYNTHFO</t>
  </si>
  <si>
    <t>SYNTHIKO FOILS LTD.</t>
  </si>
  <si>
    <t>INE363L01029</t>
  </si>
  <si>
    <t>GOLKONDA</t>
  </si>
  <si>
    <t>Golkonda Aluminium Extrusions Ltd-$</t>
  </si>
  <si>
    <t>INE327C01023</t>
  </si>
  <si>
    <t>BHUWALST</t>
  </si>
  <si>
    <t>BHUWALKA STEEL INDUSTRIES LTD.-$</t>
  </si>
  <si>
    <t>INE069C01013</t>
  </si>
  <si>
    <t>Metalyst Forgings Limited</t>
  </si>
  <si>
    <t>GUJTLRM</t>
  </si>
  <si>
    <t>GUJARAT TOOLROOM LTD.</t>
  </si>
  <si>
    <t>INE145J01024</t>
  </si>
  <si>
    <t>AJMERA REALTY &amp;amp; INFRA INDIA LTD.</t>
  </si>
  <si>
    <t>COCHINM</t>
  </si>
  <si>
    <t>COCHIN MINERALS &amp;amp; RUTILE LTD.-$</t>
  </si>
  <si>
    <t>INE105D01013</t>
  </si>
  <si>
    <t>ISWL</t>
  </si>
  <si>
    <t>INDIA STEEL WORKS LTD.</t>
  </si>
  <si>
    <t>INE072A01029</t>
  </si>
  <si>
    <t>RJKMRFR</t>
  </si>
  <si>
    <t>RAJKUMAR FORGE LTD.</t>
  </si>
  <si>
    <t>INE013J01016</t>
  </si>
  <si>
    <t>CARBORUNDUM UNIVERSAL LTD.</t>
  </si>
  <si>
    <t>MMTC LTD.</t>
  </si>
  <si>
    <t>VALLABHSQ</t>
  </si>
  <si>
    <t>VALLABH STEELS LTD.-$</t>
  </si>
  <si>
    <t>INE457E01016</t>
  </si>
  <si>
    <t>ASHIS</t>
  </si>
  <si>
    <t>ASHIANA ISPAT LTD.</t>
  </si>
  <si>
    <t>INE587D01012</t>
  </si>
  <si>
    <t>PMTELELIN</t>
  </si>
  <si>
    <t>P.M.TELELINNKS LTD.</t>
  </si>
  <si>
    <t>INE092C01015</t>
  </si>
  <si>
    <t>PENNARALUM</t>
  </si>
  <si>
    <t>PENNAR ALUMINIUM CO.LTD.</t>
  </si>
  <si>
    <t>INE057C01018</t>
  </si>
  <si>
    <t>SUJANA METAL PRODUCTS LTD.</t>
  </si>
  <si>
    <t>SMFIL</t>
  </si>
  <si>
    <t>Smiths &amp;amp; Founders (India) Limited</t>
  </si>
  <si>
    <t>INE728B01032</t>
  </si>
  <si>
    <t>BLOIN</t>
  </si>
  <si>
    <t>BLOOM INDUSTRIES LTD.</t>
  </si>
  <si>
    <t>INE373E01015</t>
  </si>
  <si>
    <t>TRINETRA</t>
  </si>
  <si>
    <t>TRINETRA CEMENT LTD.</t>
  </si>
  <si>
    <t>INE031L01014</t>
  </si>
  <si>
    <t>PARTHAL</t>
  </si>
  <si>
    <t>PARTH ALUMINIUM LTD.</t>
  </si>
  <si>
    <t>INE501L01024</t>
  </si>
  <si>
    <t>TATA METALIKS LTD.</t>
  </si>
  <si>
    <t>SHAH ALLOYS LTD.</t>
  </si>
  <si>
    <t>MONNET ISPAT &amp;amp; ENERGY LTD.</t>
  </si>
  <si>
    <t>ELANGO</t>
  </si>
  <si>
    <t>ELANGO INDUSTRIES LTD.</t>
  </si>
  <si>
    <t>INE594D01018</t>
  </si>
  <si>
    <t>KANSHST</t>
  </si>
  <si>
    <t>KANISHK STEEL INDUSTRIES LTD.</t>
  </si>
  <si>
    <t>INE791E01018</t>
  </si>
  <si>
    <t>MAHALXSE</t>
  </si>
  <si>
    <t>MAHALAXMI SEAMLESS LTD.-$</t>
  </si>
  <si>
    <t>INE257F01017</t>
  </si>
  <si>
    <t>SIMPLEXCAS</t>
  </si>
  <si>
    <t>SIMPLEX CASTINGS LTD.</t>
  </si>
  <si>
    <t>INE658D01011</t>
  </si>
  <si>
    <t>SSWRL</t>
  </si>
  <si>
    <t>SHREE STEEL WIRE ROPES LTD.</t>
  </si>
  <si>
    <t>INE387D01025</t>
  </si>
  <si>
    <t>SOUTHMG</t>
  </si>
  <si>
    <t>SOUTHERN MAGNESIUM &amp;amp; CHEMICALS LTD.</t>
  </si>
  <si>
    <t>INE308N01012</t>
  </si>
  <si>
    <t>BAROEXT</t>
  </si>
  <si>
    <t>BARODA EXTRUSION LTD.</t>
  </si>
  <si>
    <t>INE927K01023</t>
  </si>
  <si>
    <t>GUJCONT</t>
  </si>
  <si>
    <t>GUJARAT CONTAINERS LTD.</t>
  </si>
  <si>
    <t>INE276I01011</t>
  </si>
  <si>
    <t>KALYANI FORGE LTD.</t>
  </si>
  <si>
    <t>PANCHMAHQ</t>
  </si>
  <si>
    <t>PANCHMAHAL STEEL LTD.</t>
  </si>
  <si>
    <t>INE798F01010</t>
  </si>
  <si>
    <t>ADITYA</t>
  </si>
  <si>
    <t>ADITYA ISPAT LTD.</t>
  </si>
  <si>
    <t>INE570B01012</t>
  </si>
  <si>
    <t>SRIND</t>
  </si>
  <si>
    <t>S.R.INDUSTRIES LTD.</t>
  </si>
  <si>
    <t>INE329C01011</t>
  </si>
  <si>
    <t>STEELCAS</t>
  </si>
  <si>
    <t>STEELCAST LTD.</t>
  </si>
  <si>
    <t>INE124E01020</t>
  </si>
  <si>
    <t>PITTI LAMINATIONS LTD.-$</t>
  </si>
  <si>
    <t>GLITTEKG</t>
  </si>
  <si>
    <t>GLITTEK GRANITES LTD.</t>
  </si>
  <si>
    <t>INE741B01027</t>
  </si>
  <si>
    <t>PRADPME</t>
  </si>
  <si>
    <t>PRADEEP METALS LTD.</t>
  </si>
  <si>
    <t>INE770A01010</t>
  </si>
  <si>
    <t>VARDHINDQ</t>
  </si>
  <si>
    <t>VARDHMAN INDUSTRIES LTD.-$</t>
  </si>
  <si>
    <t>INE458E01014</t>
  </si>
  <si>
    <t>GNRL</t>
  </si>
  <si>
    <t>Gujarat Natural Resources Limited</t>
  </si>
  <si>
    <t>INE207H01018</t>
  </si>
  <si>
    <t>TNSTLTU</t>
  </si>
  <si>
    <t>TAMILNADU STEEL TUBES LTD.</t>
  </si>
  <si>
    <t>INE176E01012</t>
  </si>
  <si>
    <t>MSCTC</t>
  </si>
  <si>
    <t>MARDIA SAMYOUNG CAPILLARY TUBES COMPANY LTD.</t>
  </si>
  <si>
    <t>INE277E01026</t>
  </si>
  <si>
    <t>SHRDAIS</t>
  </si>
  <si>
    <t>SHARDA ISPAT LTD.</t>
  </si>
  <si>
    <t>INE385M01012</t>
  </si>
  <si>
    <t>MAHAMAYA STEEL INDUSTRIES LTD.</t>
  </si>
  <si>
    <t>REALSTR</t>
  </si>
  <si>
    <t>REAL STRIPS LTD.-$</t>
  </si>
  <si>
    <t>INE183B01014</t>
  </si>
  <si>
    <t>NOVIS</t>
  </si>
  <si>
    <t>NOVA IRON &amp;amp; STEEL LTD.</t>
  </si>
  <si>
    <t>INE608C01026</t>
  </si>
  <si>
    <t>STERPOW</t>
  </si>
  <si>
    <t>Sterling Powergensys Limited</t>
  </si>
  <si>
    <t>INE067E01013</t>
  </si>
  <si>
    <t>FFPL</t>
  </si>
  <si>
    <t>FOUNDRY FUEL PRODUCTS LTD.</t>
  </si>
  <si>
    <t>INE617C01027</t>
  </si>
  <si>
    <t>SB&amp;amp;TINTL</t>
  </si>
  <si>
    <t>SB &amp;amp; T INTERNATIONAL LTD.</t>
  </si>
  <si>
    <t>INE465B01015</t>
  </si>
  <si>
    <t>SURANA INDUSTRIES LTD.</t>
  </si>
  <si>
    <t>HINDUSTAN COPPER LTD.</t>
  </si>
  <si>
    <t>Srikalahasthi Pipes Limited</t>
  </si>
  <si>
    <t>TULSYAN</t>
  </si>
  <si>
    <t>TULSYAN NEC LTD.-$</t>
  </si>
  <si>
    <t>INE463D01016</t>
  </si>
  <si>
    <t>AXELPOLY</t>
  </si>
  <si>
    <t>AXEL POLYMERS LTD.</t>
  </si>
  <si>
    <t>INE197C01012</t>
  </si>
  <si>
    <t>MARGPROIN</t>
  </si>
  <si>
    <t>MARG PROJECTS AND INFRASTRUCTURE LTD.</t>
  </si>
  <si>
    <t>INE942E01017</t>
  </si>
  <si>
    <t>NLC India Ltd</t>
  </si>
  <si>
    <t>SPECTRA</t>
  </si>
  <si>
    <t>SPECTRA INDUSTRIES LTD.</t>
  </si>
  <si>
    <t>INE848B01012</t>
  </si>
  <si>
    <t>JMT AUTO LTD.</t>
  </si>
  <si>
    <t>KAJARIR</t>
  </si>
  <si>
    <t>KIC METALIKS LTD.</t>
  </si>
  <si>
    <t>INE434C01019</t>
  </si>
  <si>
    <t>SOLIDSTON</t>
  </si>
  <si>
    <t>SOLID STONE COMPANY LTD.</t>
  </si>
  <si>
    <t>INE584G01012</t>
  </si>
  <si>
    <t>KUMARWI</t>
  </si>
  <si>
    <t>KUMAR WIRE CLOTH MANUFACTURING COMPANY LTD.</t>
  </si>
  <si>
    <t>INE840A01011</t>
  </si>
  <si>
    <t>SHILGRAVQ</t>
  </si>
  <si>
    <t>SHILP GRAVURES LTD.-$</t>
  </si>
  <si>
    <t>INE960A01017</t>
  </si>
  <si>
    <t>WHITEDIA</t>
  </si>
  <si>
    <t>WHITE DIAMOND INDUSTRIES LTD.</t>
  </si>
  <si>
    <t>INE146C01019</t>
  </si>
  <si>
    <t>MFSINTRCRP</t>
  </si>
  <si>
    <t>MFS INTERCORP LTD.</t>
  </si>
  <si>
    <t>INE614F01019</t>
  </si>
  <si>
    <t>HIMGRANI</t>
  </si>
  <si>
    <t>HIMALAYA GRANITES LTD.-$</t>
  </si>
  <si>
    <t>INE464C01016</t>
  </si>
  <si>
    <t>RANJEEV</t>
  </si>
  <si>
    <t>RANJEEV ALLOYS LTD.</t>
  </si>
  <si>
    <t>INE478F01019</t>
  </si>
  <si>
    <t>ARO GRANITE INDUSTRIES LTD.-$</t>
  </si>
  <si>
    <t>HIMFIBP</t>
  </si>
  <si>
    <t>HIMACHAL FIBRES LTD.</t>
  </si>
  <si>
    <t>INE723D01021</t>
  </si>
  <si>
    <t>RAJKSYN</t>
  </si>
  <si>
    <t>RAJKAMAL SYNTHETICS LTD.</t>
  </si>
  <si>
    <t>INE376L01013</t>
  </si>
  <si>
    <t>DEEPAKSP</t>
  </si>
  <si>
    <t>DEEPAK SPINNERS LTD.-$</t>
  </si>
  <si>
    <t>INE272C01013</t>
  </si>
  <si>
    <t>JBF INDUSTRIES LTD.</t>
  </si>
  <si>
    <t>LOYALTEX</t>
  </si>
  <si>
    <t>LOYAL TEXTILE MILLS LTD.-$</t>
  </si>
  <si>
    <t>INE970D01010</t>
  </si>
  <si>
    <t>HIMATSINGKA SEIDE LTD.</t>
  </si>
  <si>
    <t>BSL LTD.</t>
  </si>
  <si>
    <t>EVERTEX</t>
  </si>
  <si>
    <t>Evergreen Textiles Limited</t>
  </si>
  <si>
    <t>INE229N01010</t>
  </si>
  <si>
    <t>PBMPOLY</t>
  </si>
  <si>
    <t>PBM POLYTEX LTD.-$</t>
  </si>
  <si>
    <t>INE501F01018</t>
  </si>
  <si>
    <t>ADINATH</t>
  </si>
  <si>
    <t>ADINATH TEXTILES LTD.</t>
  </si>
  <si>
    <t>INE207C01019</t>
  </si>
  <si>
    <t>GUPTSYN</t>
  </si>
  <si>
    <t>GUPTA SYNTHETICS LTD.</t>
  </si>
  <si>
    <t>INE957D01017</t>
  </si>
  <si>
    <t>ESKAY</t>
  </si>
  <si>
    <t>ESKAY K'N'IT (INDIA) LTD.</t>
  </si>
  <si>
    <t>INE220A01032</t>
  </si>
  <si>
    <t>KONARKSY</t>
  </si>
  <si>
    <t>KONARK SYNTHETIC LTD.</t>
  </si>
  <si>
    <t>INE517D01019</t>
  </si>
  <si>
    <t>SURYALA</t>
  </si>
  <si>
    <t>SURYALATA SPINNING MILLS LTD.-$</t>
  </si>
  <si>
    <t>INE132C01027</t>
  </si>
  <si>
    <t>SURYVANSP</t>
  </si>
  <si>
    <t>SURYAVANSHI SPINNING MILLS LTD.-$</t>
  </si>
  <si>
    <t>INE431C01023</t>
  </si>
  <si>
    <t>T T LTD.-$</t>
  </si>
  <si>
    <t>UNIWORTH</t>
  </si>
  <si>
    <t>UNIWORTH LTD.</t>
  </si>
  <si>
    <t>INE207A01013</t>
  </si>
  <si>
    <t>WELSPUN INDIA LTD.</t>
  </si>
  <si>
    <t>INDIANACRY</t>
  </si>
  <si>
    <t>INDIAN ACRYLICS LTD.</t>
  </si>
  <si>
    <t>INE862B01013</t>
  </si>
  <si>
    <t>GANESHA ECOSPHERE LTD.</t>
  </si>
  <si>
    <t>CEETAIN</t>
  </si>
  <si>
    <t>CEETA INDUSTRIES LTD.</t>
  </si>
  <si>
    <t>INE760J01012</t>
  </si>
  <si>
    <t>VARDHMAN POLYTEX LTD.</t>
  </si>
  <si>
    <t>RISHYRN</t>
  </si>
  <si>
    <t>RISHAB SPECIAL YARNS LTD.</t>
  </si>
  <si>
    <t>BLACKROSE</t>
  </si>
  <si>
    <t>BLACK ROSE INDUSTRIES LTD.</t>
  </si>
  <si>
    <t>INE761G01016</t>
  </si>
  <si>
    <t>STCORP</t>
  </si>
  <si>
    <t>S&amp;amp;T CORPORATION LTD.</t>
  </si>
  <si>
    <t>INE110Q01015</t>
  </si>
  <si>
    <t>SUMEET INDUSTRIES LTD.-$</t>
  </si>
  <si>
    <t>BINNY</t>
  </si>
  <si>
    <t>BINNY LTD.</t>
  </si>
  <si>
    <t>INE118K01011</t>
  </si>
  <si>
    <t>KLIFESTYL</t>
  </si>
  <si>
    <t>K-Lifestyle &amp;amp; Industries Limited</t>
  </si>
  <si>
    <t>INE218A01028</t>
  </si>
  <si>
    <t>SANGAM (INDIA) LTD.</t>
  </si>
  <si>
    <t>IKAB</t>
  </si>
  <si>
    <t>IKAB SECURITIES &amp;amp; INVESTMENT LTD.</t>
  </si>
  <si>
    <t>INE874A01010</t>
  </si>
  <si>
    <t>SNSTEXTIL</t>
  </si>
  <si>
    <t>SNS TEXTILES LTD.</t>
  </si>
  <si>
    <t>INE979D01011</t>
  </si>
  <si>
    <t>SEASONST</t>
  </si>
  <si>
    <t>SEASONS TEXTILES LTD.-$</t>
  </si>
  <si>
    <t>INE707B01010</t>
  </si>
  <si>
    <t>ZENIFIB</t>
  </si>
  <si>
    <t>ZENITH FIBRES LTD.-$</t>
  </si>
  <si>
    <t>INE106C01013</t>
  </si>
  <si>
    <t>BHILSPIN</t>
  </si>
  <si>
    <t>BHILWARA SPINNERS LTD.</t>
  </si>
  <si>
    <t>INE436C01014</t>
  </si>
  <si>
    <t>AARVEE DENIMS &amp;amp; EXPORTS LTD.</t>
  </si>
  <si>
    <t>ASHIMA LTD.</t>
  </si>
  <si>
    <t>HARYANATEX</t>
  </si>
  <si>
    <t>Haryana Texprints (Overseas) Limited</t>
  </si>
  <si>
    <t>INE206G01012</t>
  </si>
  <si>
    <t>PIONEER EMBROIDERIES LTD.-$</t>
  </si>
  <si>
    <t>VIPPYSP</t>
  </si>
  <si>
    <t>VIPPY SPINPRO LTD.</t>
  </si>
  <si>
    <t>INE660D01017</t>
  </si>
  <si>
    <t>JAIHINDS</t>
  </si>
  <si>
    <t>JAIHIND SYNTHETICS LTD.</t>
  </si>
  <si>
    <t>INE156E01014</t>
  </si>
  <si>
    <t>RAGHUSYN</t>
  </si>
  <si>
    <t>RAGHUVIR SYNTHETICS LTD.</t>
  </si>
  <si>
    <t>INE969C01014</t>
  </si>
  <si>
    <t>JATTAINDUS</t>
  </si>
  <si>
    <t>JATTASHANKAR INDUSTIES LTD.</t>
  </si>
  <si>
    <t>INE722N01014</t>
  </si>
  <si>
    <t>KAMADGIRI</t>
  </si>
  <si>
    <t>KAMADGIRI FASHION LTD.-$</t>
  </si>
  <si>
    <t>INE535C01013</t>
  </si>
  <si>
    <t>OMNITEX</t>
  </si>
  <si>
    <t>OMNITEX INDUSTRIES (INDIA) LTD.</t>
  </si>
  <si>
    <t>INE814D01010</t>
  </si>
  <si>
    <t>PATSPIN INDIA LTD.</t>
  </si>
  <si>
    <t>OBRSESY</t>
  </si>
  <si>
    <t>OVERSEAS SYNTHETICS LTD.</t>
  </si>
  <si>
    <t>INE670O01013</t>
  </si>
  <si>
    <t>NEOINFRA</t>
  </si>
  <si>
    <t>NEO INFRACON LTD.</t>
  </si>
  <si>
    <t>INE216I01017</t>
  </si>
  <si>
    <t>SSK</t>
  </si>
  <si>
    <t>SSK Lifestyles Limited</t>
  </si>
  <si>
    <t>INE194N01016</t>
  </si>
  <si>
    <t>WINSOME YARNS LTD.</t>
  </si>
  <si>
    <t>PREMIERPOL</t>
  </si>
  <si>
    <t>PREMIER POLYFILM LTD.</t>
  </si>
  <si>
    <t>INE309M01012</t>
  </si>
  <si>
    <t>EVERLON</t>
  </si>
  <si>
    <t>EVERLON SYNTHETICS LTD.</t>
  </si>
  <si>
    <t>INE339D01026</t>
  </si>
  <si>
    <t>CITIZYN</t>
  </si>
  <si>
    <t>CITIZEN YARNS LTD.</t>
  </si>
  <si>
    <t>INE940P01025</t>
  </si>
  <si>
    <t>YARNSYN</t>
  </si>
  <si>
    <t>YARN SYNDICATE LTD.</t>
  </si>
  <si>
    <t>INE564C01013</t>
  </si>
  <si>
    <t>GUJCOTEX</t>
  </si>
  <si>
    <t>GUJARAT COTEX LTD.</t>
  </si>
  <si>
    <t>INE004C01010</t>
  </si>
  <si>
    <t>AJIL</t>
  </si>
  <si>
    <t>Atlas Jewellery India Limited</t>
  </si>
  <si>
    <t>INE022N01019</t>
  </si>
  <si>
    <t>GARWSYN</t>
  </si>
  <si>
    <t>GARWARE SYNTHETICS LTD.</t>
  </si>
  <si>
    <t>INE340D01016</t>
  </si>
  <si>
    <t>SHARDFI</t>
  </si>
  <si>
    <t>SHARAD FIBRES &amp;amp; YARN PROCESSORS LTD.</t>
  </si>
  <si>
    <t>INE638N01012</t>
  </si>
  <si>
    <t>SARUPINDUS</t>
  </si>
  <si>
    <t>SARUP INDUSTRIES LTD.-$</t>
  </si>
  <si>
    <t>INE305D01019</t>
  </si>
  <si>
    <t>OXFORDIN</t>
  </si>
  <si>
    <t>OXFORD INDUSTRIES LTD.</t>
  </si>
  <si>
    <t>INE114D01015</t>
  </si>
  <si>
    <t>MANORG</t>
  </si>
  <si>
    <t>Mangalam Organics Limited</t>
  </si>
  <si>
    <t>INE370D01013</t>
  </si>
  <si>
    <t>HINDADH</t>
  </si>
  <si>
    <t>HINDUSTAN ADHESIVES LTD.</t>
  </si>
  <si>
    <t>INE074C01013</t>
  </si>
  <si>
    <t>SRIKPRIND</t>
  </si>
  <si>
    <t>SRI KPR INDUSTRIES LTD.</t>
  </si>
  <si>
    <t>INE009C01019</t>
  </si>
  <si>
    <t>JYOTIRES</t>
  </si>
  <si>
    <t>JYOTI RESINS &amp;amp; ADHESIVES LTD.</t>
  </si>
  <si>
    <t>INE577D01013</t>
  </si>
  <si>
    <t>MHLXMIRU</t>
  </si>
  <si>
    <t>MAHALAXMI RUBTECH LTD.</t>
  </si>
  <si>
    <t>INE112D01035</t>
  </si>
  <si>
    <t>SOUTLAT</t>
  </si>
  <si>
    <t>SOUTHERN LATEX LTD.</t>
  </si>
  <si>
    <t>INE410M01018</t>
  </si>
  <si>
    <t>OSWAYRN</t>
  </si>
  <si>
    <t>OSWAL YARNS LTD.</t>
  </si>
  <si>
    <t>INE670H01017</t>
  </si>
  <si>
    <t>WINSOMTX</t>
  </si>
  <si>
    <t>WINSOME TEXTILE INDUSTRIES LTD.-$</t>
  </si>
  <si>
    <t>INE837B01031</t>
  </si>
  <si>
    <t>FAIRDSY</t>
  </si>
  <si>
    <t>FAIR DEAL FILAMENTS LTD.-$</t>
  </si>
  <si>
    <t>INE719D01011</t>
  </si>
  <si>
    <t>ASAHIIND</t>
  </si>
  <si>
    <t>Asahi Industries Limited</t>
  </si>
  <si>
    <t>INE745I01015</t>
  </si>
  <si>
    <t>THAMBBI</t>
  </si>
  <si>
    <t>THAMBBI MODERN SPINNING MILLS LTD.</t>
  </si>
  <si>
    <t>INE830D01016</t>
  </si>
  <si>
    <t>POLTC</t>
  </si>
  <si>
    <t>POLYGENTA TECHNOLOGIES LTD.</t>
  </si>
  <si>
    <t>INE441D01020</t>
  </si>
  <si>
    <t>REGENCY CERAMICS LTD.</t>
  </si>
  <si>
    <t>ASAHI INDIA GLASS LTD.</t>
  </si>
  <si>
    <t>MURUDESHWAR CERAMICS LTD.</t>
  </si>
  <si>
    <t>SAINTGOBAIN</t>
  </si>
  <si>
    <t>SAINT-GOBAIN SEKURIT INDIA LTD.</t>
  </si>
  <si>
    <t>INE068B01017</t>
  </si>
  <si>
    <t>Anant Raj Limited-$</t>
  </si>
  <si>
    <t>MADHUDIN</t>
  </si>
  <si>
    <t>MADHUSUDAN INDUSTRIES LTD.</t>
  </si>
  <si>
    <t>INE469C01023</t>
  </si>
  <si>
    <t>SRIVAJRA</t>
  </si>
  <si>
    <t>SRI VAJRA GRANITES LTD.</t>
  </si>
  <si>
    <t>INE047H01018</t>
  </si>
  <si>
    <t>RESTILE</t>
  </si>
  <si>
    <t>RESTILE CERAMICS LTD.</t>
  </si>
  <si>
    <t>INE298E01022</t>
  </si>
  <si>
    <t>MADHAV MARBLES &amp;amp; GRANITES LTD.</t>
  </si>
  <si>
    <t>VERTICLIND</t>
  </si>
  <si>
    <t>Vertical Industries Ltd</t>
  </si>
  <si>
    <t>INE247Q01015</t>
  </si>
  <si>
    <t>RAMMA</t>
  </si>
  <si>
    <t>RAMMAICA (INDIA) LTD.</t>
  </si>
  <si>
    <t>INE650D01018</t>
  </si>
  <si>
    <t>HINDUSTHAN NATIONAL GLASS &amp;amp; INDUSTRIES LTD.-$</t>
  </si>
  <si>
    <t>HALDYNGL</t>
  </si>
  <si>
    <t>Haldyn Glass Ltd-$</t>
  </si>
  <si>
    <t>INE506D01020</t>
  </si>
  <si>
    <t>SARDAPLY</t>
  </si>
  <si>
    <t>SARDA PLYWOOD INDUSTRIES LTD.</t>
  </si>
  <si>
    <t>INE932D01010</t>
  </si>
  <si>
    <t>Forest Products</t>
  </si>
  <si>
    <t>MANGALAM TIMBER PRODUCTS LTD.</t>
  </si>
  <si>
    <t>SHREYANS INDUSTRIES LTD.-$</t>
  </si>
  <si>
    <t>AGIOPAPER</t>
  </si>
  <si>
    <t>AGIO PAPER &amp;amp; INDUSTRIES LTD.-$</t>
  </si>
  <si>
    <t>INE112C01011</t>
  </si>
  <si>
    <t>STAR PAPER MILLS LTD.</t>
  </si>
  <si>
    <t>YASHPPR</t>
  </si>
  <si>
    <t>YASH PAPERS LTD.-$</t>
  </si>
  <si>
    <t>INE551D01018</t>
  </si>
  <si>
    <t>SARDAPPR</t>
  </si>
  <si>
    <t>SARDA PAPERS LTD.</t>
  </si>
  <si>
    <t>INE385D01011</t>
  </si>
  <si>
    <t>SOMAPPR</t>
  </si>
  <si>
    <t>SOMA PAPERS &amp;amp; INDUSTRIES LTD.</t>
  </si>
  <si>
    <t>INE737E01011</t>
  </si>
  <si>
    <t>Arrow Greentech Ltd</t>
  </si>
  <si>
    <t>VISHNU CHEMICALS LTD.</t>
  </si>
  <si>
    <t>JUMBO</t>
  </si>
  <si>
    <t>JUMBO BAG LTD.</t>
  </si>
  <si>
    <t>INE699D01015</t>
  </si>
  <si>
    <t>NRAGRINDQ</t>
  </si>
  <si>
    <t>N.R.AGARWAL INDUSTRIES LTD.</t>
  </si>
  <si>
    <t>INE740D01017</t>
  </si>
  <si>
    <t>SRPML</t>
  </si>
  <si>
    <t>SHREE RAJESHWARANAND PAPER MILLS LTD.</t>
  </si>
  <si>
    <t>INE617D01017</t>
  </si>
  <si>
    <t>PUDUMJEE INDUSTRIES LTD.</t>
  </si>
  <si>
    <t>SANPA</t>
  </si>
  <si>
    <t>SANGAL PAPERS LTD.</t>
  </si>
  <si>
    <t>INE384D01022</t>
  </si>
  <si>
    <t>VENTURA</t>
  </si>
  <si>
    <t>VENTURA TEXTILES LTD.</t>
  </si>
  <si>
    <t>INE810C01044</t>
  </si>
  <si>
    <t>SHKARTP</t>
  </si>
  <si>
    <t>SHREE KARTHIK PAPERS LTD.</t>
  </si>
  <si>
    <t>INE538D01015</t>
  </si>
  <si>
    <t>STHINPA</t>
  </si>
  <si>
    <t>SOUTH INDIA PAPER MILLS LTD.</t>
  </si>
  <si>
    <t>INE088G01014</t>
  </si>
  <si>
    <t>SCANDENT</t>
  </si>
  <si>
    <t>Scandent Imaging Limited</t>
  </si>
  <si>
    <t>INE146N01016</t>
  </si>
  <si>
    <t>Healthcare Services</t>
  </si>
  <si>
    <t>VINDHYA TELELINKS LTD.</t>
  </si>
  <si>
    <t>RIR</t>
  </si>
  <si>
    <t>RUTTONSHA INTERNATIONAL RECTIFIER LTD.</t>
  </si>
  <si>
    <t>INE302D01016</t>
  </si>
  <si>
    <t>ADOR WELDING LTD.</t>
  </si>
  <si>
    <t>IDM</t>
  </si>
  <si>
    <t>INTERNATIONAL DATA MANAGEMENT LTD.</t>
  </si>
  <si>
    <t>INE649R01010</t>
  </si>
  <si>
    <t>SALZER</t>
  </si>
  <si>
    <t>SALZER ELECTRONICS LTD.-$</t>
  </si>
  <si>
    <t>JETKINGQ</t>
  </si>
  <si>
    <t>JETKING INFOTRAIN LTD.</t>
  </si>
  <si>
    <t>INE919C01019</t>
  </si>
  <si>
    <t>INDAGIV</t>
  </si>
  <si>
    <t>IND-AGIV COMMERCE LTD.</t>
  </si>
  <si>
    <t>INE115E01010</t>
  </si>
  <si>
    <t>HIGHGROUND</t>
  </si>
  <si>
    <t>High Ground Enterprise Ltd</t>
  </si>
  <si>
    <t>INE361M01021</t>
  </si>
  <si>
    <t>APLAB</t>
  </si>
  <si>
    <t>APLAB LTD.-$</t>
  </si>
  <si>
    <t>INE273A01015</t>
  </si>
  <si>
    <t>PCS</t>
  </si>
  <si>
    <t>PCS TECHNOLOGY LTD.</t>
  </si>
  <si>
    <t>INE834B01012</t>
  </si>
  <si>
    <t>MOSER BAER INDIA LTD.</t>
  </si>
  <si>
    <t>Storage Media &amp;amp; Peripherals</t>
  </si>
  <si>
    <t>USHA MARTIN LTD.</t>
  </si>
  <si>
    <t>ZENITHCOMP</t>
  </si>
  <si>
    <t>ZENITH COMPUTERS LTD.</t>
  </si>
  <si>
    <t>INE598B01013</t>
  </si>
  <si>
    <t>SPELS</t>
  </si>
  <si>
    <t>SPEL SEMICONDUCTOR LTD.</t>
  </si>
  <si>
    <t>INE252A01019</t>
  </si>
  <si>
    <t>SUBROS LTD.</t>
  </si>
  <si>
    <t>KLKELEC</t>
  </si>
  <si>
    <t>KLK Electrical Ltd</t>
  </si>
  <si>
    <t>INE125G01014</t>
  </si>
  <si>
    <t>PERVASIVE</t>
  </si>
  <si>
    <t>Pervasive Commodities Ltd</t>
  </si>
  <si>
    <t>INE443P01020</t>
  </si>
  <si>
    <t>HONEYWELL AUTOMATION INDIA LTD.</t>
  </si>
  <si>
    <t>SWITCHTE</t>
  </si>
  <si>
    <t>SWITCHING TECHNOLOGIES GUNTHER LTD.</t>
  </si>
  <si>
    <t>INE311D01017</t>
  </si>
  <si>
    <t>LUMAX INDUSTRIES LTD.</t>
  </si>
  <si>
    <t>Spice Mobility Limited-$</t>
  </si>
  <si>
    <t>SUJANA UNIVERSAL INDUSTRIES LTD.-$</t>
  </si>
  <si>
    <t>TRENDELEC</t>
  </si>
  <si>
    <t>TREND ELECTRONICS LTD.-$</t>
  </si>
  <si>
    <t>INE219F01017</t>
  </si>
  <si>
    <t>PAE LTD.</t>
  </si>
  <si>
    <t>CALCOM</t>
  </si>
  <si>
    <t>CALCOM VISION LTD.</t>
  </si>
  <si>
    <t>INE216C01010</t>
  </si>
  <si>
    <t>DYNAVSN</t>
  </si>
  <si>
    <t>DYNAVISION LTD.</t>
  </si>
  <si>
    <t>INE083E01010</t>
  </si>
  <si>
    <t>BCCFUBA</t>
  </si>
  <si>
    <t>BCC FUBA INDIA LTD.</t>
  </si>
  <si>
    <t>INE788D01016</t>
  </si>
  <si>
    <t>PRECISIO</t>
  </si>
  <si>
    <t>PRECISION ELECTRONICS LTD.</t>
  </si>
  <si>
    <t>INE143C01024</t>
  </si>
  <si>
    <t>FINELINE</t>
  </si>
  <si>
    <t>FINE-LINE CIRCUITS LTD.</t>
  </si>
  <si>
    <t>INE087E01011</t>
  </si>
  <si>
    <t>HBL POWER SYSTEMS LTD.-$</t>
  </si>
  <si>
    <t>GUJPOLYA</t>
  </si>
  <si>
    <t>GUJARAT POLY-AVX ELECTRONICS LTD.</t>
  </si>
  <si>
    <t>INE541F01022</t>
  </si>
  <si>
    <t>Phoenix Lamps Limited</t>
  </si>
  <si>
    <t>GUJARAT INDUSTRIES POWER CO.LTD.</t>
  </si>
  <si>
    <t>SAVINFOCO</t>
  </si>
  <si>
    <t>SAVANT INFOCOMM LTD.</t>
  </si>
  <si>
    <t>INE898E01011</t>
  </si>
  <si>
    <t>CMI</t>
  </si>
  <si>
    <t>CMI LTD.</t>
  </si>
  <si>
    <t>INE981B01011</t>
  </si>
  <si>
    <t>MOTHERSON SUMI SYSTEMS LTD.</t>
  </si>
  <si>
    <t>MINDTECK (INDIA) LTD.</t>
  </si>
  <si>
    <t>HAVELLS INDIA LTD.</t>
  </si>
  <si>
    <t>ACIIN</t>
  </si>
  <si>
    <t>ACI INFOCOM LTD.</t>
  </si>
  <si>
    <t>INE167B01025</t>
  </si>
  <si>
    <t>INCAP</t>
  </si>
  <si>
    <t>INCAP LTD.</t>
  </si>
  <si>
    <t>INE437C01012</t>
  </si>
  <si>
    <t>GUJINTRX</t>
  </si>
  <si>
    <t>GUJARAT INTRUX LTD.-$</t>
  </si>
  <si>
    <t>INE877E01015</t>
  </si>
  <si>
    <t>MUKSTRI</t>
  </si>
  <si>
    <t>MUKESH STRIPS LTD.</t>
  </si>
  <si>
    <t>INE946G01013</t>
  </si>
  <si>
    <t>IGARASHI MOTORS INDIA LTD.</t>
  </si>
  <si>
    <t>Symphony Limited</t>
  </si>
  <si>
    <t>VINTRON</t>
  </si>
  <si>
    <t>VINTRON INFORMATICS LTD.</t>
  </si>
  <si>
    <t>INE043B01028</t>
  </si>
  <si>
    <t>PANELEC</t>
  </si>
  <si>
    <t>PAN ELECTRONICS INDIA LTD.</t>
  </si>
  <si>
    <t>INE648E01010</t>
  </si>
  <si>
    <t>VXLINSTR</t>
  </si>
  <si>
    <t>VXL INSTRUMENTS LTD.</t>
  </si>
  <si>
    <t>INE756A01019</t>
  </si>
  <si>
    <t>SUNSOUI</t>
  </si>
  <si>
    <t>SUN SOURCE (INDIA) LTD.</t>
  </si>
  <si>
    <t>INE320F01013</t>
  </si>
  <si>
    <t>SHYAM TELECOM LTD.</t>
  </si>
  <si>
    <t>LEENEE</t>
  </si>
  <si>
    <t>LEE &amp;amp; NEE SOFTWARES (EXPORTS) LTD.</t>
  </si>
  <si>
    <t>INE791B01014</t>
  </si>
  <si>
    <t>PATELSAI</t>
  </si>
  <si>
    <t>PATELS AIRTEMP (INDIA) LTD.</t>
  </si>
  <si>
    <t>INE082C01024</t>
  </si>
  <si>
    <t>Butterfly Gandhimathi Appliances Ltd</t>
  </si>
  <si>
    <t>INTEGSW</t>
  </si>
  <si>
    <t>INTEGRA SWITCHGEAR LTD.</t>
  </si>
  <si>
    <t>ATHENAGLO</t>
  </si>
  <si>
    <t>Athena Global Technologies Ltd-$</t>
  </si>
  <si>
    <t>INE576B01019</t>
  </si>
  <si>
    <t>INSOE</t>
  </si>
  <si>
    <t>INNOVATION SOFTWARE EXPORTS LTD.</t>
  </si>
  <si>
    <t>INE568B01016</t>
  </si>
  <si>
    <t>DUTRON</t>
  </si>
  <si>
    <t>DUTRON POLYMERS LTD.-$</t>
  </si>
  <si>
    <t>INE940C01015</t>
  </si>
  <si>
    <t>R.S.SOFTWARE INDIA LTD.</t>
  </si>
  <si>
    <t>MAGNAELQ</t>
  </si>
  <si>
    <t>MAGNA ELECTRO CASTINGS LTD.-$</t>
  </si>
  <si>
    <t>INE437D01010</t>
  </si>
  <si>
    <t>LINAKS</t>
  </si>
  <si>
    <t>LINAKS MICROELECTRONICS LTD.</t>
  </si>
  <si>
    <t>INE028C01027</t>
  </si>
  <si>
    <t>MARSONS</t>
  </si>
  <si>
    <t>MARSONS LIMITED</t>
  </si>
  <si>
    <t>INE415B01036</t>
  </si>
  <si>
    <t>KOATOOLIN</t>
  </si>
  <si>
    <t>KOA TOOLS INDIA LTD.</t>
  </si>
  <si>
    <t>INE316B01036</t>
  </si>
  <si>
    <t>ELNET</t>
  </si>
  <si>
    <t>ELNET TECHNOLOGIES LTD.-$</t>
  </si>
  <si>
    <t>INE033C01019</t>
  </si>
  <si>
    <t>ARTKPOW</t>
  </si>
  <si>
    <t>ARTECH POWER PRODUCTS LTD.</t>
  </si>
  <si>
    <t>INE421N01021</t>
  </si>
  <si>
    <t>ACCEL</t>
  </si>
  <si>
    <t>ACCEL TRANSMATIC LTD.</t>
  </si>
  <si>
    <t>INE258C01020</t>
  </si>
  <si>
    <t>RICOHQ</t>
  </si>
  <si>
    <t>RICOH INDIA LTD.</t>
  </si>
  <si>
    <t>INE291B01015</t>
  </si>
  <si>
    <t>WEBSOL ENERGY SYSTEM LTD.</t>
  </si>
  <si>
    <t>ROTO</t>
  </si>
  <si>
    <t>ROTO PUMPS LTD.</t>
  </si>
  <si>
    <t>INE535D01029</t>
  </si>
  <si>
    <t>TTK PRESTIGE LTD.</t>
  </si>
  <si>
    <t>DHINDIA</t>
  </si>
  <si>
    <t>D&amp;amp;H India Ltd-$</t>
  </si>
  <si>
    <t>INE589D01018</t>
  </si>
  <si>
    <t>LLOYD ELECTRIC &amp;amp; ENGINEERING LTD.</t>
  </si>
  <si>
    <t>RAJGLOWIR</t>
  </si>
  <si>
    <t>RAJRATAN GLOBAL WIRE LTD.</t>
  </si>
  <si>
    <t>INE451D01011</t>
  </si>
  <si>
    <t>SURANAT&amp;amp;P</t>
  </si>
  <si>
    <t>Surana Telecom And Power Limited</t>
  </si>
  <si>
    <t>ONWARD TECHNOLOGIES LTD.</t>
  </si>
  <si>
    <t>CENTUM ELECTRONICS LTD.</t>
  </si>
  <si>
    <t>ALFATRAN</t>
  </si>
  <si>
    <t>ALFA TRANSFORMERS LTD.</t>
  </si>
  <si>
    <t>INE209C01015</t>
  </si>
  <si>
    <t>STARLITE</t>
  </si>
  <si>
    <t>STARLITE COMPONENTS LTD.</t>
  </si>
  <si>
    <t>INE035C01022</t>
  </si>
  <si>
    <t>ADVNCMIC</t>
  </si>
  <si>
    <t>ADVANCED MICRONIC DEVICES LTD.-$</t>
  </si>
  <si>
    <t>INE903C01013</t>
  </si>
  <si>
    <t>NHCFOODS</t>
  </si>
  <si>
    <t>NHC FOODS LTD.</t>
  </si>
  <si>
    <t>INE141C01028</t>
  </si>
  <si>
    <t>PVP VENTURES LTD.</t>
  </si>
  <si>
    <t>TRIGYN TECHNOLOGIES LTD.</t>
  </si>
  <si>
    <t>GRCABLE</t>
  </si>
  <si>
    <t>GR CABLES LTD.</t>
  </si>
  <si>
    <t>INE769B01010</t>
  </si>
  <si>
    <t>KEI INDUSTRIES LTD.</t>
  </si>
  <si>
    <t>IMP POWERS LTD.</t>
  </si>
  <si>
    <t>KEERTHI</t>
  </si>
  <si>
    <t>KEERTHI INDUSTRIES LTD.</t>
  </si>
  <si>
    <t>INE145L01012</t>
  </si>
  <si>
    <t>GUJARAT SIDHEE CEMENT LTD.</t>
  </si>
  <si>
    <t>SURAJ</t>
  </si>
  <si>
    <t>SURAJ PRODUCTS LTD.</t>
  </si>
  <si>
    <t>INE069E01019</t>
  </si>
  <si>
    <t>APCL</t>
  </si>
  <si>
    <t>ANJANI PORTLAND CEMENT LTD.-$</t>
  </si>
  <si>
    <t>INE071F01012</t>
  </si>
  <si>
    <t>MODINATUR</t>
  </si>
  <si>
    <t>Modi Naturals Limited</t>
  </si>
  <si>
    <t>INE537F01012</t>
  </si>
  <si>
    <t>PRSNTIN</t>
  </si>
  <si>
    <t>PRASHANT INDIA LTD.</t>
  </si>
  <si>
    <t>SHAHFOOD</t>
  </si>
  <si>
    <t>SHAH FOODS LTD.</t>
  </si>
  <si>
    <t>INE455D01012</t>
  </si>
  <si>
    <t>ZKHANDEN</t>
  </si>
  <si>
    <t>KHANDELWAL EXTRACTION LTD.</t>
  </si>
  <si>
    <t>TASTYBIT</t>
  </si>
  <si>
    <t>TASTY BITE EATABLES LTD.</t>
  </si>
  <si>
    <t>INE488B01017</t>
  </si>
  <si>
    <t>RITESHIN</t>
  </si>
  <si>
    <t>RITESH INTERNATIONAL LTD.</t>
  </si>
  <si>
    <t>INE534D01014</t>
  </si>
  <si>
    <t>AVT NATURAL PRODUCTS LTD.</t>
  </si>
  <si>
    <t>HNDFDS</t>
  </si>
  <si>
    <t>HINDUSTAN FOODS LTD.</t>
  </si>
  <si>
    <t>INE254N01018</t>
  </si>
  <si>
    <t>NAHAR INDUSTRIAL ENTERPRISES LTD.-$</t>
  </si>
  <si>
    <t>VADILENT</t>
  </si>
  <si>
    <t>VADILAL ENTERPRISES LTD.</t>
  </si>
  <si>
    <t>INE693D01018</t>
  </si>
  <si>
    <t>VADILAL INDUSTRIES LTD.-$</t>
  </si>
  <si>
    <t>ASHAI</t>
  </si>
  <si>
    <t>ASHIANA AGRO INDUSTRIES LTD.</t>
  </si>
  <si>
    <t>INE709D01012</t>
  </si>
  <si>
    <t>ADFFOODS*</t>
  </si>
  <si>
    <t>ADF FOODS LTD.-$</t>
  </si>
  <si>
    <t>NVCMIND</t>
  </si>
  <si>
    <t>NAVCOM INDUSTRIES LTD.</t>
  </si>
  <si>
    <t>WILLIMFI</t>
  </si>
  <si>
    <t>WILLIAMSON FINANCIAL SERVICES LTD.</t>
  </si>
  <si>
    <t>INE188E01017</t>
  </si>
  <si>
    <t>AJANTSOY</t>
  </si>
  <si>
    <t>AJANTA SOYA LTD.</t>
  </si>
  <si>
    <t>INE601B01015</t>
  </si>
  <si>
    <t>WILLIAMSON MAGOR &amp;amp; COMPANY LTD.</t>
  </si>
  <si>
    <t>RICHIRICH</t>
  </si>
  <si>
    <t>Richirich Inventures Limited</t>
  </si>
  <si>
    <t>INE102C01020</t>
  </si>
  <si>
    <t>SPTRSHI</t>
  </si>
  <si>
    <t>SAPTARISHI AGRO INDUSTRIES LTD.</t>
  </si>
  <si>
    <t>INE233P01017</t>
  </si>
  <si>
    <t>SRDAPRT</t>
  </si>
  <si>
    <t>SARDA PROTEINS LTD.</t>
  </si>
  <si>
    <t>INE995U01011</t>
  </si>
  <si>
    <t>JVL AGRO INDUSTRIES LTD.</t>
  </si>
  <si>
    <t>SANWARIA AGRO OILS LTD.-$</t>
  </si>
  <si>
    <t>PRIMAGR</t>
  </si>
  <si>
    <t>PRIMA AGRO LTD.</t>
  </si>
  <si>
    <t>INE297D01018</t>
  </si>
  <si>
    <t>MADHURIND</t>
  </si>
  <si>
    <t>MADHUR INDUSTRIES LTD.</t>
  </si>
  <si>
    <t>INE110C01015</t>
  </si>
  <si>
    <t>AGRO DUTCH INDUSTRIES LTD.</t>
  </si>
  <si>
    <t>TARAI</t>
  </si>
  <si>
    <t>TARAI FOODS LTD.</t>
  </si>
  <si>
    <t>INE906C01016</t>
  </si>
  <si>
    <t>MODAIRY</t>
  </si>
  <si>
    <t>MODERN DAIRIES LTD.</t>
  </si>
  <si>
    <t>INE617B01011</t>
  </si>
  <si>
    <t>BAMBINO</t>
  </si>
  <si>
    <t>BAMBINO AGRO INDUSTRIES LTD.</t>
  </si>
  <si>
    <t>INE921D01013</t>
  </si>
  <si>
    <t>PRIMIND</t>
  </si>
  <si>
    <t>PRIME INDUSTRIES LTD.</t>
  </si>
  <si>
    <t>INE543F01010</t>
  </si>
  <si>
    <t>RJNIEXT</t>
  </si>
  <si>
    <t>RAJANI EXTRACTIONS LTD.</t>
  </si>
  <si>
    <t>INE850O01011</t>
  </si>
  <si>
    <t>VIKASWSP</t>
  </si>
  <si>
    <t>VIKAS WSP LTD.</t>
  </si>
  <si>
    <t>INE706A01022</t>
  </si>
  <si>
    <t>AASHEE</t>
  </si>
  <si>
    <t>AASHEE INFOTECH LTD.</t>
  </si>
  <si>
    <t>INE847M01011</t>
  </si>
  <si>
    <t>MURLIIND</t>
  </si>
  <si>
    <t>MURLI INDUSTRIES LTD.-$</t>
  </si>
  <si>
    <t>INE806B01028</t>
  </si>
  <si>
    <t>VSFPROJ</t>
  </si>
  <si>
    <t>VSF PROJECTS LTD.</t>
  </si>
  <si>
    <t>INE923K01014</t>
  </si>
  <si>
    <t>POONADAL</t>
  </si>
  <si>
    <t>POONA DAL &amp;amp; OIL INDUSTRIES LTD.</t>
  </si>
  <si>
    <t>INE809E01018</t>
  </si>
  <si>
    <t>TRANSFD</t>
  </si>
  <si>
    <t>TRANSGLOBE FOODS LTD.</t>
  </si>
  <si>
    <t>INE213P01019</t>
  </si>
  <si>
    <t>VIMAL OIL &amp;amp; FOODS LTD.-$</t>
  </si>
  <si>
    <t>ANIK INDUSTRIES LTD.</t>
  </si>
  <si>
    <t>KMGMILK</t>
  </si>
  <si>
    <t>KMG MILK FOOD LTD.</t>
  </si>
  <si>
    <t>INE873N01015</t>
  </si>
  <si>
    <t>KSE</t>
  </si>
  <si>
    <t>KSE LTD.-$</t>
  </si>
  <si>
    <t>INE953E01014</t>
  </si>
  <si>
    <t>PIONAGR</t>
  </si>
  <si>
    <t>PIONEER AGRO EXTRACTS LTD.</t>
  </si>
  <si>
    <t>INE062E01014</t>
  </si>
  <si>
    <t>NARBADA</t>
  </si>
  <si>
    <t>NARBADA GEMS AND JEWELLERY LTD.</t>
  </si>
  <si>
    <t>INE540C01013</t>
  </si>
  <si>
    <t>VIRATCRA</t>
  </si>
  <si>
    <t>VIRAT CRANE INDUSTRIES LTD.</t>
  </si>
  <si>
    <t>INE295C01014</t>
  </si>
  <si>
    <t>IBINFO</t>
  </si>
  <si>
    <t>IB INFOTECH ENTERPRISES LTD.</t>
  </si>
  <si>
    <t>INE678B01021</t>
  </si>
  <si>
    <t>CHORDIA</t>
  </si>
  <si>
    <t>CHORDIA FOOD PRODUCTS LTD.</t>
  </si>
  <si>
    <t>INE975C01011</t>
  </si>
  <si>
    <t>OMEAG</t>
  </si>
  <si>
    <t>OMEGA AG-SEEDS (PUNJAB) LTD.</t>
  </si>
  <si>
    <t>INE112B01013</t>
  </si>
  <si>
    <t>TAIIND</t>
  </si>
  <si>
    <t>TAI INDUSTRIES LTD.-$</t>
  </si>
  <si>
    <t>INE358D01018</t>
  </si>
  <si>
    <t>KOHINOORT</t>
  </si>
  <si>
    <t>Kohinoor Techno Engineers Limited</t>
  </si>
  <si>
    <t>INE237D01014</t>
  </si>
  <si>
    <t>OCEAGRO</t>
  </si>
  <si>
    <t>OCEAN AGRO (INDIA) LTD.</t>
  </si>
  <si>
    <t>INE049J01010</t>
  </si>
  <si>
    <t>N.K.INDUSTRIES LTD.</t>
  </si>
  <si>
    <t>BKV</t>
  </si>
  <si>
    <t>BKV INDUSTRIES LTD.</t>
  </si>
  <si>
    <t>INE356C01022</t>
  </si>
  <si>
    <t>ASIANTNE</t>
  </si>
  <si>
    <t>ASIAN TEA &amp;amp; EXPORTS LTD.-$</t>
  </si>
  <si>
    <t>INE822B01017</t>
  </si>
  <si>
    <t>Heritage Foods Limited</t>
  </si>
  <si>
    <t>NEHAINT</t>
  </si>
  <si>
    <t>NEHA INTERNATIONAL LTD.</t>
  </si>
  <si>
    <t>INE874D01022</t>
  </si>
  <si>
    <t>SIMRAN</t>
  </si>
  <si>
    <t>SIMRAN FARMS LTD.</t>
  </si>
  <si>
    <t>INE354D01017</t>
  </si>
  <si>
    <t>LAKSHMIO</t>
  </si>
  <si>
    <t>LAKSHMI OVERSEAS INDUSTRIES LTD.</t>
  </si>
  <si>
    <t>SMILAX</t>
  </si>
  <si>
    <t>Smilax Industries Limited</t>
  </si>
  <si>
    <t>INE393M01016</t>
  </si>
  <si>
    <t>DFM</t>
  </si>
  <si>
    <t>DFM FOODS LTD.</t>
  </si>
  <si>
    <t>INE456C01012</t>
  </si>
  <si>
    <t>CCL PRODUCTS (INDIA) LTD.</t>
  </si>
  <si>
    <t>Kellton Tech Solutions Ltd.</t>
  </si>
  <si>
    <t>SURFI</t>
  </si>
  <si>
    <t>SURYO FOODS &amp;amp; INDUSTRIES LTD.</t>
  </si>
  <si>
    <t>INE565E01016</t>
  </si>
  <si>
    <t>INTEGFD</t>
  </si>
  <si>
    <t>INTEGRATED PROTEINS LTD.</t>
  </si>
  <si>
    <t>INE177M01013</t>
  </si>
  <si>
    <t>MAHAANF</t>
  </si>
  <si>
    <t>MAHAAN FOODS LTD.</t>
  </si>
  <si>
    <t>INE734D01010</t>
  </si>
  <si>
    <t>RICO AUTO INDUSTRIES LTD.</t>
  </si>
  <si>
    <t>OMAX AUTOS LTD.</t>
  </si>
  <si>
    <t>MUNJAL SHOWA LTD.</t>
  </si>
  <si>
    <t>JAMNA AUTO INDUSTRIES LTD.</t>
  </si>
  <si>
    <t>SUNDARAM-CLAYTON LTD.</t>
  </si>
  <si>
    <t>SONA KOYO STEERING SYSTEMS LTD.</t>
  </si>
  <si>
    <t>MUNJAL AUTO INDUSTRIES LTD.</t>
  </si>
  <si>
    <t>JAY BHARAT MARUTI LTD.</t>
  </si>
  <si>
    <t>RACLGEAR</t>
  </si>
  <si>
    <t>RACL Geartech Ltd</t>
  </si>
  <si>
    <t>INE704B01017</t>
  </si>
  <si>
    <t>SAMKRG</t>
  </si>
  <si>
    <t>SAMKRG PISTONS &amp;amp; RINGS LTD.-$</t>
  </si>
  <si>
    <t>INE706B01012</t>
  </si>
  <si>
    <t>AMTEK AUTO LTD.-$</t>
  </si>
  <si>
    <t>ECSTSTL</t>
  </si>
  <si>
    <t>EAST COAST STEEL LTD.</t>
  </si>
  <si>
    <t>INE315F01013</t>
  </si>
  <si>
    <t>SICAL LOGISTICS LTD.</t>
  </si>
  <si>
    <t>RATNAMANI METALS &amp;amp; TUBES LTD.-$</t>
  </si>
  <si>
    <t>VESUVIUS INDIA LTD.</t>
  </si>
  <si>
    <t>AUTOMOTIVE STAMPINGS &amp;amp; ASSEMBLIES LTD.</t>
  </si>
  <si>
    <t>ARCEEIN</t>
  </si>
  <si>
    <t>ARCEE INDUSTRIES LTD.</t>
  </si>
  <si>
    <t>INE276D01012</t>
  </si>
  <si>
    <t>ABCINDQ</t>
  </si>
  <si>
    <t>ABC INDIA LTD.-$</t>
  </si>
  <si>
    <t>INE125D01011</t>
  </si>
  <si>
    <t>BALTE</t>
  </si>
  <si>
    <t>BALURGHAT TECHNOLOGIES LTD.</t>
  </si>
  <si>
    <t>INE654B01014</t>
  </si>
  <si>
    <t>COARO</t>
  </si>
  <si>
    <t>COASTAL ROADWAYS LTD.</t>
  </si>
  <si>
    <t>INE229E01019</t>
  </si>
  <si>
    <t>JAGSONAI</t>
  </si>
  <si>
    <t>JAGSON AIRLINES LTD.</t>
  </si>
  <si>
    <t>INE685B01018</t>
  </si>
  <si>
    <t>SIBARAUT</t>
  </si>
  <si>
    <t>SIBAR AUTO PARTS LTD.</t>
  </si>
  <si>
    <t>INE441C01014</t>
  </si>
  <si>
    <t>SHREYAS SHIPPING &amp;amp; LOGISTICS LTD.</t>
  </si>
  <si>
    <t>STARLOG</t>
  </si>
  <si>
    <t>Starlog Enterprises Ltd</t>
  </si>
  <si>
    <t>INE580C01019</t>
  </si>
  <si>
    <t>Marine Port &amp;amp; Services</t>
  </si>
  <si>
    <t>SHVSUIT</t>
  </si>
  <si>
    <t>SHIVA SUITINGS LTD.</t>
  </si>
  <si>
    <t>INDOVATION</t>
  </si>
  <si>
    <t>INDOVATION TECHNOLOGIES LTD.</t>
  </si>
  <si>
    <t>INE807M01023</t>
  </si>
  <si>
    <t>EUROTEX INDUSTRIES &amp;amp; EXPORTS LTD.</t>
  </si>
  <si>
    <t>INDO COUNT INDUSTRIES LTD.</t>
  </si>
  <si>
    <t>MARAL OVERSEAS LTD.</t>
  </si>
  <si>
    <t>SURYAJYOTI</t>
  </si>
  <si>
    <t>SURYAJYOTI SPINNING MILLS LTD.-$</t>
  </si>
  <si>
    <t>INE411C01017</t>
  </si>
  <si>
    <t>Nakoda Limited-$</t>
  </si>
  <si>
    <t>SOMA TEXTILES &amp;amp; INDUSTRIES LTD.</t>
  </si>
  <si>
    <t>SOURCEIND</t>
  </si>
  <si>
    <t>SOURCE INDUSTRIES (INDIA) LTD.</t>
  </si>
  <si>
    <t>INE695C01015</t>
  </si>
  <si>
    <t>TAMJAIM</t>
  </si>
  <si>
    <t>TAMILNADU JAIBHARAT MILLS LTD.</t>
  </si>
  <si>
    <t>INE868H01017</t>
  </si>
  <si>
    <t>ADVLIFE</t>
  </si>
  <si>
    <t>ADVANCE LIFESTYLES LTD.</t>
  </si>
  <si>
    <t>INE900E01015</t>
  </si>
  <si>
    <t>KAKTEX</t>
  </si>
  <si>
    <t>KAKATIYA TEXTILES LTD.</t>
  </si>
  <si>
    <t>INE092E01011</t>
  </si>
  <si>
    <t>OCTAVE</t>
  </si>
  <si>
    <t>Perfect-Octave Media Projects Ltd</t>
  </si>
  <si>
    <t>INE814L01013</t>
  </si>
  <si>
    <t>TRIDENT LTD.</t>
  </si>
  <si>
    <t>HISARSP</t>
  </si>
  <si>
    <t>HISAR SPINNING MILLS LTD.</t>
  </si>
  <si>
    <t>INE689E01014</t>
  </si>
  <si>
    <t>ALOK INDUSTRIES LTD.</t>
  </si>
  <si>
    <t>AMIT SPINNING INDUSTRIES LTD.</t>
  </si>
  <si>
    <t>PASARI</t>
  </si>
  <si>
    <t>PASARI SPINNING MILLS LTD.</t>
  </si>
  <si>
    <t>INE604F01010</t>
  </si>
  <si>
    <t>SPENTEX INDUSTRIES LTD.</t>
  </si>
  <si>
    <t>AMARJOTHI</t>
  </si>
  <si>
    <t>AMARJOTHI SPINNING MILLS LTD.</t>
  </si>
  <si>
    <t>INE484D01012</t>
  </si>
  <si>
    <t>OLYMPTX</t>
  </si>
  <si>
    <t>OLYMPIA INDUSTRIES LTD.</t>
  </si>
  <si>
    <t>INE482O01021</t>
  </si>
  <si>
    <t>Internet &amp;amp; Catalogue Retail</t>
  </si>
  <si>
    <t>NAGREEKA EXPORTS LTD.-$</t>
  </si>
  <si>
    <t>SUDTIND-B</t>
  </si>
  <si>
    <t>SUDITI INDUSTRIES LTD.</t>
  </si>
  <si>
    <t>INE691D01012</t>
  </si>
  <si>
    <t>KHTRFIB</t>
  </si>
  <si>
    <t>KHATOR FIBRE &amp;amp; FABRICS LTD.</t>
  </si>
  <si>
    <t>INE964G01016</t>
  </si>
  <si>
    <t>SBFL</t>
  </si>
  <si>
    <t>Shree Bhavya Fabrics Ltd</t>
  </si>
  <si>
    <t>INE363D01018</t>
  </si>
  <si>
    <t>GEMSPIN</t>
  </si>
  <si>
    <t>GEM SPINNERS INDIA LTD.</t>
  </si>
  <si>
    <t>INE165F01020</t>
  </si>
  <si>
    <t>EUREKAI</t>
  </si>
  <si>
    <t>EUREKA INDUSTRIES LTD.</t>
  </si>
  <si>
    <t>INE958A01011</t>
  </si>
  <si>
    <t>ADITYASP</t>
  </si>
  <si>
    <t>ADITYA SPINNERS LTD.</t>
  </si>
  <si>
    <t>INE122D01026</t>
  </si>
  <si>
    <t>PRIMEURB</t>
  </si>
  <si>
    <t>PRIME URBAN DEVELOPMENT INDIA LTD.</t>
  </si>
  <si>
    <t>INE419E01024</t>
  </si>
  <si>
    <t>DHANFAB</t>
  </si>
  <si>
    <t>DHANLAXMI FABRICS LTD.</t>
  </si>
  <si>
    <t>INE953D01016</t>
  </si>
  <si>
    <t>SLSTLQ</t>
  </si>
  <si>
    <t>SRI LAKSHMI SARASWATHI TEXTILES (ARNI) LTD.-$</t>
  </si>
  <si>
    <t>INE456D01010</t>
  </si>
  <si>
    <t>ZODIAC CLOTHING CO.LTD.</t>
  </si>
  <si>
    <t>GANGOTRI</t>
  </si>
  <si>
    <t>GANGOTRI TEXTILES LTD.</t>
  </si>
  <si>
    <t>INE670B01028</t>
  </si>
  <si>
    <t>SRMCL</t>
  </si>
  <si>
    <t>SRI RAMAKRISHNA MILLS (COIMBATORE) LTD.-$</t>
  </si>
  <si>
    <t>INE306D01017</t>
  </si>
  <si>
    <t>SUPER SPINNING MILLS LTD.</t>
  </si>
  <si>
    <t>SEASONF</t>
  </si>
  <si>
    <t>SEASONS FURNISHINGS LTD.</t>
  </si>
  <si>
    <t>INE454D01015</t>
  </si>
  <si>
    <t>UNITEDTE</t>
  </si>
  <si>
    <t>UNITED TEXTILES LTD.</t>
  </si>
  <si>
    <t>INE727E01012</t>
  </si>
  <si>
    <t>SIL INVESTMENTS LTD.</t>
  </si>
  <si>
    <t>SURYALAKSHMI COTTON MILLS LTD.</t>
  </si>
  <si>
    <t>SAMTEX</t>
  </si>
  <si>
    <t>SAMTEX FASHIONS LTD.-$</t>
  </si>
  <si>
    <t>INE931D01020</t>
  </si>
  <si>
    <t>CITYMAN</t>
  </si>
  <si>
    <t>CITYMAN LTD.</t>
  </si>
  <si>
    <t>INE117C01010</t>
  </si>
  <si>
    <t>DHANROTO</t>
  </si>
  <si>
    <t>DHANALAXMI ROTO SPINNERS LTD.</t>
  </si>
  <si>
    <t>INE220C01012</t>
  </si>
  <si>
    <t>DAMOINDUS</t>
  </si>
  <si>
    <t>DAMODAR INDUSTRIES LTD.-$</t>
  </si>
  <si>
    <t>SANBLUE</t>
  </si>
  <si>
    <t>SANBLUE CORPORATION LTD.</t>
  </si>
  <si>
    <t>INE602D01027</t>
  </si>
  <si>
    <t>UNIROYAL</t>
  </si>
  <si>
    <t>UNIROYAL INDUSTRIES LTD.</t>
  </si>
  <si>
    <t>INE980D01019</t>
  </si>
  <si>
    <t>TATIAGLOB</t>
  </si>
  <si>
    <t>TATIA GLOBAL VENNTURE LTD.</t>
  </si>
  <si>
    <t>INE083G01031</t>
  </si>
  <si>
    <t>SUNILTX</t>
  </si>
  <si>
    <t>SUNIL INDUSTRIES LTD.</t>
  </si>
  <si>
    <t>INE124M01015</t>
  </si>
  <si>
    <t>SRINACHA</t>
  </si>
  <si>
    <t>SRI NACHAMMAI COTTON MILLS LTD.-$</t>
  </si>
  <si>
    <t>INE443E01016</t>
  </si>
  <si>
    <t>SEQUELE</t>
  </si>
  <si>
    <t>SEQUEL E-ROUTERS LTD.</t>
  </si>
  <si>
    <t>INE893C01032</t>
  </si>
  <si>
    <t>SAMBANDAM</t>
  </si>
  <si>
    <t>SAMBANDAM SPINNING MILLS LTD.-$</t>
  </si>
  <si>
    <t>INE304D01012</t>
  </si>
  <si>
    <t>KANDAGIRI</t>
  </si>
  <si>
    <t>KANDAGIRI SPINNING MILLS LTD.-$</t>
  </si>
  <si>
    <t>INE292D01019</t>
  </si>
  <si>
    <t>CHITRTX</t>
  </si>
  <si>
    <t>CHITRADURGA SPINTEX LTD.</t>
  </si>
  <si>
    <t>INE676G01024</t>
  </si>
  <si>
    <t>PARAS PETROFILS LTD.</t>
  </si>
  <si>
    <t>KITEX GARMENTS LTD.</t>
  </si>
  <si>
    <t>CRANEX</t>
  </si>
  <si>
    <t>CRANEX LTD.</t>
  </si>
  <si>
    <t>INE608B01010</t>
  </si>
  <si>
    <t>BATLIBOI</t>
  </si>
  <si>
    <t>BATLIBOI LTD.-$</t>
  </si>
  <si>
    <t>INE177C01022</t>
  </si>
  <si>
    <t>AUSTENG</t>
  </si>
  <si>
    <t>AUSTIN ENGINEERING CO.LTD.</t>
  </si>
  <si>
    <t>INE759F01012</t>
  </si>
  <si>
    <t>UNIDT</t>
  </si>
  <si>
    <t>UNITED DRILLING TOOLS LTD.</t>
  </si>
  <si>
    <t>INE961D01019</t>
  </si>
  <si>
    <t>VCCLLTD</t>
  </si>
  <si>
    <t>VCCL LTD.</t>
  </si>
  <si>
    <t>INE460E01010</t>
  </si>
  <si>
    <t>FLUIDOM</t>
  </si>
  <si>
    <t>FLUIDOMAT LTD.</t>
  </si>
  <si>
    <t>INE459C01016</t>
  </si>
  <si>
    <t>EMAINDIA</t>
  </si>
  <si>
    <t>EMA INDIA LTD.</t>
  </si>
  <si>
    <t>INE279D01016</t>
  </si>
  <si>
    <t>WINDSOR MACHINES LTD.</t>
  </si>
  <si>
    <t>SHANTHI GEARS LTD.</t>
  </si>
  <si>
    <t>MIVENMACH</t>
  </si>
  <si>
    <t>MIVEN MACHINE TOOLS LTD.</t>
  </si>
  <si>
    <t>INE338P01014</t>
  </si>
  <si>
    <t>HONDA SIEL POWER PRODUCTS LTD.</t>
  </si>
  <si>
    <t>The Hi-Tech Gears Ltd</t>
  </si>
  <si>
    <t>ELGI EQUIPMENTS LTD.</t>
  </si>
  <si>
    <t>STONEIN</t>
  </si>
  <si>
    <t>STONE INDIA LTD.-$</t>
  </si>
  <si>
    <t>INE290C01015</t>
  </si>
  <si>
    <t>KLBRENG-B</t>
  </si>
  <si>
    <t>KILBURN ENGINEERING LTD.</t>
  </si>
  <si>
    <t>INE338F01015</t>
  </si>
  <si>
    <t>BIRLAPREC</t>
  </si>
  <si>
    <t>BIRLA PRECISION TECHNOLOGIES LTD.</t>
  </si>
  <si>
    <t>INE372E01025</t>
  </si>
  <si>
    <t>YUKEN</t>
  </si>
  <si>
    <t>YUKEN INDIA LTD.-$</t>
  </si>
  <si>
    <t>INE384C01016</t>
  </si>
  <si>
    <t>TIMKEN INDIA LTD.</t>
  </si>
  <si>
    <t>VOITHPAPR</t>
  </si>
  <si>
    <t>VOITH PAPER FABRICS INDIA LTD.-$</t>
  </si>
  <si>
    <t>INE285C01015</t>
  </si>
  <si>
    <t>ARTSONEN</t>
  </si>
  <si>
    <t>ARTSON ENGINEERING LTD.</t>
  </si>
  <si>
    <t>INE133D01023</t>
  </si>
  <si>
    <t>SOLIMAC</t>
  </si>
  <si>
    <t>SOLITAIRE MACHINE TOOLS LTD.</t>
  </si>
  <si>
    <t>INE410A01013</t>
  </si>
  <si>
    <t>Diamond Power Infrastructure Limited-$</t>
  </si>
  <si>
    <t>INDSILHYD</t>
  </si>
  <si>
    <t>INDSIL HYDRO POWER AND MANGANESE LTD.-$</t>
  </si>
  <si>
    <t>INE867D01018</t>
  </si>
  <si>
    <t>SVOGL Oil Gas And Energy Ltd-$</t>
  </si>
  <si>
    <t>ITL</t>
  </si>
  <si>
    <t>ITL INDUSTRIES LTD.-$</t>
  </si>
  <si>
    <t>INE478D01014</t>
  </si>
  <si>
    <t>FRONTSP</t>
  </si>
  <si>
    <t>FRONTIER SPRINGS LTD.</t>
  </si>
  <si>
    <t>INE572D01014</t>
  </si>
  <si>
    <t>PRAJ INDUSTRIES LTD.</t>
  </si>
  <si>
    <t>RASANDIK</t>
  </si>
  <si>
    <t>RASANDIK ENGINEERING INDUSTRIES INDIA LTD.-$</t>
  </si>
  <si>
    <t>INE682D01011</t>
  </si>
  <si>
    <t>YOGISUNG</t>
  </si>
  <si>
    <t>YOGI SUNG-WON (INDIA) LTD.</t>
  </si>
  <si>
    <t>INE429B01011</t>
  </si>
  <si>
    <t>SWISSGLA</t>
  </si>
  <si>
    <t>SWISS GLASCOAT EQUIPMENTS LTD.</t>
  </si>
  <si>
    <t>INE461D01010</t>
  </si>
  <si>
    <t>GUJARAT APOLLO INDUSTRIES LTD.</t>
  </si>
  <si>
    <t>TANAA</t>
  </si>
  <si>
    <t>TANEJA AEROSPACE &amp;amp; AVIATION LTD.-$</t>
  </si>
  <si>
    <t>INE692C01020</t>
  </si>
  <si>
    <t>Aerospace</t>
  </si>
  <si>
    <t>CONART</t>
  </si>
  <si>
    <t>CONART ENGINEERS LTD.-$</t>
  </si>
  <si>
    <t>INE714D01012</t>
  </si>
  <si>
    <t>VHCLINDUS</t>
  </si>
  <si>
    <t>VHCL INDUSTRIES LTD.</t>
  </si>
  <si>
    <t>INE674D01026</t>
  </si>
  <si>
    <t>SHIVAGR</t>
  </si>
  <si>
    <t>SHIVAGRICO IMPLEMENTS LTD.</t>
  </si>
  <si>
    <t>INE092H01014</t>
  </si>
  <si>
    <t>M.M.FORGINGS LTD.-$</t>
  </si>
  <si>
    <t>IYKOTHITE</t>
  </si>
  <si>
    <t>IYKOT HITECH TOOLROOM LTD.</t>
  </si>
  <si>
    <t>INE079L01013</t>
  </si>
  <si>
    <t>MAYUR UNIQUOTERS LTD.-$</t>
  </si>
  <si>
    <t>CENLUB</t>
  </si>
  <si>
    <t>CENLUB INDUSTRIES LTD.</t>
  </si>
  <si>
    <t>INE627F01011</t>
  </si>
  <si>
    <t>RAJOOENG</t>
  </si>
  <si>
    <t>RAJOO ENGINEERS LTD.-$</t>
  </si>
  <si>
    <t>INE535F01024</t>
  </si>
  <si>
    <t>Kalindee Rail Nirman (Engineers) Ltd-$</t>
  </si>
  <si>
    <t>DOLPHIN OFFSHORE ENTERPRISES (INDIA) LTD.-$</t>
  </si>
  <si>
    <t>JMC PROJECTS (INDIA) LTD.-$</t>
  </si>
  <si>
    <t>VJLAXMIE</t>
  </si>
  <si>
    <t>VEEJAY LAKSHMI ENGINEERING WORKS LTD.-$</t>
  </si>
  <si>
    <t>INE466D01019</t>
  </si>
  <si>
    <t>AHMDSTE</t>
  </si>
  <si>
    <t>AHMEDABAD STEELCRAFT LTD.</t>
  </si>
  <si>
    <t>INE868C01018</t>
  </si>
  <si>
    <t>ALSTOMT&amp;amp;D</t>
  </si>
  <si>
    <t>GE T&amp;amp;D India Ltd</t>
  </si>
  <si>
    <t>RAMRAT</t>
  </si>
  <si>
    <t>RAM RATNA WIRES LTD.-$</t>
  </si>
  <si>
    <t>INE207E01023</t>
  </si>
  <si>
    <t>JAYASWAL NECO INDUSTRIES LTD.</t>
  </si>
  <si>
    <t>KALPATARU POWER TRANSMISSION LTD.</t>
  </si>
  <si>
    <t>IFMIMPX</t>
  </si>
  <si>
    <t>IFM IMPEX GLOBAL LTD.</t>
  </si>
  <si>
    <t>INE169F01014</t>
  </si>
  <si>
    <t>CHANDNI</t>
  </si>
  <si>
    <t>Chandni Textiles Engineering Ind. Ltd</t>
  </si>
  <si>
    <t>INE713D01048</t>
  </si>
  <si>
    <t>TIGLOB</t>
  </si>
  <si>
    <t>T &amp;amp; I GLOBAL LTD.</t>
  </si>
  <si>
    <t>INE811B01010</t>
  </si>
  <si>
    <t>CONTROL PRINT LTD.-$</t>
  </si>
  <si>
    <t>BEMHY</t>
  </si>
  <si>
    <t>BEMCO HYDRAULICS LTD.</t>
  </si>
  <si>
    <t>INE142E01014</t>
  </si>
  <si>
    <t>PROFDIA</t>
  </si>
  <si>
    <t>PROFESSIONAL DIAMONDS LTD.</t>
  </si>
  <si>
    <t>ANSALBU</t>
  </si>
  <si>
    <t>ANSAL BUILDWELL LTD.-$</t>
  </si>
  <si>
    <t>INE030C01015</t>
  </si>
  <si>
    <t>WEIZMANN LTD.</t>
  </si>
  <si>
    <t>BNRSEC</t>
  </si>
  <si>
    <t>B.N.RATHI SECURITIES LTD.</t>
  </si>
  <si>
    <t>INE710D01010</t>
  </si>
  <si>
    <t>RISHITECH</t>
  </si>
  <si>
    <t>RISHI TECHTEX LTD.</t>
  </si>
  <si>
    <t>INE989D01010</t>
  </si>
  <si>
    <t>SINCLAIR</t>
  </si>
  <si>
    <t>SINCLAIRS HOTELS LTD.-$</t>
  </si>
  <si>
    <t>INE985A01014</t>
  </si>
  <si>
    <t>SAFARIND</t>
  </si>
  <si>
    <t>SAFARI INDUSTRIES (INDIA) LTD.</t>
  </si>
  <si>
    <t>INE429E01015</t>
  </si>
  <si>
    <t>RAJDHNIL</t>
  </si>
  <si>
    <t>RAJDHANI LEASING &amp;amp; INDUSTRIES LTD.</t>
  </si>
  <si>
    <t>INE608D01016</t>
  </si>
  <si>
    <t>ADSDIAG</t>
  </si>
  <si>
    <t>ADS DIAGNOSTIC LTD.</t>
  </si>
  <si>
    <t>ZBINTXPP</t>
  </si>
  <si>
    <t>BINAYAK TEX PROCESSORS LTD.</t>
  </si>
  <si>
    <t>INE626H01019</t>
  </si>
  <si>
    <t>JJFINCOR</t>
  </si>
  <si>
    <t>J.J.FINANCE CORPORATION LTD.</t>
  </si>
  <si>
    <t>INE584C01011</t>
  </si>
  <si>
    <t>COSMOFE</t>
  </si>
  <si>
    <t>COSMO FERRITES LTD.-$</t>
  </si>
  <si>
    <t>INE124B01018</t>
  </si>
  <si>
    <t>ZPPOLYSA</t>
  </si>
  <si>
    <t>PLANTER POLYSACKS LTD.</t>
  </si>
  <si>
    <t>INE293E01023</t>
  </si>
  <si>
    <t>FUTURSEC</t>
  </si>
  <si>
    <t>FUTURISTIC SECURITIES LTD.</t>
  </si>
  <si>
    <t>INE425D01015</t>
  </si>
  <si>
    <t>SANCTRN</t>
  </si>
  <si>
    <t>SANCO TRANS LTD.</t>
  </si>
  <si>
    <t>INE391G01012</t>
  </si>
  <si>
    <t>ADORMUL</t>
  </si>
  <si>
    <t>ADOR MULTIPRODUCTS LTD.</t>
  </si>
  <si>
    <t>INE628D01014</t>
  </si>
  <si>
    <t>EIH ASSOCIATED HOTELS LTD.-$</t>
  </si>
  <si>
    <t>BONINDL</t>
  </si>
  <si>
    <t>BONANZA INDUSTRIES LTD.</t>
  </si>
  <si>
    <t>INE143N01021</t>
  </si>
  <si>
    <t>MEDICAPQ</t>
  </si>
  <si>
    <t>MEDI-CAPS LTD.-$</t>
  </si>
  <si>
    <t>INE442D01010</t>
  </si>
  <si>
    <t>OTCO</t>
  </si>
  <si>
    <t>OTCO INTERNATIONAL LTD.</t>
  </si>
  <si>
    <t>INE910B01010</t>
  </si>
  <si>
    <t>MORGANITE</t>
  </si>
  <si>
    <t>MORGANITE CRUCIBLE (INDIA) LTD.</t>
  </si>
  <si>
    <t>INE599F01012</t>
  </si>
  <si>
    <t>SIPIND</t>
  </si>
  <si>
    <t>SIP INDUSTRIES LTD.</t>
  </si>
  <si>
    <t>INE186B01017</t>
  </si>
  <si>
    <t>BAPACK</t>
  </si>
  <si>
    <t>B&amp;amp;A Packaging India Limited</t>
  </si>
  <si>
    <t>ABAN OFFSHORE LTD.</t>
  </si>
  <si>
    <t>KOKUYO CAMLIN LTD.-$</t>
  </si>
  <si>
    <t>NICCOUCO</t>
  </si>
  <si>
    <t>NICCO UCO ALLIANCE CREDIT LTD.</t>
  </si>
  <si>
    <t>INE917B01023</t>
  </si>
  <si>
    <t>KILBURN</t>
  </si>
  <si>
    <t>KILBURN OFFICE AUTOMATION LTD.</t>
  </si>
  <si>
    <t>INE793E01014</t>
  </si>
  <si>
    <t>MCSLTD</t>
  </si>
  <si>
    <t>MCS LTD.</t>
  </si>
  <si>
    <t>INE737A01019</t>
  </si>
  <si>
    <t>SRMENERGY</t>
  </si>
  <si>
    <t>SRM ENERGY LTD.</t>
  </si>
  <si>
    <t>INE173J01018</t>
  </si>
  <si>
    <t>BHARATSE</t>
  </si>
  <si>
    <t>BHARAT SEATS LTD.-$</t>
  </si>
  <si>
    <t>INE415D01024</t>
  </si>
  <si>
    <t>CONTPTR</t>
  </si>
  <si>
    <t>CONTINENTAL PETROLEUMS LTD.</t>
  </si>
  <si>
    <t>INE369D01015</t>
  </si>
  <si>
    <t>SHRENUJ &amp;amp; CO.LTD.</t>
  </si>
  <si>
    <t>NBFOOT</t>
  </si>
  <si>
    <t>NB FOOTWEAR LTD.</t>
  </si>
  <si>
    <t>INE006F01018</t>
  </si>
  <si>
    <t>MACPLASQ</t>
  </si>
  <si>
    <t>MACHINO PLASTICS LTD.-$</t>
  </si>
  <si>
    <t>INE082B01018</t>
  </si>
  <si>
    <t>PEARL POLYMERS LTD.</t>
  </si>
  <si>
    <t>VENKYS</t>
  </si>
  <si>
    <t>VENKY'S (INDIA) LTD.</t>
  </si>
  <si>
    <t>ADVANI HOTELS &amp;amp; RESORTS (INDIA) LTD.</t>
  </si>
  <si>
    <t>GVFILM</t>
  </si>
  <si>
    <t>GV FILMS LTD.</t>
  </si>
  <si>
    <t>INE395B01048</t>
  </si>
  <si>
    <t>SUPERHOUSE LTD.</t>
  </si>
  <si>
    <t>RAMAVISION</t>
  </si>
  <si>
    <t>RAMA VISION LTD.</t>
  </si>
  <si>
    <t>INE763B01013</t>
  </si>
  <si>
    <t>TCPLPACK</t>
  </si>
  <si>
    <t>TCPL PACKAGING LTD.-$</t>
  </si>
  <si>
    <t>INE822C01015</t>
  </si>
  <si>
    <t>PURITY</t>
  </si>
  <si>
    <t>PURITY FLEX PACK LTD.</t>
  </si>
  <si>
    <t>BALMER LAWRIE &amp;amp; CO.LTD.</t>
  </si>
  <si>
    <t>KOVAI</t>
  </si>
  <si>
    <t>KOVAI MEDICAL CENTER &amp;amp; HOSPITAL LTD.</t>
  </si>
  <si>
    <t>INE177F01017</t>
  </si>
  <si>
    <t>ELDEHSG</t>
  </si>
  <si>
    <t>ELDECO HOUSING &amp;amp; INDUSTRIES LTD.</t>
  </si>
  <si>
    <t>INE668G01013</t>
  </si>
  <si>
    <t>MICROSE</t>
  </si>
  <si>
    <t>MICROSE INDIA LTD.</t>
  </si>
  <si>
    <t>INE809F01015</t>
  </si>
  <si>
    <t>STDSHOE</t>
  </si>
  <si>
    <t>STANDARD SHOE SOLE AND MOULD (INDIA) LTD.</t>
  </si>
  <si>
    <t>INE888N01013</t>
  </si>
  <si>
    <t>DCM Shriram Limited</t>
  </si>
  <si>
    <t>DCMSRMIND</t>
  </si>
  <si>
    <t>DCM SHRIRAM INDUSTRIES LTD.-$</t>
  </si>
  <si>
    <t>INE843D01019</t>
  </si>
  <si>
    <t>MAWANA SUGARS LTD.</t>
  </si>
  <si>
    <t>MAHAPEXLTD</t>
  </si>
  <si>
    <t>MAHA RASHTRA APEX CORPORATION LTD.</t>
  </si>
  <si>
    <t>INE843B01013</t>
  </si>
  <si>
    <t>NILKAMAL LTD.</t>
  </si>
  <si>
    <t>TRITON</t>
  </si>
  <si>
    <t>TRITON CORP.LTD.</t>
  </si>
  <si>
    <t>INE982C01033</t>
  </si>
  <si>
    <t>NAHAR POLYFILMS LTD.</t>
  </si>
  <si>
    <t>3M INDIA LTD.</t>
  </si>
  <si>
    <t>Johnson Controls-Hitachi Air Conditioning India Ltd</t>
  </si>
  <si>
    <t>JM FINANCIAL LTD.-$</t>
  </si>
  <si>
    <t>ADCINDIA</t>
  </si>
  <si>
    <t>ADC India Communications Limited-$</t>
  </si>
  <si>
    <t>INE833A01016</t>
  </si>
  <si>
    <t>COVENTRY</t>
  </si>
  <si>
    <t>COVENTRY COIL-O-MATIC (HARYANA) LTD.</t>
  </si>
  <si>
    <t>INE964D01013</t>
  </si>
  <si>
    <t>TAMILNADU TELECOMMUNICATIONS LTD.</t>
  </si>
  <si>
    <t>SUNRAJDI</t>
  </si>
  <si>
    <t>SUNRAJ DIAMOND EXPORTS LTD.</t>
  </si>
  <si>
    <t>INE459D01014</t>
  </si>
  <si>
    <t>RELIANCE INDUSTRIAL INFRASTRUCTURE LTD.</t>
  </si>
  <si>
    <t>SHARP</t>
  </si>
  <si>
    <t>SHARP INDIA LTD.</t>
  </si>
  <si>
    <t>INE207B01011</t>
  </si>
  <si>
    <t>TECPO</t>
  </si>
  <si>
    <t>TECHTRAN POLYLENSES LTD.</t>
  </si>
  <si>
    <t>INE020C01016</t>
  </si>
  <si>
    <t>Healthcare Supplies</t>
  </si>
  <si>
    <t>Linde India Limited</t>
  </si>
  <si>
    <t>INDBNK</t>
  </si>
  <si>
    <t>IND BANK HOUSING LTD.</t>
  </si>
  <si>
    <t>INE969D01012</t>
  </si>
  <si>
    <t>JAIMATAG</t>
  </si>
  <si>
    <t>JAI MATA GLASS LTD.</t>
  </si>
  <si>
    <t>INE250C01027</t>
  </si>
  <si>
    <t>LOTUSCHO</t>
  </si>
  <si>
    <t>LOTUS CHOCOLATE CO.LTD.</t>
  </si>
  <si>
    <t>INE026D01011</t>
  </si>
  <si>
    <t>PACIFICI</t>
  </si>
  <si>
    <t>PACIFIC INDUSTRIES LTD.</t>
  </si>
  <si>
    <t>INE883C01025</t>
  </si>
  <si>
    <t>CMMHOSP</t>
  </si>
  <si>
    <t>CHENNAI MEENAKSHI MULTISPECIALITY HOSPITAL LTD.-$</t>
  </si>
  <si>
    <t>INE889F01017</t>
  </si>
  <si>
    <t>UNIOFFICE</t>
  </si>
  <si>
    <t>UNIVERSAL OFFICE AUTOMATION LTD.</t>
  </si>
  <si>
    <t>INE951C01012</t>
  </si>
  <si>
    <t>RAINBOW PAPERS LTD.-$</t>
  </si>
  <si>
    <t>APMIN</t>
  </si>
  <si>
    <t>APM INDUSTRIES LTD.-$</t>
  </si>
  <si>
    <t>INE170D01025</t>
  </si>
  <si>
    <t>PRECISION WIRES INDIA LTD.</t>
  </si>
  <si>
    <t>KRYPTONQ</t>
  </si>
  <si>
    <t>KRYPTON INDUSTRIES LTD.</t>
  </si>
  <si>
    <t>INE951B01014</t>
  </si>
  <si>
    <t>NETWORK</t>
  </si>
  <si>
    <t>NETWORK LTD.</t>
  </si>
  <si>
    <t>INE010C01017</t>
  </si>
  <si>
    <t>MARBU</t>
  </si>
  <si>
    <t>MARTIN BURN LTD.</t>
  </si>
  <si>
    <t>INE199D01016</t>
  </si>
  <si>
    <t>Future Enterprises Ltd</t>
  </si>
  <si>
    <t>INDTONER</t>
  </si>
  <si>
    <t>INDIAN TONERS &amp;amp; DEVELOPERS LTD.-$</t>
  </si>
  <si>
    <t>INE826B01018</t>
  </si>
  <si>
    <t>JENSON &amp;amp; NICHOLSON (INDIA) LTD.</t>
  </si>
  <si>
    <t>KUNSTOFF</t>
  </si>
  <si>
    <t>KUNSTSTOFFE INDUSTRIES LTD.</t>
  </si>
  <si>
    <t>INE638D01021</t>
  </si>
  <si>
    <t>SHIPPING CORPORATION OF INDIA LTD.</t>
  </si>
  <si>
    <t>SIKA</t>
  </si>
  <si>
    <t>SIKA INTERPLANT SYSTEMS LTD.</t>
  </si>
  <si>
    <t>INE438E01016</t>
  </si>
  <si>
    <t>ITI LTD.</t>
  </si>
  <si>
    <t>DREDGING CORPORATION OF INDIA LTD.</t>
  </si>
  <si>
    <t>PHRMASI</t>
  </si>
  <si>
    <t>PHAARMASIA LTD.</t>
  </si>
  <si>
    <t>INE486I01016</t>
  </si>
  <si>
    <t>PODDAR</t>
  </si>
  <si>
    <t>Poddar Housing and Development Ltd</t>
  </si>
  <si>
    <t>INE888B01018</t>
  </si>
  <si>
    <t>NATIONAL FERTILIZERS LTD.</t>
  </si>
  <si>
    <t>IPRINGLTD</t>
  </si>
  <si>
    <t>IP RINGS LTD.-$</t>
  </si>
  <si>
    <t>INE558A01019</t>
  </si>
  <si>
    <t>PI Industries Ltd</t>
  </si>
  <si>
    <t>PLASTIBLENDS INDIA LTD.-$</t>
  </si>
  <si>
    <t>REDEXPR</t>
  </si>
  <si>
    <t>REDEX PROTECH LTD.</t>
  </si>
  <si>
    <t>INE823D01011</t>
  </si>
  <si>
    <t>KKPLASTICK</t>
  </si>
  <si>
    <t>Kkalpana Plastick Limited</t>
  </si>
  <si>
    <t>INE465K01016</t>
  </si>
  <si>
    <t>WATERBASE</t>
  </si>
  <si>
    <t>WATERBASE LTD.</t>
  </si>
  <si>
    <t>INE054C01015</t>
  </si>
  <si>
    <t>FLEXFO</t>
  </si>
  <si>
    <t>FLEX FOODS LTD.-$</t>
  </si>
  <si>
    <t>INE954B01018</t>
  </si>
  <si>
    <t>GOLKUNDIA</t>
  </si>
  <si>
    <t>GOLKUNDA DIAMONDS &amp;amp; JEWELLERY LTD.</t>
  </si>
  <si>
    <t>INE798D01015</t>
  </si>
  <si>
    <t>APCOTEX INDUSTRIES LTD.</t>
  </si>
  <si>
    <t>FORTISMLR</t>
  </si>
  <si>
    <t>Fortis Malar Hospitals Limited</t>
  </si>
  <si>
    <t>INE842B01015</t>
  </si>
  <si>
    <t>MASTEK LTD.</t>
  </si>
  <si>
    <t>EIMCO ELECON (INDIA) LTD.</t>
  </si>
  <si>
    <t>SAYAJIHOTL</t>
  </si>
  <si>
    <t>SAYAJI HOTELS LTD.</t>
  </si>
  <si>
    <t>INE318C01014</t>
  </si>
  <si>
    <t>JMGCORP</t>
  </si>
  <si>
    <t>JMG CORPORATION LTD.</t>
  </si>
  <si>
    <t>INE745F01011</t>
  </si>
  <si>
    <t>ASHIANA HOUSING LTD.-$</t>
  </si>
  <si>
    <t>SVAMSOF</t>
  </si>
  <si>
    <t>SVAM SOFTWARE LTD.</t>
  </si>
  <si>
    <t>INE119B01018</t>
  </si>
  <si>
    <t>VIJAY SHANTHI BUILDERS LTD.</t>
  </si>
  <si>
    <t>SIDDHATUBE</t>
  </si>
  <si>
    <t>SIDDHARTHA TUBES LTD.</t>
  </si>
  <si>
    <t>INE708B01018</t>
  </si>
  <si>
    <t>ECOBOAR</t>
  </si>
  <si>
    <t>ECOBOARD INDUSTRIES LTD.</t>
  </si>
  <si>
    <t>INE866A01016</t>
  </si>
  <si>
    <t>Dhunseri Petrochem Limited-$</t>
  </si>
  <si>
    <t>IOSYSTEM</t>
  </si>
  <si>
    <t>IO SYSTEM LTD.</t>
  </si>
  <si>
    <t>INE502D01011</t>
  </si>
  <si>
    <t>EPCIN</t>
  </si>
  <si>
    <t>EPC INDUSTRIE LTD.</t>
  </si>
  <si>
    <t>INE215D01010</t>
  </si>
  <si>
    <t>SREI INFRASTRUCTURE FINANCE LTD.</t>
  </si>
  <si>
    <t>GUJBOROS</t>
  </si>
  <si>
    <t>GUJARAT BOROSIL LTD.</t>
  </si>
  <si>
    <t>INE059C01022</t>
  </si>
  <si>
    <t>MITSHI</t>
  </si>
  <si>
    <t>Mitshi India Ltd</t>
  </si>
  <si>
    <t>INE844D01017</t>
  </si>
  <si>
    <t>SHUKJEW</t>
  </si>
  <si>
    <t>SHUKRA JEWELLERS LTD.</t>
  </si>
  <si>
    <t>INE344E01016</t>
  </si>
  <si>
    <t>MAZDALTD</t>
  </si>
  <si>
    <t>MAZDA LTD.-$</t>
  </si>
  <si>
    <t>INE885E01034</t>
  </si>
  <si>
    <t>VICEROY HOTELS LTD.</t>
  </si>
  <si>
    <t>DIVINE</t>
  </si>
  <si>
    <t>DIVINE MULTIMEDIA (INDIA) LTD.</t>
  </si>
  <si>
    <t>INE611B01022</t>
  </si>
  <si>
    <t>NEOCORP</t>
  </si>
  <si>
    <t>NEO CORP INTERNATIONAL LTD.</t>
  </si>
  <si>
    <t>INE851C01014</t>
  </si>
  <si>
    <t>SOVERDIA</t>
  </si>
  <si>
    <t>SOVEREIGN DIAMONDS LTD.</t>
  </si>
  <si>
    <t>INE959D01013</t>
  </si>
  <si>
    <t>MENON BEARINGS LTD.-$</t>
  </si>
  <si>
    <t>GUJRAFIA</t>
  </si>
  <si>
    <t>GUJARAT RAFFIA INDUSTRIES LTD.</t>
  </si>
  <si>
    <t>INE610B01024</t>
  </si>
  <si>
    <t>SIMPLEX INFRASTRUCTURES LTD.</t>
  </si>
  <si>
    <t>INNOVTEC</t>
  </si>
  <si>
    <t>INNOVATIVE TECH PACK LTD.</t>
  </si>
  <si>
    <t>INE965C01038</t>
  </si>
  <si>
    <t>SUPTANERY</t>
  </si>
  <si>
    <t>Super Tannery Limited</t>
  </si>
  <si>
    <t>INE460D01038</t>
  </si>
  <si>
    <t>INVICTA</t>
  </si>
  <si>
    <t>INVICTA MEDITEK LTD.</t>
  </si>
  <si>
    <t>INE537B01011</t>
  </si>
  <si>
    <t>Medical Equipment</t>
  </si>
  <si>
    <t>SKYSS</t>
  </si>
  <si>
    <t>SKYPAK SERVICE SPECIALIST LTD.</t>
  </si>
  <si>
    <t>INE539D01013</t>
  </si>
  <si>
    <t>AXTEL</t>
  </si>
  <si>
    <t>AXTEL INDUSTRIES LTD.</t>
  </si>
  <si>
    <t>INE767C01012</t>
  </si>
  <si>
    <t>PIFL</t>
  </si>
  <si>
    <t>Pacheli Industrial Finance Ltd</t>
  </si>
  <si>
    <t>INE926B01016</t>
  </si>
  <si>
    <t>MAGNA</t>
  </si>
  <si>
    <t>MAGNA INDUSTRIES &amp;amp; EXPORTS LTD.</t>
  </si>
  <si>
    <t>INE113F01012</t>
  </si>
  <si>
    <t>PRECISION</t>
  </si>
  <si>
    <t>PRECISION CONTAINEURS LTD.</t>
  </si>
  <si>
    <t>INE191C01015</t>
  </si>
  <si>
    <t>JYOTIOVR</t>
  </si>
  <si>
    <t>JYOTI OVERSEAS LTD.</t>
  </si>
  <si>
    <t>INE432D01011</t>
  </si>
  <si>
    <t>TOTEX</t>
  </si>
  <si>
    <t>TOTAL EXPORTS LTD.</t>
  </si>
  <si>
    <t>INE109E01013</t>
  </si>
  <si>
    <t>VRWODAR</t>
  </si>
  <si>
    <t>V R WOODART LTD.</t>
  </si>
  <si>
    <t>INE317D01014</t>
  </si>
  <si>
    <t>D.S.KULKARNI DEVELOPERS LTD.</t>
  </si>
  <si>
    <t>AVIPHOT</t>
  </si>
  <si>
    <t>AVI PHOTOCHEM LTD.</t>
  </si>
  <si>
    <t>INE316O01021</t>
  </si>
  <si>
    <t>MAGMA FINCORP LTD.</t>
  </si>
  <si>
    <t>HINFLUR</t>
  </si>
  <si>
    <t>HINDUSTAN FLUOROCARBONS LTD.</t>
  </si>
  <si>
    <t>INE806J01013</t>
  </si>
  <si>
    <t>KINGFA</t>
  </si>
  <si>
    <t>Kingfa Science &amp;amp; Technology (India) Ltd-$</t>
  </si>
  <si>
    <t>INE473D01015</t>
  </si>
  <si>
    <t>RAMAPHO</t>
  </si>
  <si>
    <t>RAMA PHOSPHATES LTD.</t>
  </si>
  <si>
    <t>INE809A01024</t>
  </si>
  <si>
    <t>VENLONENT</t>
  </si>
  <si>
    <t>VENLON ENTERPRISES LTD.</t>
  </si>
  <si>
    <t>INE204D01022</t>
  </si>
  <si>
    <t>PETPLST</t>
  </si>
  <si>
    <t>PET PLASTICS LTD.</t>
  </si>
  <si>
    <t>INE704F01018</t>
  </si>
  <si>
    <t>POLYPLEX CORPORATION LTD.</t>
  </si>
  <si>
    <t>PANIDPR</t>
  </si>
  <si>
    <t>PANTHER INDUSTRIAL PRODUCTS LTD.</t>
  </si>
  <si>
    <t>INE181D01014</t>
  </si>
  <si>
    <t>ALBERTDA</t>
  </si>
  <si>
    <t>ALBERT DAVID LTD.-$</t>
  </si>
  <si>
    <t>HARLETH</t>
  </si>
  <si>
    <t>HARYANA LEATHER CHEMICALS LTD.</t>
  </si>
  <si>
    <t>INE681F01018</t>
  </si>
  <si>
    <t>MONSANTO INDIA LTD.</t>
  </si>
  <si>
    <t>ACRYSIL</t>
  </si>
  <si>
    <t>ACRYSIL LTD.</t>
  </si>
  <si>
    <t>INE482D01016</t>
  </si>
  <si>
    <t>LINEARIND</t>
  </si>
  <si>
    <t>Linear Industries Ltd</t>
  </si>
  <si>
    <t>INE808D01012</t>
  </si>
  <si>
    <t>KABRA EXTRUSIONTECHNIK LTD.</t>
  </si>
  <si>
    <t>VINYL CHEMICALS (INDIA) LTD.</t>
  </si>
  <si>
    <t>PCCOSMA</t>
  </si>
  <si>
    <t>PEE CEE COSMA SOPE LTD.</t>
  </si>
  <si>
    <t>INE417E01010</t>
  </si>
  <si>
    <t>Household Products</t>
  </si>
  <si>
    <t>TCMLMTD</t>
  </si>
  <si>
    <t>TCM LTD.</t>
  </si>
  <si>
    <t>INE034F01010</t>
  </si>
  <si>
    <t>IOL CHEMICALS &amp;amp; PHARMACEUTICALS LTD.</t>
  </si>
  <si>
    <t>KESARPE</t>
  </si>
  <si>
    <t>KESAR PETROPRODUCTS LTD.</t>
  </si>
  <si>
    <t>INE133C01033</t>
  </si>
  <si>
    <t>VINATI ORGANICS LTD.-$</t>
  </si>
  <si>
    <t>LACTOSE</t>
  </si>
  <si>
    <t>LACTOSE (INDIA) LTD.</t>
  </si>
  <si>
    <t>INE058I01013</t>
  </si>
  <si>
    <t>TEEAI</t>
  </si>
  <si>
    <t>TEESTA AGRO INDUSTRIES LTD.</t>
  </si>
  <si>
    <t>INE757D01011</t>
  </si>
  <si>
    <t>AARTI INDUSTRIES LTD.</t>
  </si>
  <si>
    <t>PNTKYOR</t>
  </si>
  <si>
    <t>PENTOKEY ORGANY (INDIA) LTD.</t>
  </si>
  <si>
    <t>INE702E01015</t>
  </si>
  <si>
    <t>WANBURY LTD.</t>
  </si>
  <si>
    <t>RESONANCE</t>
  </si>
  <si>
    <t>RESONANCE SPECIALTIES LTD.-$</t>
  </si>
  <si>
    <t>INE486D01017</t>
  </si>
  <si>
    <t>GUJARAT AMBUJA EXPORTS LTD.</t>
  </si>
  <si>
    <t>RASHTRIYA CHEMICALS &amp;amp; FERTILIZERS LTD.</t>
  </si>
  <si>
    <t>MAHAPOL</t>
  </si>
  <si>
    <t>MAHARASHTRA POLYBUTENES LTD.</t>
  </si>
  <si>
    <t>INE488E01037</t>
  </si>
  <si>
    <t>UNIMERQ</t>
  </si>
  <si>
    <t>UNIMERS INDIA LTD.</t>
  </si>
  <si>
    <t>INE980B01039</t>
  </si>
  <si>
    <t>KOPRAN LTD.</t>
  </si>
  <si>
    <t>AIMCOPEST</t>
  </si>
  <si>
    <t>AIMCO PESTICIDES LTD.</t>
  </si>
  <si>
    <t>INE008B01013</t>
  </si>
  <si>
    <t>GUJTERC</t>
  </si>
  <si>
    <t>GUJARAT TERCE LABORATORIES LTD.</t>
  </si>
  <si>
    <t>INE499G01013</t>
  </si>
  <si>
    <t>KABRADG</t>
  </si>
  <si>
    <t>KABRA DRUGS LTD.</t>
  </si>
  <si>
    <t>INE323K01017</t>
  </si>
  <si>
    <t>SEYAIND</t>
  </si>
  <si>
    <t>SEYA INDUSTRIES LTD.</t>
  </si>
  <si>
    <t>INE573R01012</t>
  </si>
  <si>
    <t>JAYANT AGRO-ORGANICS LTD.</t>
  </si>
  <si>
    <t>BCL</t>
  </si>
  <si>
    <t>BCL Industries and Infrastructures Ltd-$</t>
  </si>
  <si>
    <t>INE412G01016</t>
  </si>
  <si>
    <t>SHHARICH</t>
  </si>
  <si>
    <t>SHREE HARI CHEMICALS EXPORT LTD.</t>
  </si>
  <si>
    <t>INE065E01017</t>
  </si>
  <si>
    <t>INDOBORAX</t>
  </si>
  <si>
    <t>INDO BORAX &amp;amp; CHEMICALS LTD.-$</t>
  </si>
  <si>
    <t>INE803D01013</t>
  </si>
  <si>
    <t>AARTI DRUGS LTD.</t>
  </si>
  <si>
    <t>BODAL CHEMICALS LTD.</t>
  </si>
  <si>
    <t>Orchid Pharma Ltd</t>
  </si>
  <si>
    <t>CRAZYINF</t>
  </si>
  <si>
    <t>CRAZY INFOTECH LTD.</t>
  </si>
  <si>
    <t>INE664B01021</t>
  </si>
  <si>
    <t>VIMTA LABS LTD.-$</t>
  </si>
  <si>
    <t>BIOFILCHEM</t>
  </si>
  <si>
    <t>BIOFIL CHEMICALS &amp;amp; PHARMACEUTICALS LTD.</t>
  </si>
  <si>
    <t>INE829A01014</t>
  </si>
  <si>
    <t>ISHITADR</t>
  </si>
  <si>
    <t>ISHITA DRUGS &amp;amp; INDUSTRIES LTD.</t>
  </si>
  <si>
    <t>INE806D01016</t>
  </si>
  <si>
    <t>MARKSANS PHARMA LTD.</t>
  </si>
  <si>
    <t>UNIVSTAR</t>
  </si>
  <si>
    <t>UNIVERSAL STARCH-CHEM ALLIED LTD.</t>
  </si>
  <si>
    <t>INE113E01015</t>
  </si>
  <si>
    <t>AREYDRG</t>
  </si>
  <si>
    <t>AAREY DRUGS &amp;amp; PHARMACEUTICALS LTD.</t>
  </si>
  <si>
    <t>INE198H01019</t>
  </si>
  <si>
    <t>ASINPET</t>
  </si>
  <si>
    <t>ASIAN PETROPRODUCTS &amp;amp; EXPORTS LTD.</t>
  </si>
  <si>
    <t>INE810M01019</t>
  </si>
  <si>
    <t>CAMEXLTD</t>
  </si>
  <si>
    <t>CAMEX LTD.</t>
  </si>
  <si>
    <t>INE198C01010</t>
  </si>
  <si>
    <t>KAVITIND</t>
  </si>
  <si>
    <t>Kavit Industries Limited</t>
  </si>
  <si>
    <t>INE313M01014</t>
  </si>
  <si>
    <t>INDOEURO</t>
  </si>
  <si>
    <t>INDO EURO INDCHEM LTD.</t>
  </si>
  <si>
    <t>INE319N01019</t>
  </si>
  <si>
    <t>SYNCOMF</t>
  </si>
  <si>
    <t>SYNCOM FORMULATIONS (INDIA) LTD.-$</t>
  </si>
  <si>
    <t>INE312C01025</t>
  </si>
  <si>
    <t>RIDDHI</t>
  </si>
  <si>
    <t>RIDDHI SIDDHI GLUCO BIOLS LTD.-$</t>
  </si>
  <si>
    <t>INE249D01019</t>
  </si>
  <si>
    <t>TRAMEDI</t>
  </si>
  <si>
    <t>TRANS MEDICARE LTD.</t>
  </si>
  <si>
    <t>INE358P01012</t>
  </si>
  <si>
    <t>SVCSUPE</t>
  </si>
  <si>
    <t>SVC SUPERCHEM LTD.</t>
  </si>
  <si>
    <t>INE038B01010</t>
  </si>
  <si>
    <t>IPCA LABORATORIES LTD.</t>
  </si>
  <si>
    <t>KILITCH DRUGS (INDIA) LTD.</t>
  </si>
  <si>
    <t>RAAJMEDI</t>
  </si>
  <si>
    <t>RAAJ MEDISAFE INDIA LTD.</t>
  </si>
  <si>
    <t>INE548H01015</t>
  </si>
  <si>
    <t>CORALAB</t>
  </si>
  <si>
    <t>CORAL LABORATORIES LTD.</t>
  </si>
  <si>
    <t>INE683E01017</t>
  </si>
  <si>
    <t>TULASEEBIOE</t>
  </si>
  <si>
    <t>TULASEE BIO-ETHANOL LTD.</t>
  </si>
  <si>
    <t>INE276N01011</t>
  </si>
  <si>
    <t>BACPHAR</t>
  </si>
  <si>
    <t>BACIL PHARMA LTD.</t>
  </si>
  <si>
    <t>INE711D01018</t>
  </si>
  <si>
    <t>KREBSBIO</t>
  </si>
  <si>
    <t>KREBS BIOCHEMICALS &amp;amp; INDUSTRIES LTD.-$</t>
  </si>
  <si>
    <t>INE268B01013</t>
  </si>
  <si>
    <t>KMCSHIL</t>
  </si>
  <si>
    <t>KMC SPECIALITY HOSPITALS (INDIA) LTD.</t>
  </si>
  <si>
    <t>INE879K01018</t>
  </si>
  <si>
    <t>LAFFANSQ</t>
  </si>
  <si>
    <t>LAFFANS PETROCHEMICALS LTD.-$</t>
  </si>
  <si>
    <t>INE919B01011</t>
  </si>
  <si>
    <t>SECHE</t>
  </si>
  <si>
    <t>SECUNDERABAD HEALTHCARE LTD.</t>
  </si>
  <si>
    <t>INE930C01016</t>
  </si>
  <si>
    <t>SUKHJITS</t>
  </si>
  <si>
    <t>SUKHJIT STARCH &amp;amp; CHEMICALS LTD.-$</t>
  </si>
  <si>
    <t>INE450E01011</t>
  </si>
  <si>
    <t>SHABCHM</t>
  </si>
  <si>
    <t>SHABA CHEMICALS LTD.</t>
  </si>
  <si>
    <t>NEULAND LABORATORIES LTD.</t>
  </si>
  <si>
    <t>GAYATRIBI</t>
  </si>
  <si>
    <t>GAYATRI BIOORGANICS LTD.</t>
  </si>
  <si>
    <t>INE052E01015</t>
  </si>
  <si>
    <t>PODARPIGQ</t>
  </si>
  <si>
    <t>PODDAR PIGMENTS LTD.-$</t>
  </si>
  <si>
    <t>INE371C01013</t>
  </si>
  <si>
    <t>PHARMAID</t>
  </si>
  <si>
    <t>PHARMAIDS PHARMACEUTICALS LTD.</t>
  </si>
  <si>
    <t>INE117D01018</t>
  </si>
  <si>
    <t>VIVIDIND</t>
  </si>
  <si>
    <t>VIVID GLOBAL INDUSTRIES LTD.</t>
  </si>
  <si>
    <t>INE737C01023</t>
  </si>
  <si>
    <t>PRIYALT</t>
  </si>
  <si>
    <t>PRIYA LTD.-$</t>
  </si>
  <si>
    <t>INE686C01014</t>
  </si>
  <si>
    <t>TIRUSTA</t>
  </si>
  <si>
    <t>TIRUPATI STARCH &amp;amp; CHEMICALS LTD.</t>
  </si>
  <si>
    <t>INE314D01011</t>
  </si>
  <si>
    <t>EMEDTECH</t>
  </si>
  <si>
    <t>Emed.com Technologies Ltd</t>
  </si>
  <si>
    <t>INE379F01019</t>
  </si>
  <si>
    <t>HEMORGANIC</t>
  </si>
  <si>
    <t>Hemo Organic Limited</t>
  </si>
  <si>
    <t>INE422G01015</t>
  </si>
  <si>
    <t>JDORGOCHEM</t>
  </si>
  <si>
    <t>JD ORGOCHEM LTD.</t>
  </si>
  <si>
    <t>INE263B01022</t>
  </si>
  <si>
    <t>ASHOKALC</t>
  </si>
  <si>
    <t>ASHOK ALCO-CHEM LTD.</t>
  </si>
  <si>
    <t>INE994D01010</t>
  </si>
  <si>
    <t>AKSCHEM</t>
  </si>
  <si>
    <t>AKSHARCHEM (INDIA) LTD.-$</t>
  </si>
  <si>
    <t>INE542B01011</t>
  </si>
  <si>
    <t>SHIVMED</t>
  </si>
  <si>
    <t>SHIVA MEDICARE LTD.</t>
  </si>
  <si>
    <t>INE875N01028</t>
  </si>
  <si>
    <t>BERLDRG</t>
  </si>
  <si>
    <t>BERYL DRUGS LTD.</t>
  </si>
  <si>
    <t>INE415H01017</t>
  </si>
  <si>
    <t>RATHIGRA</t>
  </si>
  <si>
    <t>RATHI GRAPHIC TECHNOLOGIES LTD.</t>
  </si>
  <si>
    <t>INE886C01010</t>
  </si>
  <si>
    <t>INDXTRA</t>
  </si>
  <si>
    <t>INDIAN EXTRACTIONS LTD.</t>
  </si>
  <si>
    <t>INE056E01016</t>
  </si>
  <si>
    <t>ISTRNETWK</t>
  </si>
  <si>
    <t>iStreet Network Limited</t>
  </si>
  <si>
    <t>INE532B01020</t>
  </si>
  <si>
    <t>GAGAN</t>
  </si>
  <si>
    <t>GAGAN GASES LTD.</t>
  </si>
  <si>
    <t>INE076D01016</t>
  </si>
  <si>
    <t>PARKERAC</t>
  </si>
  <si>
    <t>PARKER AGROCHEM EXPORTS LTD.-$</t>
  </si>
  <si>
    <t>INE750B01010</t>
  </si>
  <si>
    <t>RELISH</t>
  </si>
  <si>
    <t>RELISH PHARMACEUTICALS LTD.</t>
  </si>
  <si>
    <t>INE551C01028</t>
  </si>
  <si>
    <t>ALUFLUOR</t>
  </si>
  <si>
    <t>ALUFLUORIDE LTD.</t>
  </si>
  <si>
    <t>INE058F01019</t>
  </si>
  <si>
    <t>SSORGS</t>
  </si>
  <si>
    <t>SS ORGANICS LTD.</t>
  </si>
  <si>
    <t>INE102E01018</t>
  </si>
  <si>
    <t>ARCHITORG</t>
  </si>
  <si>
    <t>ARCHIT ORGANOSYS LTD.</t>
  </si>
  <si>
    <t>INE078I01011</t>
  </si>
  <si>
    <t>SIKOZY</t>
  </si>
  <si>
    <t>Sikozy Realtors Limited</t>
  </si>
  <si>
    <t>INE528E01022</t>
  </si>
  <si>
    <t>INDOAMIN</t>
  </si>
  <si>
    <t>INDO AMINES LTD.-$</t>
  </si>
  <si>
    <t>INE760F01010</t>
  </si>
  <si>
    <t>IND-SWIFT LTD.</t>
  </si>
  <si>
    <t>NATCAPSUQ</t>
  </si>
  <si>
    <t>NATURAL CAPSULES LTD.</t>
  </si>
  <si>
    <t>INE936B01015</t>
  </si>
  <si>
    <t>WELCURE</t>
  </si>
  <si>
    <t>WELCURE DRUGS &amp;amp; PHARMACEUTICALS LTD.</t>
  </si>
  <si>
    <t>INE331C01017</t>
  </si>
  <si>
    <t>BIBCL</t>
  </si>
  <si>
    <t>BHARAT IMMUNOLOGICALS &amp;amp; BIOLOGICALS CORPORATION LTD.-$</t>
  </si>
  <si>
    <t>INE994B01014</t>
  </si>
  <si>
    <t>SAVITA OIL TECHNOLOGIES LTD.</t>
  </si>
  <si>
    <t>HESTER BIOSCIENCES LTD.</t>
  </si>
  <si>
    <t>KABSON</t>
  </si>
  <si>
    <t>KABSONS INDUSTRIES LTD.</t>
  </si>
  <si>
    <t>INE645C01010</t>
  </si>
  <si>
    <t>BASANTGL</t>
  </si>
  <si>
    <t>BASANT AGRO TECH (INDIA) LTD.-$</t>
  </si>
  <si>
    <t>INE473E01021</t>
  </si>
  <si>
    <t>PARENTLD</t>
  </si>
  <si>
    <t>PARENTERAL DRUGS (INDIA) LTD.-$</t>
  </si>
  <si>
    <t>KILBURNC</t>
  </si>
  <si>
    <t>KILBURN CHEMICALS LTD.-$</t>
  </si>
  <si>
    <t>INE655C01027</t>
  </si>
  <si>
    <t>SANDUPHQ</t>
  </si>
  <si>
    <t>SANDU PHARMACEUTICALS LTD.</t>
  </si>
  <si>
    <t>INE751D01014</t>
  </si>
  <si>
    <t>NAGAAGRI</t>
  </si>
  <si>
    <t>NAGARJUNA AGRICHEM LTD.</t>
  </si>
  <si>
    <t>INE295D01020</t>
  </si>
  <si>
    <t>VISTAPH</t>
  </si>
  <si>
    <t>VISTA PHARMACEUTICALS LTD.</t>
  </si>
  <si>
    <t>INE427C01021</t>
  </si>
  <si>
    <t>SUN PHARMACEUTICAL INDUSTRIES LTD.</t>
  </si>
  <si>
    <t>TITANBIO</t>
  </si>
  <si>
    <t>TITAN BIOTECH LTD.</t>
  </si>
  <si>
    <t>INE150C01011</t>
  </si>
  <si>
    <t>BIJHANS</t>
  </si>
  <si>
    <t>BIJOY HANS LTD.</t>
  </si>
  <si>
    <t>SPANDIAQ</t>
  </si>
  <si>
    <t>SPAN DIAGNOSTICS LTD.-$</t>
  </si>
  <si>
    <t>INE004E01016</t>
  </si>
  <si>
    <t>JENBURPH</t>
  </si>
  <si>
    <t>JENBURKT PHARMACEUTICALS LTD.</t>
  </si>
  <si>
    <t>INE354A01013</t>
  </si>
  <si>
    <t>HIKAL LTD.</t>
  </si>
  <si>
    <t>CAPPL</t>
  </si>
  <si>
    <t>CAPLIN POINT LABORATORIES LTD.</t>
  </si>
  <si>
    <t>FISCHER</t>
  </si>
  <si>
    <t>FISCHER CHEMIC LTD.</t>
  </si>
  <si>
    <t>INE771F01017</t>
  </si>
  <si>
    <t>LINKPH</t>
  </si>
  <si>
    <t>LINK PHARMA CHEM LTD.</t>
  </si>
  <si>
    <t>INE302F01011</t>
  </si>
  <si>
    <t>COMBDRG</t>
  </si>
  <si>
    <t>COMBAT DRUGS LTD.</t>
  </si>
  <si>
    <t>INE643N01012</t>
  </si>
  <si>
    <t>GUJMEDI</t>
  </si>
  <si>
    <t>GUJARAT MEDITECH LTD.</t>
  </si>
  <si>
    <t>INE010M01016</t>
  </si>
  <si>
    <t>WINTAC</t>
  </si>
  <si>
    <t>WINTAC LTD.</t>
  </si>
  <si>
    <t>INE812C01016</t>
  </si>
  <si>
    <t>NUTRA</t>
  </si>
  <si>
    <t>Nutraplus India Limited</t>
  </si>
  <si>
    <t>INE230G01012</t>
  </si>
  <si>
    <t>EMMESSA</t>
  </si>
  <si>
    <t>EMMESSAR BIOTECH &amp;amp; NUTRITION LTD.</t>
  </si>
  <si>
    <t>INE634B01016</t>
  </si>
  <si>
    <t>NGLFINE</t>
  </si>
  <si>
    <t>NGL FINE-CHEM LTD.</t>
  </si>
  <si>
    <t>INE887E01022</t>
  </si>
  <si>
    <t>ELDERPG</t>
  </si>
  <si>
    <t>ELDER PROJECTS LTD.</t>
  </si>
  <si>
    <t>INE975E01017</t>
  </si>
  <si>
    <t>EVERESTO</t>
  </si>
  <si>
    <t>EVEREST ORGANICS LTD.</t>
  </si>
  <si>
    <t>INE334C01029</t>
  </si>
  <si>
    <t>VARDHCH</t>
  </si>
  <si>
    <t>VARDHAMAN LABORATORIES LTD.</t>
  </si>
  <si>
    <t>INE503F01014</t>
  </si>
  <si>
    <t>AUROBINDO PHARMA LTD.</t>
  </si>
  <si>
    <t>PHYTO</t>
  </si>
  <si>
    <t>PHYTO CHEM (INDIA) LTD.</t>
  </si>
  <si>
    <t>INE037C01010</t>
  </si>
  <si>
    <t>NATCO PHARMA LTD.</t>
  </si>
  <si>
    <t>DYNAMIND</t>
  </si>
  <si>
    <t>DYNAMIC INDUSTRIES LTD.-$</t>
  </si>
  <si>
    <t>INE457C01010</t>
  </si>
  <si>
    <t>PANAMA PETROCHEM LTD.</t>
  </si>
  <si>
    <t>BAL PHARMA LTD.</t>
  </si>
  <si>
    <t>BDH</t>
  </si>
  <si>
    <t>BDH INDUSTRIES LTD.</t>
  </si>
  <si>
    <t>INE278D01018</t>
  </si>
  <si>
    <t>ELDERHCL</t>
  </si>
  <si>
    <t>ELDER HEALTH CARE LTD.</t>
  </si>
  <si>
    <t>INE950E01010</t>
  </si>
  <si>
    <t>JAUSPOL</t>
  </si>
  <si>
    <t>JAUSS POLYMERS LTD.</t>
  </si>
  <si>
    <t>INE593O01017</t>
  </si>
  <si>
    <t>PROCAL</t>
  </si>
  <si>
    <t>PROCAL ELECTRONICS INDIA LTD.</t>
  </si>
  <si>
    <t>INE700B01015</t>
  </si>
  <si>
    <t>GLOBUSCON</t>
  </si>
  <si>
    <t>Globus Constructors &amp;amp; Developers Limited</t>
  </si>
  <si>
    <t>INE064L01015</t>
  </si>
  <si>
    <t>CUBEXTUB</t>
  </si>
  <si>
    <t>CUBEX TUBINGS LTD.</t>
  </si>
  <si>
    <t>INE144D01012</t>
  </si>
  <si>
    <t>POLYCHMP</t>
  </si>
  <si>
    <t>POLYMECHPLAST MACHINES LTD.</t>
  </si>
  <si>
    <t>INE809B01014</t>
  </si>
  <si>
    <t>LUMITECH</t>
  </si>
  <si>
    <t>LUMINAIRE TECHNOLOGIES LTD.</t>
  </si>
  <si>
    <t>INE682C01021</t>
  </si>
  <si>
    <t>KCCLPLASTC</t>
  </si>
  <si>
    <t>KCCL PLASTIC LTD.</t>
  </si>
  <si>
    <t>INE100L01025</t>
  </si>
  <si>
    <t>STELLANT</t>
  </si>
  <si>
    <t>STELLANT SECURITIES (INDIA) LTD.</t>
  </si>
  <si>
    <t>INE395F01015</t>
  </si>
  <si>
    <t>GALXBRG</t>
  </si>
  <si>
    <t>GALAXY BEARINGS LTD.</t>
  </si>
  <si>
    <t>INE020S01012</t>
  </si>
  <si>
    <t>VINRKLB</t>
  </si>
  <si>
    <t>REKVINA LABORATORIES LTD.</t>
  </si>
  <si>
    <t>INE092O01028</t>
  </si>
  <si>
    <t>SCAGRO</t>
  </si>
  <si>
    <t>SC Agrotech Ltd</t>
  </si>
  <si>
    <t>INE895E01017</t>
  </si>
  <si>
    <t>SGARRES</t>
  </si>
  <si>
    <t>SAGAR TOURIST RESORTS LTD.</t>
  </si>
  <si>
    <t>SATHAVAHANA ISPAT LTD.</t>
  </si>
  <si>
    <t>PRICOL LTD.</t>
  </si>
  <si>
    <t>UNRYLMA</t>
  </si>
  <si>
    <t>UNIROYAL MARINE EXPORTS LTD.</t>
  </si>
  <si>
    <t>INE602H01010</t>
  </si>
  <si>
    <t>KARANWO</t>
  </si>
  <si>
    <t>KARAN WOO-SIN LTD.</t>
  </si>
  <si>
    <t>INE327D01013</t>
  </si>
  <si>
    <t>SHERVANI</t>
  </si>
  <si>
    <t>SHERVANI INDUSTRIAL SYNDICATE LTD.</t>
  </si>
  <si>
    <t>INE011D01013</t>
  </si>
  <si>
    <t>ARHNTTO</t>
  </si>
  <si>
    <t>ARIHANT TOURNESOL LTD.</t>
  </si>
  <si>
    <t>SUPERTEX</t>
  </si>
  <si>
    <t>SUPERTEX INDUSTRIES LTD.</t>
  </si>
  <si>
    <t>INE881B01054</t>
  </si>
  <si>
    <t>SHETR</t>
  </si>
  <si>
    <t>SHETRON LTD.</t>
  </si>
  <si>
    <t>INE278C01010</t>
  </si>
  <si>
    <t>TRABI</t>
  </si>
  <si>
    <t>TRANSGENE BIOTEK LTD.</t>
  </si>
  <si>
    <t>INE773D01018</t>
  </si>
  <si>
    <t>MPL</t>
  </si>
  <si>
    <t>MPL Plastics Limited</t>
  </si>
  <si>
    <t>INE343A01016</t>
  </si>
  <si>
    <t>NIKHILAD</t>
  </si>
  <si>
    <t>NIKHIL ADHESIVES LTD.-$</t>
  </si>
  <si>
    <t>INE926C01014</t>
  </si>
  <si>
    <t>SPENTA</t>
  </si>
  <si>
    <t>SPENTA INTERNATIONAL LTD.</t>
  </si>
  <si>
    <t>INE175C01018</t>
  </si>
  <si>
    <t>MULTIBASE</t>
  </si>
  <si>
    <t>MULTIBASE INDIA LTD.</t>
  </si>
  <si>
    <t>INE678F01014</t>
  </si>
  <si>
    <t>ANDREWYU</t>
  </si>
  <si>
    <t>ANDREW YULE &amp;amp; COMPANY LTD.</t>
  </si>
  <si>
    <t>INE449C01025</t>
  </si>
  <si>
    <t>LUDLOWJUT</t>
  </si>
  <si>
    <t>LUDLOW JUTE &amp;amp; SPECIALITIES LTD.</t>
  </si>
  <si>
    <t>INE983C01015</t>
  </si>
  <si>
    <t>Jute &amp;amp; Jute Products</t>
  </si>
  <si>
    <t>ASHRAM</t>
  </si>
  <si>
    <t>ASHRAM ONLINE.COM LTD.</t>
  </si>
  <si>
    <t>INE293C01019</t>
  </si>
  <si>
    <t>ROYALCU</t>
  </si>
  <si>
    <t>ROYAL CUSHION VINYL PRODUCTS LTD.-$</t>
  </si>
  <si>
    <t>INE618A01011</t>
  </si>
  <si>
    <t>NOGMIND</t>
  </si>
  <si>
    <t>NEOGEM INDIA LTD.</t>
  </si>
  <si>
    <t>INE552E01014</t>
  </si>
  <si>
    <t>KSOILS</t>
  </si>
  <si>
    <t>K.S.OILS LTD.-$</t>
  </si>
  <si>
    <t>INE727D01022</t>
  </si>
  <si>
    <t>HITECH PLAST LTD.-$</t>
  </si>
  <si>
    <t>BLOOM</t>
  </si>
  <si>
    <t>BLOOM DEKOR LTD.-$</t>
  </si>
  <si>
    <t>INE253C01013</t>
  </si>
  <si>
    <t>FILATEX INDIA LTD.-$</t>
  </si>
  <si>
    <t>MERCATOR LTD.-$</t>
  </si>
  <si>
    <t>MORGAN</t>
  </si>
  <si>
    <t>MORGAN VENTURES LTD.</t>
  </si>
  <si>
    <t>INE902C01015</t>
  </si>
  <si>
    <t>AMRAPLIN</t>
  </si>
  <si>
    <t>AMRAPALI INDUSTRIES LTD.</t>
  </si>
  <si>
    <t>INE762C01021</t>
  </si>
  <si>
    <t>PREMEXPLQ</t>
  </si>
  <si>
    <t>PREMIER EXPLOSIVES LTD.</t>
  </si>
  <si>
    <t>MIDEASTP</t>
  </si>
  <si>
    <t>MID EAST PORTFOLIO MANAGEMENT LTD.</t>
  </si>
  <si>
    <t>INE033E01015</t>
  </si>
  <si>
    <t>MOLDTEK</t>
  </si>
  <si>
    <t>MOLD-TEK TECHNOLOGIES LTD.</t>
  </si>
  <si>
    <t>CRSTCHM</t>
  </si>
  <si>
    <t>CRESTCHEM LTD.</t>
  </si>
  <si>
    <t>INE293N01016</t>
  </si>
  <si>
    <t>DIVYAJYQ</t>
  </si>
  <si>
    <t>DIVYA JYOTI INDUSTRIES LTD.</t>
  </si>
  <si>
    <t>INE666B01018</t>
  </si>
  <si>
    <t>MPHASIS LTD.</t>
  </si>
  <si>
    <t>MEDINOV</t>
  </si>
  <si>
    <t>MEDINOVA DIAGNOSTIC SERVICES LTD.</t>
  </si>
  <si>
    <t>INE047C01019</t>
  </si>
  <si>
    <t>DIVSHKT</t>
  </si>
  <si>
    <t>DIVYASHAKTI GRANITES LTD.</t>
  </si>
  <si>
    <t>INE410G01010</t>
  </si>
  <si>
    <t>ORIENT PRESS LTD.</t>
  </si>
  <si>
    <t>SHREYASI</t>
  </si>
  <si>
    <t>SHREYAS INTERMEDIATES LTD.</t>
  </si>
  <si>
    <t>INE115F01017</t>
  </si>
  <si>
    <t>PARTIND</t>
  </si>
  <si>
    <t>Parth Industries Limited</t>
  </si>
  <si>
    <t>DUROPACK</t>
  </si>
  <si>
    <t>DUROPACK LTD.</t>
  </si>
  <si>
    <t>INE138B01018</t>
  </si>
  <si>
    <t>SWARNSAR</t>
  </si>
  <si>
    <t>Swarnsarita Gems Ltd</t>
  </si>
  <si>
    <t>INE967A01012</t>
  </si>
  <si>
    <t>GANESH HOUSING CORPORATION LTD.-$</t>
  </si>
  <si>
    <t>NMDC LTD.</t>
  </si>
  <si>
    <t>CINDHO</t>
  </si>
  <si>
    <t>CINDRELLA HOTELS LTD.-$</t>
  </si>
  <si>
    <t>INE908C01012</t>
  </si>
  <si>
    <t>PATEL INTEGRATED LOGISTICS LTD.-$</t>
  </si>
  <si>
    <t>ALPHAGEO (INDIA) LTD.-$</t>
  </si>
  <si>
    <t>RPIL</t>
  </si>
  <si>
    <t>RITESH PROPERTIES &amp;amp; INDUSTRIES LTD.</t>
  </si>
  <si>
    <t>INE299D01014</t>
  </si>
  <si>
    <t>KKALPANAIND</t>
  </si>
  <si>
    <t>Kkalpana Industries (India) Ltd</t>
  </si>
  <si>
    <t>INE301C01028</t>
  </si>
  <si>
    <t>OKPLA</t>
  </si>
  <si>
    <t>OK PLAY INDIA LTD.</t>
  </si>
  <si>
    <t>INE870B01016</t>
  </si>
  <si>
    <t xml:space="preserve">Gift Articles-Toys &amp;amp; Cards </t>
  </si>
  <si>
    <t>KRITIIND</t>
  </si>
  <si>
    <t>KRITI INDUSTRIES (INDIA) LTD.-$</t>
  </si>
  <si>
    <t>INE479D01038</t>
  </si>
  <si>
    <t>WELTI</t>
  </si>
  <si>
    <t>WELTERMAN INTERNATIONAL LTD.</t>
  </si>
  <si>
    <t>INE662D01013</t>
  </si>
  <si>
    <t>ASMTEC</t>
  </si>
  <si>
    <t>ASM TECHNOLOGIES LTD.</t>
  </si>
  <si>
    <t>INE867C01010</t>
  </si>
  <si>
    <t>PERFEPA</t>
  </si>
  <si>
    <t>PERFECTPAC LTD.</t>
  </si>
  <si>
    <t>INE759I01016</t>
  </si>
  <si>
    <t>VISIONCINE</t>
  </si>
  <si>
    <t>VISION CINEMAS LTD.</t>
  </si>
  <si>
    <t>INE515B01025</t>
  </si>
  <si>
    <t>DATASOFT</t>
  </si>
  <si>
    <t>DATASOFT APPLICATION SOFTWARE (INDIA) LTD.</t>
  </si>
  <si>
    <t>INE072B01019</t>
  </si>
  <si>
    <t>INDRANIB</t>
  </si>
  <si>
    <t>INDRAYANI BIOTECH LTD.</t>
  </si>
  <si>
    <t>INE007C01021</t>
  </si>
  <si>
    <t>EUROLED</t>
  </si>
  <si>
    <t>EURO LEDER FASHION LTD.</t>
  </si>
  <si>
    <t>INE940E01011</t>
  </si>
  <si>
    <t>WINSOMBR</t>
  </si>
  <si>
    <t>WINSOME BREWERIES LTD.</t>
  </si>
  <si>
    <t>INE391C01011</t>
  </si>
  <si>
    <t>SAENTER</t>
  </si>
  <si>
    <t>SOUTH ASIAN ENTERPRISES LTD.</t>
  </si>
  <si>
    <t>INE118B01010</t>
  </si>
  <si>
    <t>Other Leisure Facilities</t>
  </si>
  <si>
    <t>SKYIND</t>
  </si>
  <si>
    <t>SKY INDUSTRIES LTD.-$</t>
  </si>
  <si>
    <t>INE765B01018</t>
  </si>
  <si>
    <t>PHOENXINTL</t>
  </si>
  <si>
    <t>PHOENIX INTERNATIONAL LTD.</t>
  </si>
  <si>
    <t>INE245B01011</t>
  </si>
  <si>
    <t>EDUEXEL</t>
  </si>
  <si>
    <t>Eduexel Infotainment Limited</t>
  </si>
  <si>
    <t>INE611F01015</t>
  </si>
  <si>
    <t>NYLOFIL</t>
  </si>
  <si>
    <t>NYLOFIL INDIA LTD.</t>
  </si>
  <si>
    <t>INE432N01010</t>
  </si>
  <si>
    <t>PRATIK</t>
  </si>
  <si>
    <t>PRATIK PANELS LTD.</t>
  </si>
  <si>
    <t>INE206C01011</t>
  </si>
  <si>
    <t>RISHIROOP</t>
  </si>
  <si>
    <t>Rishiroop Ltd</t>
  </si>
  <si>
    <t>INE582D01013</t>
  </si>
  <si>
    <t>PROMACT</t>
  </si>
  <si>
    <t>PROMACT PLASTICS LTD.</t>
  </si>
  <si>
    <t>INE818D01011</t>
  </si>
  <si>
    <t>RUBBERPR</t>
  </si>
  <si>
    <t>RUBBER PRODUCTS LTD.</t>
  </si>
  <si>
    <t>INE430C01017</t>
  </si>
  <si>
    <t>STRGRENWO</t>
  </si>
  <si>
    <t>STERLING GREEN WOODS LTD.</t>
  </si>
  <si>
    <t>INE398F01019</t>
  </si>
  <si>
    <t>DOLPHMED</t>
  </si>
  <si>
    <t>DOLPHIN MEDICAL SERVICES LTD.</t>
  </si>
  <si>
    <t>INE796B01013</t>
  </si>
  <si>
    <t>SYSTMTXC</t>
  </si>
  <si>
    <t>SYSTEMATIX CORPORATE SERVICES LTD.</t>
  </si>
  <si>
    <t>INE356B01016</t>
  </si>
  <si>
    <t>SKSLOGLTD</t>
  </si>
  <si>
    <t>SKS LOGISTICS LTD.-$</t>
  </si>
  <si>
    <t>INE825D01016</t>
  </si>
  <si>
    <t>INTLNKP</t>
  </si>
  <si>
    <t>INTERLINK PETROLEUM LTD.</t>
  </si>
  <si>
    <t>INE959G01016</t>
  </si>
  <si>
    <t>ALPINEHOU</t>
  </si>
  <si>
    <t>ALPINE HOUSING DEVELOPMENT CORPORATION LTD.</t>
  </si>
  <si>
    <t>INE840D01015</t>
  </si>
  <si>
    <t>SANGHI INDUSTRIES LTD.</t>
  </si>
  <si>
    <t>JAYENGY</t>
  </si>
  <si>
    <t>JAY ENERGY AND S.ENERGIES LTD.</t>
  </si>
  <si>
    <t>INE315L01029</t>
  </si>
  <si>
    <t>WWLEATH</t>
  </si>
  <si>
    <t>WORLDWIDE LEATHER EXPORTS LTD.</t>
  </si>
  <si>
    <t>INE550D01010</t>
  </si>
  <si>
    <t>SFPIL</t>
  </si>
  <si>
    <t>Square Four Projects India Limited</t>
  </si>
  <si>
    <t>INE716K01012</t>
  </si>
  <si>
    <t>MAXIMAA</t>
  </si>
  <si>
    <t>MAXIMAA SYSTEMS LTD.</t>
  </si>
  <si>
    <t>INE161B01036</t>
  </si>
  <si>
    <t>SCANPGEOM</t>
  </si>
  <si>
    <t>SCANPOINT GEOMATICS LTD.</t>
  </si>
  <si>
    <t>INE967B01028</t>
  </si>
  <si>
    <t>CHOKSILA</t>
  </si>
  <si>
    <t>CHOKSI LABORATORIES LTD.</t>
  </si>
  <si>
    <t>INE493D01013</t>
  </si>
  <si>
    <t>Country Club Hospitality &amp;amp; Holidays Ltd</t>
  </si>
  <si>
    <t>SALGUTI</t>
  </si>
  <si>
    <t>SALGUTI INDUSTRIES LTD.</t>
  </si>
  <si>
    <t>INE159C01012</t>
  </si>
  <si>
    <t>JAMEHOT</t>
  </si>
  <si>
    <t>JAMES HOTELS LTD.</t>
  </si>
  <si>
    <t>INE510D01014</t>
  </si>
  <si>
    <t>LONTE</t>
  </si>
  <si>
    <t>LONGVIEW TEA COMPANY LTD.</t>
  </si>
  <si>
    <t>INE696E01019</t>
  </si>
  <si>
    <t>MIDWEST</t>
  </si>
  <si>
    <t>MIDWEST GOLD LTD.</t>
  </si>
  <si>
    <t>INE519N01014</t>
  </si>
  <si>
    <t>ENTRINT</t>
  </si>
  <si>
    <t>ENTERPRISE INTERNATIONAL LTD.</t>
  </si>
  <si>
    <t>INE439G01019</t>
  </si>
  <si>
    <t>TECHINDIA NIRMAN LIMITED</t>
  </si>
  <si>
    <t>TPLPLAST</t>
  </si>
  <si>
    <t>TPL PLASTECH LTD.</t>
  </si>
  <si>
    <t>WIMPLAST</t>
  </si>
  <si>
    <t>WIM PLAST LTD.-$</t>
  </si>
  <si>
    <t>INE015B01018</t>
  </si>
  <si>
    <t>PHOTOQUP</t>
  </si>
  <si>
    <t>PHOTOQUIP INDIA LTD.</t>
  </si>
  <si>
    <t>INE813B01016</t>
  </si>
  <si>
    <t>BNANJEN</t>
  </si>
  <si>
    <t>B.NANJI ENTERPRISES LTD.</t>
  </si>
  <si>
    <t>INE735G01010</t>
  </si>
  <si>
    <t>LIBERTY SHOES LTD.</t>
  </si>
  <si>
    <t>LIPPISYS</t>
  </si>
  <si>
    <t>LIPPI SYSTEMS LTD.-$</t>
  </si>
  <si>
    <t>INE845B01018</t>
  </si>
  <si>
    <t>ELECTROTHERM (INDIA) LTD.</t>
  </si>
  <si>
    <t>BLUE DART EXPRESS LTD.</t>
  </si>
  <si>
    <t>EXPOGAS</t>
  </si>
  <si>
    <t>EXPO GAS CONTAINERS LTD.</t>
  </si>
  <si>
    <t>INE561D01025</t>
  </si>
  <si>
    <t>NATPLAS</t>
  </si>
  <si>
    <t>NATIONAL PLASTIC INDUSTRIES LTD.</t>
  </si>
  <si>
    <t>INE233D01013</t>
  </si>
  <si>
    <t>MFLINDIA</t>
  </si>
  <si>
    <t>MFL INDIA LTD.</t>
  </si>
  <si>
    <t>INE244C01020</t>
  </si>
  <si>
    <t>AJWAFUN</t>
  </si>
  <si>
    <t>AJWA FUN WORLD &amp;amp; RESORT LTD.</t>
  </si>
  <si>
    <t>INE863E01015</t>
  </si>
  <si>
    <t>RAYALEMA</t>
  </si>
  <si>
    <t>ROYALE MANOR HOTELS &amp;amp; INDUSTRIES LTD.</t>
  </si>
  <si>
    <t>INE008C01011</t>
  </si>
  <si>
    <t>MIRZA INTERNATIONAL LTD.</t>
  </si>
  <si>
    <t>TOURISM FINANCE CORPORATION OF INDIA LTD.</t>
  </si>
  <si>
    <t>CALSREF</t>
  </si>
  <si>
    <t>CALS REFINERIES LTD.</t>
  </si>
  <si>
    <t>INE040C01022</t>
  </si>
  <si>
    <t>THAKDEV</t>
  </si>
  <si>
    <t>THAKKERS DEVELOPERS LTD.</t>
  </si>
  <si>
    <t>INE403F01017</t>
  </si>
  <si>
    <t>ARENTERP</t>
  </si>
  <si>
    <t>RAJDARSHAN INDUSTRIES LTD.</t>
  </si>
  <si>
    <t>INE610C01014</t>
  </si>
  <si>
    <t>BHARTIYA INTERNATIONAL LTD.</t>
  </si>
  <si>
    <t>KAMAT HOTELS (INDIA) LTD.</t>
  </si>
  <si>
    <t>MKEL</t>
  </si>
  <si>
    <t>Matra Kaushal Enterprise Limited</t>
  </si>
  <si>
    <t>INE265N01030</t>
  </si>
  <si>
    <t>HOTEL RUGBY LTD.</t>
  </si>
  <si>
    <t>POLOHOT</t>
  </si>
  <si>
    <t>POLO HOTELS LTD.</t>
  </si>
  <si>
    <t>INE084C01012</t>
  </si>
  <si>
    <t>FENOPLAS</t>
  </si>
  <si>
    <t>FENOPLAST LTD.-$</t>
  </si>
  <si>
    <t>INE138D01014</t>
  </si>
  <si>
    <t>ECOPLAST</t>
  </si>
  <si>
    <t>ECOPLAST LTD.-$</t>
  </si>
  <si>
    <t>INE423D01010</t>
  </si>
  <si>
    <t>ELEMARB</t>
  </si>
  <si>
    <t>ELEGANT MARBLES &amp;amp; GRANI INDUSTRIES LTD.</t>
  </si>
  <si>
    <t>INE095B01010</t>
  </si>
  <si>
    <t>ALCHEMIST LTD.</t>
  </si>
  <si>
    <t>BITS</t>
  </si>
  <si>
    <t>BITS LTD.</t>
  </si>
  <si>
    <t>INE839A01021</t>
  </si>
  <si>
    <t>ADARSHPL</t>
  </si>
  <si>
    <t>ADARSH PLANT PROTECT LTD.</t>
  </si>
  <si>
    <t>INE627D01016</t>
  </si>
  <si>
    <t>GOPALA</t>
  </si>
  <si>
    <t>GOPALA POLYPLAST LTD.</t>
  </si>
  <si>
    <t>INE136C01036</t>
  </si>
  <si>
    <t>NICCOPAR</t>
  </si>
  <si>
    <t>NICCO PARKS &amp;amp; RESORTS LTD.-$</t>
  </si>
  <si>
    <t>INE653C01022</t>
  </si>
  <si>
    <t>NTCIND</t>
  </si>
  <si>
    <t>NTC INDUSTRIES LTD.</t>
  </si>
  <si>
    <t>INE920C01017</t>
  </si>
  <si>
    <t>SANDESH LTD.</t>
  </si>
  <si>
    <t>GARNET</t>
  </si>
  <si>
    <t>GARNET CONSTRUCTION LTD.</t>
  </si>
  <si>
    <t>INE797D01017</t>
  </si>
  <si>
    <t>GOLDIAM INTERNATIONAL LTD.</t>
  </si>
  <si>
    <t>BRIGHTBR</t>
  </si>
  <si>
    <t>BRIGHT BROTHERS LTD.-$</t>
  </si>
  <si>
    <t>INE630D01010</t>
  </si>
  <si>
    <t>EXCAST</t>
  </si>
  <si>
    <t>Excel Castronics Limited</t>
  </si>
  <si>
    <t>INE501O01036</t>
  </si>
  <si>
    <t>CORPOCO</t>
  </si>
  <si>
    <t>CORPORATE COURIER AND CARGO LTD.</t>
  </si>
  <si>
    <t>INE871E01018</t>
  </si>
  <si>
    <t>SHAWGELTIN</t>
  </si>
  <si>
    <t>NARMADA GELATINES LTD.</t>
  </si>
  <si>
    <t>INE869A01010</t>
  </si>
  <si>
    <t>PGFOILQ</t>
  </si>
  <si>
    <t>PG FOILS LTD.</t>
  </si>
  <si>
    <t>INE078D01012</t>
  </si>
  <si>
    <t>GRATEXI</t>
  </si>
  <si>
    <t>GRATEX INDUSTRIES LTD.</t>
  </si>
  <si>
    <t>INE915E01013</t>
  </si>
  <si>
    <t>VELHO</t>
  </si>
  <si>
    <t>VELAN HOTELS LTD.</t>
  </si>
  <si>
    <t>INE548D01014</t>
  </si>
  <si>
    <t>HOWARHO</t>
  </si>
  <si>
    <t>HOWARD HOTELS LTD.</t>
  </si>
  <si>
    <t>INE931B01016</t>
  </si>
  <si>
    <t>VALIANT</t>
  </si>
  <si>
    <t>VALIANT COMMUNICATIONS LTD.-$</t>
  </si>
  <si>
    <t>INE760B01019</t>
  </si>
  <si>
    <t>DRAGARWQ</t>
  </si>
  <si>
    <t>DR.AGARWAL'S EYE HOSPITAL LTD.-$</t>
  </si>
  <si>
    <t>INE934C01018</t>
  </si>
  <si>
    <t>MHSGRMS</t>
  </si>
  <si>
    <t>MAHASAGAR TRAVELS LTD.</t>
  </si>
  <si>
    <t>INE007G01014</t>
  </si>
  <si>
    <t>GREENPLY INDUSTRIES LTD.</t>
  </si>
  <si>
    <t>UNQTYMI</t>
  </si>
  <si>
    <t>UNION QUALITY PLASTICS LTD.</t>
  </si>
  <si>
    <t>INE338N01019</t>
  </si>
  <si>
    <t>PSL LTD.</t>
  </si>
  <si>
    <t>SEAMEC LTD.</t>
  </si>
  <si>
    <t>RAGHUNAT</t>
  </si>
  <si>
    <t>RAGHUNATH INTERNATIONAL LTD.</t>
  </si>
  <si>
    <t>INE753B01014</t>
  </si>
  <si>
    <t>CHEVIOT</t>
  </si>
  <si>
    <t>CHEVIOT CO.LTD.-$</t>
  </si>
  <si>
    <t>INE974B01016</t>
  </si>
  <si>
    <t>DAICHI</t>
  </si>
  <si>
    <t>DAI-ICHI KARKARIA LTD.-$</t>
  </si>
  <si>
    <t>INE928C01010</t>
  </si>
  <si>
    <t>RAJINFRA</t>
  </si>
  <si>
    <t>Rajeswari Infrastructure Limited</t>
  </si>
  <si>
    <t>INE016C01014</t>
  </si>
  <si>
    <t>SPICEISL</t>
  </si>
  <si>
    <t>SPICE ISLANDS APPARELS LTD.-$</t>
  </si>
  <si>
    <t>INE882D01017</t>
  </si>
  <si>
    <t>CONFIPET</t>
  </si>
  <si>
    <t>CONFIDENCE PETROLEUM INDIA LTD.</t>
  </si>
  <si>
    <t>INE552D01024</t>
  </si>
  <si>
    <t>SIPL</t>
  </si>
  <si>
    <t>SHELTER INFRA PROJECTS LTD.-$</t>
  </si>
  <si>
    <t>INE413C01013</t>
  </si>
  <si>
    <t>ATLANTADEV</t>
  </si>
  <si>
    <t>Atlanta Devcon Limited</t>
  </si>
  <si>
    <t>INE590F01029</t>
  </si>
  <si>
    <t>ASHSI</t>
  </si>
  <si>
    <t>ASHIRWAD STEELS &amp;amp; INDUSTRIES LTD.</t>
  </si>
  <si>
    <t>INE338C01012</t>
  </si>
  <si>
    <t>BANARAS BEADS LTD.</t>
  </si>
  <si>
    <t>AREXMIS</t>
  </si>
  <si>
    <t>AREX INDUSTRIES LTD.</t>
  </si>
  <si>
    <t>INE480H01011</t>
  </si>
  <si>
    <t>BI</t>
  </si>
  <si>
    <t>BILCARE LTD.-$</t>
  </si>
  <si>
    <t>INE986A01012</t>
  </si>
  <si>
    <t>ISFL</t>
  </si>
  <si>
    <t>ISF LIMITED</t>
  </si>
  <si>
    <t>INE973B01026</t>
  </si>
  <si>
    <t>RISHILASE</t>
  </si>
  <si>
    <t>RISHI LASER LTD.</t>
  </si>
  <si>
    <t>INE988D01012</t>
  </si>
  <si>
    <t>JAINCO</t>
  </si>
  <si>
    <t>JAINCO PROJECTS (INDIA) LTD.</t>
  </si>
  <si>
    <t>INE966C01010</t>
  </si>
  <si>
    <t>INTECCAP</t>
  </si>
  <si>
    <t>INTEC CAPITAL LTD.</t>
  </si>
  <si>
    <t>INE017E01018</t>
  </si>
  <si>
    <t>RAJGASES</t>
  </si>
  <si>
    <t>RAJASTHAN GASES LTD.</t>
  </si>
  <si>
    <t>INE184D01018</t>
  </si>
  <si>
    <t>FINANCIAL TECHNOLOGIES (INDIA) LTD.</t>
  </si>
  <si>
    <t>SARLA PERFORMANCE FIBERS LTD.-$</t>
  </si>
  <si>
    <t>INDOCRED</t>
  </si>
  <si>
    <t>INDO CREDIT CAPITAL LTD.</t>
  </si>
  <si>
    <t>INE147D01015</t>
  </si>
  <si>
    <t>MKTCREAT</t>
  </si>
  <si>
    <t>MARKET CREATORS LTD.</t>
  </si>
  <si>
    <t>INE944C01017</t>
  </si>
  <si>
    <t>HIMIN</t>
  </si>
  <si>
    <t>HIMALYA INTERNATIONAL LTD.</t>
  </si>
  <si>
    <t>INE552B01010</t>
  </si>
  <si>
    <t>SONALAD</t>
  </si>
  <si>
    <t>SONAL ADHESIVES LTD.</t>
  </si>
  <si>
    <t>INE344I01017</t>
  </si>
  <si>
    <t>PADMAIND</t>
  </si>
  <si>
    <t>Padmanabh Industries Limited</t>
  </si>
  <si>
    <t>INE743D01011</t>
  </si>
  <si>
    <t>CHDDLTD</t>
  </si>
  <si>
    <t>CHD DEVELOPERS LTD.-$</t>
  </si>
  <si>
    <t>INE659B01021</t>
  </si>
  <si>
    <t>21STCENMGM</t>
  </si>
  <si>
    <t>TWENTYFIRST CENTURY MANAGEMENT SERVICES LTD.</t>
  </si>
  <si>
    <t>INE253B01015</t>
  </si>
  <si>
    <t>DION</t>
  </si>
  <si>
    <t>DION GLOBAL SOLUTIONS LTD.</t>
  </si>
  <si>
    <t>INE991C01034</t>
  </si>
  <si>
    <t>HRYNSHP</t>
  </si>
  <si>
    <t>HARIYANA SHIP BREAKERS LTD.-$</t>
  </si>
  <si>
    <t>INE400G01011</t>
  </si>
  <si>
    <t>MBPARIKH</t>
  </si>
  <si>
    <t>M.B.PARIKH FINSTOCKS LTD.</t>
  </si>
  <si>
    <t>INE377D01018</t>
  </si>
  <si>
    <t>VAICC</t>
  </si>
  <si>
    <t>VAISHNO CEMENT CO.LTD.</t>
  </si>
  <si>
    <t>INE116E01018</t>
  </si>
  <si>
    <t>TYROON</t>
  </si>
  <si>
    <t>TYROON TEA CO.LTD.</t>
  </si>
  <si>
    <t>INE945B01016</t>
  </si>
  <si>
    <t>LA OPALA RG LTD.</t>
  </si>
  <si>
    <t>STYLAMIND</t>
  </si>
  <si>
    <t>Stylam Industries Limited</t>
  </si>
  <si>
    <t>INE239C01012</t>
  </si>
  <si>
    <t>VENUS REMEDIES LTD.</t>
  </si>
  <si>
    <t>UVBOARDS</t>
  </si>
  <si>
    <t>UV BOARDS LTD.</t>
  </si>
  <si>
    <t>INE493E01029</t>
  </si>
  <si>
    <t>WOODSVILA</t>
  </si>
  <si>
    <t>WOODSVILLA LTD.</t>
  </si>
  <si>
    <t>INE374J01012</t>
  </si>
  <si>
    <t>TRANSFIN</t>
  </si>
  <si>
    <t>TRANS FINANCIAL RESOURCES LTD.</t>
  </si>
  <si>
    <t>INE404B01014</t>
  </si>
  <si>
    <t>GUJCRAFT</t>
  </si>
  <si>
    <t>GUJARAT CRAFT INDUSTRIES LTD.</t>
  </si>
  <si>
    <t>INE372D01019</t>
  </si>
  <si>
    <t>HEERAISP</t>
  </si>
  <si>
    <t>HEERA ISPAT LTD.</t>
  </si>
  <si>
    <t>INE025D01013</t>
  </si>
  <si>
    <t>DHOOTIN</t>
  </si>
  <si>
    <t>DHOOT INDUSTRIAL FINANCE LTD.</t>
  </si>
  <si>
    <t>INE313G01016</t>
  </si>
  <si>
    <t>CRIMSON</t>
  </si>
  <si>
    <t>Crimson Metal Engineering Company Ltd</t>
  </si>
  <si>
    <t>INE318P01016</t>
  </si>
  <si>
    <t>SHBAJRG</t>
  </si>
  <si>
    <t>SHRI BAJRANG ALLOYS LTD.</t>
  </si>
  <si>
    <t>INE402H01015</t>
  </si>
  <si>
    <t>ASHOKRE</t>
  </si>
  <si>
    <t>ASHOKA REFINERIES LTD.</t>
  </si>
  <si>
    <t>INE760M01016</t>
  </si>
  <si>
    <t>URJAGLOBA</t>
  </si>
  <si>
    <t>URJA GLOBAL LTD.</t>
  </si>
  <si>
    <t>INE550C01020</t>
  </si>
  <si>
    <t>ASHAPURA MINECHEM LTD.</t>
  </si>
  <si>
    <t>SHREEPAC</t>
  </si>
  <si>
    <t>SHREE PACETRONIX LTD.</t>
  </si>
  <si>
    <t>INE847D01010</t>
  </si>
  <si>
    <t>GUJARAT ALKALIES &amp;amp; CHEMICALS LTD.</t>
  </si>
  <si>
    <t>INDIA CEMENTS LTD.</t>
  </si>
  <si>
    <t>JK TYRE &amp;amp; INDUSTRIES LTD.</t>
  </si>
  <si>
    <t>MANGALORE CHEMICALS &amp;amp; FERTILIZERS LTD.</t>
  </si>
  <si>
    <t>STANDARD INDUSTRIES LTD.</t>
  </si>
  <si>
    <t>JUBILANT LIFE SCIENCES LIMITED</t>
  </si>
  <si>
    <t>FORTUNEF</t>
  </si>
  <si>
    <t>FORTUNE FINANCIAL SERVICES (INDIA) LTD.</t>
  </si>
  <si>
    <t>INE924D01017</t>
  </si>
  <si>
    <t>SAMYAKINT</t>
  </si>
  <si>
    <t>SAMYAK INTERNATIONAL LTD.</t>
  </si>
  <si>
    <t>INE607G01011</t>
  </si>
  <si>
    <t>AADIIND</t>
  </si>
  <si>
    <t>AADI INDUSTRIES LTD.</t>
  </si>
  <si>
    <t>INE563D01013</t>
  </si>
  <si>
    <t>SANTOSHF</t>
  </si>
  <si>
    <t>SANTOSH FINE-FAB LTD.</t>
  </si>
  <si>
    <t>INE612D01018</t>
  </si>
  <si>
    <t>SREEJAYA</t>
  </si>
  <si>
    <t>SREE JAYALAKSHMI AUTOSPIN LTD.</t>
  </si>
  <si>
    <t>INE618F01010</t>
  </si>
  <si>
    <t>ACKNIT</t>
  </si>
  <si>
    <t>ACKNIT INDUSTRIES LTD.</t>
  </si>
  <si>
    <t>INE326C01017</t>
  </si>
  <si>
    <t>TITANSEC</t>
  </si>
  <si>
    <t>TITAN SECURITIES LTD.</t>
  </si>
  <si>
    <t>INE090D01017</t>
  </si>
  <si>
    <t>RAI SAHEB REKHCHAND MOHOTA SPG.&amp;amp; WVG.MILLS LTD.</t>
  </si>
  <si>
    <t>JJEXPO</t>
  </si>
  <si>
    <t>J.J.EXPORTERS LTD.</t>
  </si>
  <si>
    <t>INE408B01015</t>
  </si>
  <si>
    <t>RREALTY</t>
  </si>
  <si>
    <t>REAL REALTY MANAGEMENT COMPANY LTD.</t>
  </si>
  <si>
    <t>INE055E01026</t>
  </si>
  <si>
    <t>HRMNYCP</t>
  </si>
  <si>
    <t>HARMONY CAPITAL SERVICES LTD.</t>
  </si>
  <si>
    <t>INE264N01017</t>
  </si>
  <si>
    <t>VIVANZA</t>
  </si>
  <si>
    <t>Vivanza Biosciences Ltd</t>
  </si>
  <si>
    <t>INE984E01027</t>
  </si>
  <si>
    <t>YASHRAJC</t>
  </si>
  <si>
    <t>YASHRAJ CONTAINEURS LTD.</t>
  </si>
  <si>
    <t>INE095C01018</t>
  </si>
  <si>
    <t>LORDSHOTL</t>
  </si>
  <si>
    <t>Lords Ishwar Hotels Limited</t>
  </si>
  <si>
    <t>INE689J01013</t>
  </si>
  <si>
    <t>CSLFINANCE</t>
  </si>
  <si>
    <t>CSL Finance Ltd</t>
  </si>
  <si>
    <t>INE718F01018</t>
  </si>
  <si>
    <t>SANGHVI MOVERS LTD.</t>
  </si>
  <si>
    <t>SELAN EXPLORATION TECHNOLOGY LTD.-$</t>
  </si>
  <si>
    <t>FRSHTRP</t>
  </si>
  <si>
    <t>FRESHTROP FRUITS LTD.</t>
  </si>
  <si>
    <t>INE795D01011</t>
  </si>
  <si>
    <t>FAZE3Q</t>
  </si>
  <si>
    <t>FAZE THREE LTD.-$</t>
  </si>
  <si>
    <t>INE963C01033</t>
  </si>
  <si>
    <t>ACEEDU</t>
  </si>
  <si>
    <t>ACE Edutrend Ltd</t>
  </si>
  <si>
    <t>INE715F01014</t>
  </si>
  <si>
    <t>BHAGWNME</t>
  </si>
  <si>
    <t>BHAGWANDAS METALS LTD.</t>
  </si>
  <si>
    <t>INE656B01019</t>
  </si>
  <si>
    <t>VANTAGE</t>
  </si>
  <si>
    <t>VANTAGE CORPORATE SERVICES LTD.</t>
  </si>
  <si>
    <t>INE069B01015</t>
  </si>
  <si>
    <t>RAJPACK</t>
  </si>
  <si>
    <t>RAJ PACKAGING INDUSTRIES LTD.</t>
  </si>
  <si>
    <t>INE639C01013</t>
  </si>
  <si>
    <t>ADIFINCHM</t>
  </si>
  <si>
    <t>ADI FINECHEM LTD.</t>
  </si>
  <si>
    <t>NATRAJPR</t>
  </si>
  <si>
    <t>NATRAJ PROTEINS LTD.</t>
  </si>
  <si>
    <t>INE444D01016</t>
  </si>
  <si>
    <t>SAMRATPH</t>
  </si>
  <si>
    <t>SAMRAT PHARMACHEM LTD.-$</t>
  </si>
  <si>
    <t>INE103E01016</t>
  </si>
  <si>
    <t>NPRFIN</t>
  </si>
  <si>
    <t>NPR FINANCE LTD.</t>
  </si>
  <si>
    <t>INE446D01011</t>
  </si>
  <si>
    <t>NILE</t>
  </si>
  <si>
    <t>NILE LTD.</t>
  </si>
  <si>
    <t>INE445D01013</t>
  </si>
  <si>
    <t>UDAICEMENT</t>
  </si>
  <si>
    <t>UDAIPUR CEMENT WORKS LTD.</t>
  </si>
  <si>
    <t>INE225C01029</t>
  </si>
  <si>
    <t>AMCOIND</t>
  </si>
  <si>
    <t>AMCO INDIA LTD.-$</t>
  </si>
  <si>
    <t>INE924B01011</t>
  </si>
  <si>
    <t>OPTIEMUS</t>
  </si>
  <si>
    <t>Optiemus Infracom Ltd</t>
  </si>
  <si>
    <t>INE350C01017</t>
  </si>
  <si>
    <t>Distributors</t>
  </si>
  <si>
    <t>KREONFIN</t>
  </si>
  <si>
    <t>KREON FINNANCIAL SERVICES LTD.</t>
  </si>
  <si>
    <t>INE302C01018</t>
  </si>
  <si>
    <t>GYANDEV</t>
  </si>
  <si>
    <t>GYAN DEVELOPERS &amp;amp; BUILDERS LTD.</t>
  </si>
  <si>
    <t>INE487G01018</t>
  </si>
  <si>
    <t>KISAN</t>
  </si>
  <si>
    <t>KISAN MOULDINGS LTD.-$</t>
  </si>
  <si>
    <t>INE017C01012</t>
  </si>
  <si>
    <t>KSLIND</t>
  </si>
  <si>
    <t>KSL AND INDUSTRIES LTD.-$</t>
  </si>
  <si>
    <t>INE219A01026</t>
  </si>
  <si>
    <t>VIJAYTX</t>
  </si>
  <si>
    <t>VIJAY TEXTILES LTD.</t>
  </si>
  <si>
    <t>INE256G01033</t>
  </si>
  <si>
    <t>GARODCH</t>
  </si>
  <si>
    <t>GARODIA CHEMICALS LTD.</t>
  </si>
  <si>
    <t>INE236P01010</t>
  </si>
  <si>
    <t>KERALAYUR</t>
  </si>
  <si>
    <t>KERALA AYURVEDA LTD.</t>
  </si>
  <si>
    <t>INE817B01025</t>
  </si>
  <si>
    <t>MONGIPA</t>
  </si>
  <si>
    <t>MOONGIPA CAPITAL FINANCE LTD.</t>
  </si>
  <si>
    <t>INE153K01018</t>
  </si>
  <si>
    <t>MOHITPPR</t>
  </si>
  <si>
    <t>MOHIT PAPER MILLS LTD.</t>
  </si>
  <si>
    <t>INE388C01017</t>
  </si>
  <si>
    <t>DAULAT</t>
  </si>
  <si>
    <t>DAULAT SECURITIES LTD.</t>
  </si>
  <si>
    <t>INE108C01019</t>
  </si>
  <si>
    <t>OSCARGLO</t>
  </si>
  <si>
    <t>OSCAR GLOBAL LTD.</t>
  </si>
  <si>
    <t>INE473F01010</t>
  </si>
  <si>
    <t>ODYSSEY</t>
  </si>
  <si>
    <t>ODYSSEY TECHNOLOGIES LTD.-$</t>
  </si>
  <si>
    <t>INE213B01019</t>
  </si>
  <si>
    <t>SPSINT</t>
  </si>
  <si>
    <t>SPS INTERNATIONAL LTD.</t>
  </si>
  <si>
    <t>INE758B01013</t>
  </si>
  <si>
    <t>RSCINT</t>
  </si>
  <si>
    <t>RSC INTERNATIONAL LTD.</t>
  </si>
  <si>
    <t>INE015F01019</t>
  </si>
  <si>
    <t>SURATEX</t>
  </si>
  <si>
    <t>SURAT TEXTILE MILLS LTD.</t>
  </si>
  <si>
    <t>INE936A01025</t>
  </si>
  <si>
    <t>ATHARVENT</t>
  </si>
  <si>
    <t>ATHARV ENTERPRISES LTD.</t>
  </si>
  <si>
    <t>INE354E01023</t>
  </si>
  <si>
    <t>CHROMATIC INDIA LTD.</t>
  </si>
  <si>
    <t>BAGADIA</t>
  </si>
  <si>
    <t>BAGADIA COLOURCHEM LTD.</t>
  </si>
  <si>
    <t>INE365H01014</t>
  </si>
  <si>
    <t>THEMIS MEDICARE LTD.</t>
  </si>
  <si>
    <t>KALLAM</t>
  </si>
  <si>
    <t>KALLAM SPINNING MILLS LTD.-$</t>
  </si>
  <si>
    <t>INE629F01017</t>
  </si>
  <si>
    <t>BRAWN</t>
  </si>
  <si>
    <t>BRAWN BIOTECH LTD.</t>
  </si>
  <si>
    <t>INE899B01015</t>
  </si>
  <si>
    <t>FORINTL</t>
  </si>
  <si>
    <t>FORTUNE INTERNATIONAL LTD.</t>
  </si>
  <si>
    <t>INE501D01013</t>
  </si>
  <si>
    <t>KINGSINFR</t>
  </si>
  <si>
    <t>Kings Infra Ventures Limited</t>
  </si>
  <si>
    <t>INE050N01010</t>
  </si>
  <si>
    <t>SUBSM</t>
  </si>
  <si>
    <t>SUBHASH SILK MILLS LTD.</t>
  </si>
  <si>
    <t>INE690D01014</t>
  </si>
  <si>
    <t>AUROLAB</t>
  </si>
  <si>
    <t>AURO LABORATORIES LTD.</t>
  </si>
  <si>
    <t>INE292C01011</t>
  </si>
  <si>
    <t>KJMCFIN</t>
  </si>
  <si>
    <t>KJMC FINANCIAL SERVICES LTD.</t>
  </si>
  <si>
    <t>INE533C01018</t>
  </si>
  <si>
    <t>SUVEN LIFE SCIENCES LTD.</t>
  </si>
  <si>
    <t>MANGASOF</t>
  </si>
  <si>
    <t>MANGALYA SOFT-TECH LTD.</t>
  </si>
  <si>
    <t>INE820B01011</t>
  </si>
  <si>
    <t>ARYAMAN</t>
  </si>
  <si>
    <t>ARYAMAN FINANCIAL SERVICES LTD.</t>
  </si>
  <si>
    <t>INE032E01017</t>
  </si>
  <si>
    <t>BRIDGESE</t>
  </si>
  <si>
    <t>BRIDGE SECURITIES LTD.</t>
  </si>
  <si>
    <t>INE958C01017</t>
  </si>
  <si>
    <t>RISAINTL</t>
  </si>
  <si>
    <t>RISA INTERNATIONAL LTD.</t>
  </si>
  <si>
    <t>INE001O01029</t>
  </si>
  <si>
    <t>RAJTUBE</t>
  </si>
  <si>
    <t>RAJASTHAN TUBE MANUFACTURING CO.LTD.</t>
  </si>
  <si>
    <t>INE497E01012</t>
  </si>
  <si>
    <t>KAYPOWR</t>
  </si>
  <si>
    <t>KAY POWER AND PAPER LTD.</t>
  </si>
  <si>
    <t>INE961B01013</t>
  </si>
  <si>
    <t>INTSTOIL</t>
  </si>
  <si>
    <t>INTER STATE OIL CARRIER LTD.</t>
  </si>
  <si>
    <t>INE003B01014</t>
  </si>
  <si>
    <t>ARCUTTIP</t>
  </si>
  <si>
    <t>ARCUTTIPORE TEA CO.LTD.</t>
  </si>
  <si>
    <t>INE674C01010</t>
  </si>
  <si>
    <t>GLOBALCA</t>
  </si>
  <si>
    <t>GLOBAL CAPITAL MARKETS LTD.</t>
  </si>
  <si>
    <t>INE062C01034</t>
  </si>
  <si>
    <t>SAINIK</t>
  </si>
  <si>
    <t>SAINIK FINANCE &amp;amp; INDUSTRIES LTD.</t>
  </si>
  <si>
    <t>INE584B01013</t>
  </si>
  <si>
    <t>SABOOBR</t>
  </si>
  <si>
    <t>SABOO BROTHERS LTD.</t>
  </si>
  <si>
    <t>INE021N01011</t>
  </si>
  <si>
    <t>RICHUNV</t>
  </si>
  <si>
    <t>RICH UNIVERSE NETWORK LTD.</t>
  </si>
  <si>
    <t>INE652D01014</t>
  </si>
  <si>
    <t>QUANTDIA</t>
  </si>
  <si>
    <t>QUANTUM DIGITAL VISION (INDIA) LTD.</t>
  </si>
  <si>
    <t>INE373C01019</t>
  </si>
  <si>
    <t>SPCAPIT</t>
  </si>
  <si>
    <t>SP CAPITAL FINANCING LTD.</t>
  </si>
  <si>
    <t>INE102F01015</t>
  </si>
  <si>
    <t>RAJAGRO</t>
  </si>
  <si>
    <t>RAJ AGRO MILLS LTD.</t>
  </si>
  <si>
    <t>INE791C01012</t>
  </si>
  <si>
    <t>KOTHARI PRODUCTS LTD.</t>
  </si>
  <si>
    <t>PICCADIL</t>
  </si>
  <si>
    <t>PICCADILY AGRO INDUSTRIES LTD.</t>
  </si>
  <si>
    <t>INE546C01010</t>
  </si>
  <si>
    <t>CHAMANSEQ</t>
  </si>
  <si>
    <t>CHAMAN LAL SETIA EXPORTS LTD.-$</t>
  </si>
  <si>
    <t>INE419D01026</t>
  </si>
  <si>
    <t>CHANDRAP</t>
  </si>
  <si>
    <t>CHANDRA PRABHU INTERNATIONAL LTD.-$</t>
  </si>
  <si>
    <t>INE368D01017</t>
  </si>
  <si>
    <t>LAURLOR</t>
  </si>
  <si>
    <t>LAUREL ORGANICS LTD.</t>
  </si>
  <si>
    <t>INE285U01017</t>
  </si>
  <si>
    <t>HINDTIN</t>
  </si>
  <si>
    <t>HINDUSTAN TIN WORKS LTD.-$</t>
  </si>
  <si>
    <t>INE428D01019</t>
  </si>
  <si>
    <t>GODAVARI</t>
  </si>
  <si>
    <t>GODAVARI DRUGS LTD.</t>
  </si>
  <si>
    <t>INE362C01012</t>
  </si>
  <si>
    <t>UNIMININ</t>
  </si>
  <si>
    <t>UNIMIN INDIA LTD.</t>
  </si>
  <si>
    <t>INE672C01014</t>
  </si>
  <si>
    <t>ERA INFRA ENGINEERING LTD.-$</t>
  </si>
  <si>
    <t>PREMCO</t>
  </si>
  <si>
    <t>PREMCO GLOBAL LTD.-$</t>
  </si>
  <si>
    <t>INE001E01012</t>
  </si>
  <si>
    <t>EMGEECA</t>
  </si>
  <si>
    <t>EMGEE CABLES &amp;amp; COMMUNICATIONS LTD.</t>
  </si>
  <si>
    <t>INE128F01010</t>
  </si>
  <si>
    <t>MUKESHB</t>
  </si>
  <si>
    <t>MUKESH BABU FINANCIAL SERVICES LTD.</t>
  </si>
  <si>
    <t>INE596B01017</t>
  </si>
  <si>
    <t>GENUS POWER INFRASTRUCTURES LTD.-$</t>
  </si>
  <si>
    <t>MAGNUML</t>
  </si>
  <si>
    <t>MAGNUM LTD.</t>
  </si>
  <si>
    <t>INE591B01018</t>
  </si>
  <si>
    <t>ASIANOI</t>
  </si>
  <si>
    <t>ASIAN OILFIELD SERVICES LTD.</t>
  </si>
  <si>
    <t>INE276G01015</t>
  </si>
  <si>
    <t>KBSINDIA</t>
  </si>
  <si>
    <t>KBS INDIA LIMITED</t>
  </si>
  <si>
    <t>INE883D01015</t>
  </si>
  <si>
    <t>SEAGOLD</t>
  </si>
  <si>
    <t>SEA GOLD AQUA FARMS LTD.</t>
  </si>
  <si>
    <t>INE428P01013</t>
  </si>
  <si>
    <t>UGAR SUGAR WORKS LTD.-$</t>
  </si>
  <si>
    <t>ORIENT BELL LIMITED-$</t>
  </si>
  <si>
    <t>NRB BEARINGS LTD.</t>
  </si>
  <si>
    <t>VAMSHIRU</t>
  </si>
  <si>
    <t>VAMSHI RUBBER LTD.</t>
  </si>
  <si>
    <t>INE380C01014</t>
  </si>
  <si>
    <t>NILA</t>
  </si>
  <si>
    <t>NILA INFRASTRUCTURES LTD.</t>
  </si>
  <si>
    <t>PETRON ENGINEERING CONSTRUCTION LTD.</t>
  </si>
  <si>
    <t>GEEFC</t>
  </si>
  <si>
    <t>GEEFCEE FINANCE LTD.</t>
  </si>
  <si>
    <t>INE632D01016</t>
  </si>
  <si>
    <t>DBSTOCKBRO</t>
  </si>
  <si>
    <t>DB (INTERNATIONAL) STOCK BROKERS LTD.</t>
  </si>
  <si>
    <t>INE921B01025</t>
  </si>
  <si>
    <t>VINYOFL</t>
  </si>
  <si>
    <t>VINYOFLEX LTD.</t>
  </si>
  <si>
    <t>INE526H01011</t>
  </si>
  <si>
    <t>VALLABH</t>
  </si>
  <si>
    <t>VALLABH POLY-PLAST INTERNATIONAL LTD.</t>
  </si>
  <si>
    <t>INE862K01014</t>
  </si>
  <si>
    <t>JINDCAP</t>
  </si>
  <si>
    <t>JINDAL CAPITAL LTD.</t>
  </si>
  <si>
    <t>INE356F01017</t>
  </si>
  <si>
    <t>EPIC</t>
  </si>
  <si>
    <t>EPIC ENERGY LTD.-$</t>
  </si>
  <si>
    <t>INE932F01015</t>
  </si>
  <si>
    <t>SUMEDHA</t>
  </si>
  <si>
    <t>SUMEDHA FISCAL SERVICES LTD.</t>
  </si>
  <si>
    <t>INE886B01012</t>
  </si>
  <si>
    <t>KUWERIN</t>
  </si>
  <si>
    <t>KUWER INDUSTRIES LTD.</t>
  </si>
  <si>
    <t>INE430F01010</t>
  </si>
  <si>
    <t>CHOKSI</t>
  </si>
  <si>
    <t>CHOKSI IMAGING LTD.</t>
  </si>
  <si>
    <t>INE865B01016</t>
  </si>
  <si>
    <t>ASHISHPO</t>
  </si>
  <si>
    <t>ASHISH POLYPLAST LTD.</t>
  </si>
  <si>
    <t>INE831C01016</t>
  </si>
  <si>
    <t>ADORFO</t>
  </si>
  <si>
    <t>ADOR FONTECH LTD.-$</t>
  </si>
  <si>
    <t>INE853A01022</t>
  </si>
  <si>
    <t>SHIVAAGRO</t>
  </si>
  <si>
    <t>SHIVA GLOBAL AGRO INDUSTRIES LTD.</t>
  </si>
  <si>
    <t>INE960E01019</t>
  </si>
  <si>
    <t>NOESISIND</t>
  </si>
  <si>
    <t>Noesis Industries Limited</t>
  </si>
  <si>
    <t>INE141B01020</t>
  </si>
  <si>
    <t>SIDDHA</t>
  </si>
  <si>
    <t>SIDDHA VENTURES LTD.</t>
  </si>
  <si>
    <t>INE140C01012</t>
  </si>
  <si>
    <t>MAHAN</t>
  </si>
  <si>
    <t>MAHANIVESH (INDIA) LTD.</t>
  </si>
  <si>
    <t>INE641D01017</t>
  </si>
  <si>
    <t>KIRANSY-B</t>
  </si>
  <si>
    <t>KIRAN SYNTEX LTD.</t>
  </si>
  <si>
    <t>INE293D01017</t>
  </si>
  <si>
    <t>SUMERUIND</t>
  </si>
  <si>
    <t>SUMERU INDUSTRIES LTD.</t>
  </si>
  <si>
    <t>INE764B01029</t>
  </si>
  <si>
    <t>RUNGTAIR</t>
  </si>
  <si>
    <t>RUNGTA IRRIGATION LTD.</t>
  </si>
  <si>
    <t>INE347C01013</t>
  </si>
  <si>
    <t>CINERAD</t>
  </si>
  <si>
    <t>CINERAD COMMUNICATIONS LTD.</t>
  </si>
  <si>
    <t>INE959B01017</t>
  </si>
  <si>
    <t>VALSONQ</t>
  </si>
  <si>
    <t>VALSON INDUSTRIES LTD.-$</t>
  </si>
  <si>
    <t>INE808A01018</t>
  </si>
  <si>
    <t>SABOOSOD</t>
  </si>
  <si>
    <t>SABOO SODIUM CHLORO LTD.</t>
  </si>
  <si>
    <t>INE440C01016</t>
  </si>
  <si>
    <t>GSLSEC</t>
  </si>
  <si>
    <t>GSL SECURITIES LTD.</t>
  </si>
  <si>
    <t>INE721D01017</t>
  </si>
  <si>
    <t>TINNARUBR</t>
  </si>
  <si>
    <t>Tinna Rubber and Infrastructure Limited</t>
  </si>
  <si>
    <t>INE015C01016</t>
  </si>
  <si>
    <t>VIKRAMTH</t>
  </si>
  <si>
    <t>VIKRAM THERMO (INDIA) LTD.</t>
  </si>
  <si>
    <t>INE337E01010</t>
  </si>
  <si>
    <t>VIBROSO</t>
  </si>
  <si>
    <t>VIBROS ORGANICS LTD.</t>
  </si>
  <si>
    <t>INE162Q01016</t>
  </si>
  <si>
    <t>MARVEL</t>
  </si>
  <si>
    <t>MARVEL CAPITAL &amp;amp; FINANCE (INDIA) LTD.</t>
  </si>
  <si>
    <t>INE571D01016</t>
  </si>
  <si>
    <t>AKCAPIT</t>
  </si>
  <si>
    <t>A.K.CAPITAL SERVICES LTD.</t>
  </si>
  <si>
    <t>INE701G01012</t>
  </si>
  <si>
    <t>UPPER GANGES SUGAR &amp;amp; INDUSTRIES LTD.</t>
  </si>
  <si>
    <t>RELAXO FOOTWEARS LTD.-$</t>
  </si>
  <si>
    <t>VIRAT</t>
  </si>
  <si>
    <t>VIRAT INDUSTRIES LTD.</t>
  </si>
  <si>
    <t>INE467D01017</t>
  </si>
  <si>
    <t>SHEETAL</t>
  </si>
  <si>
    <t>SHEETAL DIAMONDS LTD.</t>
  </si>
  <si>
    <t>INE786J01017</t>
  </si>
  <si>
    <t>TERAI</t>
  </si>
  <si>
    <t>TERAI TEA CO.LTD.</t>
  </si>
  <si>
    <t>INE390D01011</t>
  </si>
  <si>
    <t>MANRAJH</t>
  </si>
  <si>
    <t>MANRAJ HOUSING FINANCE LTD.</t>
  </si>
  <si>
    <t>INE948I01015</t>
  </si>
  <si>
    <t>MARG</t>
  </si>
  <si>
    <t>MARG LTD.</t>
  </si>
  <si>
    <t>INE941E01019</t>
  </si>
  <si>
    <t>COSCO</t>
  </si>
  <si>
    <t>COSCO (INDIA) LTD.-$</t>
  </si>
  <si>
    <t>INE949B01018</t>
  </si>
  <si>
    <t>SHILPA MEDICARE LTD.</t>
  </si>
  <si>
    <t>PARAMOUNT COMMUNICATIONS LTD.-$</t>
  </si>
  <si>
    <t>SSLFINANCE</t>
  </si>
  <si>
    <t>ARCHANA SOFTWARE LTD.</t>
  </si>
  <si>
    <t>INE149B01015</t>
  </si>
  <si>
    <t>EXPLICITFIN</t>
  </si>
  <si>
    <t>EXPLICIT FINANCE LTD.</t>
  </si>
  <si>
    <t>INE335G01019</t>
  </si>
  <si>
    <t>LADDERUP</t>
  </si>
  <si>
    <t>LADDERUP FINANCE LTD.</t>
  </si>
  <si>
    <t>INE519D01015</t>
  </si>
  <si>
    <t>GOLDENGOEN</t>
  </si>
  <si>
    <t>GOLDEN GOENKA FINCORP LIMITED</t>
  </si>
  <si>
    <t>INE152C01025</t>
  </si>
  <si>
    <t>EKAMLEA</t>
  </si>
  <si>
    <t>EKAM LEASING &amp;amp; FINANCE CO.LTD.</t>
  </si>
  <si>
    <t>INE906L01017</t>
  </si>
  <si>
    <t>SWASTIKA</t>
  </si>
  <si>
    <t>SWASTIKA INVESTMART LTD.</t>
  </si>
  <si>
    <t>INE691C01014</t>
  </si>
  <si>
    <t>PRIMAPLA</t>
  </si>
  <si>
    <t>PRIMA PLASTICS LTD.</t>
  </si>
  <si>
    <t>INE573B01016</t>
  </si>
  <si>
    <t>TELECANOR</t>
  </si>
  <si>
    <t>TELECANOR GLOBAL LTD.</t>
  </si>
  <si>
    <t>INE381G01013</t>
  </si>
  <si>
    <t>JAGSONFI</t>
  </si>
  <si>
    <t>JAGSONPAL FINANCE &amp;amp; LEASING LTD.</t>
  </si>
  <si>
    <t>INE582C01015</t>
  </si>
  <si>
    <t>GSLNOVA</t>
  </si>
  <si>
    <t>GSL Nova Petrochemicals Limited</t>
  </si>
  <si>
    <t>INE787A01022</t>
  </si>
  <si>
    <t>CARNATIN</t>
  </si>
  <si>
    <t>CARNATION INDUSTRIES LTD.</t>
  </si>
  <si>
    <t>INE081B01010</t>
  </si>
  <si>
    <t>STURDY</t>
  </si>
  <si>
    <t>STURDY INDUSTRIES LTD.</t>
  </si>
  <si>
    <t>INE134F01026</t>
  </si>
  <si>
    <t>GARGFUR</t>
  </si>
  <si>
    <t>GARG FURNACE LTD.</t>
  </si>
  <si>
    <t>INE194E01015</t>
  </si>
  <si>
    <t>SAMPRE</t>
  </si>
  <si>
    <t>SAMPRE NUTRITIONS LTD.</t>
  </si>
  <si>
    <t>INE375C01014</t>
  </si>
  <si>
    <t>AKARTOOL</t>
  </si>
  <si>
    <t>AKAR TOOLS LTD.</t>
  </si>
  <si>
    <t>INE864E01013</t>
  </si>
  <si>
    <t>VIPULORG</t>
  </si>
  <si>
    <t>Vipul Organics Ltd</t>
  </si>
  <si>
    <t>INE834D01018</t>
  </si>
  <si>
    <t>ECORECO</t>
  </si>
  <si>
    <t>ECO RECYCLING LTD.</t>
  </si>
  <si>
    <t>INE316A01038</t>
  </si>
  <si>
    <t>Goodluck India Ltd</t>
  </si>
  <si>
    <t>GOYALASS</t>
  </si>
  <si>
    <t>GOYAL ASSOCIATES LTD.</t>
  </si>
  <si>
    <t>INE912B01032</t>
  </si>
  <si>
    <t>ZENITHHE</t>
  </si>
  <si>
    <t>ZENITH HEALTH CARE LTD.</t>
  </si>
  <si>
    <t>INE812B01026</t>
  </si>
  <si>
    <t>PRESOFI</t>
  </si>
  <si>
    <t>PREM SOMANI FINANCIAL SERVICES LTD.</t>
  </si>
  <si>
    <t>YORKEXP</t>
  </si>
  <si>
    <t>YORK EXPORTS LTD.</t>
  </si>
  <si>
    <t>INE057Q01018</t>
  </si>
  <si>
    <t>SUPREME</t>
  </si>
  <si>
    <t>SUPREME HOLDINGS &amp;amp; HOSPITALITY (INDIA) LTD.</t>
  </si>
  <si>
    <t>INE822E01011</t>
  </si>
  <si>
    <t>PITHP</t>
  </si>
  <si>
    <t>PITHAMPUR POLY PRODUCTS LTD.</t>
  </si>
  <si>
    <t>INE747D01012</t>
  </si>
  <si>
    <t>LYKISLTD</t>
  </si>
  <si>
    <t>Lykis Limited</t>
  </si>
  <si>
    <t>INE624M01014</t>
  </si>
  <si>
    <t>PRIMEPRO</t>
  </si>
  <si>
    <t>PRIME PROPERTY DEVELOPMENT CORPORATION LTD.-$</t>
  </si>
  <si>
    <t>INE233C01023</t>
  </si>
  <si>
    <t>NEELKATEC</t>
  </si>
  <si>
    <t>NEELKANTH TECHNOLOGIES LTD.</t>
  </si>
  <si>
    <t>INE546F01013</t>
  </si>
  <si>
    <t>Raj Rayon Industries Limited-$</t>
  </si>
  <si>
    <t>KDJHRL</t>
  </si>
  <si>
    <t>KDJ Holidayscapes and Resorts Limited</t>
  </si>
  <si>
    <t>INE089E01025</t>
  </si>
  <si>
    <t>INFODRIVE</t>
  </si>
  <si>
    <t>INFO-DRIVE SOFTWARE LTD.</t>
  </si>
  <si>
    <t>INE804D01029</t>
  </si>
  <si>
    <t>FLORATX</t>
  </si>
  <si>
    <t>FLORA TEXTILES LTD.</t>
  </si>
  <si>
    <t>INE161F01011</t>
  </si>
  <si>
    <t>GOWRALE</t>
  </si>
  <si>
    <t>GOWRA LEASING &amp;amp; FINANCE LTD.</t>
  </si>
  <si>
    <t>INE225G01012</t>
  </si>
  <si>
    <t>JAGANLAM</t>
  </si>
  <si>
    <t>JAGAN LAMPS LTD.</t>
  </si>
  <si>
    <t>INE144C01014</t>
  </si>
  <si>
    <t>AJEL</t>
  </si>
  <si>
    <t>AJEL LTD.</t>
  </si>
  <si>
    <t>INE229B01015</t>
  </si>
  <si>
    <t>ALPS INDUSTRIES LTD.</t>
  </si>
  <si>
    <t>ANG Industries Limited</t>
  </si>
  <si>
    <t>ASITCFIN</t>
  </si>
  <si>
    <t>ASIT C.MEHTA FINANCIAL SERVICES LTD.</t>
  </si>
  <si>
    <t>INE041B01014</t>
  </si>
  <si>
    <t>NOVAPUB</t>
  </si>
  <si>
    <t>Nova Publications India Ltd</t>
  </si>
  <si>
    <t>INE900O01014</t>
  </si>
  <si>
    <t>SUPERBAK</t>
  </si>
  <si>
    <t>SUPER BAKERS (INDIA) LTD.</t>
  </si>
  <si>
    <t>INE897A01011</t>
  </si>
  <si>
    <t>GEI INDUSTRIAL SYSTEMS LTD.</t>
  </si>
  <si>
    <t>LNIND</t>
  </si>
  <si>
    <t>LN INDUSTRIES INDIA LTD.</t>
  </si>
  <si>
    <t>INE366C01013</t>
  </si>
  <si>
    <t>INDOASIAF</t>
  </si>
  <si>
    <t>INDO ASIAN FINANCE LTD.</t>
  </si>
  <si>
    <t>INE807A01010</t>
  </si>
  <si>
    <t>STERLING TOOLS LTD.-$</t>
  </si>
  <si>
    <t>DEVKI</t>
  </si>
  <si>
    <t>DEVKI LEASING &amp;amp; FINANCE LTD.</t>
  </si>
  <si>
    <t>INE510B01018</t>
  </si>
  <si>
    <t>KLGCAP</t>
  </si>
  <si>
    <t>KLG CAPITAL SERVICES LTD.</t>
  </si>
  <si>
    <t>INE929C01018</t>
  </si>
  <si>
    <t>IVRCL LTD</t>
  </si>
  <si>
    <t>INFRAIND</t>
  </si>
  <si>
    <t>INFRA INDUSTRIES LTD.</t>
  </si>
  <si>
    <t>INE287D01019</t>
  </si>
  <si>
    <t>DYNAMICP</t>
  </si>
  <si>
    <t>DYNAMIC PORTFOLIO MANAGEMENT &amp;amp; SERVICES LTD.</t>
  </si>
  <si>
    <t>INE118C01018</t>
  </si>
  <si>
    <t>INTERHG</t>
  </si>
  <si>
    <t>INTERNATIONAL HOUSING FINANCE CORPORATION LTD.</t>
  </si>
  <si>
    <t>INE903G01014</t>
  </si>
  <si>
    <t>TRANSASIA</t>
  </si>
  <si>
    <t>TRANS ASIA CORPORATION LTD.</t>
  </si>
  <si>
    <t>INE321C01018</t>
  </si>
  <si>
    <t>INLANPR</t>
  </si>
  <si>
    <t>INLAND PRINTERS LTD.</t>
  </si>
  <si>
    <t>INE055O01017</t>
  </si>
  <si>
    <t>Comm.Printing/Stationery</t>
  </si>
  <si>
    <t>CEEJAY</t>
  </si>
  <si>
    <t>CEEJAY FINANCE LTD.</t>
  </si>
  <si>
    <t>INE358C01010</t>
  </si>
  <si>
    <t>SUNCITYSY</t>
  </si>
  <si>
    <t>SUNCITY SYNTHETICS LTD.</t>
  </si>
  <si>
    <t>INE584D01019</t>
  </si>
  <si>
    <t>SHGANEL</t>
  </si>
  <si>
    <t>SHREE GANESH ELASTOPLAST LTD.</t>
  </si>
  <si>
    <t>INE400N01017</t>
  </si>
  <si>
    <t>ANNAINFRA</t>
  </si>
  <si>
    <t>ANNA INFRASTRUCTURES LTD.</t>
  </si>
  <si>
    <t>INE336D01014</t>
  </si>
  <si>
    <t>DIAMOND</t>
  </si>
  <si>
    <t>DIAMOND INFOSYSTEMS LTD.</t>
  </si>
  <si>
    <t>INE280D01014</t>
  </si>
  <si>
    <t>BHAGIL</t>
  </si>
  <si>
    <t>Bhageria Industries Ltd</t>
  </si>
  <si>
    <t>REGALIAA</t>
  </si>
  <si>
    <t>REGALIAA REALTY LTD.</t>
  </si>
  <si>
    <t>INE098H01011</t>
  </si>
  <si>
    <t>BNRUDY</t>
  </si>
  <si>
    <t>BNR UDYOG LTD.</t>
  </si>
  <si>
    <t>INE355C01016</t>
  </si>
  <si>
    <t>NETVISTAIT</t>
  </si>
  <si>
    <t>NETVISTA INFORMATION TECHNOLOGY LTD.</t>
  </si>
  <si>
    <t>INE738A01017</t>
  </si>
  <si>
    <t>KRBL LTD.</t>
  </si>
  <si>
    <t>REFNOL</t>
  </si>
  <si>
    <t>REFNOL RESINS &amp;amp; CHEMICALS LTD.</t>
  </si>
  <si>
    <t>INE428C01011</t>
  </si>
  <si>
    <t>SSPDL</t>
  </si>
  <si>
    <t>SSPDL LTD.-$</t>
  </si>
  <si>
    <t>INE838C01011</t>
  </si>
  <si>
    <t>DAIKAFFI</t>
  </si>
  <si>
    <t>DAIKAFFIL CHEMICALS INDIA LTD.</t>
  </si>
  <si>
    <t>INE789B01018</t>
  </si>
  <si>
    <t>CILSEC</t>
  </si>
  <si>
    <t>CIL SECURITIES LTD.</t>
  </si>
  <si>
    <t>INE830A01012</t>
  </si>
  <si>
    <t>CLIOINFO</t>
  </si>
  <si>
    <t>CLIO INFOTECH LTD.</t>
  </si>
  <si>
    <t>INE011B01017</t>
  </si>
  <si>
    <t>SHRIBCL</t>
  </si>
  <si>
    <t>Shri Bholanath Carpets Ltd</t>
  </si>
  <si>
    <t>INE151F01012</t>
  </si>
  <si>
    <t>CUPID</t>
  </si>
  <si>
    <t>CUPID LTD.-$</t>
  </si>
  <si>
    <t>INE509F01011</t>
  </si>
  <si>
    <t>SUNSHIEL</t>
  </si>
  <si>
    <t>SUNSHIELD CHEMICALS LTD.</t>
  </si>
  <si>
    <t>INE199E01014</t>
  </si>
  <si>
    <t>HIPOLIN</t>
  </si>
  <si>
    <t>HIPOLIN LTD.</t>
  </si>
  <si>
    <t>INE963A01011</t>
  </si>
  <si>
    <t>GDLLEAS</t>
  </si>
  <si>
    <t>GDL LEASING &amp;amp; FINANCE LTD.</t>
  </si>
  <si>
    <t>INE545E01018</t>
  </si>
  <si>
    <t>COSBOARD</t>
  </si>
  <si>
    <t>COSBOARD INDUSTRIES LTD.</t>
  </si>
  <si>
    <t>INE496D01016</t>
  </si>
  <si>
    <t>FEINDIALTD</t>
  </si>
  <si>
    <t>FE (India) Ltd</t>
  </si>
  <si>
    <t>INE708C01016</t>
  </si>
  <si>
    <t>SFLINTER</t>
  </si>
  <si>
    <t>SFL International Ltd</t>
  </si>
  <si>
    <t>INE320C01010</t>
  </si>
  <si>
    <t>CHEMBOND</t>
  </si>
  <si>
    <t>CHEMBOND CHEMICALS LTD.-$</t>
  </si>
  <si>
    <t>INE995D01025</t>
  </si>
  <si>
    <t>BHILTEX</t>
  </si>
  <si>
    <t>BHILWARA TEX-FIN LTD.</t>
  </si>
  <si>
    <t>INE345H01016</t>
  </si>
  <si>
    <t>CENPORT</t>
  </si>
  <si>
    <t>CENTURY TWENTYFIRST PORTFOLIO LTD.</t>
  </si>
  <si>
    <t>INE485K01014</t>
  </si>
  <si>
    <t>SUCROSA</t>
  </si>
  <si>
    <t>SUPER CROP SAFE LTD.</t>
  </si>
  <si>
    <t>INE366G01014</t>
  </si>
  <si>
    <t>AURUMSOFT</t>
  </si>
  <si>
    <t>Aurum Soft Systems Limited</t>
  </si>
  <si>
    <t>INE600D01021</t>
  </si>
  <si>
    <t>ALKA</t>
  </si>
  <si>
    <t>ALKA INDIA LTD.</t>
  </si>
  <si>
    <t>INE061B01020</t>
  </si>
  <si>
    <t>NGIND</t>
  </si>
  <si>
    <t>N.G.INDUSTRIES LTD.-$</t>
  </si>
  <si>
    <t>INE825C01018</t>
  </si>
  <si>
    <t>ASIAPAK</t>
  </si>
  <si>
    <t>ASIA PACK LTD.</t>
  </si>
  <si>
    <t>INE784M01016</t>
  </si>
  <si>
    <t>ACIL</t>
  </si>
  <si>
    <t>ACIL Cotton Industries Limited</t>
  </si>
  <si>
    <t>INE066C01035</t>
  </si>
  <si>
    <t>SAINDUS</t>
  </si>
  <si>
    <t>SAI INDUSTRIES LTD.</t>
  </si>
  <si>
    <t>ERPSOFT</t>
  </si>
  <si>
    <t>ERP SOFT SYSTEMS LTD.</t>
  </si>
  <si>
    <t>INE308B01017</t>
  </si>
  <si>
    <t>JRFOODS</t>
  </si>
  <si>
    <t>J.R.FOODS LTD.</t>
  </si>
  <si>
    <t>RRSECUR</t>
  </si>
  <si>
    <t>R.R.SECURITIES LTD.</t>
  </si>
  <si>
    <t>INE474H01014</t>
  </si>
  <si>
    <t>REMSONS INDUSTRIES LTD.</t>
  </si>
  <si>
    <t>INTETHR</t>
  </si>
  <si>
    <t>INTEGRATED THERMOPLASTICS LTD.</t>
  </si>
  <si>
    <t>INE038N01015</t>
  </si>
  <si>
    <t>RCLFOODS</t>
  </si>
  <si>
    <t>RCL Foods Limited</t>
  </si>
  <si>
    <t>INE008F01014</t>
  </si>
  <si>
    <t>RAMSONS</t>
  </si>
  <si>
    <t>RAMSONS PROJECTS LTD.</t>
  </si>
  <si>
    <t>INE609D01014</t>
  </si>
  <si>
    <t>HARAFIN</t>
  </si>
  <si>
    <t>HARYANA FINANCIAL CORPORATION LTD.</t>
  </si>
  <si>
    <t>EUROASIA</t>
  </si>
  <si>
    <t>EURO ASIA EXPORTS LTD.</t>
  </si>
  <si>
    <t>INE535P01015</t>
  </si>
  <si>
    <t>STANPACK</t>
  </si>
  <si>
    <t>STANPACKS (INDIA) LTD.</t>
  </si>
  <si>
    <t>INE457D01018</t>
  </si>
  <si>
    <t>SRI ADHIKARI BROTHERS TELEVISION NETWORK LTD.</t>
  </si>
  <si>
    <t>GISL</t>
  </si>
  <si>
    <t>GANGOTRI IRON &amp;amp; STEEL COMPANY LTD.</t>
  </si>
  <si>
    <t>INE437F01023</t>
  </si>
  <si>
    <t>RAMINFO</t>
  </si>
  <si>
    <t>RAMINFO LIMITED</t>
  </si>
  <si>
    <t>INE357B01022</t>
  </si>
  <si>
    <t>SUNILAGR</t>
  </si>
  <si>
    <t>SUNIL AGRO FOODS LTD.-$</t>
  </si>
  <si>
    <t>INE224D01012</t>
  </si>
  <si>
    <t>MINDVISCAP</t>
  </si>
  <si>
    <t>Mindvision Capital Ltd</t>
  </si>
  <si>
    <t>INE259E01032</t>
  </si>
  <si>
    <t>DIANATEA</t>
  </si>
  <si>
    <t>DIANA TEA CO.LTD.</t>
  </si>
  <si>
    <t>INE012E01035</t>
  </si>
  <si>
    <t>Vikas EcoTech Ltd</t>
  </si>
  <si>
    <t>INDIAN OIL CORPORATION LTD.</t>
  </si>
  <si>
    <t>KYRALANDS</t>
  </si>
  <si>
    <t>Kyra Landscapes Limited</t>
  </si>
  <si>
    <t>INE094M01028</t>
  </si>
  <si>
    <t>NIMBUSI</t>
  </si>
  <si>
    <t>NIMBUS INDUSTRIES LTD.</t>
  </si>
  <si>
    <t>INE470M01020</t>
  </si>
  <si>
    <t>ALFAICA</t>
  </si>
  <si>
    <t>ALFA ICA (INDIA) LTD.</t>
  </si>
  <si>
    <t>INE042C01010</t>
  </si>
  <si>
    <t>KATWAUD</t>
  </si>
  <si>
    <t>KATWA UDYOG LTD.</t>
  </si>
  <si>
    <t>INE260E01014</t>
  </si>
  <si>
    <t>INDIAHOME</t>
  </si>
  <si>
    <t>INDIA HOME LOAN LTD.</t>
  </si>
  <si>
    <t>INE274E01015</t>
  </si>
  <si>
    <t>JPTSEC</t>
  </si>
  <si>
    <t>JPT SECURITIES LTD.</t>
  </si>
  <si>
    <t>INE630C01012</t>
  </si>
  <si>
    <t>ROOPAIND</t>
  </si>
  <si>
    <t>ROOPA INDUSTRIES LTD.</t>
  </si>
  <si>
    <t>INE443C01010</t>
  </si>
  <si>
    <t>SARTHAKGL</t>
  </si>
  <si>
    <t>SARTHAK GLOBAL LTD.</t>
  </si>
  <si>
    <t>INE075H01019</t>
  </si>
  <si>
    <t>UNIQUEO</t>
  </si>
  <si>
    <t>UNIQUE ORGANICS LTD.</t>
  </si>
  <si>
    <t>INE333E01019</t>
  </si>
  <si>
    <t>BALAJI AMINES LTD.-$</t>
  </si>
  <si>
    <t>SWRNASE</t>
  </si>
  <si>
    <t>SWARNA SECURITIES LTD.</t>
  </si>
  <si>
    <t>INE595G01018</t>
  </si>
  <si>
    <t>VENMAX</t>
  </si>
  <si>
    <t>Venmax Drugs And Pharmaceuticals Ltd</t>
  </si>
  <si>
    <t>INE154G01022</t>
  </si>
  <si>
    <t>ARISE</t>
  </si>
  <si>
    <t>ARIHANT'S SECURITIES LTD.</t>
  </si>
  <si>
    <t>INE190D01015</t>
  </si>
  <si>
    <t>VISAGAR</t>
  </si>
  <si>
    <t>VISAGAR FINANCIAL SERVICES LTD.</t>
  </si>
  <si>
    <t>INE309H01020</t>
  </si>
  <si>
    <t>LIBORD</t>
  </si>
  <si>
    <t>LIBORD SECURITIES LTD.</t>
  </si>
  <si>
    <t>INE267E01019</t>
  </si>
  <si>
    <t>BHATEXT</t>
  </si>
  <si>
    <t>BHARAT TEXTILES &amp;amp; PROOFING INDUSTRIES LTD.</t>
  </si>
  <si>
    <t>INE201N01019</t>
  </si>
  <si>
    <t>REGAL</t>
  </si>
  <si>
    <t>REGAL ENTERTAINMENT &amp;amp; CONSULTANTS LTD.</t>
  </si>
  <si>
    <t>INE101E01010</t>
  </si>
  <si>
    <t>TOBUENT</t>
  </si>
  <si>
    <t>TOBU ENTERPRISES LTD.</t>
  </si>
  <si>
    <t>INE432F01016</t>
  </si>
  <si>
    <t>COMPEAU</t>
  </si>
  <si>
    <t>COMPETENT AUTOMOBILES CO.LTD.</t>
  </si>
  <si>
    <t>INE823B01015</t>
  </si>
  <si>
    <t>ZDHJERK</t>
  </si>
  <si>
    <t>DHANVANTRI JEEVAN REKHA LTD.</t>
  </si>
  <si>
    <t>INE239F01015</t>
  </si>
  <si>
    <t>ADVPOWER</t>
  </si>
  <si>
    <t>Advance PowerInfra Tech Limited</t>
  </si>
  <si>
    <t>INE009D01017</t>
  </si>
  <si>
    <t>NEELKAN</t>
  </si>
  <si>
    <t>NEELKANTH ROCKMINERALS LTD.</t>
  </si>
  <si>
    <t>INE741D01015</t>
  </si>
  <si>
    <t>VINTAGES</t>
  </si>
  <si>
    <t>VINTAGE SECURITIES LTD.</t>
  </si>
  <si>
    <t>INE153C01015</t>
  </si>
  <si>
    <t>GFLFIN</t>
  </si>
  <si>
    <t>GFL Financials India Limited</t>
  </si>
  <si>
    <t>INE764K01038</t>
  </si>
  <si>
    <t>OSWALOR</t>
  </si>
  <si>
    <t>OSWAL OVERSEAS LTD.</t>
  </si>
  <si>
    <t>INE906K01019</t>
  </si>
  <si>
    <t>CONTILI</t>
  </si>
  <si>
    <t>CONTIL INDIA LTD.</t>
  </si>
  <si>
    <t>INE080G01011</t>
  </si>
  <si>
    <t>VIJSOLX</t>
  </si>
  <si>
    <t>VIJAY SOLVEX LTD.</t>
  </si>
  <si>
    <t>INE362D01010</t>
  </si>
  <si>
    <t>SHRIKRISH</t>
  </si>
  <si>
    <t>SHRI KRISHNA DEVCON LTD.</t>
  </si>
  <si>
    <t>INE997I01012</t>
  </si>
  <si>
    <t>Alankit Ltd</t>
  </si>
  <si>
    <t>NIHARINF</t>
  </si>
  <si>
    <t>NIHAR INFO GLOBAL LTD.</t>
  </si>
  <si>
    <t>INE876E01033</t>
  </si>
  <si>
    <t>TULIPSTA</t>
  </si>
  <si>
    <t>TULIP STAR HOTELS LTD.-$</t>
  </si>
  <si>
    <t>INE379C01016</t>
  </si>
  <si>
    <t>UNITDCR</t>
  </si>
  <si>
    <t>UNITED CREDIT LTD.</t>
  </si>
  <si>
    <t>INE858C01027</t>
  </si>
  <si>
    <t>OM METALS INFRAPROJECTS LTD.</t>
  </si>
  <si>
    <t>SURANA CORPORATION LTD.</t>
  </si>
  <si>
    <t>ISHANCH</t>
  </si>
  <si>
    <t>ISHAN DYES &amp;amp; CHEMICALS LTD.</t>
  </si>
  <si>
    <t>INE561M01018</t>
  </si>
  <si>
    <t>GOTHIPL</t>
  </si>
  <si>
    <t>GOTHI PLASCON (INDIA) LTD.</t>
  </si>
  <si>
    <t>INE538G01018</t>
  </si>
  <si>
    <t>BELAGRO</t>
  </si>
  <si>
    <t>BELL AGROMACHINA LTD.</t>
  </si>
  <si>
    <t>INE011E01029</t>
  </si>
  <si>
    <t>SYNERGY</t>
  </si>
  <si>
    <t>SYNERGY COSMETICS (EXIM) LTD.</t>
  </si>
  <si>
    <t>INE198D01018</t>
  </si>
  <si>
    <t>CEENIK</t>
  </si>
  <si>
    <t>CEENIK EXPORTS (INDIA) LTD.</t>
  </si>
  <si>
    <t>INE418D01010</t>
  </si>
  <si>
    <t>PATEL ENGINEERING LTD.-$</t>
  </si>
  <si>
    <t>VIRTUALS</t>
  </si>
  <si>
    <t>VIRTUALSOFT SYSTEMS LTD.</t>
  </si>
  <si>
    <t>INE237C01016</t>
  </si>
  <si>
    <t>ANARINDUS</t>
  </si>
  <si>
    <t>ANAR INDUSTRIES LTD.</t>
  </si>
  <si>
    <t>INE148B01025</t>
  </si>
  <si>
    <t>INANI</t>
  </si>
  <si>
    <t>INANI MARBLES &amp;amp; INDUSTRIES LTD.</t>
  </si>
  <si>
    <t>INE635D01019</t>
  </si>
  <si>
    <t>GEMSI</t>
  </si>
  <si>
    <t>GEMSTONE INVESTMENTS LTD.</t>
  </si>
  <si>
    <t>INE503D01027</t>
  </si>
  <si>
    <t>MEDICAMEQ</t>
  </si>
  <si>
    <t>MEDICAMEN BIOTECH LTD.-$</t>
  </si>
  <si>
    <t>INE646B01010</t>
  </si>
  <si>
    <t>Alicon Castalloy Limited</t>
  </si>
  <si>
    <t>SRANGMARK</t>
  </si>
  <si>
    <t>SHREE RANG MARK TRAVELS LTD.</t>
  </si>
  <si>
    <t>INE765K01027</t>
  </si>
  <si>
    <t>DILIGENT</t>
  </si>
  <si>
    <t>DILIGENT INDUSTRIES LTD.</t>
  </si>
  <si>
    <t>INE650C01028</t>
  </si>
  <si>
    <t>EPSOMPRO</t>
  </si>
  <si>
    <t>EPSOM PROPERTIES LTD.</t>
  </si>
  <si>
    <t>INE601F01016</t>
  </si>
  <si>
    <t>ALFAVIO</t>
  </si>
  <si>
    <t>ALFAVISION OVERSEAS (INDIA) LTD.</t>
  </si>
  <si>
    <t>INE883B01019</t>
  </si>
  <si>
    <t>ORGCOAT</t>
  </si>
  <si>
    <t>ORGANIC COATINGS LTD.</t>
  </si>
  <si>
    <t>INE412E01011</t>
  </si>
  <si>
    <t>CATVISION</t>
  </si>
  <si>
    <t>Catvision Limited</t>
  </si>
  <si>
    <t>INE660B01011</t>
  </si>
  <si>
    <t>SAUMYACAP</t>
  </si>
  <si>
    <t>Saumya Capital Limited</t>
  </si>
  <si>
    <t>INE365L01016</t>
  </si>
  <si>
    <t>ABMKNO</t>
  </si>
  <si>
    <t>ABM KNOWLEDGEWARE LTD.</t>
  </si>
  <si>
    <t>INE850B01026</t>
  </si>
  <si>
    <t>EMAMI LTD.-$</t>
  </si>
  <si>
    <t>KEMISTAR</t>
  </si>
  <si>
    <t>Kemistar Corporation Limited</t>
  </si>
  <si>
    <t>INE971L01029</t>
  </si>
  <si>
    <t>LADIAMO</t>
  </si>
  <si>
    <t>LASER DIAMONDS LTD.</t>
  </si>
  <si>
    <t>INE995E01015</t>
  </si>
  <si>
    <t>SKPSEC</t>
  </si>
  <si>
    <t>SKP SECURITIES LTD.</t>
  </si>
  <si>
    <t>INE709B01016</t>
  </si>
  <si>
    <t>PRANAVSP</t>
  </si>
  <si>
    <t>PRANAVADITYA SPINNING MILLS LTD.</t>
  </si>
  <si>
    <t>INE569D01028</t>
  </si>
  <si>
    <t>SYSCHEM</t>
  </si>
  <si>
    <t>SYSCHEM (INDIA) LTD.</t>
  </si>
  <si>
    <t>INE121D01036</t>
  </si>
  <si>
    <t>BLSINFOTE</t>
  </si>
  <si>
    <t>BLS INFOTECH LTD.</t>
  </si>
  <si>
    <t>INE606B01022</t>
  </si>
  <si>
    <t>MEFCOMCAP</t>
  </si>
  <si>
    <t>MEFCOM CAPITAL MARKETS LTD.</t>
  </si>
  <si>
    <t>INE186C01015</t>
  </si>
  <si>
    <t>HEMANG</t>
  </si>
  <si>
    <t>Hemang Resources Ltd</t>
  </si>
  <si>
    <t>INE930A01010</t>
  </si>
  <si>
    <t>ARMAN FINANCIAL SERVICES LTD.</t>
  </si>
  <si>
    <t>TAVERNIER</t>
  </si>
  <si>
    <t>Tavernier Resources Limi</t>
  </si>
  <si>
    <t>INE355H01015</t>
  </si>
  <si>
    <t>FILTRON</t>
  </si>
  <si>
    <t>FILTRON ENGINEERS LTD.</t>
  </si>
  <si>
    <t>INE589N01017</t>
  </si>
  <si>
    <t>MIDINFRA</t>
  </si>
  <si>
    <t>Midas Infra Trade Limited</t>
  </si>
  <si>
    <t>INE290M01022</t>
  </si>
  <si>
    <t>GAGANPO</t>
  </si>
  <si>
    <t>GAGAN POLYCOT INDIA LTD.</t>
  </si>
  <si>
    <t>INE297L01011</t>
  </si>
  <si>
    <t>DHANADACO</t>
  </si>
  <si>
    <t>DHANADA CORPORATION LTD.</t>
  </si>
  <si>
    <t>INE041F01015</t>
  </si>
  <si>
    <t>GLANCE</t>
  </si>
  <si>
    <t>GLANCE FINANCE LTD.</t>
  </si>
  <si>
    <t>INE580D01017</t>
  </si>
  <si>
    <t>SHILCTECH</t>
  </si>
  <si>
    <t>SHILCHAR TECHNOLOGIES LTD.</t>
  </si>
  <si>
    <t>INE024F01011</t>
  </si>
  <si>
    <t>BRANDREAL</t>
  </si>
  <si>
    <t>BRAND REALTY SERVICES LTD.</t>
  </si>
  <si>
    <t>INE819G01012</t>
  </si>
  <si>
    <t>KANSAFB</t>
  </si>
  <si>
    <t>KANSAL FIBRES LTD.</t>
  </si>
  <si>
    <t>INE179O01015</t>
  </si>
  <si>
    <t>KWALITYCL</t>
  </si>
  <si>
    <t>KWALITY CREDIT &amp;amp; LEASING LTD.</t>
  </si>
  <si>
    <t>INE577C01015</t>
  </si>
  <si>
    <t>RAYLA</t>
  </si>
  <si>
    <t>RAYMED LABS LTD.</t>
  </si>
  <si>
    <t>INE741C01017</t>
  </si>
  <si>
    <t>NUCLEUS SOFTWARE EXPORTS LTD.</t>
  </si>
  <si>
    <t>COLINZ</t>
  </si>
  <si>
    <t>COLINZ LABORATORIES LTD.</t>
  </si>
  <si>
    <t>INE923C01011</t>
  </si>
  <si>
    <t>WELLNESS</t>
  </si>
  <si>
    <t>WELLNESS NONI LTD.</t>
  </si>
  <si>
    <t>INE571H01017</t>
  </si>
  <si>
    <t>NALINLEA</t>
  </si>
  <si>
    <t>NALIN LEASE FINANCE LTD.</t>
  </si>
  <si>
    <t>INE606C01012</t>
  </si>
  <si>
    <t>MANAPPURAM FINANCE LTD.</t>
  </si>
  <si>
    <t>RTSPOWR</t>
  </si>
  <si>
    <t>RTS POWER CORPORATION LTD.</t>
  </si>
  <si>
    <t>INE005C01017</t>
  </si>
  <si>
    <t>COMFINTE</t>
  </si>
  <si>
    <t>COMFORT INTECH LTD.-$</t>
  </si>
  <si>
    <t>INE819A01023</t>
  </si>
  <si>
    <t>WESTE</t>
  </si>
  <si>
    <t>WESTERN INDIA SHIPYARD LTD.</t>
  </si>
  <si>
    <t>INE382C01028</t>
  </si>
  <si>
    <t>SHYAMAINFO</t>
  </si>
  <si>
    <t>SHYAMA INFOSYS LTD.</t>
  </si>
  <si>
    <t>INE861E01019</t>
  </si>
  <si>
    <t>MAYURFL</t>
  </si>
  <si>
    <t>MAYUR FLOORINGS LTD.</t>
  </si>
  <si>
    <t>ANJANI</t>
  </si>
  <si>
    <t>ANJANI SYNTHETICS LTD.-$</t>
  </si>
  <si>
    <t>INE364D01032</t>
  </si>
  <si>
    <t>FRONTIER</t>
  </si>
  <si>
    <t>Frontier Informatics Limited</t>
  </si>
  <si>
    <t>INE547B01010</t>
  </si>
  <si>
    <t>DECOMIC</t>
  </si>
  <si>
    <t>DECO-MICA LTD.</t>
  </si>
  <si>
    <t>INE907E01010</t>
  </si>
  <si>
    <t>RANDER</t>
  </si>
  <si>
    <t>RANDER CORPORATION LTD.</t>
  </si>
  <si>
    <t>INE821D01031</t>
  </si>
  <si>
    <t>RASIELEC</t>
  </si>
  <si>
    <t>RASI ELECTRODES LTD.</t>
  </si>
  <si>
    <t>INE822D01021</t>
  </si>
  <si>
    <t>CITIPOR</t>
  </si>
  <si>
    <t>CITIPORT FINANCIAL SERVICES LTD.</t>
  </si>
  <si>
    <t>INE494D01011</t>
  </si>
  <si>
    <t>MEWARPOL</t>
  </si>
  <si>
    <t>MEWAR POLYTEX LTD.</t>
  </si>
  <si>
    <t>INE404E01018</t>
  </si>
  <si>
    <t>DHRUVCA</t>
  </si>
  <si>
    <t>DHRUVA CAPITAL SERVICES LTD.</t>
  </si>
  <si>
    <t>INE972E01014</t>
  </si>
  <si>
    <t>LINCPENQ</t>
  </si>
  <si>
    <t>LINC PEN &amp;amp; PLASTICS LTD.-$</t>
  </si>
  <si>
    <t>PRIMAIN</t>
  </si>
  <si>
    <t>PRIMA INDUSTRIES LTD.</t>
  </si>
  <si>
    <t>INE723N01012</t>
  </si>
  <si>
    <t>RNBIND</t>
  </si>
  <si>
    <t>RNB INDUSTRIES LTD.</t>
  </si>
  <si>
    <t>INE307H01016</t>
  </si>
  <si>
    <t>FARRYIND</t>
  </si>
  <si>
    <t>FARRY INDUSTRIES LTD.</t>
  </si>
  <si>
    <t>INE720D01019</t>
  </si>
  <si>
    <t>INDGELA</t>
  </si>
  <si>
    <t>INDIA GELATINE &amp;amp; CHEMICALS LTD.-$</t>
  </si>
  <si>
    <t>INE342D01012</t>
  </si>
  <si>
    <t>OPTIFIN</t>
  </si>
  <si>
    <t>Optimus Finance Ltd</t>
  </si>
  <si>
    <t>INE031G01014</t>
  </si>
  <si>
    <t>PARAGONF</t>
  </si>
  <si>
    <t>PARAGON FINANCE LTD.</t>
  </si>
  <si>
    <t>INE015E01012</t>
  </si>
  <si>
    <t>PRATIKSH</t>
  </si>
  <si>
    <t>PRATIKSHA CHEMICALS LTD.</t>
  </si>
  <si>
    <t>INE530D01012</t>
  </si>
  <si>
    <t>ESHAMEDIA</t>
  </si>
  <si>
    <t>Esha Media Research Limited</t>
  </si>
  <si>
    <t>INE328F01016</t>
  </si>
  <si>
    <t>YKMIND</t>
  </si>
  <si>
    <t>YKM INDUSTRIES LTD.</t>
  </si>
  <si>
    <t>INE332F01018</t>
  </si>
  <si>
    <t>PROGRESV</t>
  </si>
  <si>
    <t>PROGRESSIVE EXTRACTIONS &amp;amp; EXPORTS LTD.</t>
  </si>
  <si>
    <t>INE421E01012</t>
  </si>
  <si>
    <t>V.S.T.TILLERS TRACTORS LTD.-$</t>
  </si>
  <si>
    <t>B2BSOFT</t>
  </si>
  <si>
    <t>B2B SOFTWARE TECHNOLOGIES LTD.</t>
  </si>
  <si>
    <t>INE151B01011</t>
  </si>
  <si>
    <t>DAZZEL</t>
  </si>
  <si>
    <t>DAZZEL CONFINDIVE LTD.</t>
  </si>
  <si>
    <t>INE149E01027</t>
  </si>
  <si>
    <t>NIKKIGL</t>
  </si>
  <si>
    <t>NIKKI GLOBAL FINANCE LTD.</t>
  </si>
  <si>
    <t>INE526C01012</t>
  </si>
  <si>
    <t>RADHEDE</t>
  </si>
  <si>
    <t>RADHE DEVELOPERS (INDIA) LTD.</t>
  </si>
  <si>
    <t>INE986B01036</t>
  </si>
  <si>
    <t>KINETRU</t>
  </si>
  <si>
    <t>KINETIC TRUST LTD.</t>
  </si>
  <si>
    <t>INE674M01019</t>
  </si>
  <si>
    <t>ELIXIR</t>
  </si>
  <si>
    <t>Elixir Capital Ltd</t>
  </si>
  <si>
    <t>INE785D01012</t>
  </si>
  <si>
    <t>TRISHAKT</t>
  </si>
  <si>
    <t>TRISHAKTI ELECTRONICS &amp;amp; INDUSTRIES LTD.</t>
  </si>
  <si>
    <t>INE238C01014</t>
  </si>
  <si>
    <t>PANKAJPO</t>
  </si>
  <si>
    <t>PANKAJ POLYMERS LTD.</t>
  </si>
  <si>
    <t>INE698B01011</t>
  </si>
  <si>
    <t>PGINDST</t>
  </si>
  <si>
    <t>PG INDUSTRY LTD.</t>
  </si>
  <si>
    <t>INE807H01015</t>
  </si>
  <si>
    <t>CINDRELL</t>
  </si>
  <si>
    <t>CINDRELLA FINANCIAL SERVICES LTD.</t>
  </si>
  <si>
    <t>INE897D01015</t>
  </si>
  <si>
    <t>NATPLASTI</t>
  </si>
  <si>
    <t>NATIONAL PLASTIC TECHNOLOGIES LTD.</t>
  </si>
  <si>
    <t>INE896D01017</t>
  </si>
  <si>
    <t>LEADFIN</t>
  </si>
  <si>
    <t>LEAD FINANCIAL SERVICES LTD.</t>
  </si>
  <si>
    <t>INE531D01010</t>
  </si>
  <si>
    <t>NATFIT</t>
  </si>
  <si>
    <t>National Fittings Limited</t>
  </si>
  <si>
    <t>INE643C01015</t>
  </si>
  <si>
    <t>ARTEFACT</t>
  </si>
  <si>
    <t>ARTEFACT PROJECTS LTD.</t>
  </si>
  <si>
    <t>INE885B01014</t>
  </si>
  <si>
    <t>AMITINT</t>
  </si>
  <si>
    <t>AMIT INTERNATIONAL LTD.</t>
  </si>
  <si>
    <t>INE053D01015</t>
  </si>
  <si>
    <t>HIGHSTREE</t>
  </si>
  <si>
    <t>HIGH STREET FILATEX LTD.</t>
  </si>
  <si>
    <t>INE319M01011</t>
  </si>
  <si>
    <t>NUTECGLOB</t>
  </si>
  <si>
    <t>NUTECH GLOBAL LTD.</t>
  </si>
  <si>
    <t>INE960H01012</t>
  </si>
  <si>
    <t>DHPIND</t>
  </si>
  <si>
    <t>DHP INDIA LTD.</t>
  </si>
  <si>
    <t>INE590D01016</t>
  </si>
  <si>
    <t>SRK</t>
  </si>
  <si>
    <t>S R K INDUSTRIES LTD.</t>
  </si>
  <si>
    <t>INE951M01037</t>
  </si>
  <si>
    <t>AVAILFC</t>
  </si>
  <si>
    <t>AVAILABLE FINANCE LTD.</t>
  </si>
  <si>
    <t>INE325G01010</t>
  </si>
  <si>
    <t>INTCAPM</t>
  </si>
  <si>
    <t>INTEGRA CAPITAL MANAGEMENT LTD.</t>
  </si>
  <si>
    <t>INE366H01012</t>
  </si>
  <si>
    <t>MARUTISE</t>
  </si>
  <si>
    <t>MARUTI SECURITIES LTD.</t>
  </si>
  <si>
    <t>INE368C01019</t>
  </si>
  <si>
    <t>SANTASPN</t>
  </si>
  <si>
    <t>SANTARAM SPINNERS LTD.</t>
  </si>
  <si>
    <t>INE250D01017</t>
  </si>
  <si>
    <t>ROSELABS</t>
  </si>
  <si>
    <t>ROSELABS FINANCE LTD.</t>
  </si>
  <si>
    <t>INE475C01012</t>
  </si>
  <si>
    <t>CHARMS</t>
  </si>
  <si>
    <t>CHARMS INDUSTRIES LTD.</t>
  </si>
  <si>
    <t>INE442C01012</t>
  </si>
  <si>
    <t>IDEAOPT</t>
  </si>
  <si>
    <t>IDEAL OPTICS LTD.</t>
  </si>
  <si>
    <t>INE128R01015</t>
  </si>
  <si>
    <t>ZYDUS WELLNESS LTD.-$</t>
  </si>
  <si>
    <t>AUROCOK</t>
  </si>
  <si>
    <t>AUROMA COKE LTD.</t>
  </si>
  <si>
    <t>INE662I01012</t>
  </si>
  <si>
    <t>IRISMEDIA</t>
  </si>
  <si>
    <t>IRIS MEDIAWORKS LTD.</t>
  </si>
  <si>
    <t>INE974C01022</t>
  </si>
  <si>
    <t>MILESTONE</t>
  </si>
  <si>
    <t>MILESTONE GLOBAL LTD.</t>
  </si>
  <si>
    <t>INE151H01018</t>
  </si>
  <si>
    <t>JAIHIND PROJECTS LTD.</t>
  </si>
  <si>
    <t>BERVINL</t>
  </si>
  <si>
    <t>BERVIN INVESTMENT &amp;amp; LEASING LTD.</t>
  </si>
  <si>
    <t>INE348I01018</t>
  </si>
  <si>
    <t>GUJINV</t>
  </si>
  <si>
    <t>GUJARAT INVESTA LTD.</t>
  </si>
  <si>
    <t>INE373D01017</t>
  </si>
  <si>
    <t>INDINFRA</t>
  </si>
  <si>
    <t>INDIA INFRASPACE LTD.</t>
  </si>
  <si>
    <t>INE954M01023</t>
  </si>
  <si>
    <t>CONTAINER CORPORATION OF INDIA LTD.</t>
  </si>
  <si>
    <t>EASTRED</t>
  </si>
  <si>
    <t>EASTERN TREADS LTD.</t>
  </si>
  <si>
    <t>INE500D01015</t>
  </si>
  <si>
    <t>PANACEA BIOTEC LTD.</t>
  </si>
  <si>
    <t>PEETISEC</t>
  </si>
  <si>
    <t>PEETI SECURITIES LTD.</t>
  </si>
  <si>
    <t>INE328D01011</t>
  </si>
  <si>
    <t>MERMETL</t>
  </si>
  <si>
    <t>MERCURY METALS LTD.</t>
  </si>
  <si>
    <t>INE763M01028</t>
  </si>
  <si>
    <t>CHOICEIN</t>
  </si>
  <si>
    <t>CHOICE INTERNATIONAL LTD.</t>
  </si>
  <si>
    <t>INE102B01014</t>
  </si>
  <si>
    <t>SRAMSET</t>
  </si>
  <si>
    <t>SHRIRAM ASSET MANAGEMENT CO.LTD.</t>
  </si>
  <si>
    <t>INE777G01012</t>
  </si>
  <si>
    <t>GOLECHA</t>
  </si>
  <si>
    <t>GOLECHHA GLOBAL FINANCE LTD.</t>
  </si>
  <si>
    <t>INE427D01011</t>
  </si>
  <si>
    <t>KARURKCP</t>
  </si>
  <si>
    <t>KARUR K.C.P.PACKKAGINGS LTD.</t>
  </si>
  <si>
    <t>INE727F01019</t>
  </si>
  <si>
    <t>AQUAPIV</t>
  </si>
  <si>
    <t>Aqua Pumps Infra Ventures Limited</t>
  </si>
  <si>
    <t>INE005E01013</t>
  </si>
  <si>
    <t>DOLLEX</t>
  </si>
  <si>
    <t>DOLLEX INDUSTRIES LTD.</t>
  </si>
  <si>
    <t>INE892A01020</t>
  </si>
  <si>
    <t>SPARCSYS</t>
  </si>
  <si>
    <t>SPARC SYSTEMS LTD.</t>
  </si>
  <si>
    <t>INE960B01015</t>
  </si>
  <si>
    <t>THEBYKE</t>
  </si>
  <si>
    <t>THE BYKE HOSPITALITY LTD.</t>
  </si>
  <si>
    <t>CSURGSU</t>
  </si>
  <si>
    <t>CENTENIAL SURGICAL SUTURE LTD.</t>
  </si>
  <si>
    <t>INE405H01018</t>
  </si>
  <si>
    <t>ARIHANT FOUNDATIONS &amp;amp; HOUSING LTD.-$</t>
  </si>
  <si>
    <t>JAVNTPR</t>
  </si>
  <si>
    <t>JAYAVANT PRODUCTS LTD.</t>
  </si>
  <si>
    <t>INE364H01017</t>
  </si>
  <si>
    <t>HASTIFIN</t>
  </si>
  <si>
    <t>HASTI FINANCE LTD.</t>
  </si>
  <si>
    <t>INE671D01014</t>
  </si>
  <si>
    <t>UPSURGE</t>
  </si>
  <si>
    <t>UPSURGE INVESTMENT &amp;amp; FINANCE LTD.</t>
  </si>
  <si>
    <t>INE890B01014</t>
  </si>
  <si>
    <t>ASFLORA</t>
  </si>
  <si>
    <t>ASIAN FLORA LTD.</t>
  </si>
  <si>
    <t>PADAMCO</t>
  </si>
  <si>
    <t>PADAM COTTON YARNS LTD.</t>
  </si>
  <si>
    <t>INE448D01017</t>
  </si>
  <si>
    <t>WOMENNET</t>
  </si>
  <si>
    <t>WOMEN NETWORKS LTD.</t>
  </si>
  <si>
    <t>INE905B01010</t>
  </si>
  <si>
    <t>POLYCON</t>
  </si>
  <si>
    <t>POLYCON INTERNATIONAL LTD.</t>
  </si>
  <si>
    <t>INE262C01014</t>
  </si>
  <si>
    <t>SOURCENTRL</t>
  </si>
  <si>
    <t>SOURCE NATURAL FOODS &amp;amp; HERBAL SUPPL LTD.</t>
  </si>
  <si>
    <t>INE679C01027</t>
  </si>
  <si>
    <t>ALMONDZ GLOBAL SECURITIES LTD.</t>
  </si>
  <si>
    <t>LWSKNIT</t>
  </si>
  <si>
    <t>LWS KNITWEAR LTD.</t>
  </si>
  <si>
    <t>INE281M01013</t>
  </si>
  <si>
    <t>ZICOM ELECTRONIC SECURITY SYSTEMS LTD.-$</t>
  </si>
  <si>
    <t>ANSINDUS</t>
  </si>
  <si>
    <t>ANS Industries Ltd</t>
  </si>
  <si>
    <t>INE234J01018</t>
  </si>
  <si>
    <t>ALCHCORP</t>
  </si>
  <si>
    <t>ALCHEMIST CORPORATION LTD.</t>
  </si>
  <si>
    <t>INE057D01016</t>
  </si>
  <si>
    <t>GUJFOIL</t>
  </si>
  <si>
    <t>GUJARAT FOILS LTD.</t>
  </si>
  <si>
    <t>INE587F01017</t>
  </si>
  <si>
    <t>TUNITEX</t>
  </si>
  <si>
    <t>TUNI TEXTILE MILLS LTD.</t>
  </si>
  <si>
    <t>INE560D01027</t>
  </si>
  <si>
    <t>RADIXIND</t>
  </si>
  <si>
    <t>Radix Industries (India) Limited</t>
  </si>
  <si>
    <t>INE576N01014</t>
  </si>
  <si>
    <t>KIRANPR</t>
  </si>
  <si>
    <t>KIRAN PRINT-PACK LTD.</t>
  </si>
  <si>
    <t>INE516D01011</t>
  </si>
  <si>
    <t>NARPROP</t>
  </si>
  <si>
    <t>NARENDRA PROPERTIES LTD.</t>
  </si>
  <si>
    <t>INE603F01012</t>
  </si>
  <si>
    <t>MEGACOR</t>
  </si>
  <si>
    <t>MEGA CORPORATION LTD.</t>
  </si>
  <si>
    <t>INE804B01023</t>
  </si>
  <si>
    <t>BMBMUMG</t>
  </si>
  <si>
    <t>BMB MUSIC &amp;amp; MAGNETICS LTD.</t>
  </si>
  <si>
    <t>INE644K01016</t>
  </si>
  <si>
    <t>TAMIL NADU NEWSPRINT &amp;amp; PAPERS LTD.</t>
  </si>
  <si>
    <t>ADVENT</t>
  </si>
  <si>
    <t>ADVENT COMPUTER SERVICES LTD.</t>
  </si>
  <si>
    <t>INE101C01022</t>
  </si>
  <si>
    <t>SHAKTI PUMPS (INDIA) LTD.-$</t>
  </si>
  <si>
    <t>SYTIXSE</t>
  </si>
  <si>
    <t>SYSTEMATIX SECURITIES LTD.</t>
  </si>
  <si>
    <t>SUNGOLD</t>
  </si>
  <si>
    <t>SUNGOLD CAPITAL LTD.</t>
  </si>
  <si>
    <t>INE271D01013</t>
  </si>
  <si>
    <t>SAFFRON</t>
  </si>
  <si>
    <t>Saffron Industries Limited</t>
  </si>
  <si>
    <t>INE474D01013</t>
  </si>
  <si>
    <t>PWASML</t>
  </si>
  <si>
    <t>Prakash Woollen &amp;amp; Synthetic Mills Ltd</t>
  </si>
  <si>
    <t>INE523I01016</t>
  </si>
  <si>
    <t>GOLDSTONE TECHNOLOGIES LTD.</t>
  </si>
  <si>
    <t>VARDHMAN</t>
  </si>
  <si>
    <t>Vardhman Concrete Limited</t>
  </si>
  <si>
    <t>INE115C01014</t>
  </si>
  <si>
    <t>ROCKONENT</t>
  </si>
  <si>
    <t>Rockon Enterprises Ltd</t>
  </si>
  <si>
    <t>INE644B01049</t>
  </si>
  <si>
    <t>SAFALSEC</t>
  </si>
  <si>
    <t>Safal Securities Ltd</t>
  </si>
  <si>
    <t>INE101L01023</t>
  </si>
  <si>
    <t>GRMOVER</t>
  </si>
  <si>
    <t>GRM OVERSEAS LTD.</t>
  </si>
  <si>
    <t>INE192H01012</t>
  </si>
  <si>
    <t>NCCFIN</t>
  </si>
  <si>
    <t>NCC FINANCE LTD.</t>
  </si>
  <si>
    <t>INE768B01012</t>
  </si>
  <si>
    <t>MOHIT INDUSTRIES LTD.-$</t>
  </si>
  <si>
    <t>POLYLINK</t>
  </si>
  <si>
    <t>POLYLINK POLYMERS (INDIA) LTD.</t>
  </si>
  <si>
    <t>INE323D01020</t>
  </si>
  <si>
    <t>MINAXI</t>
  </si>
  <si>
    <t>MINAXI TEXTILES LTD.</t>
  </si>
  <si>
    <t>INE952C01028</t>
  </si>
  <si>
    <t>CONTICON</t>
  </si>
  <si>
    <t>CONTINENTAL CONTROLS LTD.</t>
  </si>
  <si>
    <t>INE545B01022</t>
  </si>
  <si>
    <t>GBLINFRA</t>
  </si>
  <si>
    <t>Global Infratech &amp;amp; Finance limited</t>
  </si>
  <si>
    <t>INE377M01027</t>
  </si>
  <si>
    <t>NOUVEAU</t>
  </si>
  <si>
    <t>NOUVEAU GLOBAL VENTURES LTD.</t>
  </si>
  <si>
    <t>INE317B01034</t>
  </si>
  <si>
    <t>ARNAVCORP</t>
  </si>
  <si>
    <t>ARNAV CORPORATION LTD.</t>
  </si>
  <si>
    <t>INE647D01014</t>
  </si>
  <si>
    <t>DUKEOFS</t>
  </si>
  <si>
    <t>DUKE OFFSHORE LTD.</t>
  </si>
  <si>
    <t>INE397G01019</t>
  </si>
  <si>
    <t>CYBELEIND</t>
  </si>
  <si>
    <t>CYBELE INDUSTRIES LTD.</t>
  </si>
  <si>
    <t>INE183D01010</t>
  </si>
  <si>
    <t>GLOBAL</t>
  </si>
  <si>
    <t>GLOBAL LAND MASTERS CORPORATION LTD.</t>
  </si>
  <si>
    <t>INE330B01011</t>
  </si>
  <si>
    <t>FILME</t>
  </si>
  <si>
    <t>FILMCITY MEDIA LTD.</t>
  </si>
  <si>
    <t>INE600B01033</t>
  </si>
  <si>
    <t>CGVAK</t>
  </si>
  <si>
    <t>CG-VAK SOFTWARE &amp;amp; EXPORTS LTD.</t>
  </si>
  <si>
    <t>INE084D01010</t>
  </si>
  <si>
    <t>NAVBLDR</t>
  </si>
  <si>
    <t>NAVKAR BUILDERS LTD.</t>
  </si>
  <si>
    <t>INE268H01010</t>
  </si>
  <si>
    <t>BLUECOAST</t>
  </si>
  <si>
    <t>BLUE COAST HOTELS LTD.</t>
  </si>
  <si>
    <t>INE472B01011</t>
  </si>
  <si>
    <t>OMKAR</t>
  </si>
  <si>
    <t>OMKAR OVERSEAS LTD.</t>
  </si>
  <si>
    <t>INE680D01015</t>
  </si>
  <si>
    <t>MADHUCON PROJECTS LTD.-$</t>
  </si>
  <si>
    <t>SYBLY</t>
  </si>
  <si>
    <t>SYBLY INDUSTRIES LTD.-$</t>
  </si>
  <si>
    <t>INE080D01034</t>
  </si>
  <si>
    <t>RAJESH EXPORTS LTD.</t>
  </si>
  <si>
    <t>ESARIND</t>
  </si>
  <si>
    <t>ESAAR (INDIA) LTD.</t>
  </si>
  <si>
    <t>INE404L01021</t>
  </si>
  <si>
    <t>MARIS</t>
  </si>
  <si>
    <t>MARIS SPINNERS LTD.-$</t>
  </si>
  <si>
    <t>INE866D01010</t>
  </si>
  <si>
    <t>INDERGR</t>
  </si>
  <si>
    <t>INDERGIRI FINANCE LTD.</t>
  </si>
  <si>
    <t>INE628F01019</t>
  </si>
  <si>
    <t>SKRABUL</t>
  </si>
  <si>
    <t>SHUKRA BULLIONS LTD.</t>
  </si>
  <si>
    <t>INE561E01015</t>
  </si>
  <si>
    <t>EVEREADY INDUSTRIES INDIA LTD.</t>
  </si>
  <si>
    <t>STEP2COR</t>
  </si>
  <si>
    <t>STEP TWO CORPORATION LTD.</t>
  </si>
  <si>
    <t>INE623D01015</t>
  </si>
  <si>
    <t>MAHANIN</t>
  </si>
  <si>
    <t>MAHAN INDUSTRIES LTD.</t>
  </si>
  <si>
    <t>INE735D01033</t>
  </si>
  <si>
    <t>VIKASGRAN</t>
  </si>
  <si>
    <t>VIKAS GRANARIES LTD.</t>
  </si>
  <si>
    <t>INE767B01014</t>
  </si>
  <si>
    <t>ANKUSHFI</t>
  </si>
  <si>
    <t>ANKUSH FINSTOCK LTD.</t>
  </si>
  <si>
    <t>INE784D01015</t>
  </si>
  <si>
    <t>DESHRAK</t>
  </si>
  <si>
    <t>DESH RAKSHAK AUSHDHALAYA LTD.</t>
  </si>
  <si>
    <t>INE971E01016</t>
  </si>
  <si>
    <t>RASOYA PROTEINS LTD.</t>
  </si>
  <si>
    <t>ICSA (INDIA) LTD.-$</t>
  </si>
  <si>
    <t>ACESOFT</t>
  </si>
  <si>
    <t>ACE SOFTWARE EXPORTS LTD.-$</t>
  </si>
  <si>
    <t>INE849B01010</t>
  </si>
  <si>
    <t>HATSUN AGRO PRODUCT LTD.</t>
  </si>
  <si>
    <t>ECOM</t>
  </si>
  <si>
    <t>E.COM INFOTECH (I) LTD.</t>
  </si>
  <si>
    <t>INE578B01015</t>
  </si>
  <si>
    <t>RISHDIGA</t>
  </si>
  <si>
    <t>RISHABH DIGHA STEEL &amp;amp; ALLIED PRODUCTS LTD.-$</t>
  </si>
  <si>
    <t>INE864D01015</t>
  </si>
  <si>
    <t>MAINFRA</t>
  </si>
  <si>
    <t>MARUTI INFRASTRUCTURE LTD.</t>
  </si>
  <si>
    <t>INE392G01010</t>
  </si>
  <si>
    <t>AVONLIFE</t>
  </si>
  <si>
    <t>Avon Lifesciences Ltd-$</t>
  </si>
  <si>
    <t>INE881A01015</t>
  </si>
  <si>
    <t>JINDAL WORLDWIDE LTD.</t>
  </si>
  <si>
    <t>TIRIN</t>
  </si>
  <si>
    <t>TIRUPATI INDUSTRIES (INDIA) LTD.</t>
  </si>
  <si>
    <t>INE329E01017</t>
  </si>
  <si>
    <t>SOMANY CERAMICS LTD.</t>
  </si>
  <si>
    <t>JHACC</t>
  </si>
  <si>
    <t>JHAVERI CREDITS &amp;amp; CAPITAL LTD.</t>
  </si>
  <si>
    <t>INE865D01012</t>
  </si>
  <si>
    <t>RAGHUTOB</t>
  </si>
  <si>
    <t>RAGHUNATH TOBACCO CO.LTD.</t>
  </si>
  <si>
    <t>INE754B01012</t>
  </si>
  <si>
    <t>ARIAC</t>
  </si>
  <si>
    <t>ARIHANT AVENUES &amp;amp; CREDIT LTD.</t>
  </si>
  <si>
    <t>INE193D01019</t>
  </si>
  <si>
    <t>CORALFINAC</t>
  </si>
  <si>
    <t>CORAL INDIA FINANCE &amp;amp; HOUSING LTD.</t>
  </si>
  <si>
    <t>INE558D01013</t>
  </si>
  <si>
    <t>AMITSEC</t>
  </si>
  <si>
    <t>AMIT SECURITIES LTD.</t>
  </si>
  <si>
    <t>INE137E01014</t>
  </si>
  <si>
    <t>AROMAENT</t>
  </si>
  <si>
    <t>AROMA ENTERPRISES (INDIA) LTD.</t>
  </si>
  <si>
    <t>INE371M01012</t>
  </si>
  <si>
    <t>PUSHPIN</t>
  </si>
  <si>
    <t>PUSHPSONS INDUSTRIES LTD.</t>
  </si>
  <si>
    <t>INDOPACIFIC</t>
  </si>
  <si>
    <t>Indo Pacific Projects Ltd</t>
  </si>
  <si>
    <t>INE077C01024</t>
  </si>
  <si>
    <t>ASHUTPM</t>
  </si>
  <si>
    <t>ASHUTOSH PAPER MILLS LTD.</t>
  </si>
  <si>
    <t>INE723K01018</t>
  </si>
  <si>
    <t>SANJIVIN</t>
  </si>
  <si>
    <t>SANJIVANI PARANTERAL LTD.</t>
  </si>
  <si>
    <t>INE860D01013</t>
  </si>
  <si>
    <t>VASINFRA</t>
  </si>
  <si>
    <t>VAS INFRASTRUCTURE LTD.</t>
  </si>
  <si>
    <t>INE192C01013</t>
  </si>
  <si>
    <t>KMFBLDR</t>
  </si>
  <si>
    <t>KMF BUILDERS &amp;amp; DEVELOPERS LTD.</t>
  </si>
  <si>
    <t>INE580H01026</t>
  </si>
  <si>
    <t>ALKADIA</t>
  </si>
  <si>
    <t>ALKA DIAMOND INDUSTRIES LTD.</t>
  </si>
  <si>
    <t>INE963D01015</t>
  </si>
  <si>
    <t>BERYLSE</t>
  </si>
  <si>
    <t>BERYL SECURITIES LTD.</t>
  </si>
  <si>
    <t>INE508J01015</t>
  </si>
  <si>
    <t>RAP</t>
  </si>
  <si>
    <t>RAP MEDIA LTD.</t>
  </si>
  <si>
    <t>INE483D01014</t>
  </si>
  <si>
    <t>DEVINE</t>
  </si>
  <si>
    <t>DEVINE IMPEX LTD.</t>
  </si>
  <si>
    <t>INE455C01014</t>
  </si>
  <si>
    <t>BILPOWER LTD.</t>
  </si>
  <si>
    <t>BAMPSL</t>
  </si>
  <si>
    <t>BAMPSL SECURITIES LTD.</t>
  </si>
  <si>
    <t>INE802A01029</t>
  </si>
  <si>
    <t>INCON</t>
  </si>
  <si>
    <t>INCON ENGINEERS LTD.</t>
  </si>
  <si>
    <t>INE507D01010</t>
  </si>
  <si>
    <t>Capri Global Capital Limited</t>
  </si>
  <si>
    <t>NIMBUSFOO</t>
  </si>
  <si>
    <t>NIMBUS FOODS INDUSTRIES LTD.</t>
  </si>
  <si>
    <t>INE301B01020</t>
  </si>
  <si>
    <t>FDC LTD.</t>
  </si>
  <si>
    <t>GOGIACAP</t>
  </si>
  <si>
    <t>Gogia Capital Services Limited</t>
  </si>
  <si>
    <t>INE832C01014</t>
  </si>
  <si>
    <t>KOFFBREAK</t>
  </si>
  <si>
    <t>KOFFEE BREAK PICTURES LTD.</t>
  </si>
  <si>
    <t>INE208D01023</t>
  </si>
  <si>
    <t>GORANIN</t>
  </si>
  <si>
    <t>GORANI INDUSTRIES LTD.</t>
  </si>
  <si>
    <t>INE792J01015</t>
  </si>
  <si>
    <t>KGPETRO</t>
  </si>
  <si>
    <t>KG PETROCHEM LTD.</t>
  </si>
  <si>
    <t>INE902G01016</t>
  </si>
  <si>
    <t>AADHAARVEN</t>
  </si>
  <si>
    <t>AADHAAR VENTURES INDIA LTD.</t>
  </si>
  <si>
    <t>INE063D01022</t>
  </si>
  <si>
    <t>KGNIND</t>
  </si>
  <si>
    <t>KGN INDUSTRIES LTD.</t>
  </si>
  <si>
    <t>INE196C01022</t>
  </si>
  <si>
    <t>GIVO</t>
  </si>
  <si>
    <t>GIVO LTD.</t>
  </si>
  <si>
    <t>INE100C01024</t>
  </si>
  <si>
    <t>ERABUILD</t>
  </si>
  <si>
    <t>Era Buildsys Limited</t>
  </si>
  <si>
    <t>INE040E01028</t>
  </si>
  <si>
    <t>STARCOM</t>
  </si>
  <si>
    <t>Starcom Information Technology Ltd</t>
  </si>
  <si>
    <t>INE347I01010</t>
  </si>
  <si>
    <t>CENTERAC</t>
  </si>
  <si>
    <t>CENTERAC TECHNOLOGIES LTD.</t>
  </si>
  <si>
    <t>INE157B01026</t>
  </si>
  <si>
    <t>COUNTRY CONDO'S LTD.</t>
  </si>
  <si>
    <t>OROSMITHS</t>
  </si>
  <si>
    <t>OROSIL SMITHS INDIA LTD.-$</t>
  </si>
  <si>
    <t>INE628B01026</t>
  </si>
  <si>
    <t>STERSPN</t>
  </si>
  <si>
    <t>STERLING SPINNERS LTD.</t>
  </si>
  <si>
    <t>INE173E01019</t>
  </si>
  <si>
    <t>LINCOPH</t>
  </si>
  <si>
    <t>LINCOLN PHARMACEUTICALS LTD.</t>
  </si>
  <si>
    <t>SILVOAK</t>
  </si>
  <si>
    <t>SILVER OAK (INDIA) LTD.</t>
  </si>
  <si>
    <t>INE870J01019</t>
  </si>
  <si>
    <t>SURAJLTD</t>
  </si>
  <si>
    <t>SURAJ LTD.-$</t>
  </si>
  <si>
    <t>INE713C01016</t>
  </si>
  <si>
    <t>SICL</t>
  </si>
  <si>
    <t>Suvidha Infraestate Corporation Limited</t>
  </si>
  <si>
    <t>MARICO LTD.</t>
  </si>
  <si>
    <t>TOKYOFIN</t>
  </si>
  <si>
    <t>TOKYO FINANCE LTD.</t>
  </si>
  <si>
    <t>INE546D01018</t>
  </si>
  <si>
    <t>MAHAVIRIND</t>
  </si>
  <si>
    <t>Mahavir Industries Limited</t>
  </si>
  <si>
    <t>INE987M01023</t>
  </si>
  <si>
    <t>VAXHS</t>
  </si>
  <si>
    <t>VAX HOUSING FINANCE CORPORATION LTD.</t>
  </si>
  <si>
    <t>INE761B01017</t>
  </si>
  <si>
    <t>NATGENI</t>
  </si>
  <si>
    <t>NATIONAL GENERAL INDUSTRIES LTD.</t>
  </si>
  <si>
    <t>INE654H01011</t>
  </si>
  <si>
    <t>THIRDFIN</t>
  </si>
  <si>
    <t>THIRDWAVE FINANCIAL INTERMEDIARIES LTD.</t>
  </si>
  <si>
    <t>INE528C01018</t>
  </si>
  <si>
    <t>TRIJAL</t>
  </si>
  <si>
    <t>TRIJAL INDUSTRIES LTD.</t>
  </si>
  <si>
    <t>INE454E01013</t>
  </si>
  <si>
    <t>TSL</t>
  </si>
  <si>
    <t>TSL INDUSTRIES LTD.</t>
  </si>
  <si>
    <t>INE547D01016</t>
  </si>
  <si>
    <t>HITTCO</t>
  </si>
  <si>
    <t>HITTCO TOOLS LTD.</t>
  </si>
  <si>
    <t>INE863C01019</t>
  </si>
  <si>
    <t>YUVRAAJHPL</t>
  </si>
  <si>
    <t>YUVRAAJ HYGIENE PRODUCTS LTD.</t>
  </si>
  <si>
    <t>INE139D01020</t>
  </si>
  <si>
    <t>SHGOVTR</t>
  </si>
  <si>
    <t>SHREE SURGOVIND TRADELINK LTD.</t>
  </si>
  <si>
    <t>INE117K01013</t>
  </si>
  <si>
    <t>VISIONCO</t>
  </si>
  <si>
    <t>VISION CORPORATION LTD.</t>
  </si>
  <si>
    <t>INE661D01015</t>
  </si>
  <si>
    <t>BISIL</t>
  </si>
  <si>
    <t>Bisil Plast Limited</t>
  </si>
  <si>
    <t>INE214D01021</t>
  </si>
  <si>
    <t>INANISEC</t>
  </si>
  <si>
    <t>INANI SECURITIES LTD.</t>
  </si>
  <si>
    <t>INE224C01014</t>
  </si>
  <si>
    <t>ANKIN</t>
  </si>
  <si>
    <t>ANKA INDIA LTD.</t>
  </si>
  <si>
    <t>INE067C01025</t>
  </si>
  <si>
    <t>INDOASIAP</t>
  </si>
  <si>
    <t>INDO-ASIAN PROJECTS LTD.</t>
  </si>
  <si>
    <t>INE559F01016</t>
  </si>
  <si>
    <t>TRICOM INDIA LTD.-$</t>
  </si>
  <si>
    <t>VAGHANI</t>
  </si>
  <si>
    <t>VAGHANI TECHNO-BUILD LTD.</t>
  </si>
  <si>
    <t>INE554H01021</t>
  </si>
  <si>
    <t>ARISINT</t>
  </si>
  <si>
    <t>ARIS INTERNATIONAL LTD.</t>
  </si>
  <si>
    <t>INE588E01026</t>
  </si>
  <si>
    <t>MAYUR</t>
  </si>
  <si>
    <t>MAYUR LEATHER PRODUCTS LTD.</t>
  </si>
  <si>
    <t>INE799E01011</t>
  </si>
  <si>
    <t>AMARDEE</t>
  </si>
  <si>
    <t>AMRADEEP INDUSTRIES LTD.</t>
  </si>
  <si>
    <t>INE673C01020</t>
  </si>
  <si>
    <t>CATECH</t>
  </si>
  <si>
    <t>CAT TECHNOLOGIES LTD.</t>
  </si>
  <si>
    <t>INE170B01037</t>
  </si>
  <si>
    <t>ADVIKLA</t>
  </si>
  <si>
    <t>ADVIK LABORATORIES LTD.</t>
  </si>
  <si>
    <t>INE537C01019</t>
  </si>
  <si>
    <t>KARUTURI GLOBAL LTD.</t>
  </si>
  <si>
    <t>PRITHVISOF</t>
  </si>
  <si>
    <t>PRITHVI SOFTECH LTD.</t>
  </si>
  <si>
    <t>INE621B01021</t>
  </si>
  <si>
    <t>KHYATI</t>
  </si>
  <si>
    <t>KHYATI MULTIMEDIA-ENTERTAINMENT LTD.</t>
  </si>
  <si>
    <t>INE593B01030</t>
  </si>
  <si>
    <t>RAINBOWF</t>
  </si>
  <si>
    <t>RAINBOW FOUNDATIONS LTD.</t>
  </si>
  <si>
    <t>INE230F01014</t>
  </si>
  <si>
    <t>JAGPRO</t>
  </si>
  <si>
    <t>Jagran Production Limited</t>
  </si>
  <si>
    <t>INE008M01036</t>
  </si>
  <si>
    <t>SUPRDOM</t>
  </si>
  <si>
    <t>SUPER DOMESTIC MACHINES LTD.</t>
  </si>
  <si>
    <t>INE215Q01012</t>
  </si>
  <si>
    <t>TRIBHSG</t>
  </si>
  <si>
    <t>TRIBHUVAN HOUSING LTD.</t>
  </si>
  <si>
    <t>INE884D01039</t>
  </si>
  <si>
    <t>TRILOGIC</t>
  </si>
  <si>
    <t>TRILOGIC DIGITAL MEDIA LTD.</t>
  </si>
  <si>
    <t>INE532D01018</t>
  </si>
  <si>
    <t>BLUCHIP</t>
  </si>
  <si>
    <t>BLUECHIP STOCKSPIN LTD.</t>
  </si>
  <si>
    <t>INE337F01017</t>
  </si>
  <si>
    <t>TRICOMFRU</t>
  </si>
  <si>
    <t>Tricom Fruit Products Limited</t>
  </si>
  <si>
    <t>INE843F01014</t>
  </si>
  <si>
    <t>VIDHI DYESTUFFS MANUFACTURING LTD.-$</t>
  </si>
  <si>
    <t>BHAGCHEM</t>
  </si>
  <si>
    <t>BHAGIRADHA CHEMICALS &amp;amp; INDUSTRIES LTD.</t>
  </si>
  <si>
    <t>INE414D01019</t>
  </si>
  <si>
    <t>Stampede Capital Limited</t>
  </si>
  <si>
    <t>HRBFLOR</t>
  </si>
  <si>
    <t>HRB FLORICULTURE LTD.</t>
  </si>
  <si>
    <t>INE284D01016</t>
  </si>
  <si>
    <t>PANCHSHEEL</t>
  </si>
  <si>
    <t>PANCHSHEEL ORGANICS LTD.</t>
  </si>
  <si>
    <t>INE316G01019</t>
  </si>
  <si>
    <t>MENNPIS</t>
  </si>
  <si>
    <t>MENON PISTONS LTD.</t>
  </si>
  <si>
    <t>INE650G01011</t>
  </si>
  <si>
    <t>AARYAGLOBL</t>
  </si>
  <si>
    <t>AARYA GLOBAL SHARES AND SECURITIES LTD.</t>
  </si>
  <si>
    <t>INE233H01030</t>
  </si>
  <si>
    <t>PRISMFN</t>
  </si>
  <si>
    <t>PRISM FINANCE LTD.</t>
  </si>
  <si>
    <t>INE429Q01019</t>
  </si>
  <si>
    <t>GREENCREST</t>
  </si>
  <si>
    <t>Greencrest Financial Services Limited</t>
  </si>
  <si>
    <t>INE414C01029</t>
  </si>
  <si>
    <t>SILICON</t>
  </si>
  <si>
    <t>SILICON VALLEY INFOTECH LTD.</t>
  </si>
  <si>
    <t>INE913A01024</t>
  </si>
  <si>
    <t>GENNEX</t>
  </si>
  <si>
    <t>GENNEX LABORATORIES LTD.</t>
  </si>
  <si>
    <t>INE509C01026</t>
  </si>
  <si>
    <t>HIRAUTO</t>
  </si>
  <si>
    <t>HIRA AUTOMOBILES LTD.</t>
  </si>
  <si>
    <t>GINISILK</t>
  </si>
  <si>
    <t>GINI SILK MILLS LTD.-$</t>
  </si>
  <si>
    <t>INE548B01018</t>
  </si>
  <si>
    <t>PRAJAY ENGINEERS SYNDICATE LTD.</t>
  </si>
  <si>
    <t>SUNTECHNO</t>
  </si>
  <si>
    <t>SUN TECHNO OVERSEAS LTD.</t>
  </si>
  <si>
    <t>INE703D01023</t>
  </si>
  <si>
    <t>GKCONS</t>
  </si>
  <si>
    <t>G.K.CONSULTANTS LTD.</t>
  </si>
  <si>
    <t>INE131D01019</t>
  </si>
  <si>
    <t>AMULEAS</t>
  </si>
  <si>
    <t>AMULYA LEASING &amp;amp; FINANCE LTD.</t>
  </si>
  <si>
    <t>INE126J01016</t>
  </si>
  <si>
    <t>UNJHAFOR</t>
  </si>
  <si>
    <t>UNJHA FORMULATIONS LTD.</t>
  </si>
  <si>
    <t>INE576D01015</t>
  </si>
  <si>
    <t>POLY MEDICURE LTD.</t>
  </si>
  <si>
    <t>PFLINFOTC</t>
  </si>
  <si>
    <t>PFL INFOTECH LTD.</t>
  </si>
  <si>
    <t>INE600F01018</t>
  </si>
  <si>
    <t>TOWASOK</t>
  </si>
  <si>
    <t>TOWA SOKKI LTD.</t>
  </si>
  <si>
    <t>INE311M01018</t>
  </si>
  <si>
    <t>KACHCHH</t>
  </si>
  <si>
    <t>KACHCHH MINERALS LTD.</t>
  </si>
  <si>
    <t>INE059E01010</t>
  </si>
  <si>
    <t>KACL</t>
  </si>
  <si>
    <t>Kaiser Corporation Limited</t>
  </si>
  <si>
    <t>INE229G01022</t>
  </si>
  <si>
    <t>SAPANCHEM</t>
  </si>
  <si>
    <t>SAPAN CHEMICALS LTD.</t>
  </si>
  <si>
    <t>INE823E01035</t>
  </si>
  <si>
    <t>KCLINFRA</t>
  </si>
  <si>
    <t>KCL Infra Projects Ltd</t>
  </si>
  <si>
    <t>INE469F01026</t>
  </si>
  <si>
    <t>NOVAGOLD</t>
  </si>
  <si>
    <t>NOVAGOLD PETRO-RESOURCES LTD.</t>
  </si>
  <si>
    <t>INE517G01012</t>
  </si>
  <si>
    <t>SESHACHAL</t>
  </si>
  <si>
    <t>SESHACHAL TECHNOLOGIES LTD.</t>
  </si>
  <si>
    <t>INE331F01010</t>
  </si>
  <si>
    <t>ATUL AUTO LTD.-$</t>
  </si>
  <si>
    <t>SCANPRO</t>
  </si>
  <si>
    <t>SCAN PROJECTS LTD.</t>
  </si>
  <si>
    <t>INE393D01015</t>
  </si>
  <si>
    <t>PRERINFRA</t>
  </si>
  <si>
    <t>PRERNA INFRABUILD LTD.</t>
  </si>
  <si>
    <t>INE426H01014</t>
  </si>
  <si>
    <t>METALCO</t>
  </si>
  <si>
    <t>METAL COATINGS (INDIA) LTD.</t>
  </si>
  <si>
    <t>INE161E01014</t>
  </si>
  <si>
    <t>SGNTE</t>
  </si>
  <si>
    <t>SGN TELECOMS LTD.</t>
  </si>
  <si>
    <t>INE266C01023</t>
  </si>
  <si>
    <t>GANGAPA</t>
  </si>
  <si>
    <t>GANGA PAPERS INDIA LTD.</t>
  </si>
  <si>
    <t>INE278O01015</t>
  </si>
  <si>
    <t>TIRSARJ</t>
  </si>
  <si>
    <t>TIRUPATI SARJAN LTD.</t>
  </si>
  <si>
    <t>INE297J01023</t>
  </si>
  <si>
    <t>PANORAMIC UNIVERSAL LTD.</t>
  </si>
  <si>
    <t>NUWAY</t>
  </si>
  <si>
    <t>NUWAY ORGANIC NATURALS INDIA LTD.</t>
  </si>
  <si>
    <t>INE414L01012</t>
  </si>
  <si>
    <t>MUNOTHFI</t>
  </si>
  <si>
    <t>MUNOTH FINANCIAL SERVICES LTD.</t>
  </si>
  <si>
    <t>INE348D01019</t>
  </si>
  <si>
    <t>RODIUM</t>
  </si>
  <si>
    <t>Rodium Realty Limited</t>
  </si>
  <si>
    <t>INE513E01024</t>
  </si>
  <si>
    <t>RCCEMEN</t>
  </si>
  <si>
    <t>RCC CEMENTS LTD.</t>
  </si>
  <si>
    <t>INE335N01015</t>
  </si>
  <si>
    <t>TODAYS</t>
  </si>
  <si>
    <t>Todays Writing Instruments Ltd</t>
  </si>
  <si>
    <t>INE944B01019</t>
  </si>
  <si>
    <t>UNISH</t>
  </si>
  <si>
    <t>UNISYS SOFTWARES &amp;amp; HOLDING INDUSTRIES LTD.</t>
  </si>
  <si>
    <t>INE200B01016</t>
  </si>
  <si>
    <t>NAGTECH</t>
  </si>
  <si>
    <t>NAGARJUNA AGRI TECH LTD.</t>
  </si>
  <si>
    <t>INE793H01017</t>
  </si>
  <si>
    <t>IECEDU</t>
  </si>
  <si>
    <t>IEC EDUCATION LTD.</t>
  </si>
  <si>
    <t>INE172B01017</t>
  </si>
  <si>
    <t>INDUSFINL</t>
  </si>
  <si>
    <t>Indus Finance Ltd</t>
  </si>
  <si>
    <t>INE935D01013</t>
  </si>
  <si>
    <t>LAHOTIOV</t>
  </si>
  <si>
    <t>LAHOTI OVERSEAS LTD.-$</t>
  </si>
  <si>
    <t>INE515C01023</t>
  </si>
  <si>
    <t>ZENITH BIRLA (INDIA) LTD.-$</t>
  </si>
  <si>
    <t>TRINITYLEA</t>
  </si>
  <si>
    <t>TRINITY LEAGUE INDIA LTD.</t>
  </si>
  <si>
    <t>ASTAR</t>
  </si>
  <si>
    <t>ASIAN STAR CO.LTD.-$</t>
  </si>
  <si>
    <t>INE194D01017</t>
  </si>
  <si>
    <t>FUNWTRD</t>
  </si>
  <si>
    <t>FUNWORLD &amp;amp; TOURISM DEVELOPMENT LTD.</t>
  </si>
  <si>
    <t>INE288H01018</t>
  </si>
  <si>
    <t>PRABHAVIN</t>
  </si>
  <si>
    <t>PRABHAV INDUSTRIES LTD.</t>
  </si>
  <si>
    <t>INE538J01012</t>
  </si>
  <si>
    <t>ORVENPR</t>
  </si>
  <si>
    <t>ORIENTAL VENEER PRODUCTS LTD.</t>
  </si>
  <si>
    <t>INE457G01011</t>
  </si>
  <si>
    <t>JOINDRE</t>
  </si>
  <si>
    <t>JOINDRE CAPITAL SERVICES LTD.</t>
  </si>
  <si>
    <t>INE024B01010</t>
  </si>
  <si>
    <t>BHARATAGRI</t>
  </si>
  <si>
    <t>BHARAT AGRI FERT &amp;amp; REALTY LTD.</t>
  </si>
  <si>
    <t>INE842D01011</t>
  </si>
  <si>
    <t>UNITINT</t>
  </si>
  <si>
    <t>UNITECH INTERNATIONAL LTD.</t>
  </si>
  <si>
    <t>INE929K01011</t>
  </si>
  <si>
    <t>SACHEMT</t>
  </si>
  <si>
    <t>SACHETA METALS LTD.</t>
  </si>
  <si>
    <t>INE433G01012</t>
  </si>
  <si>
    <t>POPULARES</t>
  </si>
  <si>
    <t>POPULAR ESTATE MANAGEMENT LTD.</t>
  </si>
  <si>
    <t>INE370C01015</t>
  </si>
  <si>
    <t>ANJANIFIN</t>
  </si>
  <si>
    <t>ANJANI FINANCE LTD.</t>
  </si>
  <si>
    <t>INE283D01018</t>
  </si>
  <si>
    <t>PIONEER DISTILLERIES LTD.</t>
  </si>
  <si>
    <t>GMETCOAL</t>
  </si>
  <si>
    <t>GUJARAT METALLIC COAL &amp;amp; COKE LTD.-$</t>
  </si>
  <si>
    <t>INE146F01020</t>
  </si>
  <si>
    <t>Kwality Limited</t>
  </si>
  <si>
    <t>SVAINDIA</t>
  </si>
  <si>
    <t>SVA INDIA LTD.</t>
  </si>
  <si>
    <t>INE763K01014</t>
  </si>
  <si>
    <t>RAHME</t>
  </si>
  <si>
    <t>RAHUL MERCHANDISING LTD.</t>
  </si>
  <si>
    <t>INE149D01011</t>
  </si>
  <si>
    <t>REXNORD</t>
  </si>
  <si>
    <t>REXNORD ELECTRONICS &amp;amp; CONTROLS LTD.</t>
  </si>
  <si>
    <t>INE687C01012</t>
  </si>
  <si>
    <t>INTECH</t>
  </si>
  <si>
    <t>INTEGRATED TECHNOLOGIES LTD.</t>
  </si>
  <si>
    <t>INE882B01029</t>
  </si>
  <si>
    <t>KHANDWALA SECURITIES LTD.</t>
  </si>
  <si>
    <t>SAWABUSI</t>
  </si>
  <si>
    <t>SAWACA BUSINESS MACHINES LTD.</t>
  </si>
  <si>
    <t>INE248B01015</t>
  </si>
  <si>
    <t>SANGUI</t>
  </si>
  <si>
    <t>SANGUINE MEDIA LTD.</t>
  </si>
  <si>
    <t>INE617F01020</t>
  </si>
  <si>
    <t>CCLINTER</t>
  </si>
  <si>
    <t>CCL INTERNATIONAL LTD.</t>
  </si>
  <si>
    <t>INE778E01031</t>
  </si>
  <si>
    <t>KARUNACAB</t>
  </si>
  <si>
    <t>GLOBUS CORPORATION LTD.-$</t>
  </si>
  <si>
    <t>INE774B01028</t>
  </si>
  <si>
    <t>SWAGRUHA</t>
  </si>
  <si>
    <t>SWAGRUHA INFRASTRUCTURE LTD.</t>
  </si>
  <si>
    <t>INE587J01027</t>
  </si>
  <si>
    <t>TOHELPH</t>
  </si>
  <si>
    <t>TOHEAL PHARMACHEM LTD.</t>
  </si>
  <si>
    <t>INE312M01016</t>
  </si>
  <si>
    <t>GALAGEX</t>
  </si>
  <si>
    <t>GALAXY AGRICO EXPORTS LTD.</t>
  </si>
  <si>
    <t>INE803L01016</t>
  </si>
  <si>
    <t>GOPAIST</t>
  </si>
  <si>
    <t>GOPAL IRON &amp;amp; STEELS CO.(GUJARAT) LTD.</t>
  </si>
  <si>
    <t>INE641H01018</t>
  </si>
  <si>
    <t>TWINSTAR</t>
  </si>
  <si>
    <t>Twinstar Industries Limited</t>
  </si>
  <si>
    <t>INE070B01013</t>
  </si>
  <si>
    <t>HINDAPL</t>
  </si>
  <si>
    <t>HINDUSTAN APPLIANCES LTD.</t>
  </si>
  <si>
    <t>MUDITFN</t>
  </si>
  <si>
    <t>MUDIT FINLEASE LTD.</t>
  </si>
  <si>
    <t>INE220D01010</t>
  </si>
  <si>
    <t>AGARWAL INDUSTRIAL CORPORATION LTD.</t>
  </si>
  <si>
    <t>DHAMPURE</t>
  </si>
  <si>
    <t>DHAMPURE SPECIALITY SUGARS LTD.</t>
  </si>
  <si>
    <t>INE956B01013</t>
  </si>
  <si>
    <t>SHAQUAK</t>
  </si>
  <si>
    <t>SHANTANU SHEOREY AQUAKULT LTD.</t>
  </si>
  <si>
    <t>INE545N01019</t>
  </si>
  <si>
    <t>GOLCA</t>
  </si>
  <si>
    <t>GOLDEN CARPETS LTD.</t>
  </si>
  <si>
    <t>INE595D01015</t>
  </si>
  <si>
    <t>INNOCORP</t>
  </si>
  <si>
    <t>INNOCORP LTD.</t>
  </si>
  <si>
    <t>INE214B01017</t>
  </si>
  <si>
    <t>SARTHAKIND</t>
  </si>
  <si>
    <t>SARTHAK INDUSTRIES LTD.</t>
  </si>
  <si>
    <t>INE074H01012</t>
  </si>
  <si>
    <t>SAICAPI</t>
  </si>
  <si>
    <t>SAI CAPITAL LTD.</t>
  </si>
  <si>
    <t>SUPREME TEX MART LTD.</t>
  </si>
  <si>
    <t>BLUECHIP</t>
  </si>
  <si>
    <t>BLUE CHIP INDIA LTD.</t>
  </si>
  <si>
    <t>INE657B01025</t>
  </si>
  <si>
    <t>BECKONIN</t>
  </si>
  <si>
    <t>BECKONS INDUSTRIES LTD.</t>
  </si>
  <si>
    <t>INE955B01015</t>
  </si>
  <si>
    <t>SERVOTEC</t>
  </si>
  <si>
    <t>SERVOTECH ENGINEERING INDUSTRIES LTD.</t>
  </si>
  <si>
    <t>INE185D01015</t>
  </si>
  <si>
    <t>SUNITEE</t>
  </si>
  <si>
    <t>SUNITEE CHEMICALS LTD.</t>
  </si>
  <si>
    <t>INE714C01022</t>
  </si>
  <si>
    <t>VERTEX</t>
  </si>
  <si>
    <t>VERTEX SECURITIES LTD.</t>
  </si>
  <si>
    <t>INE316D01024</t>
  </si>
  <si>
    <t>RIBATEX</t>
  </si>
  <si>
    <t>RIBA TEXTILES LTD.</t>
  </si>
  <si>
    <t>INE811H01017</t>
  </si>
  <si>
    <t>SHREMETAL</t>
  </si>
  <si>
    <t>SHREE METALLOYS LTD.</t>
  </si>
  <si>
    <t>INE914B01012</t>
  </si>
  <si>
    <t>UNICRSE</t>
  </si>
  <si>
    <t>UNIVERSAL CREDIT &amp;amp; SECURITIES LTD.</t>
  </si>
  <si>
    <t>INE607F01021</t>
  </si>
  <si>
    <t>IITLPROJ</t>
  </si>
  <si>
    <t>IITL PROJECTS LIMITED</t>
  </si>
  <si>
    <t>INE786E01018</t>
  </si>
  <si>
    <t>HARIGOV</t>
  </si>
  <si>
    <t>HARI GOVIND INTERNATIONAL LTD.</t>
  </si>
  <si>
    <t>INE167F01018</t>
  </si>
  <si>
    <t>TRIDETOOL</t>
  </si>
  <si>
    <t>TRIDENT TOOLS LTD.</t>
  </si>
  <si>
    <t>INE179D01018</t>
  </si>
  <si>
    <t>CHLOGIST</t>
  </si>
  <si>
    <t>CHARTERED LOGISTICS LTD.</t>
  </si>
  <si>
    <t>INE558F01026</t>
  </si>
  <si>
    <t>AMBIKA COTTON MILLS LTD.</t>
  </si>
  <si>
    <t>HINDALUMI</t>
  </si>
  <si>
    <t>HIND ALUMINIUM INDUSTRIES LTD.-$</t>
  </si>
  <si>
    <t>INE227B01019</t>
  </si>
  <si>
    <t>SENINFO</t>
  </si>
  <si>
    <t>Senthil Infotek Ltd</t>
  </si>
  <si>
    <t>INE564B01015</t>
  </si>
  <si>
    <t>SPECFOOD</t>
  </si>
  <si>
    <t>SPECTRUM FOODS LTD.</t>
  </si>
  <si>
    <t>INE547C01018</t>
  </si>
  <si>
    <t>DECPO</t>
  </si>
  <si>
    <t>DECCAN POLYPACKS LTD.</t>
  </si>
  <si>
    <t>INE132E01015</t>
  </si>
  <si>
    <t>AMRAAGRI</t>
  </si>
  <si>
    <t>AMRAWORLD AGRICO LTD.</t>
  </si>
  <si>
    <t>INE735C01027</t>
  </si>
  <si>
    <t>AUTOPINS</t>
  </si>
  <si>
    <t>AUTO PINS (INDIA) LTD.</t>
  </si>
  <si>
    <t>INE706C01028</t>
  </si>
  <si>
    <t>ODYCORP</t>
  </si>
  <si>
    <t>ODYSSEY CORPORATION LTD.</t>
  </si>
  <si>
    <t>INE839E01023</t>
  </si>
  <si>
    <t>INDCTST</t>
  </si>
  <si>
    <t>INDUCTO STEEL LTD.</t>
  </si>
  <si>
    <t>INE146H01018</t>
  </si>
  <si>
    <t>SAMINDUS</t>
  </si>
  <si>
    <t>SAM INDUSTRIES LTD.</t>
  </si>
  <si>
    <t>INE653D01012</t>
  </si>
  <si>
    <t>SHVFL</t>
  </si>
  <si>
    <t>SHREEVATSAA FINANCE &amp;amp; LEASING LTD.</t>
  </si>
  <si>
    <t>INE981C01019</t>
  </si>
  <si>
    <t>POOJAENT</t>
  </si>
  <si>
    <t>POOJA ENTERTAINMENT AND FILMS LTD.</t>
  </si>
  <si>
    <t>INE147C01017</t>
  </si>
  <si>
    <t>GRAVITY</t>
  </si>
  <si>
    <t>GRAVITY (INDIA) LTD.-$</t>
  </si>
  <si>
    <t>INE995A01013</t>
  </si>
  <si>
    <t>WELLESLEY</t>
  </si>
  <si>
    <t>WELLESLEY CORPORATION LTD.</t>
  </si>
  <si>
    <t>INE176O01011</t>
  </si>
  <si>
    <t>SENBO</t>
  </si>
  <si>
    <t>SENBO INDUSTRIES LTD.</t>
  </si>
  <si>
    <t>INE792C01010</t>
  </si>
  <si>
    <t>FILATFASH</t>
  </si>
  <si>
    <t>FILATEX FASHIONS LTD.</t>
  </si>
  <si>
    <t>INE185E01013</t>
  </si>
  <si>
    <t>RBGUPTA</t>
  </si>
  <si>
    <t>R.B.GUPTA FINANCIALS LTD.</t>
  </si>
  <si>
    <t>INE056J01015</t>
  </si>
  <si>
    <t>SOWBHAGYA</t>
  </si>
  <si>
    <t>SOWBHAGYA MEDIA LTD.</t>
  </si>
  <si>
    <t>INE826D01014</t>
  </si>
  <si>
    <t>SINDHUTRAD</t>
  </si>
  <si>
    <t>Sindhu Trade Links Limited</t>
  </si>
  <si>
    <t>INE325D01017</t>
  </si>
  <si>
    <t>JAIN STUDIOS LTD.</t>
  </si>
  <si>
    <t>SAFALHBS</t>
  </si>
  <si>
    <t>Safal Herbs Limited</t>
  </si>
  <si>
    <t>INE880M01020</t>
  </si>
  <si>
    <t>UNISTRMU</t>
  </si>
  <si>
    <t>UNISTAR MULTIMEDIA LTD.</t>
  </si>
  <si>
    <t>INE808C01014</t>
  </si>
  <si>
    <t>EMMSONS</t>
  </si>
  <si>
    <t>EMMSONS INTERNATIONAL LTD.-$</t>
  </si>
  <si>
    <t>INE073C01015</t>
  </si>
  <si>
    <t>ZENOTECH</t>
  </si>
  <si>
    <t>ZENOTECH LABORATORIES LTD.</t>
  </si>
  <si>
    <t>INE486F01012</t>
  </si>
  <si>
    <t>HINDBIO</t>
  </si>
  <si>
    <t>HINDUSTAN BIO SCIENCES LTD.</t>
  </si>
  <si>
    <t>INE597C01013</t>
  </si>
  <si>
    <t>FRONTCORP</t>
  </si>
  <si>
    <t>FRONTLINE CORPORATION LTD.</t>
  </si>
  <si>
    <t>INE092D01013</t>
  </si>
  <si>
    <t>Swelect Energy Systems Limited-$</t>
  </si>
  <si>
    <t>WALLFORT</t>
  </si>
  <si>
    <t>WALLFORT FINANCIAL SERVICES LTD.</t>
  </si>
  <si>
    <t>INE121B01014</t>
  </si>
  <si>
    <t>KDDL LTD.-$</t>
  </si>
  <si>
    <t>ADIEXRE</t>
  </si>
  <si>
    <t>ADINATH EXIM RESOURCES LTD.</t>
  </si>
  <si>
    <t>INE398H01015</t>
  </si>
  <si>
    <t>ABHICAP</t>
  </si>
  <si>
    <t>ABHINAV CAPITAL SERVICES LTD.</t>
  </si>
  <si>
    <t>INE516F01016</t>
  </si>
  <si>
    <t>KILPEST</t>
  </si>
  <si>
    <t>KILPEST INDIA LTD.</t>
  </si>
  <si>
    <t>INE994E01018</t>
  </si>
  <si>
    <t>SUPRBPA</t>
  </si>
  <si>
    <t>SUPERB PAPERS LTD.</t>
  </si>
  <si>
    <t>INE311N01016</t>
  </si>
  <si>
    <t>INTERDIGI</t>
  </si>
  <si>
    <t>INTERWORLD DIGITAL LTD.-$</t>
  </si>
  <si>
    <t>INE177D01020</t>
  </si>
  <si>
    <t>MONNETIN</t>
  </si>
  <si>
    <t>MONNET INDUSTRIES LTD.</t>
  </si>
  <si>
    <t>INE407E01029</t>
  </si>
  <si>
    <t>KSS Limited-$</t>
  </si>
  <si>
    <t>SHKALYN</t>
  </si>
  <si>
    <t>SHRI KALYAN HOLDINGS LTD.</t>
  </si>
  <si>
    <t>INE079N01019</t>
  </si>
  <si>
    <t>VANDANA</t>
  </si>
  <si>
    <t>VANDANA KNITWEAR LTD.</t>
  </si>
  <si>
    <t>INE219M01021</t>
  </si>
  <si>
    <t>SAGARPROD</t>
  </si>
  <si>
    <t>Sagar Productions Limited</t>
  </si>
  <si>
    <t>INE807D01030</t>
  </si>
  <si>
    <t>MUKAND ENGINEERS LTD.</t>
  </si>
  <si>
    <t>INDOCITY</t>
  </si>
  <si>
    <t>INDO-CITY INFOTECH LTD.-$</t>
  </si>
  <si>
    <t>INE456B01014</t>
  </si>
  <si>
    <t>SBECSUG</t>
  </si>
  <si>
    <t>SBEC SUGAR LTD.</t>
  </si>
  <si>
    <t>INE948G01019</t>
  </si>
  <si>
    <t>MEGFI</t>
  </si>
  <si>
    <t>MEGA FIN (INDIA) LTD.</t>
  </si>
  <si>
    <t>INE524D01015</t>
  </si>
  <si>
    <t>REI AGRO LTD.</t>
  </si>
  <si>
    <t>BRIJLEAS</t>
  </si>
  <si>
    <t>BRIJLAXMI LEASING &amp;amp; FINANCE LTD.</t>
  </si>
  <si>
    <t>INE957E01023</t>
  </si>
  <si>
    <t>AREALTY</t>
  </si>
  <si>
    <t>ALCHEMIST REALTY LTD.</t>
  </si>
  <si>
    <t>INE646D01024</t>
  </si>
  <si>
    <t>DENA BANK</t>
  </si>
  <si>
    <t>BSEL INFRASTRUCTURE REALTY LTD.</t>
  </si>
  <si>
    <t>RELIABVEN</t>
  </si>
  <si>
    <t>RELIABLE VENTURES INDIA LTD.</t>
  </si>
  <si>
    <t>INE419H01019</t>
  </si>
  <si>
    <t>MOBILTEL</t>
  </si>
  <si>
    <t>MOBILE TELECOMMUNICATIONS LTD.</t>
  </si>
  <si>
    <t>INE770B01026</t>
  </si>
  <si>
    <t>HEXAWARE TECHNOLOGIES LTD.</t>
  </si>
  <si>
    <t>IFGL REFRACTORIES LTD.</t>
  </si>
  <si>
    <t>BANK OF BARODA</t>
  </si>
  <si>
    <t>GTEIT</t>
  </si>
  <si>
    <t>G-TECH INFO-TRAINING LTD.</t>
  </si>
  <si>
    <t>INE634D01038</t>
  </si>
  <si>
    <t>MOHITE</t>
  </si>
  <si>
    <t>Mohite Industries Ltd</t>
  </si>
  <si>
    <t>INE154B01015</t>
  </si>
  <si>
    <t>ANDHRA CEMENTS LTD.</t>
  </si>
  <si>
    <t>Welspun Corp Limited</t>
  </si>
  <si>
    <t>HOTLSILV</t>
  </si>
  <si>
    <t>H.S.INDIA LTD.</t>
  </si>
  <si>
    <t>INE731B01010</t>
  </si>
  <si>
    <t>BANK OF INDIA</t>
  </si>
  <si>
    <t>INDRAPRASTHA MEDICAL CORP.LTD.</t>
  </si>
  <si>
    <t>SUNSHINE</t>
  </si>
  <si>
    <t>SUN AND SHINE WORLDWIDE LTD.</t>
  </si>
  <si>
    <t>INE560F01014</t>
  </si>
  <si>
    <t>GAIL (INDIA) LTD.</t>
  </si>
  <si>
    <t>Utilities:Non-Elec.</t>
  </si>
  <si>
    <t>Vaibhav Global Ltd</t>
  </si>
  <si>
    <t>GUJSTATFIN</t>
  </si>
  <si>
    <t>GUJARAT STATE FINANCIAL CORPORATION LTD.</t>
  </si>
  <si>
    <t>INE944A01011</t>
  </si>
  <si>
    <t>JK PAPER LTD.</t>
  </si>
  <si>
    <t>SAREGAMA INDIA LTD.</t>
  </si>
  <si>
    <t>MINOLTAF</t>
  </si>
  <si>
    <t>MINOLTA FINANCE LTD.</t>
  </si>
  <si>
    <t>INE514C01018</t>
  </si>
  <si>
    <t>ALKASEC</t>
  </si>
  <si>
    <t>ALKA SECURITIES LTD.</t>
  </si>
  <si>
    <t>INE921C01031</t>
  </si>
  <si>
    <t>OMKARPH</t>
  </si>
  <si>
    <t>OMKAR PHARMACHEM LTD.</t>
  </si>
  <si>
    <t>INE501C01015</t>
  </si>
  <si>
    <t>Sphere Global Services Ltd.</t>
  </si>
  <si>
    <t>CYBERTECH SYSTEMS AND SOFTWARE LTD.</t>
  </si>
  <si>
    <t>ICICI BANK LTD.</t>
  </si>
  <si>
    <t>Cyient Limited</t>
  </si>
  <si>
    <t>ENGINEERS INDIA LTD.</t>
  </si>
  <si>
    <t>CORPORATION BANK</t>
  </si>
  <si>
    <t>Dhanlaxmi Bank Limited</t>
  </si>
  <si>
    <t>GUJARAT MINERAL DEVELOPMENT CORPORATION LTD.</t>
  </si>
  <si>
    <t>GAYATRI</t>
  </si>
  <si>
    <t>GAYATRI SUGARS LTD.</t>
  </si>
  <si>
    <t>INE622E01023</t>
  </si>
  <si>
    <t>INDUSIND BANK LTD.</t>
  </si>
  <si>
    <t>ITDC</t>
  </si>
  <si>
    <t>INDIA TOURISM DEVELOPMENT CORPORATION LTD.</t>
  </si>
  <si>
    <t>INE353K01014</t>
  </si>
  <si>
    <t>STATE BANK OF TRAVANCORE</t>
  </si>
  <si>
    <t>STATE BANK OF MYSORE</t>
  </si>
  <si>
    <t>J&amp;amp;KBANK</t>
  </si>
  <si>
    <t>JAMMU &amp;amp; KASHMIR BANK LTD.</t>
  </si>
  <si>
    <t>CITY UNION BANK LTD.</t>
  </si>
  <si>
    <t>ARCHIES LTD.</t>
  </si>
  <si>
    <t>AXIS BANK LTD.</t>
  </si>
  <si>
    <t>HB STOCKHOLDINGS LTD.</t>
  </si>
  <si>
    <t>SIELFNS</t>
  </si>
  <si>
    <t>SIEL FINANCIAL SERVICES LTD.</t>
  </si>
  <si>
    <t>INE027F01014</t>
  </si>
  <si>
    <t>SOUTH INDIAN BANK LTD.</t>
  </si>
  <si>
    <t>ENERGY DEVELOPMENT COMPANY LTD.</t>
  </si>
  <si>
    <t>SONATA SOFTWARE LTD.</t>
  </si>
  <si>
    <t>BENGALT</t>
  </si>
  <si>
    <t>BENGAL TEA &amp;amp; FABRICS LTD.</t>
  </si>
  <si>
    <t>INE665D01016</t>
  </si>
  <si>
    <t>NATIONAL ALUMINIUM CO.LTD.</t>
  </si>
  <si>
    <t>INDIA NIPPON ELECTRICALS LTD.</t>
  </si>
  <si>
    <t>Polaris Consulting &amp;amp; Services Limited</t>
  </si>
  <si>
    <t>NALWA SONS INVESTMENTS LTD.</t>
  </si>
  <si>
    <t>APAR INDUSTRIES LTD.</t>
  </si>
  <si>
    <t>TCIIND</t>
  </si>
  <si>
    <t>TCI INDUSTRIES LTD.</t>
  </si>
  <si>
    <t>INE920B01019</t>
  </si>
  <si>
    <t>Accelya Kale Solutions Limitd</t>
  </si>
  <si>
    <t>CYBERMAT</t>
  </si>
  <si>
    <t>CYBERMATE INFOTEK LTD.</t>
  </si>
  <si>
    <t>INE215B01014</t>
  </si>
  <si>
    <t>LANDMARC</t>
  </si>
  <si>
    <t>LANDMARC LEISURE CORPORATION LTD.</t>
  </si>
  <si>
    <t>INE394C01023</t>
  </si>
  <si>
    <t>SYNDICATE BANK</t>
  </si>
  <si>
    <t>HCL TECHNOLOGIES LTD.</t>
  </si>
  <si>
    <t>Castex Technologies Ltd-$</t>
  </si>
  <si>
    <t>TCFCFINQ</t>
  </si>
  <si>
    <t>TCFC FINANCE LTD.</t>
  </si>
  <si>
    <t>INE389D01013</t>
  </si>
  <si>
    <t>GEOJIT BNP PARIBAS FINANCIAL SERVICES LTD.</t>
  </si>
  <si>
    <t>JINDAL STEEL &amp;amp; POWER LTD.</t>
  </si>
  <si>
    <t>ENTEGRA</t>
  </si>
  <si>
    <t>ENTEGRA LTD.</t>
  </si>
  <si>
    <t>INE826A01028</t>
  </si>
  <si>
    <t>BLB LTD.</t>
  </si>
  <si>
    <t>SOFTTECHGR</t>
  </si>
  <si>
    <t>SOFTWARE TECHNOLOGY GROUP INTERNATIONAL LTD.</t>
  </si>
  <si>
    <t>INE863A01013</t>
  </si>
  <si>
    <t>GLENMARK PHARMACEUTICALS LTD.</t>
  </si>
  <si>
    <t>WOCKHARDT LTD.</t>
  </si>
  <si>
    <t>TATA COFFEE LTD.</t>
  </si>
  <si>
    <t>KJMCCORP</t>
  </si>
  <si>
    <t>KJMC Corporate Advisors (India) Ltd.</t>
  </si>
  <si>
    <t>INE602C01011</t>
  </si>
  <si>
    <t>IND-SWIFT LABORATORIES LTD.</t>
  </si>
  <si>
    <t>MELSTAR</t>
  </si>
  <si>
    <t>MELSTAR INFORMATION TECHNOLOGIES LTD.</t>
  </si>
  <si>
    <t>INE817A01019</t>
  </si>
  <si>
    <t>GE Power India Ltd</t>
  </si>
  <si>
    <t>SHREE RAMA MULTI-TECH LTD.</t>
  </si>
  <si>
    <t>GEOMETRIC LTD.</t>
  </si>
  <si>
    <t>MAHINDRA LIFESPACE DEVELOPERS LTD.</t>
  </si>
  <si>
    <t>SKUMAR</t>
  </si>
  <si>
    <t>S KUMARS.COM LTD.</t>
  </si>
  <si>
    <t>INE827A01018</t>
  </si>
  <si>
    <t>GEMINI COMMUNICATION LTD.</t>
  </si>
  <si>
    <t>VAARAD</t>
  </si>
  <si>
    <t>Vaarad Ventures Ltd</t>
  </si>
  <si>
    <t>INE418B01048</t>
  </si>
  <si>
    <t>CADILA HEALTHCARE LTD.</t>
  </si>
  <si>
    <t>ELDER PHARMACEUTICALS LTD.</t>
  </si>
  <si>
    <t>SHIVACEM</t>
  </si>
  <si>
    <t>SHIVA CEMENT LTD.</t>
  </si>
  <si>
    <t>INE555C01029</t>
  </si>
  <si>
    <t>CINEVISTA LTD.</t>
  </si>
  <si>
    <t>INTENTECH</t>
  </si>
  <si>
    <t>INTENSE TECHNOLOGIES LTD.-$</t>
  </si>
  <si>
    <t>INE781A01025</t>
  </si>
  <si>
    <t>DANLAW</t>
  </si>
  <si>
    <t>DANLAW TECHNOLOGIES INDIA LTD.-$</t>
  </si>
  <si>
    <t>INE310B01013</t>
  </si>
  <si>
    <t>BIOPAC</t>
  </si>
  <si>
    <t>BIOPAC INDIA CORPORATION LTD.-$</t>
  </si>
  <si>
    <t>INE998A01017</t>
  </si>
  <si>
    <t>AJANTA PHARMA LTD.</t>
  </si>
  <si>
    <t>CURA TECHNOLOGIES LTD.</t>
  </si>
  <si>
    <t>HBPOR</t>
  </si>
  <si>
    <t>HB PORTFOLIO LTD.</t>
  </si>
  <si>
    <t>INE638B01017</t>
  </si>
  <si>
    <t>HBESD</t>
  </si>
  <si>
    <t>HB ESTATE DEVELOPERS LTD.</t>
  </si>
  <si>
    <t>INE640B01013</t>
  </si>
  <si>
    <t>BARONINF</t>
  </si>
  <si>
    <t>BARON INFOTECH LTD.</t>
  </si>
  <si>
    <t>INE228B01017</t>
  </si>
  <si>
    <t>COMPUCOM SOFTWARE LTD.-$</t>
  </si>
  <si>
    <t>OMNIAX</t>
  </si>
  <si>
    <t>OMNI AXS SOFTWARE LTD.</t>
  </si>
  <si>
    <t>INE369B01019</t>
  </si>
  <si>
    <t>IZMO Limited-$</t>
  </si>
  <si>
    <t>COMMEXTECH</t>
  </si>
  <si>
    <t>Commex Technology Limited</t>
  </si>
  <si>
    <t>INE354B01029</t>
  </si>
  <si>
    <t>TVS MOTOR COMPANY LTD.</t>
  </si>
  <si>
    <t>SOFTSOL</t>
  </si>
  <si>
    <t>SOFTSOL INDIA LTD.</t>
  </si>
  <si>
    <t>INE002B01016</t>
  </si>
  <si>
    <t>GATI LTD.</t>
  </si>
  <si>
    <t>SUBEX LTD.</t>
  </si>
  <si>
    <t>TRANSPORT CORPORATION OF INDIA LTD.</t>
  </si>
  <si>
    <t>PADMALAYAT</t>
  </si>
  <si>
    <t>PADMALAYA TELEFILMS LTD.</t>
  </si>
  <si>
    <t>INE243B01016</t>
  </si>
  <si>
    <t>AKSH OPTIFIBRE LTD.</t>
  </si>
  <si>
    <t>VIRGOGLOB</t>
  </si>
  <si>
    <t>Virgo Global Media Limited</t>
  </si>
  <si>
    <t>INE400B01020</t>
  </si>
  <si>
    <t>PICTUREHS</t>
  </si>
  <si>
    <t>PICTUREHOUSE MEDIA LTD.</t>
  </si>
  <si>
    <t>INE448B01029</t>
  </si>
  <si>
    <t>TRIVENI ENGINEERING &amp;amp; INDUSTRIES LTD.</t>
  </si>
  <si>
    <t>MUKTA ARTS LTD.</t>
  </si>
  <si>
    <t>HITKITGLO</t>
  </si>
  <si>
    <t>HIT KIT GLOBAL SOLUTIONS LTD.</t>
  </si>
  <si>
    <t>INE309B01023</t>
  </si>
  <si>
    <t>NAGPI</t>
  </si>
  <si>
    <t>NAGPUR POWER &amp;amp; INDUSTRIES LTD.</t>
  </si>
  <si>
    <t>INE099E01016</t>
  </si>
  <si>
    <t>CYBERSC</t>
  </si>
  <si>
    <t>CYBERSCAPE MULTIMEDIA LTD.</t>
  </si>
  <si>
    <t>INE519B01019</t>
  </si>
  <si>
    <t>DYNACONS SYSTEMS &amp;amp; SOLUTIONS LTD.</t>
  </si>
  <si>
    <t>PNB GILTS LTD.</t>
  </si>
  <si>
    <t>KANIKAIN</t>
  </si>
  <si>
    <t>KANIKA INFOTECH LTD.</t>
  </si>
  <si>
    <t>INE173B01023</t>
  </si>
  <si>
    <t>Lycos Internet Limited</t>
  </si>
  <si>
    <t>RAMCO INDUSTRIES LTD.</t>
  </si>
  <si>
    <t>RAMCO SYSTEMS LTD.</t>
  </si>
  <si>
    <t>TATA TELESERVICES (MAHARASHTRA) LTD.</t>
  </si>
  <si>
    <t>VIRINCHI</t>
  </si>
  <si>
    <t>Virinchi Ltd</t>
  </si>
  <si>
    <t>INE539B01017</t>
  </si>
  <si>
    <t>WEPSOLN</t>
  </si>
  <si>
    <t>WEP SOLUTIONS LTD.</t>
  </si>
  <si>
    <t>INE434B01029</t>
  </si>
  <si>
    <t>STERLITE TECHNOLOGIES LTD.</t>
  </si>
  <si>
    <t>TIPS INDUSTRIES LTD.</t>
  </si>
  <si>
    <t>MRO-TEK LTD.</t>
  </si>
  <si>
    <t>UNIVARTS</t>
  </si>
  <si>
    <t>UNIVERSAL ARTS LTD.</t>
  </si>
  <si>
    <t>INE464B01018</t>
  </si>
  <si>
    <t>FIRSTOBJ</t>
  </si>
  <si>
    <t>FIRSTOBJECT TECHNOLOGIES LTD.</t>
  </si>
  <si>
    <t>INE683B01047</t>
  </si>
  <si>
    <t>BABA</t>
  </si>
  <si>
    <t>BABA ARTS LTD.-$</t>
  </si>
  <si>
    <t>INE893A01036</t>
  </si>
  <si>
    <t>BALAJI TELEFILMS LTD.</t>
  </si>
  <si>
    <t>TYCHE</t>
  </si>
  <si>
    <t>TYCHE INDUSTRIES LTD.</t>
  </si>
  <si>
    <t>INE443B01012</t>
  </si>
  <si>
    <t>CALSOFT</t>
  </si>
  <si>
    <t>CALIFORNIA SOFTWARE CO.LTD.</t>
  </si>
  <si>
    <t>INE526B01014</t>
  </si>
  <si>
    <t>PRITISH NANDY COMMUNICATIONS LTD.</t>
  </si>
  <si>
    <t>INDIAN OVERSEAS BANK</t>
  </si>
  <si>
    <t>VALECHA ENGINEERING LTD.-$</t>
  </si>
  <si>
    <t>TAJGVK HOTELS &amp;amp; RESORTS LTD.</t>
  </si>
  <si>
    <t>OPTO CIRCUITS (INDIA) LTD.</t>
  </si>
  <si>
    <t>CREATIVE EYE LTD.</t>
  </si>
  <si>
    <t>AXISCADES Engineering Technologies Ltd</t>
  </si>
  <si>
    <t>ARMSPAPER</t>
  </si>
  <si>
    <t>ARMS PAPER LTD.</t>
  </si>
  <si>
    <t>INE971A01014</t>
  </si>
  <si>
    <t>Usha Martin Education &amp;amp; Solutions Limited</t>
  </si>
  <si>
    <t>KPIT Technologies Limited</t>
  </si>
  <si>
    <t>VIJAYA BANK</t>
  </si>
  <si>
    <t>USGTECH</t>
  </si>
  <si>
    <t>USG TECH SOLUTIONS LTD.</t>
  </si>
  <si>
    <t>INE718B01017</t>
  </si>
  <si>
    <t>4THGEN</t>
  </si>
  <si>
    <t>FOURTH GENERATION INFORMATION SYSTEMS LTD.</t>
  </si>
  <si>
    <t>INE739B01039</t>
  </si>
  <si>
    <t>7TEC</t>
  </si>
  <si>
    <t>SAVEN TECHNOLOGIES LTD.</t>
  </si>
  <si>
    <t>INE856B01015</t>
  </si>
  <si>
    <t>AVANTEL</t>
  </si>
  <si>
    <t>AVANTEL LTD.</t>
  </si>
  <si>
    <t>INE005B01019</t>
  </si>
  <si>
    <t>MOSCHIP</t>
  </si>
  <si>
    <t>MOSCHIP SEMICONDUCTOR TECHNOLOGY LTD.</t>
  </si>
  <si>
    <t>INE935B01025</t>
  </si>
  <si>
    <t>MEGASOFT LTD.</t>
  </si>
  <si>
    <t>TRANSCOR</t>
  </si>
  <si>
    <t>TRANSCORP INTERNATIONAL LTD.</t>
  </si>
  <si>
    <t>INE330E01023</t>
  </si>
  <si>
    <t>VISESH INFOTECNICS LTD.</t>
  </si>
  <si>
    <t>CEREBRA INTEGRATED TECHNOLOGIES LTD.</t>
  </si>
  <si>
    <t>IKFTECH</t>
  </si>
  <si>
    <t>IKF TECHNOLOGIES LTD.</t>
  </si>
  <si>
    <t>INE052C01027</t>
  </si>
  <si>
    <t>NEXT MEDIAWORKS LTD.</t>
  </si>
  <si>
    <t>ANDHRA BANK</t>
  </si>
  <si>
    <t>SMARTLINK NETWORK SYSTEMS LTD.</t>
  </si>
  <si>
    <t>GODREJ CONSUMER PRODUCTS LTD.</t>
  </si>
  <si>
    <t>GULCHEM</t>
  </si>
  <si>
    <t>GULSHAN CHEMFILL LTD.</t>
  </si>
  <si>
    <t>INE256D01014</t>
  </si>
  <si>
    <t>BF UTILITIES LTD.-$</t>
  </si>
  <si>
    <t>UNITDSPR</t>
  </si>
  <si>
    <t>UNITED SPIRITS LTD.</t>
  </si>
  <si>
    <t>SANINFRA</t>
  </si>
  <si>
    <t>Sanmit Infra Limited</t>
  </si>
  <si>
    <t>INE799C01015</t>
  </si>
  <si>
    <t>GOLDSTONE INFRATECH LTD.</t>
  </si>
  <si>
    <t>MPS LTD.</t>
  </si>
  <si>
    <t>RAINBOWDQ</t>
  </si>
  <si>
    <t>RAINBOW DENIM LTD.</t>
  </si>
  <si>
    <t>INE820D01025</t>
  </si>
  <si>
    <t>CERA SANITARYWARE LTD.</t>
  </si>
  <si>
    <t>TSPIRITUAL</t>
  </si>
  <si>
    <t>T.SPIRITUAL WORLD LTD.</t>
  </si>
  <si>
    <t>INE541C01037</t>
  </si>
  <si>
    <t>BHARTI AIRTEL LTD.</t>
  </si>
  <si>
    <t>SHALIWIR</t>
  </si>
  <si>
    <t>SHALIMAR WIRES INDUSTRIES LTD.</t>
  </si>
  <si>
    <t>INE655D01025</t>
  </si>
  <si>
    <t>COMPUAGE</t>
  </si>
  <si>
    <t>COMPUAGE INFOCOM LTD.</t>
  </si>
  <si>
    <t>GULSHAN POLYOLS LTD.</t>
  </si>
  <si>
    <t>AUNDEIND</t>
  </si>
  <si>
    <t>Aunde India Limited-$</t>
  </si>
  <si>
    <t>INE207D01017</t>
  </si>
  <si>
    <t>PONNI SUGARS (ERODE) LTD.</t>
  </si>
  <si>
    <t>PUNJAB NATIONAL BANK</t>
  </si>
  <si>
    <t>ORACLE FINANCIAL SERVICES SOFTWARE LTD.</t>
  </si>
  <si>
    <t>HAZOOR</t>
  </si>
  <si>
    <t>HAZOOR MULTI PROJECTS LTD.-$</t>
  </si>
  <si>
    <t>INE550F01023</t>
  </si>
  <si>
    <t>KAMAHOLD</t>
  </si>
  <si>
    <t>Kama Holdings Limited-$</t>
  </si>
  <si>
    <t>INE411F01010</t>
  </si>
  <si>
    <t>MPFSL</t>
  </si>
  <si>
    <t>MATHER &amp;amp; PLATT FIRE SYSTEMS LTD.</t>
  </si>
  <si>
    <t>INE095E01014</t>
  </si>
  <si>
    <t>APTECH LTD.</t>
  </si>
  <si>
    <t>UNION BANK OF INDIA</t>
  </si>
  <si>
    <t>UNITED BREWERIES LTD.-$</t>
  </si>
  <si>
    <t>ISMT LTD.</t>
  </si>
  <si>
    <t>ALLAHABAD BANK</t>
  </si>
  <si>
    <t>NOIDA TOLL BRIDGE COMPANY LTD.</t>
  </si>
  <si>
    <t>Roads &amp;amp; Highways</t>
  </si>
  <si>
    <t>GRANULES INDIA LTD.-$</t>
  </si>
  <si>
    <t>CANARA BANK</t>
  </si>
  <si>
    <t>BLIL</t>
  </si>
  <si>
    <t>BALMER LAWRIE INVESTMENTS LTD.</t>
  </si>
  <si>
    <t>INE525F01017</t>
  </si>
  <si>
    <t>POKARNA LTD.</t>
  </si>
  <si>
    <t>DIVI'S LABORATORIES LTD.</t>
  </si>
  <si>
    <t>ASTRA MICROWAVE PRODUCTS LTD.</t>
  </si>
  <si>
    <t>RADICO KHAITAN LTD.</t>
  </si>
  <si>
    <t>SHRIRAM CITY UNION FINANCE LTD.</t>
  </si>
  <si>
    <t>MARUTI SUZUKI INDIA LTD.</t>
  </si>
  <si>
    <t>RAJPALAYAM</t>
  </si>
  <si>
    <t>RAJAPALAYAM MILLS LTD.-$</t>
  </si>
  <si>
    <t>INE296E01026</t>
  </si>
  <si>
    <t>Navin Fluorine International Limited-$</t>
  </si>
  <si>
    <t>UCO BANK</t>
  </si>
  <si>
    <t>B.A.G.FILMS &amp;amp; MEDIA LTD.</t>
  </si>
  <si>
    <t>JINDAL STAINLESS LTD.</t>
  </si>
  <si>
    <t>SUPRAJIT ENGINEERING LTD.-$</t>
  </si>
  <si>
    <t>EXCEL CROP CARE LTD.</t>
  </si>
  <si>
    <t>TVS ELECTRONICS LTD.</t>
  </si>
  <si>
    <t>INDRAPRASTHA GAS LTD.</t>
  </si>
  <si>
    <t>TV TODAY NETWORK LTD.</t>
  </si>
  <si>
    <t>FLORENCE</t>
  </si>
  <si>
    <t>Florence Investech Limited-$</t>
  </si>
  <si>
    <t>INE211G01020</t>
  </si>
  <si>
    <t>PALRED</t>
  </si>
  <si>
    <t>Palred Technologies Limited</t>
  </si>
  <si>
    <t>PETRONET LNG LTD.</t>
  </si>
  <si>
    <t>BIOCON LTD.</t>
  </si>
  <si>
    <t>PTC INDIA LTD.</t>
  </si>
  <si>
    <t>BANK OF MAHARASHTRA</t>
  </si>
  <si>
    <t>DISHMAN PHARMACEUTICALS &amp;amp; CHEMICALS LTD.</t>
  </si>
  <si>
    <t>RAMKRISHNA FORGINGS LTD.</t>
  </si>
  <si>
    <t>DATAMATICS GLOBAL SERVICES LTD.</t>
  </si>
  <si>
    <t>NEW DELHI TELEVISION LTD.</t>
  </si>
  <si>
    <t>Strides Shasun Ltd</t>
  </si>
  <si>
    <t>JAIPRAKASH ASSOCIATES LTD.</t>
  </si>
  <si>
    <t>LUMAX AUTOMOTIVE SYSTEMS LTD.</t>
  </si>
  <si>
    <t>ULTRATECH CEMENT LTD.</t>
  </si>
  <si>
    <t>MINDA INDUSTRIES LTD.-$</t>
  </si>
  <si>
    <t>INE405E01023</t>
  </si>
  <si>
    <t>TATA CONSULTANCY SERVICES LTD.</t>
  </si>
  <si>
    <t>NIIT TECHNOLOGIES LTD.</t>
  </si>
  <si>
    <t>GP Petroleums Limited</t>
  </si>
  <si>
    <t>CENTURY PLYBOARDS (I) LTD.-$</t>
  </si>
  <si>
    <t>Welspun Enterprises Ltd</t>
  </si>
  <si>
    <t>NTPC LTD.</t>
  </si>
  <si>
    <t>S.A.L.STEEL LTD.</t>
  </si>
  <si>
    <t>JBM AUTO LTD.</t>
  </si>
  <si>
    <t>Bharati Defence and Infrastructure Ltd</t>
  </si>
  <si>
    <t>DWARIKESH SUGAR INDUSTRIES LTD.</t>
  </si>
  <si>
    <t>INDOCO REMEDIES LTD.</t>
  </si>
  <si>
    <t>MAXWELL INDUSTRIES LTD.</t>
  </si>
  <si>
    <t>IMPEX FERRO TECH LTD.</t>
  </si>
  <si>
    <t>XCHANGING SOLUTIONS LTD.</t>
  </si>
  <si>
    <t>JET AIRWAYS (INDIA) LTD.</t>
  </si>
  <si>
    <t>MORARJEE TEXTILES LTD.</t>
  </si>
  <si>
    <t>GATEWAY DISTRIPARKS LTD.</t>
  </si>
  <si>
    <t>NRINTER</t>
  </si>
  <si>
    <t>N.R.INTERNATIONAL LTD.</t>
  </si>
  <si>
    <t>INE605F01017</t>
  </si>
  <si>
    <t>JINDAL PHOTO LTD.</t>
  </si>
  <si>
    <t>PONDYOXIDE</t>
  </si>
  <si>
    <t>PONDY OXIDES &amp;amp; CHEMICALS LTD.</t>
  </si>
  <si>
    <t>INE063E01046</t>
  </si>
  <si>
    <t>Jaiprakash Power Ventures Limited</t>
  </si>
  <si>
    <t>3I INFOTECH LTD.</t>
  </si>
  <si>
    <t>MCNALLY BHARAT ENGINEERING COMPANY LTD.</t>
  </si>
  <si>
    <t>GOKALDAS EXPORTS LTD.</t>
  </si>
  <si>
    <t>ALLSEC TECHNOLOGIES LTD.</t>
  </si>
  <si>
    <t>IIFL Holdings Limited</t>
  </si>
  <si>
    <t>MANGALAM DRUGS &amp;amp; ORGANICS LTD.</t>
  </si>
  <si>
    <t>SHOPPERS STOP LTD.</t>
  </si>
  <si>
    <t>CYBERMEDIA</t>
  </si>
  <si>
    <t>CYBER MEDIA (INDIA) LTD.</t>
  </si>
  <si>
    <t>INE278G01037</t>
  </si>
  <si>
    <t>Nandan Denim Limited</t>
  </si>
  <si>
    <t>JSW Holdings Limited</t>
  </si>
  <si>
    <t>SGFL</t>
  </si>
  <si>
    <t>SHREE GANESH FORGINGS LTD.</t>
  </si>
  <si>
    <t>INE883G01018</t>
  </si>
  <si>
    <t>J.K.CEMENT LTD.</t>
  </si>
  <si>
    <t>BEEYU</t>
  </si>
  <si>
    <t>BEEYU OVERSEAS LTD.</t>
  </si>
  <si>
    <t>INE052B01011</t>
  </si>
  <si>
    <t>UNIPLY INDUSTRIES LTD.</t>
  </si>
  <si>
    <t>PROVOGUE (INDIA) LTD.</t>
  </si>
  <si>
    <t>YES BANK LTD.</t>
  </si>
  <si>
    <t>NECTAR LIFESCIENCES LTD.</t>
  </si>
  <si>
    <t>MSP STEEL &amp;amp; POWER LTD.</t>
  </si>
  <si>
    <t>SPL INDUSTRIES LTD.</t>
  </si>
  <si>
    <t>KARNATAKA BANK LTD.</t>
  </si>
  <si>
    <t>MCLEOD RUSSEL INDIA LTD.</t>
  </si>
  <si>
    <t>FACORALL</t>
  </si>
  <si>
    <t>FACOR ALLOYS LTD.</t>
  </si>
  <si>
    <t>INE828G01013</t>
  </si>
  <si>
    <t>FACORSTE</t>
  </si>
  <si>
    <t>FACOR STEELS LTD.</t>
  </si>
  <si>
    <t>INE829G01011</t>
  </si>
  <si>
    <t>EON ELECTRIC LTD.</t>
  </si>
  <si>
    <t>IDFC LIMITED</t>
  </si>
  <si>
    <t>VIVIMED LABS LTD.</t>
  </si>
  <si>
    <t>RANE (MADRAS) LTD.</t>
  </si>
  <si>
    <t>HT MEDIA LTD.</t>
  </si>
  <si>
    <t>SASKEN COMMUNICATION TECHNOLOGIES LTD.</t>
  </si>
  <si>
    <t>RAJVIR INDUSTRIES LTD.</t>
  </si>
  <si>
    <t>FCS SOFTWARE SOLUTIONS LTD.</t>
  </si>
  <si>
    <t>SUZLON ENERGY LTD.</t>
  </si>
  <si>
    <t>AURIONPRO SOLUTIONS LTD.</t>
  </si>
  <si>
    <t>SBTL</t>
  </si>
  <si>
    <t>SOUTHERN ONLINE BIO TECHNOLOGIES LTD.</t>
  </si>
  <si>
    <t>INE371B01015</t>
  </si>
  <si>
    <t>SHREE RENUKA SUGARS LTD.</t>
  </si>
  <si>
    <t>K.M.SUGAR MILLS LTD.</t>
  </si>
  <si>
    <t>BANNARI AMMAN SPINNING MILLS LTD.</t>
  </si>
  <si>
    <t>PBA INFRASTRUCTURE LTD.</t>
  </si>
  <si>
    <t>BOMBAY RAYON FASHIONS LTD.</t>
  </si>
  <si>
    <t>Store One Retail India Limited</t>
  </si>
  <si>
    <t>ABG SHIPYARD LTD.</t>
  </si>
  <si>
    <t>AIA ENGINEERING LTD.</t>
  </si>
  <si>
    <t>EVEREST KANTO CYLINDER LTD.</t>
  </si>
  <si>
    <t>KERNEX MICROSYSTEMS (INDIA) LTD.</t>
  </si>
  <si>
    <t>REPRO INDIA LTD.</t>
  </si>
  <si>
    <t>PVR LTD.</t>
  </si>
  <si>
    <t>RAMSARUP INDUSTRIES LTD.</t>
  </si>
  <si>
    <t>RADHA MADHAV CORPORATION LTD.</t>
  </si>
  <si>
    <t>PUNJ LLOYD LTD.</t>
  </si>
  <si>
    <t>BARTRONICS INDIA LTD.</t>
  </si>
  <si>
    <t>CELEBRITY FASHIONS LTD.</t>
  </si>
  <si>
    <t>EDUCOMP SOLUTIONS LTD.</t>
  </si>
  <si>
    <t>NITIN SPINNERS LTD.</t>
  </si>
  <si>
    <t>ROYAL ORCHID HOTELS LTD.</t>
  </si>
  <si>
    <t>ENTERTAINMENT NETWORK (INDIA) LTD.</t>
  </si>
  <si>
    <t>SREESAKHTI</t>
  </si>
  <si>
    <t>SREE SAKTHI PAPER MILLS LTD.</t>
  </si>
  <si>
    <t>INE266H01014</t>
  </si>
  <si>
    <t>GUJARAT STATE PETRONET LTD.</t>
  </si>
  <si>
    <t>JAGRAN PRAKASHAN LTD.</t>
  </si>
  <si>
    <t>INOX LEISURE LTD.</t>
  </si>
  <si>
    <t>DYNPRO</t>
  </si>
  <si>
    <t>DYNEMIC PRODUCTS LTD.</t>
  </si>
  <si>
    <t>INE256H01015</t>
  </si>
  <si>
    <t>GVK POWER &amp;amp; INFRASTRUCTURE LTD.</t>
  </si>
  <si>
    <t>SADBHAV ENGINEERING LTD.</t>
  </si>
  <si>
    <t>SUNIL HITECH ENGINEERS LTD.</t>
  </si>
  <si>
    <t>RELIANCE COMMUNICATIONS LTD.</t>
  </si>
  <si>
    <t>SAKUMA EXPORTS LTD.</t>
  </si>
  <si>
    <t>KEC INTERNATIONAL LTD.</t>
  </si>
  <si>
    <t>GITANJALI GEMS LTD.</t>
  </si>
  <si>
    <t>GILLANDERS ARBUTHNOT &amp;amp; CO.LTD.</t>
  </si>
  <si>
    <t>INDO TECH TRANSFORMERS LTD.</t>
  </si>
  <si>
    <t>PRATIBHA INDUSTRIES LTD.</t>
  </si>
  <si>
    <t>B.L.KASHYAP AND SONS LTD.</t>
  </si>
  <si>
    <t>M&amp;amp;MFIN</t>
  </si>
  <si>
    <t>MAHINDRA &amp;amp; MAHINDRA FINANCIAL SERVICES LTD.</t>
  </si>
  <si>
    <t>VISA STEEL LTD.</t>
  </si>
  <si>
    <t>NITCO LTD.</t>
  </si>
  <si>
    <t>MONNETPRO</t>
  </si>
  <si>
    <t>MONNET PROJECT DEVELOPERS LTD.</t>
  </si>
  <si>
    <t>INE493H01014</t>
  </si>
  <si>
    <t>SOLAR INDUSTRIES INDIA LTD.</t>
  </si>
  <si>
    <t>GALLANTT METAL LTD.</t>
  </si>
  <si>
    <t>ADHUNIK METALIKS LTD.</t>
  </si>
  <si>
    <t>MALU PAPER MILLS LTD.</t>
  </si>
  <si>
    <t>UTTAM SUGAR MILLS LTD.</t>
  </si>
  <si>
    <t>STL GLOBAL LTD.</t>
  </si>
  <si>
    <t>ROHIT FERRO-TECH LTD.</t>
  </si>
  <si>
    <t>KEWAL KIRAN CLOTHING LTD.</t>
  </si>
  <si>
    <t>SUN TV NETWORK LTD.</t>
  </si>
  <si>
    <t>GODAWARI POWER &amp;amp; ISPAT LTD.</t>
  </si>
  <si>
    <t>RSYSTEMINT</t>
  </si>
  <si>
    <t>R Systems International Limited</t>
  </si>
  <si>
    <t>EMKAY GLOBAL FINANCIAL SERVICES LTD.</t>
  </si>
  <si>
    <t>TANTIA CONSTRUCTIONS LTD.</t>
  </si>
  <si>
    <t>LOKESH MACHINES LTD.</t>
  </si>
  <si>
    <t>Kamdhenu Ltd</t>
  </si>
  <si>
    <t>PAUSHAKLTD</t>
  </si>
  <si>
    <t>PAUSHAK LTD.</t>
  </si>
  <si>
    <t>INE111F01016</t>
  </si>
  <si>
    <t>GTN TEXTILES LTD.</t>
  </si>
  <si>
    <t>INDICAP</t>
  </si>
  <si>
    <t>Inditrade Capital Limited</t>
  </si>
  <si>
    <t>INE347H01012</t>
  </si>
  <si>
    <t>UNITY INFRAPROJECTS LTD.</t>
  </si>
  <si>
    <t>PRIME FOCUS LTD.</t>
  </si>
  <si>
    <t>ALLCARGO LOGISTICS LTD.</t>
  </si>
  <si>
    <t>EASUN REYROLLE LTD.</t>
  </si>
  <si>
    <t>GMR INFRASTRUCTURE LTD.</t>
  </si>
  <si>
    <t>TECH MAHINDRA LTD.</t>
  </si>
  <si>
    <t>Mahindra CIE Automotive Limited</t>
  </si>
  <si>
    <t>VOLTAMP TRANSFORMERS LTD.</t>
  </si>
  <si>
    <t>ATLANTA LTD.</t>
  </si>
  <si>
    <t>DEEP INDUSTRIES LTD.</t>
  </si>
  <si>
    <t>HOV SERVICES LTD.</t>
  </si>
  <si>
    <t>ACTION CONSTRUCTION EQUIPMENT LTD.</t>
  </si>
  <si>
    <t>GeeCee Ventures Limited</t>
  </si>
  <si>
    <t>USHER AGRO LTD.</t>
  </si>
  <si>
    <t>RICHAIND</t>
  </si>
  <si>
    <t>RICHA INDUSTRIES LTD.</t>
  </si>
  <si>
    <t>INE516H01012</t>
  </si>
  <si>
    <t>GAYATRI PROJECTS LTD.</t>
  </si>
  <si>
    <t>FIEM INDUSTRIES LTD.</t>
  </si>
  <si>
    <t>HANUNG TOYS &amp;amp; TEXTILES LTD.</t>
  </si>
  <si>
    <t>JHS SVENDGAARD LABORATORIES LTD.</t>
  </si>
  <si>
    <t>DCB Bank Limited</t>
  </si>
  <si>
    <t>GLOBAL VECTRA HELICORP LTD.</t>
  </si>
  <si>
    <t>ACCEL FRONTLINE LTD.</t>
  </si>
  <si>
    <t>GTL INFRASTRUCTURE LTD.</t>
  </si>
  <si>
    <t>SHIVAM AUTOTECH LTD.</t>
  </si>
  <si>
    <t>INFO EDGE (INDIA) LTD.</t>
  </si>
  <si>
    <t>LANCO INFRATECH LTD.</t>
  </si>
  <si>
    <t>TORRENT POWER LTD.</t>
  </si>
  <si>
    <t>PARSVNATH DEVELOPERS LTD.</t>
  </si>
  <si>
    <t>SUTLEJ TEXTILES &amp;amp; INDUSTRIES LTD.</t>
  </si>
  <si>
    <t>LT FOODS LTD.</t>
  </si>
  <si>
    <t>Sobha Limited</t>
  </si>
  <si>
    <t>RUCHIRA PAPERS LTD.</t>
  </si>
  <si>
    <t>GOL OFFSHORE LTD.</t>
  </si>
  <si>
    <t>ESS DEE ALUMINIUM LTD.</t>
  </si>
  <si>
    <t>XL ENERGY LTD.</t>
  </si>
  <si>
    <t>TANLA SOLUTIONS LTD.</t>
  </si>
  <si>
    <t>CAIRN INDIA LTD.</t>
  </si>
  <si>
    <t>Zee Media Corporation Limited</t>
  </si>
  <si>
    <t>Siti Networks Ltd</t>
  </si>
  <si>
    <t>LUMAX AUTO TECHNOLOGIES LTD.</t>
  </si>
  <si>
    <t>AUTOLINE INDUSTRIES LTD.</t>
  </si>
  <si>
    <t>NETWORK18 MEDIA &amp;amp; INVESTMENTS LTD.</t>
  </si>
  <si>
    <t>HUBTOWN LTD.</t>
  </si>
  <si>
    <t>TV18 BROADCAST LTD.</t>
  </si>
  <si>
    <t>CAMBRIDGE TECHNOLOGY ENTERPRISES LTD.</t>
  </si>
  <si>
    <t>POCHIRAJU INDUSTRIES LTD.</t>
  </si>
  <si>
    <t>TECHNOCRAFT INDUSTRIES (INDIA) LTD.</t>
  </si>
  <si>
    <t>REDINGTON (INDIA) LTD.</t>
  </si>
  <si>
    <t>AICHAMP</t>
  </si>
  <si>
    <t>AI CHAMPDANY INDUSTRIES LTD.</t>
  </si>
  <si>
    <t>INE768E01024</t>
  </si>
  <si>
    <t>Cineline India Limited</t>
  </si>
  <si>
    <t>Pearl Global Industries Limited</t>
  </si>
  <si>
    <t>FIRSTSOURCE SOLUTIONS LTD.</t>
  </si>
  <si>
    <t>POWER FINANCE CORPORATION LTD.</t>
  </si>
  <si>
    <t>AHLUWALIA CONTRACTS (INDIA) LTD.</t>
  </si>
  <si>
    <t>TFL</t>
  </si>
  <si>
    <t>TRANSWARRANTY FINANCE LTD.</t>
  </si>
  <si>
    <t>INE804H01012</t>
  </si>
  <si>
    <t>C &amp;amp; C CONSTRUCTIONS LTD.</t>
  </si>
  <si>
    <t>INDIAN BANK</t>
  </si>
  <si>
    <t>SMS PHARMACEUTICALS LTD.</t>
  </si>
  <si>
    <t>BROADCAST</t>
  </si>
  <si>
    <t>BROADCAST INITIATIVES LTD.</t>
  </si>
  <si>
    <t>INE698H01018</t>
  </si>
  <si>
    <t>ORIENTAL TRIMEX LTD.</t>
  </si>
  <si>
    <t>MINDTREE LTD.</t>
  </si>
  <si>
    <t>E-Land Apparel Limited</t>
  </si>
  <si>
    <t>IDEA CELLULAR LTD.</t>
  </si>
  <si>
    <t>EURO CERAMICS LTD.</t>
  </si>
  <si>
    <t>JAGJANANI</t>
  </si>
  <si>
    <t>JAGJANANI TEXTILES LTD.</t>
  </si>
  <si>
    <t>INE702H01018</t>
  </si>
  <si>
    <t>RAJ TELEVISION NETWORK LTD.</t>
  </si>
  <si>
    <t>PAGE INDUSTRIES LTD.</t>
  </si>
  <si>
    <t>AMD INDUSTRIES LTD.</t>
  </si>
  <si>
    <t>LEHAR</t>
  </si>
  <si>
    <t>LAWRESHWAR POLYMERS LTD.</t>
  </si>
  <si>
    <t>INE976H01018</t>
  </si>
  <si>
    <t>ASTRAL POLY TECHNIK LTD.</t>
  </si>
  <si>
    <t>ABHISHEK</t>
  </si>
  <si>
    <t>ABHISHEK CORPORATION LTD.</t>
  </si>
  <si>
    <t>INE004I01017</t>
  </si>
  <si>
    <t>INDIABULLS REAL ESTATE LTD.</t>
  </si>
  <si>
    <t>CAMLINFIN</t>
  </si>
  <si>
    <t>CAMLIN FINE SCIENCES LTD.</t>
  </si>
  <si>
    <t>ICRA LTD.</t>
  </si>
  <si>
    <t>SANCIA</t>
  </si>
  <si>
    <t>Sancia Global Infraprojects Limited</t>
  </si>
  <si>
    <t>INE391H01010</t>
  </si>
  <si>
    <t>ORBIT CORPORATION LTD.</t>
  </si>
  <si>
    <t>DISH TV INDIA LTD.</t>
  </si>
  <si>
    <t>SAHYADRI</t>
  </si>
  <si>
    <t>SAHYADRI INDUSTRIES LTD.</t>
  </si>
  <si>
    <t>INE280H01015</t>
  </si>
  <si>
    <t>SREE RAYALASEEMA HI-STRENGTH HYPO LTD.</t>
  </si>
  <si>
    <t>FORTIS HEALTHCARE LTD.</t>
  </si>
  <si>
    <t>TGB BANQUETS AND HOTELS LTD.</t>
  </si>
  <si>
    <t>HILTON METAL FORGING LTD.</t>
  </si>
  <si>
    <t>DELTA CORP LTD.</t>
  </si>
  <si>
    <t>MIC ELECTRONICS LTD.</t>
  </si>
  <si>
    <t>INSECTICIDES (INDIA) LTD.</t>
  </si>
  <si>
    <t>MCDOWELL HOLDINGS LTD.</t>
  </si>
  <si>
    <t>ASAHI SONGWON COLORS LTD.</t>
  </si>
  <si>
    <t>NITIN FIRE PROTECTION INDUSTRIES LTD.</t>
  </si>
  <si>
    <t>HARYNACAP</t>
  </si>
  <si>
    <t>HARYANA CAPFIN LTD.</t>
  </si>
  <si>
    <t>INE928H01019</t>
  </si>
  <si>
    <t>TIME TECHNOPLAST LTD.</t>
  </si>
  <si>
    <t>HINDUJA GLOBAL SOLUTIONS LTD.</t>
  </si>
  <si>
    <t>NELCAST LTD.</t>
  </si>
  <si>
    <t>MEGHMANI ORGANICS LTD.</t>
  </si>
  <si>
    <t>QUINTEGRA</t>
  </si>
  <si>
    <t>QUINTEGRA SOLUTIONS LTD.</t>
  </si>
  <si>
    <t>INE033B01011</t>
  </si>
  <si>
    <t>V2 RETAIL LTD.</t>
  </si>
  <si>
    <t>DLF LTD.</t>
  </si>
  <si>
    <t>TARMAT LTD.</t>
  </si>
  <si>
    <t>ANKIT METAL &amp;amp; POWER LTD.</t>
  </si>
  <si>
    <t>Celestial Biolabs Limited</t>
  </si>
  <si>
    <t>SUN PHARMA ADVANCED RESEARCH COMPANY LTD.</t>
  </si>
  <si>
    <t>HOUSING DEVELOPMENT &amp;amp; INFRASTRUCTURE LTD.</t>
  </si>
  <si>
    <t>SURYACHAKRA</t>
  </si>
  <si>
    <t>SURYACHAKRA POWER CORPORATION LTD.</t>
  </si>
  <si>
    <t>INE274I01016</t>
  </si>
  <si>
    <t>ALLIED DIGITAL SERVICES LTD.</t>
  </si>
  <si>
    <t>Everonn Education ltd</t>
  </si>
  <si>
    <t>SIMPLEX PROJECTS LTD.</t>
  </si>
  <si>
    <t>ALPA LABORATORIES LTD.</t>
  </si>
  <si>
    <t>SSLEL</t>
  </si>
  <si>
    <t>SIR SHADI LAL ENTERPRISES LTD.</t>
  </si>
  <si>
    <t>INE117H01019</t>
  </si>
  <si>
    <t>OMAXE LTD.</t>
  </si>
  <si>
    <t>OMNITECH</t>
  </si>
  <si>
    <t>OMNITECH INFOSOLUTIONS LTD.</t>
  </si>
  <si>
    <t>INE810H01019</t>
  </si>
  <si>
    <t>ZYLOG SYSTEMS LTD.</t>
  </si>
  <si>
    <t>Refex Industries Limited</t>
  </si>
  <si>
    <t>CENTRAL BANK OF INDIA</t>
  </si>
  <si>
    <t>SEL MANUFACTURING COMPANY LTD.</t>
  </si>
  <si>
    <t>SUJANA TOWERS LTD.</t>
  </si>
  <si>
    <t>ASIAN GRANITO INDIA LTD.</t>
  </si>
  <si>
    <t>K.P.R.MILL LTD.</t>
  </si>
  <si>
    <t>TAKE SOLUTIONS LTD.</t>
  </si>
  <si>
    <t>PURAVANKARA PROJECTS LTD.</t>
  </si>
  <si>
    <t>MOTILAL OSWAL FINANCIAL SERVICES LTD.</t>
  </si>
  <si>
    <t>VTMLTD</t>
  </si>
  <si>
    <t>VTM LTD.</t>
  </si>
  <si>
    <t>INE222F01029</t>
  </si>
  <si>
    <t>INDOWIND ENERGY LTD.</t>
  </si>
  <si>
    <t>NAGREEKA CAPITAL &amp;amp; INFRASTRUCTURE LTD.</t>
  </si>
  <si>
    <t>MAGNUM VENTURES LTD.</t>
  </si>
  <si>
    <t>POWER GRID CORPORATION OF INDIA LTD.</t>
  </si>
  <si>
    <t>KAVERI SEED COMPANY LTD.</t>
  </si>
  <si>
    <t>S.E.INVESTMENTS LTD.</t>
  </si>
  <si>
    <t>CONSOLIDATED CONSTRUCTION CONSORTIUM LTD.</t>
  </si>
  <si>
    <t>SUPREME INFRASTRUCTURE INDIA LTD.</t>
  </si>
  <si>
    <t>SAAMYABIO</t>
  </si>
  <si>
    <t>SAAMYA BIOTECH (INDIA) LTD.</t>
  </si>
  <si>
    <t>INE320H01019</t>
  </si>
  <si>
    <t>MAAN ALUMINIUM LTD.</t>
  </si>
  <si>
    <t>IL&amp;amp;FSENGG</t>
  </si>
  <si>
    <t>IL&amp;amp;FS ENGINEERING AND CONSTRUCTION COMPANY LTD.</t>
  </si>
  <si>
    <t>SHARON BIO-MEDICINE LTD.-$</t>
  </si>
  <si>
    <t>ANILLTD</t>
  </si>
  <si>
    <t>ANIL LTD.</t>
  </si>
  <si>
    <t>INE125E01019</t>
  </si>
  <si>
    <t>PARLESOFT</t>
  </si>
  <si>
    <t>PARLE SOFTWARE LTD.</t>
  </si>
  <si>
    <t>INE272G01014</t>
  </si>
  <si>
    <t>NET4</t>
  </si>
  <si>
    <t>NET 4 INDIA LTD.</t>
  </si>
  <si>
    <t>INE553E01012</t>
  </si>
  <si>
    <t>ARCOTECH LTD.</t>
  </si>
  <si>
    <t>RELIGARE ENTERPRISES LTD.</t>
  </si>
  <si>
    <t>BARAK VALLEY CEMENTS LTD.</t>
  </si>
  <si>
    <t>RATHIBAR</t>
  </si>
  <si>
    <t>RATHI BARS LTD.</t>
  </si>
  <si>
    <t>INE575I01016</t>
  </si>
  <si>
    <t>ACIASIA</t>
  </si>
  <si>
    <t>ALLIED COMPUTERS INTERNATIONAL (ASIA) LTD.</t>
  </si>
  <si>
    <t>INE335I01049</t>
  </si>
  <si>
    <t>EMPEE DISTILLERIES LTD.</t>
  </si>
  <si>
    <t>ADANI PORTS AND SPECIAL ECONOMIC ZONE LTD.</t>
  </si>
  <si>
    <t>Edelweiss Financial Services Ltd.</t>
  </si>
  <si>
    <t>RENAISSANCE JEWELLERY LTD.</t>
  </si>
  <si>
    <t>KOLTE-PATIL DEVELOPERS LTD.</t>
  </si>
  <si>
    <t>KAUSHALYA INFRASTRUCTURE DEVELOPMENT CORPORATION LTD.</t>
  </si>
  <si>
    <t>JYOTHY LABORATORIES LTD.</t>
  </si>
  <si>
    <t>ECLERX SERVICES LTD.</t>
  </si>
  <si>
    <t>TRANSFORMERS AND RECTIFIERS (INDIA) LTD.</t>
  </si>
  <si>
    <t>BRIGADE ENTERPRISES LTD.</t>
  </si>
  <si>
    <t>BGR ENERGY SYSTEMS LTD.</t>
  </si>
  <si>
    <t>BURNPUR CEMENT LTD.</t>
  </si>
  <si>
    <t>MANAKSIA LTD.</t>
  </si>
  <si>
    <t>PORWAL</t>
  </si>
  <si>
    <t>PORWAL AUTO COMPONENTS LTD.</t>
  </si>
  <si>
    <t>INE386I01018</t>
  </si>
  <si>
    <t>PPAP Automotive Limited</t>
  </si>
  <si>
    <t>ARIES AGRO LTD.</t>
  </si>
  <si>
    <t>KUANTUM</t>
  </si>
  <si>
    <t>KUANTUM PAPERS LTD.</t>
  </si>
  <si>
    <t>INE529I01013</t>
  </si>
  <si>
    <t>CAPITAL FIRST LTD.</t>
  </si>
  <si>
    <t>RELIANCE POWER LTD.</t>
  </si>
  <si>
    <t>J.KUMAR INFRAPROJECTS LTD.</t>
  </si>
  <si>
    <t>CORDS CABLE INDUSTRIES LTD.</t>
  </si>
  <si>
    <t>KNR CONSTRUCTIONS LTD.</t>
  </si>
  <si>
    <t>OnMobile Global Ltd.</t>
  </si>
  <si>
    <t>SHRIRAM EPC LTD.</t>
  </si>
  <si>
    <t>BANG OVERSEAS LTD.</t>
  </si>
  <si>
    <t>IRB INFRASTRUCTURE DEVELOPERS LTD.</t>
  </si>
  <si>
    <t>TULSI EXTRUSIONS LTD.</t>
  </si>
  <si>
    <t>GSS INFOTECH LTD.</t>
  </si>
  <si>
    <t>NAHAR CAPITAL &amp;amp; FINANCIAL SERVICES LTD.</t>
  </si>
  <si>
    <t>V-GUARD INDUSTRIES LTD.</t>
  </si>
  <si>
    <t>RURAL ELECTRIFICATION CORPORATION LTD.</t>
  </si>
  <si>
    <t>GOKAKTEX</t>
  </si>
  <si>
    <t>GOKAK TEXTILES LTD.</t>
  </si>
  <si>
    <t>INE642I01014</t>
  </si>
  <si>
    <t>GAMMON INFRASTRUCTURE PROJECTS LTD.</t>
  </si>
  <si>
    <t>Indiabulls Ventures Limited</t>
  </si>
  <si>
    <t>SITA SHREE FOOD PRODUCTS LTD.</t>
  </si>
  <si>
    <t>TITAGARH WAGONS LTD.</t>
  </si>
  <si>
    <t>KIRI INDUSTRIES LTD.</t>
  </si>
  <si>
    <t>SANKHYAIN</t>
  </si>
  <si>
    <t>SANKHYA INFOTECH LTD.</t>
  </si>
  <si>
    <t>INE877A01013</t>
  </si>
  <si>
    <t>ADITYA BIRLA MONEY LTD.-$</t>
  </si>
  <si>
    <t>AISHWARYA</t>
  </si>
  <si>
    <t>AISHWARYA TELECOM LTD.</t>
  </si>
  <si>
    <t>INE778I01024</t>
  </si>
  <si>
    <t>JAI BALAJI INDUSTRIES LTD.</t>
  </si>
  <si>
    <t>BAJAJ AUTO LTD.</t>
  </si>
  <si>
    <t>BAJAJ FINSERV LTD.</t>
  </si>
  <si>
    <t>Piramal Phytocare Limited</t>
  </si>
  <si>
    <t>GOKUL REFOILS &amp;amp; SOLVENT LTD.</t>
  </si>
  <si>
    <t>RPG LIFE SCIENCES LTD.</t>
  </si>
  <si>
    <t>KTKSENSEX</t>
  </si>
  <si>
    <t>KOTAK MAHINDRA MUTUAL FUND</t>
  </si>
  <si>
    <t>INF373I01031</t>
  </si>
  <si>
    <t>NIRAJ</t>
  </si>
  <si>
    <t>NIRAJ CEMENT STRUCTURALS LTD.</t>
  </si>
  <si>
    <t>INE368I01016</t>
  </si>
  <si>
    <t>RANE BRAKE LINING LTD.</t>
  </si>
  <si>
    <t>RANE ENGINE VALVE LTD.</t>
  </si>
  <si>
    <t>BAFNA PHARMACEUTICALS LTD.</t>
  </si>
  <si>
    <t>METKORE ALLOYS &amp;amp; INDUSTRIES LTD.</t>
  </si>
  <si>
    <t>MVL LTD.</t>
  </si>
  <si>
    <t>CHLLTD</t>
  </si>
  <si>
    <t>CHL LTD.</t>
  </si>
  <si>
    <t>INE790D01020</t>
  </si>
  <si>
    <t>Sezal Glass Limited</t>
  </si>
  <si>
    <t>ARCHIDPLY INDUSTRIES LTD.</t>
  </si>
  <si>
    <t>FIRSTWIN</t>
  </si>
  <si>
    <t>FIRST WINNER INDUSTRIES LTD.</t>
  </si>
  <si>
    <t>INE315J01015</t>
  </si>
  <si>
    <t>KSK ENERGY VENTURES LTD.</t>
  </si>
  <si>
    <t>LOTUS EYE CARE HOSPITAL LTD.</t>
  </si>
  <si>
    <t>SOMICONV</t>
  </si>
  <si>
    <t>SOMI CONVEYOR BELTINGS LTD.</t>
  </si>
  <si>
    <t>BIRLA COTSYN (INDIA) LTD.</t>
  </si>
  <si>
    <t>LGB FORGE LTD.</t>
  </si>
  <si>
    <t>OCL IRON AND STEEL LTD.</t>
  </si>
  <si>
    <t>LANDMARK PROPERTY DEVELOPMENT COMPANY LTD.</t>
  </si>
  <si>
    <t>SICAGEN INDIA LTD.</t>
  </si>
  <si>
    <t>NU TEK INDIA LTD.</t>
  </si>
  <si>
    <t>RESURGERE MINES &amp;amp; MINERALS INDIA LTD.</t>
  </si>
  <si>
    <t>SIMPLXMIL</t>
  </si>
  <si>
    <t>SIMPLEX MILLS COMPANY LTD.</t>
  </si>
  <si>
    <t>INE457H01019</t>
  </si>
  <si>
    <t>SIMPLXPAP</t>
  </si>
  <si>
    <t>SIMPLEX PAPERS LTD.</t>
  </si>
  <si>
    <t>INE456H01011</t>
  </si>
  <si>
    <t>20 MICRONS LTD.</t>
  </si>
  <si>
    <t>WABCO INDIA LTD.</t>
  </si>
  <si>
    <t>ALKALI METALS LTD.</t>
  </si>
  <si>
    <t>ISGEC</t>
  </si>
  <si>
    <t>ISGEC HEAVY ENGINEERING LTD.</t>
  </si>
  <si>
    <t>INE858B01011</t>
  </si>
  <si>
    <t>SELANBBPH</t>
  </si>
  <si>
    <t>INDIAN METALS &amp;amp; FERRO ALLOYS LTD.</t>
  </si>
  <si>
    <t>GISOLUTION</t>
  </si>
  <si>
    <t>GI ENGINEERING SOLUTIONS LTD.</t>
  </si>
  <si>
    <t>INE065J01016</t>
  </si>
  <si>
    <t>VEDAVAAG</t>
  </si>
  <si>
    <t>VEDAVAAG SYSTEMS LTD.</t>
  </si>
  <si>
    <t>INE359B01010</t>
  </si>
  <si>
    <t>REI SIX TEN RETAIL LTD.</t>
  </si>
  <si>
    <t>ARROW TEXTILES LTD.</t>
  </si>
  <si>
    <t>MANJEERA</t>
  </si>
  <si>
    <t>MANJEERA CONSTRUCTIONS LTD.</t>
  </si>
  <si>
    <t>INE320D01018</t>
  </si>
  <si>
    <t>Mold-Tek Packaging Limited</t>
  </si>
  <si>
    <t>RDEVCAB</t>
  </si>
  <si>
    <t>RISHABHDEV TECHNOCABLE LTD.</t>
  </si>
  <si>
    <t>INE685F01019</t>
  </si>
  <si>
    <t>MAHINDRA HOLIDAYS &amp;amp; RESORTS INDIA LTD.</t>
  </si>
  <si>
    <t>Excel Realty N Infra Ltd</t>
  </si>
  <si>
    <t>RAJ OIL MILLS LTD.</t>
  </si>
  <si>
    <t>BENGALASM</t>
  </si>
  <si>
    <t>BENGAL &amp;amp; ASSAM COMPANY LTD.</t>
  </si>
  <si>
    <t>INE083K01017</t>
  </si>
  <si>
    <t>ADANI POWER LTD.</t>
  </si>
  <si>
    <t>NHPC LTD.</t>
  </si>
  <si>
    <t>PEIL</t>
  </si>
  <si>
    <t>PREMIER ENERGY AND INFRASTRUCTURE LTD.</t>
  </si>
  <si>
    <t>INE429K01012</t>
  </si>
  <si>
    <t>SURYAAMBA</t>
  </si>
  <si>
    <t>SURYAAMBA SPINNING MILLS LTD.</t>
  </si>
  <si>
    <t>INE360J01011</t>
  </si>
  <si>
    <t>JINDAL COTEX LTD.</t>
  </si>
  <si>
    <t>GLOBUS SPIRITS LTD.</t>
  </si>
  <si>
    <t>OIL INDIA LTD.</t>
  </si>
  <si>
    <t>Reliance Defence and Engineering Ltd</t>
  </si>
  <si>
    <t>BTTL</t>
  </si>
  <si>
    <t>BHILWARA TECHNICAL TEXTILES LTD.</t>
  </si>
  <si>
    <t>INE274K01012</t>
  </si>
  <si>
    <t>EUROMULTI</t>
  </si>
  <si>
    <t>EURO MULTIVISION LTD.</t>
  </si>
  <si>
    <t>INE063J01011</t>
  </si>
  <si>
    <t>SPSL</t>
  </si>
  <si>
    <t>SHREE PRECOATED STEELS LTD.</t>
  </si>
  <si>
    <t>INE318K01017</t>
  </si>
  <si>
    <t>SQS India BFSI Limited</t>
  </si>
  <si>
    <t>RattanIndia Power Limited</t>
  </si>
  <si>
    <t>Den Networks Ltd</t>
  </si>
  <si>
    <t>ASTEC LIFESCIENCES LIMITED</t>
  </si>
  <si>
    <t>COX&amp;amp;KINGS</t>
  </si>
  <si>
    <t>Cox &amp;amp; Kings Limited</t>
  </si>
  <si>
    <t>D-Link (India) Ltd</t>
  </si>
  <si>
    <t>JSW Energy Ltd</t>
  </si>
  <si>
    <t>ESSARSEC</t>
  </si>
  <si>
    <t>Essar Securities Ltd</t>
  </si>
  <si>
    <t>INE143K01019</t>
  </si>
  <si>
    <t>Godrej Properties Ltd</t>
  </si>
  <si>
    <t>D B Corp Ltd</t>
  </si>
  <si>
    <t>MBL Infrastructures Ltd</t>
  </si>
  <si>
    <t>Infinite Computer Solutions (India) Ltd</t>
  </si>
  <si>
    <t>Jubilant FoodWorks Ltd</t>
  </si>
  <si>
    <t>Vascon Engineers Ltd</t>
  </si>
  <si>
    <t>Syncom Healthcare Ltd</t>
  </si>
  <si>
    <t>Thangamayil Jewellery Ltd</t>
  </si>
  <si>
    <t>D B Realty Ltd</t>
  </si>
  <si>
    <t>Emmbi Industries Ltd</t>
  </si>
  <si>
    <t>Hathway Cable &amp;amp; Datacom Ltd</t>
  </si>
  <si>
    <t>ARSS INFRASTRUCTURE PROJECTS LTD.</t>
  </si>
  <si>
    <t>TEXMO PIPES &amp;amp; PRODUCTS LTD.</t>
  </si>
  <si>
    <t>SUNDARAM MULTI PAP LTD.</t>
  </si>
  <si>
    <t>COROENGG</t>
  </si>
  <si>
    <t>COROMANDEL ENGINEERING COMPANY LTD.</t>
  </si>
  <si>
    <t>INE312J01012</t>
  </si>
  <si>
    <t>ROSSELL INDIA LTD.</t>
  </si>
  <si>
    <t>MAN INFRACONSTRUCTION LTD.</t>
  </si>
  <si>
    <t>TAMBOLI</t>
  </si>
  <si>
    <t>TAMBOLI CAPITAL LTD.</t>
  </si>
  <si>
    <t>INE864J01012</t>
  </si>
  <si>
    <t>UNITED BANK OF INDIA</t>
  </si>
  <si>
    <t>DQ ENTERTAINMENT (INTERNATIONAL) LTD.</t>
  </si>
  <si>
    <t>IL&amp;amp;FSTRANS</t>
  </si>
  <si>
    <t>IL&amp;amp;FS Transportation Networks Ltd</t>
  </si>
  <si>
    <t>PRADIP</t>
  </si>
  <si>
    <t>Pradip Overseas Ltd</t>
  </si>
  <si>
    <t>INE495J01015</t>
  </si>
  <si>
    <t>PERSISTENT SYSTEMS LTD.</t>
  </si>
  <si>
    <t>SHREE GANESH JEWELLERY HOUSE (I) LTD.</t>
  </si>
  <si>
    <t>INTRASOFT TECHNOLOGIES LTD.</t>
  </si>
  <si>
    <t>GOENKA DIAMOND &amp;amp; JEWELS LTD.</t>
  </si>
  <si>
    <t>KCP SUGAR &amp;amp; INDUSTRIES CORPORATION LTD.</t>
  </si>
  <si>
    <t>Kirloskar Electric Company Ltd</t>
  </si>
  <si>
    <t>Talwalkars Better Value Fitness Ltd</t>
  </si>
  <si>
    <t>Nitesh Estates Ltd</t>
  </si>
  <si>
    <t>Tarapur Transformers Ltd</t>
  </si>
  <si>
    <t>Mandhana Industries Ltd</t>
  </si>
  <si>
    <t>SJVN Ltd</t>
  </si>
  <si>
    <t>Jaypee Infratech Ltd</t>
  </si>
  <si>
    <t>EMAMIPAP</t>
  </si>
  <si>
    <t>EMAMI PAPER MILLS LTD.</t>
  </si>
  <si>
    <t>INE830C01026</t>
  </si>
  <si>
    <t>KRITINUT</t>
  </si>
  <si>
    <t>Kriti Nutrients Ltd</t>
  </si>
  <si>
    <t>INE798K01010</t>
  </si>
  <si>
    <t>Parabolic Drugs Ltd</t>
  </si>
  <si>
    <t>GKB</t>
  </si>
  <si>
    <t>GKB OPHTHALMICS LTD.</t>
  </si>
  <si>
    <t>INE265D01015</t>
  </si>
  <si>
    <t>FRONTSEC</t>
  </si>
  <si>
    <t>FRONTLINE SECURITIES LTD.</t>
  </si>
  <si>
    <t>INE773B01012</t>
  </si>
  <si>
    <t>TECHNOFAB ENGINEERING LIMITED</t>
  </si>
  <si>
    <t>HINDUSTAN MEDIA VENTURES LTD.</t>
  </si>
  <si>
    <t>EMAMI INFRASTRUCTURE LTD.</t>
  </si>
  <si>
    <t>Shri Aster Silicates Limited</t>
  </si>
  <si>
    <t>ASIAN HOTELS (WEST) LTD.</t>
  </si>
  <si>
    <t>ASIAN HOTELS (EAST) LTD.</t>
  </si>
  <si>
    <t>Bharat Financial Inclusion Ltd</t>
  </si>
  <si>
    <t>BAJAJ CORP LTD.</t>
  </si>
  <si>
    <t>PRAKASH STEELAGE LTD.</t>
  </si>
  <si>
    <t>GUJARAT PIPAVAV PORT LTD.</t>
  </si>
  <si>
    <t>WELSPUN INVESTMENTS AND COMMERCIALS LTD.</t>
  </si>
  <si>
    <t>INDOSOLAR LTD.</t>
  </si>
  <si>
    <t>TIRUPATIINK</t>
  </si>
  <si>
    <t>TIRUPATI INKS LTD.</t>
  </si>
  <si>
    <t>INE493K01018</t>
  </si>
  <si>
    <t>MICROSEC FINANCIAL SERVICES LTD.</t>
  </si>
  <si>
    <t>CAREER POINT LTD.</t>
  </si>
  <si>
    <t>EROS INTERNATIONAL MEDIA LTD.</t>
  </si>
  <si>
    <t>RAMKY INFRASTRUCTURE LTD.</t>
  </si>
  <si>
    <t>ORIENT GREEN POWER COMPANY LTD.</t>
  </si>
  <si>
    <t>ELECTROSTEEL STEELS LTD.</t>
  </si>
  <si>
    <t>GALLANTT ISPAT LTD.</t>
  </si>
  <si>
    <t>CANTABIL RETAIL INDIA LTD.</t>
  </si>
  <si>
    <t>SEATV</t>
  </si>
  <si>
    <t>SEA TV NETWORK LTD.</t>
  </si>
  <si>
    <t>INE351L01016</t>
  </si>
  <si>
    <t>VA TECH WABAG LTD.</t>
  </si>
  <si>
    <t>BEDMUTHA INDUSTRIES LTD.</t>
  </si>
  <si>
    <t>ASHOKA BUILDCON LTD.</t>
  </si>
  <si>
    <t>COMMERCIAL ENGINEERS &amp;amp; BODY BUILDERS CO. LTD.</t>
  </si>
  <si>
    <t>OBEROI REALTY LTD.</t>
  </si>
  <si>
    <t>PRESTIGE ESTATES PROJECTS LTD.</t>
  </si>
  <si>
    <t>GYSCOAL ALLOYS LTD.</t>
  </si>
  <si>
    <t>BS LTD.</t>
  </si>
  <si>
    <t>COAL INDIA LTD.</t>
  </si>
  <si>
    <t>TECHNO ELECTRIC AND ENGINEERING CO. LTD.</t>
  </si>
  <si>
    <t>GRAVITA INDIA LTD.</t>
  </si>
  <si>
    <t>RPP INFRA PROJECTS LTD.</t>
  </si>
  <si>
    <t>RDBRIL</t>
  </si>
  <si>
    <t>RDB REALTY &amp;amp; INFRASTRUCTURE LTD.</t>
  </si>
  <si>
    <t>INE245L01010</t>
  </si>
  <si>
    <t>MOIL LTD.</t>
  </si>
  <si>
    <t>ZEE LEARN LTD.</t>
  </si>
  <si>
    <t>CLARIS</t>
  </si>
  <si>
    <t>CLARIS LIFESCIENCES LTD.</t>
  </si>
  <si>
    <t>INE562G01018</t>
  </si>
  <si>
    <t>KESAR TERMINALS &amp;amp; INFRASTRUCTURE LTD.</t>
  </si>
  <si>
    <t>A2Z Infra Engineering Limited</t>
  </si>
  <si>
    <t>KIRLOSKAR OIL ENGINES LTD.</t>
  </si>
  <si>
    <t>RAVI KUMAR DISTILLERIES LTD.</t>
  </si>
  <si>
    <t>PUNJAB &amp;amp; SIND BANK</t>
  </si>
  <si>
    <t>FUTURE MARKET NETWORKS LTD.</t>
  </si>
  <si>
    <t>Surana Solar Limited</t>
  </si>
  <si>
    <t>SHEKHAWATI POLY-YARN LTD.</t>
  </si>
  <si>
    <t>KALYANI INVESTMENT COMPANY LTD.</t>
  </si>
  <si>
    <t>BF INVESTMENT LTD.</t>
  </si>
  <si>
    <t>SRSREAL</t>
  </si>
  <si>
    <t>SRS REAL INFRASTRUCTURE LTD.</t>
  </si>
  <si>
    <t>INE953I01023</t>
  </si>
  <si>
    <t>SUMMIT SECURITIES LTD.</t>
  </si>
  <si>
    <t>DALMIA BHARAT LTD.</t>
  </si>
  <si>
    <t>INOVSYNTH</t>
  </si>
  <si>
    <t>INNOVASSYNTH INVESTMENTS LTD.</t>
  </si>
  <si>
    <t>INE690J01011</t>
  </si>
  <si>
    <t>STEL Holdings&amp;#160;Limited</t>
  </si>
  <si>
    <t>OMKAR SPECIALITY CHEMICALS LTD.</t>
  </si>
  <si>
    <t>JUBILANT INDUSTRIES LTD.</t>
  </si>
  <si>
    <t>BIL ENERGY SYSTEMS LTD.</t>
  </si>
  <si>
    <t>TEXMACO RAIL &amp;amp; ENGINEERING LTD.</t>
  </si>
  <si>
    <t>INDIAN TERRAIN FASHIONS LTD.</t>
  </si>
  <si>
    <t>ACROPETAL</t>
  </si>
  <si>
    <t>ACROPETAL TECHNOLOGIES LTD.</t>
  </si>
  <si>
    <t>INE055L01013</t>
  </si>
  <si>
    <t>SUDAR INDUSTRIES LTD.</t>
  </si>
  <si>
    <t>FINEOTEX CHEMICAL LTD.</t>
  </si>
  <si>
    <t>DHUNSERI INVESTMENTS LTD.</t>
  </si>
  <si>
    <t>ZEN TECHNOLOGIES LTD.</t>
  </si>
  <si>
    <t>LOVABLE LINGERIE LTD.</t>
  </si>
  <si>
    <t>PTC INDIA FINANCIAL SERVICES LTD.</t>
  </si>
  <si>
    <t>SHILPI CABLE TECHNOLOGIES LTD.</t>
  </si>
  <si>
    <t>TCI DEVELOPERS LTD.</t>
  </si>
  <si>
    <t>MUTHOOT FINANCE LTD.</t>
  </si>
  <si>
    <t>PARAPRINT</t>
  </si>
  <si>
    <t>PARAMOUNT PRINTPACKAGING LTD.</t>
  </si>
  <si>
    <t>INE702L01010</t>
  </si>
  <si>
    <t>Future Consumer Enterprise Limited</t>
  </si>
  <si>
    <t>SERVALAKSHMI PAPER LTD.</t>
  </si>
  <si>
    <t>CNOVAPETRO</t>
  </si>
  <si>
    <t>CIL NOVA PETROCHEMICALS LTD.</t>
  </si>
  <si>
    <t>INE672K01025</t>
  </si>
  <si>
    <t>SANGHVI FORGING AND ENGINEERING LTD.</t>
  </si>
  <si>
    <t>VMS</t>
  </si>
  <si>
    <t>VMS INDUSTRIES LTD.</t>
  </si>
  <si>
    <t>INE932K01015</t>
  </si>
  <si>
    <t>KARMA ENERGY LTD.</t>
  </si>
  <si>
    <t>WEIZMANN FOREX LTD.</t>
  </si>
  <si>
    <t>RUSHIL DECOR LTD.</t>
  </si>
  <si>
    <t>ENKEIWHEL</t>
  </si>
  <si>
    <t>ENKEI WHEELS (INDIA) LTD.</t>
  </si>
  <si>
    <t>INE130L01014</t>
  </si>
  <si>
    <t>KRIINFRA</t>
  </si>
  <si>
    <t>Kridhan Infra Limited</t>
  </si>
  <si>
    <t>BHARATIYA GLOBAL INFOMEDIA LTD.</t>
  </si>
  <si>
    <t>INVENTURE GROWTH &amp;amp; SECURITIES LTD.</t>
  </si>
  <si>
    <t>L&amp;amp;TFH</t>
  </si>
  <si>
    <t>L&amp;amp;T FINANCE HOLDINGS LTD.</t>
  </si>
  <si>
    <t>INDIABULLS WHOLESALE SERVICES LTD.</t>
  </si>
  <si>
    <t>HEALTHTECH</t>
  </si>
  <si>
    <t>HEALTHFORE TECHNOLOGIES LTD.</t>
  </si>
  <si>
    <t>INE402L01017</t>
  </si>
  <si>
    <t>TREE HOUSE EDUCATION &amp;amp; ACCESSORIES LTD.</t>
  </si>
  <si>
    <t>BROOKS LABORATORIES LTD.</t>
  </si>
  <si>
    <t>RUPA &amp;amp; COMPANY LTD.</t>
  </si>
  <si>
    <t>T D POWER SYSTEMS LTD.</t>
  </si>
  <si>
    <t>SRS LTD.</t>
  </si>
  <si>
    <t>ALEMBIC PHARMACEUTICALS LTD.</t>
  </si>
  <si>
    <t>VASWANI INDUSTRIES LTD.</t>
  </si>
  <si>
    <t>PG ELECTROPLAST LTD.</t>
  </si>
  <si>
    <t>LESHAIND</t>
  </si>
  <si>
    <t>LESHA INDUSTRIES LTD.</t>
  </si>
  <si>
    <t>INE050L01022</t>
  </si>
  <si>
    <t>PRAKASH CONSTROWELL LTD.</t>
  </si>
  <si>
    <t>RDBRL</t>
  </si>
  <si>
    <t>RDB RASAYANS LTD.</t>
  </si>
  <si>
    <t>INE123M01017</t>
  </si>
  <si>
    <t>TIJARIA POLYPIPES LTD.</t>
  </si>
  <si>
    <t>ONELIFE CAPITAL ADVISORS LTD.</t>
  </si>
  <si>
    <t>FLEXITUFF INTERNATIONAL LTD.</t>
  </si>
  <si>
    <t>Ujaas Energy Limited</t>
  </si>
  <si>
    <t>TRIVENI TURBINE LTD.</t>
  </si>
  <si>
    <t>INDO THAI SECURITIES LTD.</t>
  </si>
  <si>
    <t>ESSAR SHIPPING LTD.</t>
  </si>
  <si>
    <t>APL APOLLO TUBES LTD.</t>
  </si>
  <si>
    <t>GPT INFRAPROJECTS LTD.</t>
  </si>
  <si>
    <t>KGNENT</t>
  </si>
  <si>
    <t>KGN ENTERPRISES LTD.</t>
  </si>
  <si>
    <t>INE755B01019</t>
  </si>
  <si>
    <t>R* Shares Banking Exchange Traded Fund</t>
  </si>
  <si>
    <t>FERVENTSYN</t>
  </si>
  <si>
    <t>FERVENT SYNERGIES LTD.</t>
  </si>
  <si>
    <t>INE258M01011</t>
  </si>
  <si>
    <t>THOMAS SCOTT (INDIA) LIMITED</t>
  </si>
  <si>
    <t>TERASOFT</t>
  </si>
  <si>
    <t>TERA SOFTWARE LTD.</t>
  </si>
  <si>
    <t>INE482B01010</t>
  </si>
  <si>
    <t>PMCFIN</t>
  </si>
  <si>
    <t>PMC Fincorp Limited</t>
  </si>
  <si>
    <t>INE793G01035</t>
  </si>
  <si>
    <t>FUTSOL</t>
  </si>
  <si>
    <t>FUTURISTIC SOLUTIONS LTD.</t>
  </si>
  <si>
    <t>INE241F01011</t>
  </si>
  <si>
    <t>AIML</t>
  </si>
  <si>
    <t>ALLIANCE INTEGRATED METALIKS LTD.</t>
  </si>
  <si>
    <t>INE123D01016</t>
  </si>
  <si>
    <t>ORIENT REFRACTORIES LTD.</t>
  </si>
  <si>
    <t>MULTI COMMODITY EXCHANGE OF INDIA LTD.</t>
  </si>
  <si>
    <t>PYXISFIN</t>
  </si>
  <si>
    <t>Pyxis Finvest Ltd</t>
  </si>
  <si>
    <t xml:space="preserve">M </t>
  </si>
  <si>
    <t>INE883L01018</t>
  </si>
  <si>
    <t>SCHNEIDER ELECTRIC INFRASTRUCTURE LTD.</t>
  </si>
  <si>
    <t>NAGARJUNA OIL REFINERY LTD.</t>
  </si>
  <si>
    <t>OLPCL</t>
  </si>
  <si>
    <t>OLYMPIC CARDS LTD.</t>
  </si>
  <si>
    <t>INE550L01013</t>
  </si>
  <si>
    <t>NBCC (India) Ltd</t>
  </si>
  <si>
    <t>MT EDUCARE LTD.</t>
  </si>
  <si>
    <t>HEXA TRADEX LTD.</t>
  </si>
  <si>
    <t>MAXHEIGHTS</t>
  </si>
  <si>
    <t>MAXHEIGHTS INFRASTRUCTURE LTD.</t>
  </si>
  <si>
    <t>INE393F01010</t>
  </si>
  <si>
    <t>TRIBHOVANDAS BHIMJI ZAVERI LTD.</t>
  </si>
  <si>
    <t>VARDHMAN SPECIAL STEELS LTD.</t>
  </si>
  <si>
    <t>LOOKS</t>
  </si>
  <si>
    <t>Looks Health Services Limited</t>
  </si>
  <si>
    <t>INE204N01013</t>
  </si>
  <si>
    <t>SPECIALITY RESTAURANTS LTD.</t>
  </si>
  <si>
    <t>Lypsa Gems &amp;amp; Jewellery Ltd</t>
  </si>
  <si>
    <t>BGPL</t>
  </si>
  <si>
    <t>Bio Green Papers Ltd</t>
  </si>
  <si>
    <t>INE958L01018</t>
  </si>
  <si>
    <t>MASL</t>
  </si>
  <si>
    <t>MAX ALERT SYSTEMS LTD.</t>
  </si>
  <si>
    <t>INE253N01010</t>
  </si>
  <si>
    <t>ASEEMG</t>
  </si>
  <si>
    <t>ASEEM GLOBAL LTD.</t>
  </si>
  <si>
    <t>INE439C01018</t>
  </si>
  <si>
    <t>VKS PROJECTS LTD.</t>
  </si>
  <si>
    <t>RattanIndia Infrastructure Limited</t>
  </si>
  <si>
    <t>S.E. POWER LTD.</t>
  </si>
  <si>
    <t>JTLINFRA</t>
  </si>
  <si>
    <t>JTL INFRA LTD.</t>
  </si>
  <si>
    <t>INE391J01016</t>
  </si>
  <si>
    <t>ADVANCE METERING TECHNOLOGY LTD.</t>
  </si>
  <si>
    <t>NORTH EASTERN CARRYING CORPORATION LTD.</t>
  </si>
  <si>
    <t>SAL</t>
  </si>
  <si>
    <t>SANGAM ADVISORS LTD.</t>
  </si>
  <si>
    <t>INE299N01013</t>
  </si>
  <si>
    <t>JUPITERIN</t>
  </si>
  <si>
    <t>JUPITER INFOMEDIA LTD.</t>
  </si>
  <si>
    <t>INE524N01014</t>
  </si>
  <si>
    <t>VINAYAKPOL</t>
  </si>
  <si>
    <t>VINAYAK POLYCON INTERNATIONAL LTD.</t>
  </si>
  <si>
    <t>INE581M01016</t>
  </si>
  <si>
    <t>JOINTECAED</t>
  </si>
  <si>
    <t>JOINTECA EDUCATION SOLUTIONS LTD.</t>
  </si>
  <si>
    <t>MT</t>
  </si>
  <si>
    <t>INE131N01018</t>
  </si>
  <si>
    <t>Ducon Infratechnologies Ltd</t>
  </si>
  <si>
    <t>Prozone Intu Properties Limited</t>
  </si>
  <si>
    <t>SRGHFL</t>
  </si>
  <si>
    <t>SRG HOUSING FINANCE LTD.</t>
  </si>
  <si>
    <t>INE559N01010</t>
  </si>
  <si>
    <t>LAKSHMI VILAS BANK LTD.</t>
  </si>
  <si>
    <t>COMCL</t>
  </si>
  <si>
    <t>COMFORT COMMOTRADE LTD.</t>
  </si>
  <si>
    <t>INE456N01019</t>
  </si>
  <si>
    <t>ANSHUS</t>
  </si>
  <si>
    <t>ANSHUS CLOTHING LTD.</t>
  </si>
  <si>
    <t>INE636N01016</t>
  </si>
  <si>
    <t>RCRL</t>
  </si>
  <si>
    <t>RCL RETAIL LTD.</t>
  </si>
  <si>
    <t>INE892L01019</t>
  </si>
  <si>
    <t>BITL</t>
  </si>
  <si>
    <t>BRONZE INFRA-TECH LTD.</t>
  </si>
  <si>
    <t>INE830N01015</t>
  </si>
  <si>
    <t>INTELLADV</t>
  </si>
  <si>
    <t>INTELLIVATE CAPITAL ADVISORS LTD.</t>
  </si>
  <si>
    <t>INE176N01021</t>
  </si>
  <si>
    <t>ICVLSTEELS</t>
  </si>
  <si>
    <t>ICVL STEELS LTD.</t>
  </si>
  <si>
    <t>INE175N01023</t>
  </si>
  <si>
    <t>RMCHEM</t>
  </si>
  <si>
    <t>Ram Minerals and Chemicals Ltd</t>
  </si>
  <si>
    <t>INE174N01026</t>
  </si>
  <si>
    <t>VIRTUALG</t>
  </si>
  <si>
    <t>VIRTUAL GLOBAL EDUCATION LTD.</t>
  </si>
  <si>
    <t>INE247C01023</t>
  </si>
  <si>
    <t>ZUARI AGRO CHEMICALS LTD.</t>
  </si>
  <si>
    <t>STEELXIND</t>
  </si>
  <si>
    <t>STEEL EXCHANGE INDIA LTD.</t>
  </si>
  <si>
    <t>INE503B01013</t>
  </si>
  <si>
    <t>TRIOMERC</t>
  </si>
  <si>
    <t>TRIO MERCANTILE &amp;amp; TRADING LTD.</t>
  </si>
  <si>
    <t>INE234G01014</t>
  </si>
  <si>
    <t>TARA JEWELS LTD.</t>
  </si>
  <si>
    <t>FOCUSIRL</t>
  </si>
  <si>
    <t>FOCUS INDUSTRIAL RESOURCES LTD.</t>
  </si>
  <si>
    <t>INE603E01023</t>
  </si>
  <si>
    <t>CIGNITI</t>
  </si>
  <si>
    <t>CIGNITI TECHNOLOGIES LTD.</t>
  </si>
  <si>
    <t>PANKAJPOLY</t>
  </si>
  <si>
    <t>Pankaj Polypack Ltd</t>
  </si>
  <si>
    <t>INE198N01017</t>
  </si>
  <si>
    <t>CREDIT ANALYSIS AND RESEARCH LTD.</t>
  </si>
  <si>
    <t>PC JEWELLER LTD.</t>
  </si>
  <si>
    <t>BHARTI INFRATEL LTD.</t>
  </si>
  <si>
    <t>EFPL</t>
  </si>
  <si>
    <t>ECO FRIENDLY FOOD PROCESSING PARK LTD.</t>
  </si>
  <si>
    <t>INE178O01025</t>
  </si>
  <si>
    <t>COVIDH</t>
  </si>
  <si>
    <t>COVIDH TECHNOLOGIES LIMITED</t>
  </si>
  <si>
    <t>INE899M01012</t>
  </si>
  <si>
    <t>EBFL</t>
  </si>
  <si>
    <t>ESTEEM BIO ORGANIC FOOD PROCESSING  LTD.</t>
  </si>
  <si>
    <t>INE209O01028</t>
  </si>
  <si>
    <t>V-MART RETAIL LTD.</t>
  </si>
  <si>
    <t>KFL</t>
  </si>
  <si>
    <t>KAVITA FABRICS LTD.</t>
  </si>
  <si>
    <t>INE149O01018</t>
  </si>
  <si>
    <t>SRDL</t>
  </si>
  <si>
    <t>SUNSTAR REALTY DEVELOPMENT LTD.</t>
  </si>
  <si>
    <t>INE338O01025</t>
  </si>
  <si>
    <t>CNEL</t>
  </si>
  <si>
    <t>CHANNEL NINE ENTERTAINMENT LTD.</t>
  </si>
  <si>
    <t>INE437O01025</t>
  </si>
  <si>
    <t>MUKTA</t>
  </si>
  <si>
    <t>Mukta Agriculture Ltd</t>
  </si>
  <si>
    <t>INE160O01031</t>
  </si>
  <si>
    <t>HPCBL</t>
  </si>
  <si>
    <t>HPC BIOSCIENCES LTD.</t>
  </si>
  <si>
    <t>INE507O01025</t>
  </si>
  <si>
    <t>COMFINCAP</t>
  </si>
  <si>
    <t>COMFORT FINCAP LTD.</t>
  </si>
  <si>
    <t>INE274M01018</t>
  </si>
  <si>
    <t>SBISENSEX</t>
  </si>
  <si>
    <t>SBI Mutual Fund - SBI Sensex ETF</t>
  </si>
  <si>
    <t>INF200K01VT2</t>
  </si>
  <si>
    <t>BMAL</t>
  </si>
  <si>
    <t>BOTHRA METALS &amp;amp; ALLOYS LTD.</t>
  </si>
  <si>
    <t>INE583M01012</t>
  </si>
  <si>
    <t>REPCO HOME FINANCE LTD.</t>
  </si>
  <si>
    <t>LAKHOTIA</t>
  </si>
  <si>
    <t>LAKHOTIA POLYESTERS (INDIA) LTD.</t>
  </si>
  <si>
    <t>INE191O01010</t>
  </si>
  <si>
    <t>GCMSECU</t>
  </si>
  <si>
    <t>GCM Securities Ltd</t>
  </si>
  <si>
    <t>INE168O01026</t>
  </si>
  <si>
    <t>NRB INDUSTRIAL BEARINGS LTD.</t>
  </si>
  <si>
    <t>SRL</t>
  </si>
  <si>
    <t>SAMRUDDHI REALTY LTD.</t>
  </si>
  <si>
    <t>INE621O01016</t>
  </si>
  <si>
    <t>ASHAPURA INTIMATES FASHION LTD.</t>
  </si>
  <si>
    <t>DELTALTD</t>
  </si>
  <si>
    <t>DELTA LEASING &amp;amp; FINANCE LTD.</t>
  </si>
  <si>
    <t>INE874N01013</t>
  </si>
  <si>
    <t>PRIMECAPM</t>
  </si>
  <si>
    <t>PRIME CAPITAL MARKET LTD.</t>
  </si>
  <si>
    <t>INE748D01010</t>
  </si>
  <si>
    <t>KIFS</t>
  </si>
  <si>
    <t>KIFS FINANCIAL SERVICES LTD.</t>
  </si>
  <si>
    <t>INE902D01013</t>
  </si>
  <si>
    <t>SREELEATHERS LTD.</t>
  </si>
  <si>
    <t>SHARDA</t>
  </si>
  <si>
    <t>Sharda Motor Industries Ltd</t>
  </si>
  <si>
    <t>BINNYMILLS</t>
  </si>
  <si>
    <t>BINNY MILLS LTD.</t>
  </si>
  <si>
    <t>INE160L01011</t>
  </si>
  <si>
    <t>SVGLOBAL</t>
  </si>
  <si>
    <t>S V GLOBAL MILL LTD.</t>
  </si>
  <si>
    <t>INE159L01013</t>
  </si>
  <si>
    <t>OTML</t>
  </si>
  <si>
    <t>ONESOURCE TECHMEDIA LTD.</t>
  </si>
  <si>
    <t>INE807O01011</t>
  </si>
  <si>
    <t>JUST DIAL LTD.</t>
  </si>
  <si>
    <t>OONE</t>
  </si>
  <si>
    <t>OBJECTONE INFORMATION SYSTEMS LTD.</t>
  </si>
  <si>
    <t>INE860E01011</t>
  </si>
  <si>
    <t>PAWANSUT</t>
  </si>
  <si>
    <t>PAWANSUT HOLDINGS LTD.</t>
  </si>
  <si>
    <t>INE260M01017</t>
  </si>
  <si>
    <t>IFINSEC</t>
  </si>
  <si>
    <t>INDIA FINSEC LTD.</t>
  </si>
  <si>
    <t>INE474O01010</t>
  </si>
  <si>
    <t>BRAHMINFRA</t>
  </si>
  <si>
    <t>BRAHMAPUTRA INFRASTRUCTURE LTD.</t>
  </si>
  <si>
    <t>INE320I01017</t>
  </si>
  <si>
    <t>EDSL</t>
  </si>
  <si>
    <t>EDYNAMICS SOLUTIONS LTD.</t>
  </si>
  <si>
    <t>INE899O01018</t>
  </si>
  <si>
    <t>QUEST</t>
  </si>
  <si>
    <t>Quest Softech (India) Ltd</t>
  </si>
  <si>
    <t>INE989J01017</t>
  </si>
  <si>
    <t>KHOOBSURAT</t>
  </si>
  <si>
    <t>Khoobsurat Ltd</t>
  </si>
  <si>
    <t>INE731G01027</t>
  </si>
  <si>
    <t>Orient Cement Ltd</t>
  </si>
  <si>
    <t>Aditya Birla Fashion and Retail Ltd</t>
  </si>
  <si>
    <t>Indiabulls Housing Finance Ltd</t>
  </si>
  <si>
    <t>MMLF</t>
  </si>
  <si>
    <t>Money Masters Leasing &amp;amp; Finance Ltd</t>
  </si>
  <si>
    <t>INE340O01013</t>
  </si>
  <si>
    <t>ALSL</t>
  </si>
  <si>
    <t>Alacrity Securities Ltd</t>
  </si>
  <si>
    <t>INE030P01017</t>
  </si>
  <si>
    <t>GCMCOMM</t>
  </si>
  <si>
    <t>GCM Commodity &amp;amp; Derivatives Ltd</t>
  </si>
  <si>
    <t>INE200P01016</t>
  </si>
  <si>
    <t>Integra Garments And Textiles Ltd</t>
  </si>
  <si>
    <t>SILINFRA</t>
  </si>
  <si>
    <t>Silverpoint Infratech Ltd</t>
  </si>
  <si>
    <t>INE890N01019</t>
  </si>
  <si>
    <t>VKJINFRA</t>
  </si>
  <si>
    <t>VKJ Infradevelopers Ltd</t>
  </si>
  <si>
    <t>INE211P01013</t>
  </si>
  <si>
    <t>KUSHAL</t>
  </si>
  <si>
    <t>Kushal Tradelink Ltd</t>
  </si>
  <si>
    <t>INE647N01021</t>
  </si>
  <si>
    <t>TIGERLOGS</t>
  </si>
  <si>
    <t>Tiger Logistics (India) Ltd</t>
  </si>
  <si>
    <t>INE906O01011</t>
  </si>
  <si>
    <t>RJBIOTECH</t>
  </si>
  <si>
    <t>R J Bio-Tech Ltd</t>
  </si>
  <si>
    <t>INE594O01015</t>
  </si>
  <si>
    <t>ATWL</t>
  </si>
  <si>
    <t>Ace Tours Worldwide Ltd</t>
  </si>
  <si>
    <t>INE926O01019</t>
  </si>
  <si>
    <t>JK AGRI</t>
  </si>
  <si>
    <t>JK Agri Genetics Ltd</t>
  </si>
  <si>
    <t>INE690O01011</t>
  </si>
  <si>
    <t>Future Lifestyle Fashions Ltd</t>
  </si>
  <si>
    <t>TRIMURTHI</t>
  </si>
  <si>
    <t>Trimurthi Ltd</t>
  </si>
  <si>
    <t>INE314I01036</t>
  </si>
  <si>
    <t>SKFL</t>
  </si>
  <si>
    <t>Satkar Finlease Ltd</t>
  </si>
  <si>
    <t>INE279P01028</t>
  </si>
  <si>
    <t>NEWEVER</t>
  </si>
  <si>
    <t>Newever Trade Wings Ltd</t>
  </si>
  <si>
    <t>INE596O01010</t>
  </si>
  <si>
    <t>PVVINFRA</t>
  </si>
  <si>
    <t>PVV Infra Ltd</t>
  </si>
  <si>
    <t>INE428B01013</t>
  </si>
  <si>
    <t>Star Ferro and Cement Ltd</t>
  </si>
  <si>
    <t>SUBHTEX</t>
  </si>
  <si>
    <t>Subh Tex (India) Ltd</t>
  </si>
  <si>
    <t>INE427O01018</t>
  </si>
  <si>
    <t>VCU</t>
  </si>
  <si>
    <t>VCU Data Management Ltd</t>
  </si>
  <si>
    <t>INE962O01014</t>
  </si>
  <si>
    <t>INDRENEW</t>
  </si>
  <si>
    <t>IND Renewable Energy Ltd</t>
  </si>
  <si>
    <t>INE138O01011</t>
  </si>
  <si>
    <t>SRGSFL</t>
  </si>
  <si>
    <t>S R G Securities Finance Ltd</t>
  </si>
  <si>
    <t>INE326P01019</t>
  </si>
  <si>
    <t>ACFSL</t>
  </si>
  <si>
    <t>Amrapali Capital and Finance Services Ltd</t>
  </si>
  <si>
    <t>INE218P01018</t>
  </si>
  <si>
    <t>STELLAR</t>
  </si>
  <si>
    <t>Stellar Capital Services Ltd</t>
  </si>
  <si>
    <t>INE325P01011</t>
  </si>
  <si>
    <t>FIVEX</t>
  </si>
  <si>
    <t>Five X Finance &amp;amp; Investment Ltd</t>
  </si>
  <si>
    <t>INE750L01019</t>
  </si>
  <si>
    <t>Jindal Poly Investment and Finance Company Ltd</t>
  </si>
  <si>
    <t>SRSFIN</t>
  </si>
  <si>
    <t>SRS Finance Ltd</t>
  </si>
  <si>
    <t>INE002J01019</t>
  </si>
  <si>
    <t>BOSTONTEK</t>
  </si>
  <si>
    <t>Boston Teknowsys (India) Ltd</t>
  </si>
  <si>
    <t>INE777E01017</t>
  </si>
  <si>
    <t>YURANUS</t>
  </si>
  <si>
    <t>Yuranus Infrastructure Ltd</t>
  </si>
  <si>
    <t>INE156M01017</t>
  </si>
  <si>
    <t>INTELSOFT</t>
  </si>
  <si>
    <t>Integra Telecommunication &amp;amp; Software Ltd</t>
  </si>
  <si>
    <t>INE256F01019</t>
  </si>
  <si>
    <t>Motilal Oswal Mutual Fund - Motilal Oswal MOSt Shares Midcap 100 ETF- Growth option</t>
  </si>
  <si>
    <t>BPCAP</t>
  </si>
  <si>
    <t>B. P. Capital Ltd</t>
  </si>
  <si>
    <t>INE947C01010</t>
  </si>
  <si>
    <t>CPL</t>
  </si>
  <si>
    <t>Captain Polyplast Ltd</t>
  </si>
  <si>
    <t>INE536P01013</t>
  </si>
  <si>
    <t>RCLEDPLADD</t>
  </si>
  <si>
    <t>Reliance Mutual Fund - Reliance Close Ended Equity Fund- Series A - Direct Plan Dvdnd Pyot Optin</t>
  </si>
  <si>
    <t>INF204K018R7</t>
  </si>
  <si>
    <t>RCLEDPLADG</t>
  </si>
  <si>
    <t>Reliance Mutual Fund- Reliance Close Ended Equity Fund- Series A - Direct Plan  Growth Option</t>
  </si>
  <si>
    <t>INF204K017R9</t>
  </si>
  <si>
    <t>RCLENDPLAD</t>
  </si>
  <si>
    <t>Reliance Mutual Fund- Reliance Close Ended Equity Fund- Series A - Dividend Payout Option</t>
  </si>
  <si>
    <t>INF204K016R1</t>
  </si>
  <si>
    <t>RCLENDPLAG</t>
  </si>
  <si>
    <t>Reliance Mutual Fund- Reliance Close Ended Equity Fund- Series A - Growth Option</t>
  </si>
  <si>
    <t>INF204K015R3</t>
  </si>
  <si>
    <t>ICICI Prudential Nifty iWIN ETF</t>
  </si>
  <si>
    <t>ICICI Prudential Nifty 100 iWIN ETF</t>
  </si>
  <si>
    <t>SATYA</t>
  </si>
  <si>
    <t>Satya Miners &amp;amp; Transporters Ltd</t>
  </si>
  <si>
    <t>INE394F01018</t>
  </si>
  <si>
    <t>ARNOLD</t>
  </si>
  <si>
    <t>Arnold Holdings Ltd</t>
  </si>
  <si>
    <t>INE185K01028</t>
  </si>
  <si>
    <t>MODEX</t>
  </si>
  <si>
    <t>Modex International Securities Ltd</t>
  </si>
  <si>
    <t>INE072D01015</t>
  </si>
  <si>
    <t>TENTIMETAL</t>
  </si>
  <si>
    <t>Tentiwala Metal Products Ltd</t>
  </si>
  <si>
    <t>INE486P01011</t>
  </si>
  <si>
    <t>RCLEDPLBDD</t>
  </si>
  <si>
    <t>Reliance Mutual Fund - Reliance Close Ended Equity Fund- Series B - Direct Plan Dividend Payo O</t>
  </si>
  <si>
    <t>INF204K012S8</t>
  </si>
  <si>
    <t>RCLEDPLBDG</t>
  </si>
  <si>
    <t>Reliance Mutual Fund- Reliance Close Ended Equity Fund- Series B - Direct Plan Growth Option</t>
  </si>
  <si>
    <t>INF204K011S0</t>
  </si>
  <si>
    <t>RCLENDPLBD</t>
  </si>
  <si>
    <t>Reliance Mutual Fund- Reliance Close Ended Equity Fund- Series B - Dividend Payout Option</t>
  </si>
  <si>
    <t>INF204K010S2</t>
  </si>
  <si>
    <t>RCLENDPLBG</t>
  </si>
  <si>
    <t>Reliance Mutual Fund- Reliance Close Ended Equity Fund- Series B - Growth Option</t>
  </si>
  <si>
    <t>INF204K019R5</t>
  </si>
  <si>
    <t>SUNLOC</t>
  </si>
  <si>
    <t>Sunil Healthcare Ltd</t>
  </si>
  <si>
    <t>INE671C01016</t>
  </si>
  <si>
    <t>RCIIND</t>
  </si>
  <si>
    <t>RCI Industries &amp;amp; Technologies Ltd</t>
  </si>
  <si>
    <t>INE140B01014</t>
  </si>
  <si>
    <t>SUYOG</t>
  </si>
  <si>
    <t>Suyog Telematics Ltd</t>
  </si>
  <si>
    <t>INE442P01014</t>
  </si>
  <si>
    <t>Nath Bio-Genes (India) Ltd</t>
  </si>
  <si>
    <t>Agri- Tech (India) Ltd</t>
  </si>
  <si>
    <t>CHEMTECH</t>
  </si>
  <si>
    <t>Chemtech Industrial Valves Ltd</t>
  </si>
  <si>
    <t>INE212P01011</t>
  </si>
  <si>
    <t>TAAZAINT</t>
  </si>
  <si>
    <t>Taaza International Ltd</t>
  </si>
  <si>
    <t>INE392H01018</t>
  </si>
  <si>
    <t>IDFCEOS2RD</t>
  </si>
  <si>
    <t>IDFC Mutual Fund- IDFC Equity Opportunity- Series 2 - Regular Plan- Dividend</t>
  </si>
  <si>
    <t>INF194KA1FU5</t>
  </si>
  <si>
    <t>IDFCEOS2DD</t>
  </si>
  <si>
    <t>IDFC Mutual Fund - IDFC Equity Opportunity- Series 2 - Direct Plan- Dividend</t>
  </si>
  <si>
    <t>INF194KA1FS9</t>
  </si>
  <si>
    <t>Reliance Mutual Fund - R Shares CNX 100 Fund</t>
  </si>
  <si>
    <t>Reliance Mutual Fund - R Shares Nifty ETF</t>
  </si>
  <si>
    <t>AGRIMONY</t>
  </si>
  <si>
    <t>Agrimony Commodities Ltd</t>
  </si>
  <si>
    <t>INE567P01018</t>
  </si>
  <si>
    <t>VIAANINDUS</t>
  </si>
  <si>
    <t>Viaan Industries Ltd</t>
  </si>
  <si>
    <t>INE324N01019</t>
  </si>
  <si>
    <t>DENISCHEM</t>
  </si>
  <si>
    <t>Denis Chem Lab Ltd</t>
  </si>
  <si>
    <t>INE051G01012</t>
  </si>
  <si>
    <t>POLYMAC</t>
  </si>
  <si>
    <t>Polymac Thermoformers Ltd</t>
  </si>
  <si>
    <t>INE826P01018</t>
  </si>
  <si>
    <t>UNISHIRE</t>
  </si>
  <si>
    <t>Unishire Urban Infra Ltd</t>
  </si>
  <si>
    <t>INE210P01015</t>
  </si>
  <si>
    <t>BSLFEFS1RG</t>
  </si>
  <si>
    <t>Birla Sun Life Mutual Fund- Birla Sun Life Focused Equity Fund - Series 1 - Regular Plan - Growth</t>
  </si>
  <si>
    <t>INF209KA1771</t>
  </si>
  <si>
    <t>BSLFEFS1RN</t>
  </si>
  <si>
    <t>Birla Sun Life Mutual Fund- Birla Sun Life Focused Equity Fund-Series 1-Regular Plan-Divind Payot</t>
  </si>
  <si>
    <t>INF209KA1789</t>
  </si>
  <si>
    <t>BSLFEFS1DG</t>
  </si>
  <si>
    <t>Birla Sun Life Mutual Fund - Birla Sun Life Focused Equity Fund - Series 1 - Direct Plan - Growth</t>
  </si>
  <si>
    <t>INF209KA1797</t>
  </si>
  <si>
    <t>BSLFEFS1DN</t>
  </si>
  <si>
    <t>Birla Sun Life Mutual Fund - Birla Sun Life Focused Equity Fund-Series 1-Direct Plan-Dividnd Payot</t>
  </si>
  <si>
    <t>INF209KA1805</t>
  </si>
  <si>
    <t>IPRU2262</t>
  </si>
  <si>
    <t>ICICI Prudential Mutual Fund - ICICI Prudential Equity Savings Fund Series 1-Reglr Plan Cumulative</t>
  </si>
  <si>
    <t>INF109KA1LJ0</t>
  </si>
  <si>
    <t>IPRU2263</t>
  </si>
  <si>
    <t>ICICI Prudential Mutual Fund - ICICI Prudential Equity Savings Fund Series 1-Regular Plan Dividend</t>
  </si>
  <si>
    <t>INF109KA1LK8</t>
  </si>
  <si>
    <t>IPRU8462</t>
  </si>
  <si>
    <t>ICICI Prudential Mutual Fund - ICICI Prudential Equity Savings Fund Series 1-Direct Plan Cumulative</t>
  </si>
  <si>
    <t>INF109KA1LL6</t>
  </si>
  <si>
    <t>IPRU8463</t>
  </si>
  <si>
    <t>ICICI Prudential Mutual Fund - ICICI Prudential Equity Savings Fund Series 1 - Direct Plan Dividend</t>
  </si>
  <si>
    <t>INF109KA1LM4</t>
  </si>
  <si>
    <t>SIVI</t>
  </si>
  <si>
    <t>Siddhi Vinayak Shipping Corporation Ltd</t>
  </si>
  <si>
    <t>INE920P01019</t>
  </si>
  <si>
    <t>ETT</t>
  </si>
  <si>
    <t>ETT Ltd</t>
  </si>
  <si>
    <t>INE546I01017</t>
  </si>
  <si>
    <t>Kotak Mahindra Mutual Fund - Kotak Nifty ETF</t>
  </si>
  <si>
    <t>KIRANVYPAR</t>
  </si>
  <si>
    <t>Kiran Vyapar Ltd</t>
  </si>
  <si>
    <t>INE555P01013</t>
  </si>
  <si>
    <t>BCP</t>
  </si>
  <si>
    <t>B.C. Power Controls Ltd</t>
  </si>
  <si>
    <t>INE905P01010</t>
  </si>
  <si>
    <t>KCSL</t>
  </si>
  <si>
    <t>Karnimata Cold Storage Ltd</t>
  </si>
  <si>
    <t>INE576P01019</t>
  </si>
  <si>
    <t>ANISHAIMPEX</t>
  </si>
  <si>
    <t>Anisha Impex Ltd</t>
  </si>
  <si>
    <t>INE084Q01012</t>
  </si>
  <si>
    <t>MANGIND</t>
  </si>
  <si>
    <t>Mangalam Industrial Finance Ltd</t>
  </si>
  <si>
    <t>INE717C01017</t>
  </si>
  <si>
    <t>VFL</t>
  </si>
  <si>
    <t>Viji Finance Ltd</t>
  </si>
  <si>
    <t>MITL</t>
  </si>
  <si>
    <t>Mahadushi International Trade Ltd</t>
  </si>
  <si>
    <t>INE339P01038</t>
  </si>
  <si>
    <t>PHOENIXTN</t>
  </si>
  <si>
    <t>Phoenix Township Ltd</t>
  </si>
  <si>
    <t>INE977M01024</t>
  </si>
  <si>
    <t>RAUNAQEPC</t>
  </si>
  <si>
    <t>Raunaq EPC International Ltd</t>
  </si>
  <si>
    <t>INE523K01012</t>
  </si>
  <si>
    <t>HRGESSRG2</t>
  </si>
  <si>
    <t>HDFC Mutual Fund - HDFC Rajiv Gandhi Equity Savings Scheme - Series 2 - Regular Plan - G O</t>
  </si>
  <si>
    <t>INF179KA1BN8</t>
  </si>
  <si>
    <t>HRGESSRD2</t>
  </si>
  <si>
    <t>HDFC Mutual Fund - HDFC Rajiv Gandhi Equity Savings Scheme - Series 2-Regular Plan- D P O</t>
  </si>
  <si>
    <t>INF179KA1BO6</t>
  </si>
  <si>
    <t>HRGESSDG2</t>
  </si>
  <si>
    <t>HDFC Mutual Fund - HDFC Rajiv Gandhi Equity Savings Scheme - Series 2- Direct Plan- Growth O</t>
  </si>
  <si>
    <t>INF179KA1BP3</t>
  </si>
  <si>
    <t>HRGESSDD2</t>
  </si>
  <si>
    <t>HDFC Mutual Fund - HDFC Rajiv Gandhi Equity Savings Scheme - Series 2- Direct Plan- Dvdd P O</t>
  </si>
  <si>
    <t>INF179KA1BQ1</t>
  </si>
  <si>
    <t>IPRU2296</t>
  </si>
  <si>
    <t>ICICI Prudential Value Fund Series 3(Regular Dividend Option)</t>
  </si>
  <si>
    <t>INF109KA1OD7</t>
  </si>
  <si>
    <t>IPRU8496</t>
  </si>
  <si>
    <t>ICICI Prudential Value Fund Series 3(Direct Dividend Option)</t>
  </si>
  <si>
    <t>INF109KA1OE5</t>
  </si>
  <si>
    <t>SKP</t>
  </si>
  <si>
    <t>Shri Krishna Prasadam Ltd</t>
  </si>
  <si>
    <t>INE009Q01019</t>
  </si>
  <si>
    <t>LICNFR2GP</t>
  </si>
  <si>
    <t>LIC NOMURA MF RGESS Fund Series -2 -Regular Plan -Growth Option</t>
  </si>
  <si>
    <t>INF767K01BP0</t>
  </si>
  <si>
    <t>LICNFR2DP</t>
  </si>
  <si>
    <t>LIC NOMURA MF RGESS Fund Series -2 -Regular Plan- Dividend Payout Option</t>
  </si>
  <si>
    <t>INF767K01BQ8</t>
  </si>
  <si>
    <t>LICNFR2G1</t>
  </si>
  <si>
    <t>LIC NOMURA MF RGESS Fund Series- 2 -Direct Plan- Growth Option</t>
  </si>
  <si>
    <t>INF767K01BR6</t>
  </si>
  <si>
    <t>LICNFR2D1</t>
  </si>
  <si>
    <t>LIC NOMURA MF RGESS Fund Series- 2 -Direct Plan -Dividend Payout Option</t>
  </si>
  <si>
    <t>INF767K01BS4</t>
  </si>
  <si>
    <t>INFRONICS</t>
  </si>
  <si>
    <t>Infronics Systems Ltd</t>
  </si>
  <si>
    <t>INE463B01036</t>
  </si>
  <si>
    <t>BSLFEFS2RG</t>
  </si>
  <si>
    <t>Birla Sun Life Mutual Fund- Birla Sun Life Focused Equity Fund - Series 2 - Regular Plan - Growth</t>
  </si>
  <si>
    <t>INF209KA1DF4</t>
  </si>
  <si>
    <t>BSLFEFS2RN</t>
  </si>
  <si>
    <t>Birla Sun Life Mutual Fund- Birla Sun Life Focused Equity Fund - Series 2 - Regular Plan - D P</t>
  </si>
  <si>
    <t>INF209KA1DG2</t>
  </si>
  <si>
    <t>BSLFEFS2DG</t>
  </si>
  <si>
    <t>Birla Sun Life Mutual Fund-  Birla Sun Life Focused Equity Fund - Series 2 - Direct Plan - Growth</t>
  </si>
  <si>
    <t>INF209KA1DH0</t>
  </si>
  <si>
    <t>BSLFEFS2DN</t>
  </si>
  <si>
    <t>Birla Sun Life Mutual Fund-  Birla Sun Life Focused Equity Fund - Series 2 - Direct Plan-Dividend P</t>
  </si>
  <si>
    <t>INF209KA1DI8</t>
  </si>
  <si>
    <t>OBIL</t>
  </si>
  <si>
    <t>Oceanaa Biotek Industries Ltd</t>
  </si>
  <si>
    <t>INE732P01018</t>
  </si>
  <si>
    <t>Goldman Sachs Mutual Fund- CPSE ETF-Growth Option</t>
  </si>
  <si>
    <t>HARIAAPL</t>
  </si>
  <si>
    <t>Haria Apparels Ltd</t>
  </si>
  <si>
    <t>INE493N01012</t>
  </si>
  <si>
    <t>JOONKTOLL</t>
  </si>
  <si>
    <t>Joonktollee Tea &amp;amp; Industries Ltd</t>
  </si>
  <si>
    <t>INE574G01013</t>
  </si>
  <si>
    <t>RNBDENIMS</t>
  </si>
  <si>
    <t>R&amp;amp;B Denims Ltd</t>
  </si>
  <si>
    <t>INE012Q01013</t>
  </si>
  <si>
    <t>WOMENSNEXT</t>
  </si>
  <si>
    <t>Womens Next Loungeries Ltd</t>
  </si>
  <si>
    <t>INE174Q01011</t>
  </si>
  <si>
    <t>GOLDLINE</t>
  </si>
  <si>
    <t>Gold Line International Finvest Ltd</t>
  </si>
  <si>
    <t>INE204P01018</t>
  </si>
  <si>
    <t>SHARPINV</t>
  </si>
  <si>
    <t>Sharp Investments Ltd</t>
  </si>
  <si>
    <t>INE909D01026</t>
  </si>
  <si>
    <t>Wonderla Holidays Ltd</t>
  </si>
  <si>
    <t>RESPONSINF</t>
  </si>
  <si>
    <t>Response Informatics Ltd</t>
  </si>
  <si>
    <t>INE401B01010</t>
  </si>
  <si>
    <t>IPRU2365</t>
  </si>
  <si>
    <t>INF109KA1TP0</t>
  </si>
  <si>
    <t>IPRU2366</t>
  </si>
  <si>
    <t>INF109KA1TQ8</t>
  </si>
  <si>
    <t>IPRU8565</t>
  </si>
  <si>
    <t>INF109KA1TR6</t>
  </si>
  <si>
    <t>IPRU8566</t>
  </si>
  <si>
    <t>INF109KA1TS4</t>
  </si>
  <si>
    <t>GCMCAPI</t>
  </si>
  <si>
    <t>GCM Capital Advisors Ltd</t>
  </si>
  <si>
    <t>INE191P01017</t>
  </si>
  <si>
    <t>AFEL</t>
  </si>
  <si>
    <t>A.F. Enterprises Ltd</t>
  </si>
  <si>
    <t>INE663P01015</t>
  </si>
  <si>
    <t>Adhunik Industries Ltd</t>
  </si>
  <si>
    <t>WESTLEIRES</t>
  </si>
  <si>
    <t>West Leisure Resorts Ltd</t>
  </si>
  <si>
    <t>INE266P01017</t>
  </si>
  <si>
    <t>NAM</t>
  </si>
  <si>
    <t>Nam Securities Ltd</t>
  </si>
  <si>
    <t>INE792G01011</t>
  </si>
  <si>
    <t>METSL</t>
  </si>
  <si>
    <t>Maestros Electronics &amp;amp; Telecommunications Systems Ltd</t>
  </si>
  <si>
    <t>INE318N01011</t>
  </si>
  <si>
    <t>SPS</t>
  </si>
  <si>
    <t>SPS Finquest Ltd</t>
  </si>
  <si>
    <t>INE502O01018</t>
  </si>
  <si>
    <t>RCLEDIIADD</t>
  </si>
  <si>
    <t>Reliance Close Ended Equity Fund II- Series A - Direct Plan Dividend Payout Option</t>
  </si>
  <si>
    <t>INF204KA1OW1</t>
  </si>
  <si>
    <t>RCLEDIIADG</t>
  </si>
  <si>
    <t>Reliance Close Ended Equity Fund II- Series A - Direct Plan Growth Option</t>
  </si>
  <si>
    <t>INF204KA1OV3</t>
  </si>
  <si>
    <t>RCLENDIIAD</t>
  </si>
  <si>
    <t>Reliance Close Ended Equity Fund II- Series A - Dividend Payout Option</t>
  </si>
  <si>
    <t>INF204KA1OU5</t>
  </si>
  <si>
    <t>RCLENDIIAG</t>
  </si>
  <si>
    <t>Reliance Close Ended Equity Fund II- Series A - Growth Option</t>
  </si>
  <si>
    <t>INF204KA1OT7</t>
  </si>
  <si>
    <t>JACKSON</t>
  </si>
  <si>
    <t>Jackson Investments Ltd</t>
  </si>
  <si>
    <t>INE508N01025</t>
  </si>
  <si>
    <t>ALPSMOTOR</t>
  </si>
  <si>
    <t>Alps Motor Finance Ltd</t>
  </si>
  <si>
    <t>INE729P01022</t>
  </si>
  <si>
    <t>DIVINUS</t>
  </si>
  <si>
    <t>Divinus Fabrics Ltd</t>
  </si>
  <si>
    <t>INE478P01018</t>
  </si>
  <si>
    <t>CCFCL</t>
  </si>
  <si>
    <t>Classic Global Finance &amp;amp; Capital Ltd</t>
  </si>
  <si>
    <t>INE854P01028</t>
  </si>
  <si>
    <t>DHANUKACOM</t>
  </si>
  <si>
    <t>Dhanuka Commercial Ltd</t>
  </si>
  <si>
    <t>INE296Q01012</t>
  </si>
  <si>
    <t>WORTH</t>
  </si>
  <si>
    <t>Worth Investment &amp;amp; Trading Co Ltd</t>
  </si>
  <si>
    <t>INE114O01012</t>
  </si>
  <si>
    <t>QUASAR</t>
  </si>
  <si>
    <t>Quasar India Ltd</t>
  </si>
  <si>
    <t>INE855P01033</t>
  </si>
  <si>
    <t>TPROJECT</t>
  </si>
  <si>
    <t>Thirani Projects Ltd</t>
  </si>
  <si>
    <t>INE901C01017</t>
  </si>
  <si>
    <t>AMARSEC</t>
  </si>
  <si>
    <t>Amarnath Securities Ltd</t>
  </si>
  <si>
    <t>INE745P01010</t>
  </si>
  <si>
    <t>CTL</t>
  </si>
  <si>
    <t>Capital Trade Links Ltd</t>
  </si>
  <si>
    <t>INE172D01021</t>
  </si>
  <si>
    <t>TARINI</t>
  </si>
  <si>
    <t>Tarini International Ltd</t>
  </si>
  <si>
    <t>INE849M01017</t>
  </si>
  <si>
    <t>IPRU2401</t>
  </si>
  <si>
    <t>ICICI Prudential Growth Fund Series 1 (Regular Dividend Payout)</t>
  </si>
  <si>
    <t>INF109KA1WD0</t>
  </si>
  <si>
    <t>IPRU8601</t>
  </si>
  <si>
    <t>ICICI Prudential Growth Fund Series 1 (Direct Dividend Option)</t>
  </si>
  <si>
    <t>INF109KA1WE8</t>
  </si>
  <si>
    <t>SBL</t>
  </si>
  <si>
    <t>Siddarth Businesses Ltd</t>
  </si>
  <si>
    <t>INE857P01021</t>
  </si>
  <si>
    <t>CROWNTOURS</t>
  </si>
  <si>
    <t>Crown Tours Ltd</t>
  </si>
  <si>
    <t>INE969E01010</t>
  </si>
  <si>
    <t>JTAPARIA</t>
  </si>
  <si>
    <t>J. Taparia Projects Ltd</t>
  </si>
  <si>
    <t>INE075K01013</t>
  </si>
  <si>
    <t>RLFL</t>
  </si>
  <si>
    <t>Ramchandra Leasing &amp;amp; Finance Ltd</t>
  </si>
  <si>
    <t>INE516P01015</t>
  </si>
  <si>
    <t>ANGL</t>
  </si>
  <si>
    <t>Angels Enterprises Ltd</t>
  </si>
  <si>
    <t>INE784P01035</t>
  </si>
  <si>
    <t>GOLDCOINHF</t>
  </si>
  <si>
    <t>Gold Coin Health Foods Ltd</t>
  </si>
  <si>
    <t>INE634J01019</t>
  </si>
  <si>
    <t>BRPL</t>
  </si>
  <si>
    <t>Bansal Roofing Products Ltd</t>
  </si>
  <si>
    <t>INE319Q01012</t>
  </si>
  <si>
    <t>OASIS</t>
  </si>
  <si>
    <t>Oasis Tradelink Ltd</t>
  </si>
  <si>
    <t>INE189Q01019</t>
  </si>
  <si>
    <t>VITANAGRO</t>
  </si>
  <si>
    <t>Vitan Agro Industries Ltd</t>
  </si>
  <si>
    <t>INE186Q01023</t>
  </si>
  <si>
    <t>SAIBABA</t>
  </si>
  <si>
    <t>Sai Baba Investment And Commercial Enterprises Ltd</t>
  </si>
  <si>
    <t>INE706P01012</t>
  </si>
  <si>
    <t>Skipper Ltd</t>
  </si>
  <si>
    <t>ADARSH</t>
  </si>
  <si>
    <t>Adarsh Mercantile Ltd</t>
  </si>
  <si>
    <t>INE673E01018</t>
  </si>
  <si>
    <t>JAMESWARREN</t>
  </si>
  <si>
    <t>James Warren Tea Ltd</t>
  </si>
  <si>
    <t>INE718P01017</t>
  </si>
  <si>
    <t>SHUBHRA</t>
  </si>
  <si>
    <t>Shubhra Leasing Finance And Investment Company Ltd</t>
  </si>
  <si>
    <t>INE878P01019</t>
  </si>
  <si>
    <t>POTENTIAL</t>
  </si>
  <si>
    <t>Potential Investments &amp;amp; Finance Ltd</t>
  </si>
  <si>
    <t>INE919P01029</t>
  </si>
  <si>
    <t>Gulf Oil Lubricants India Ltd</t>
  </si>
  <si>
    <t>FRUTION</t>
  </si>
  <si>
    <t>Fruition Venture Ltd</t>
  </si>
  <si>
    <t>INE836C01015</t>
  </si>
  <si>
    <t>ACHAL</t>
  </si>
  <si>
    <t>Achal Investments Ltd</t>
  </si>
  <si>
    <t>INE860P01025</t>
  </si>
  <si>
    <t>SURYAMARK</t>
  </si>
  <si>
    <t>Surya Marketing Ltd</t>
  </si>
  <si>
    <t>INE717P01027</t>
  </si>
  <si>
    <t>BHANDERI</t>
  </si>
  <si>
    <t>Bhanderi Infracon Ltd</t>
  </si>
  <si>
    <t>INE336Q01016</t>
  </si>
  <si>
    <t>IPRU2428</t>
  </si>
  <si>
    <t>ICICI Prudential Growth Fund Series 2 (Regular Plan - Dividend Payout Option)</t>
  </si>
  <si>
    <t>INF109KA1YL9</t>
  </si>
  <si>
    <t>IPRU8628</t>
  </si>
  <si>
    <t>ICICI Prudential Growth Fund Series 2 (Direct Plan - Dividend Payout Option)</t>
  </si>
  <si>
    <t>INF109KA1YM7</t>
  </si>
  <si>
    <t>TRIVIKRAMA</t>
  </si>
  <si>
    <t>Trivikrama Industries Ltd</t>
  </si>
  <si>
    <t>INE641Q01019</t>
  </si>
  <si>
    <t>RCAPBULADD</t>
  </si>
  <si>
    <t>Reliance Mutual Fund - Reliance Capital Builder Fund- Series A - Direct Plan Dividend Payout Optio</t>
  </si>
  <si>
    <t>INF204KA1RY0</t>
  </si>
  <si>
    <t>RCAPBULADG</t>
  </si>
  <si>
    <t>Reliance Mutual Fund- Reliance Capital Builder Fund- Series A - Direct Plan   Growth Option</t>
  </si>
  <si>
    <t>INF204KA1RX2</t>
  </si>
  <si>
    <t>RCAPBUILAD</t>
  </si>
  <si>
    <t>Reliance Mutual Fund- Reliance Capital Builder Fund- Series A - Dividend Payout Option</t>
  </si>
  <si>
    <t>INF204KA1RW4</t>
  </si>
  <si>
    <t>RCAPBUILAG</t>
  </si>
  <si>
    <t>Reliance Mutual Fund- Reliance Capital Builder Fund- Series A - Growth Option</t>
  </si>
  <si>
    <t>INF204KA1RV6</t>
  </si>
  <si>
    <t>GLOSTER</t>
  </si>
  <si>
    <t>Gloster Ltd</t>
  </si>
  <si>
    <t>INE652C01016</t>
  </si>
  <si>
    <t>QUANTBUILD</t>
  </si>
  <si>
    <t>Quantum Build-Tech Ltd</t>
  </si>
  <si>
    <t>INE222B01028</t>
  </si>
  <si>
    <t>TTIENT</t>
  </si>
  <si>
    <t>TTI Enterprise Ltd</t>
  </si>
  <si>
    <t>INE404F01023</t>
  </si>
  <si>
    <t>VISHAL</t>
  </si>
  <si>
    <t>Vishal Fabrics Ltd</t>
  </si>
  <si>
    <t>INE755Q01017</t>
  </si>
  <si>
    <t>OJASASSET</t>
  </si>
  <si>
    <t>Ojas Asset Reconstruction Company Ltd</t>
  </si>
  <si>
    <t>INE457P01020</t>
  </si>
  <si>
    <t>GAJANANSEC</t>
  </si>
  <si>
    <t>Gajanan Securities Services Ltd</t>
  </si>
  <si>
    <t>INE868G01019</t>
  </si>
  <si>
    <t>UNISON</t>
  </si>
  <si>
    <t>Unison Metals Ltd</t>
  </si>
  <si>
    <t>INE099D01018</t>
  </si>
  <si>
    <t>RTFL</t>
  </si>
  <si>
    <t>Real Touch Finance Ltd</t>
  </si>
  <si>
    <t>INE840I01014</t>
  </si>
  <si>
    <t>RCAPBULBDD</t>
  </si>
  <si>
    <t>Reliance Mutual Fund - Reliance Capital Builder Fund- Series B - Direct Dvdnd Plan- Dvdnd Pyot O</t>
  </si>
  <si>
    <t>INF204KA1SW2</t>
  </si>
  <si>
    <t>RCAPBULBDG</t>
  </si>
  <si>
    <t>Reliance Mutual Fund- Reliance Capital Builder Fund- Series B - Direct Growth Plan- Growth Option</t>
  </si>
  <si>
    <t>INF204KA1SV4</t>
  </si>
  <si>
    <t>RCAPBUILBD</t>
  </si>
  <si>
    <t>Reliance Mutual Fund- Reliance Capital Builder Fund- Series B - Dividend Plan-Dividend Pyut Otin</t>
  </si>
  <si>
    <t>INF204KA1SU6</t>
  </si>
  <si>
    <t>RCAPBUILBG</t>
  </si>
  <si>
    <t>Reliance Mutual Fund- Reliance Capital Builder Fund- Series B - Growth Plan- Growth Option</t>
  </si>
  <si>
    <t>INF204KA1ST8</t>
  </si>
  <si>
    <t>VRL</t>
  </si>
  <si>
    <t>Vasundhara Rasayans Ltd</t>
  </si>
  <si>
    <t>INE406F01010</t>
  </si>
  <si>
    <t>Snowman Logistics Ltd</t>
  </si>
  <si>
    <t>PARNAMI</t>
  </si>
  <si>
    <t>Parnami Credits Ltd</t>
  </si>
  <si>
    <t>INE837C01013</t>
  </si>
  <si>
    <t>PURSHOTTAM</t>
  </si>
  <si>
    <t>Purshottam Investofin Ltd</t>
  </si>
  <si>
    <t>INE729C01020</t>
  </si>
  <si>
    <t>IPRU2487</t>
  </si>
  <si>
    <t>ICICI Prudential Value Fund Series 5 (Regular Cumulative Option)</t>
  </si>
  <si>
    <t>INF109KA1J00</t>
  </si>
  <si>
    <t>IPRU2488</t>
  </si>
  <si>
    <t>ICICI Prudential Value Fund Series 5 (Regular Dividend Option)</t>
  </si>
  <si>
    <t>INF109KA1J18</t>
  </si>
  <si>
    <t>IPRU8687</t>
  </si>
  <si>
    <t>ICICI Prudential Value Fund Series 5 (Direct Cumulative Option)</t>
  </si>
  <si>
    <t>INF109KA1J26</t>
  </si>
  <si>
    <t>IPRU8688</t>
  </si>
  <si>
    <t>ICICI Prudential Value Fund Series 5 (Direct Dividend Option)</t>
  </si>
  <si>
    <t>INF109KA1J34</t>
  </si>
  <si>
    <t>HCLTD</t>
  </si>
  <si>
    <t>Hind Commerce Ltd</t>
  </si>
  <si>
    <t>INE691J01019</t>
  </si>
  <si>
    <t>Sharda Cropchem Ltd</t>
  </si>
  <si>
    <t>SIROHIA</t>
  </si>
  <si>
    <t>Sirohia &amp;amp; Sons Ltd</t>
  </si>
  <si>
    <t>INE785O01019</t>
  </si>
  <si>
    <t>NAYSAA</t>
  </si>
  <si>
    <t>Naysaa Securities Ltd</t>
  </si>
  <si>
    <t>INE898Q01015</t>
  </si>
  <si>
    <t>CITYONLINE</t>
  </si>
  <si>
    <t>City Online Services Ltd</t>
  </si>
  <si>
    <t>INE158C01014</t>
  </si>
  <si>
    <t>RELSENSEX</t>
  </si>
  <si>
    <t>Reliance Mutual Fund - R  Shares Sensex ETF</t>
  </si>
  <si>
    <t>INF204KA1UN7</t>
  </si>
  <si>
    <t>ENCASH</t>
  </si>
  <si>
    <t>Encash Entertainment Ltd</t>
  </si>
  <si>
    <t>INE552Q01018</t>
  </si>
  <si>
    <t>Shemaroo Entertainment Ltd</t>
  </si>
  <si>
    <t>ULTRACAB</t>
  </si>
  <si>
    <t>Ultracab (India) Ltd</t>
  </si>
  <si>
    <t>INE010R01015</t>
  </si>
  <si>
    <t>RCCL</t>
  </si>
  <si>
    <t>Rajasthan Cylinders &amp;amp; Containers Ltd</t>
  </si>
  <si>
    <t>INE929D01016</t>
  </si>
  <si>
    <t>ETIL</t>
  </si>
  <si>
    <t>Econo Trade (India) Ltd</t>
  </si>
  <si>
    <t>INE937K01014</t>
  </si>
  <si>
    <t>SEOFIGR</t>
  </si>
  <si>
    <t>SBI Equity Opportunities Fund - Series I- Regular Plan -Growth</t>
  </si>
  <si>
    <t>INF200K014S8</t>
  </si>
  <si>
    <t>SEOFIDR</t>
  </si>
  <si>
    <t>SBI Equity Opportunities Fund - Series I-Regular Plan- Dividend Payout</t>
  </si>
  <si>
    <t>INF200K015S5</t>
  </si>
  <si>
    <t>SEOFIGD</t>
  </si>
  <si>
    <t>SBI Equity Opportunities Fund - Series I-Direct Plan -Growth</t>
  </si>
  <si>
    <t>INF200K016S3</t>
  </si>
  <si>
    <t>SEOFIDD</t>
  </si>
  <si>
    <t>SBI Equity Opportunities Fund - Series I-Direct Plan - Dividend Payout</t>
  </si>
  <si>
    <t>INF200K017S1</t>
  </si>
  <si>
    <t>ATISHAY</t>
  </si>
  <si>
    <t>Atishay Ltd</t>
  </si>
  <si>
    <t>INE011R01013</t>
  </si>
  <si>
    <t>SUCHITRA</t>
  </si>
  <si>
    <t>Suchitra Finance &amp;amp; Trading Company Ltd</t>
  </si>
  <si>
    <t>INE475D01010</t>
  </si>
  <si>
    <t>DHABRIYA</t>
  </si>
  <si>
    <t>Dhabriya Polywood Ltd</t>
  </si>
  <si>
    <t>INE260R01016</t>
  </si>
  <si>
    <t>ARYACAPM</t>
  </si>
  <si>
    <t>Aryaman Capital Markets Ltd</t>
  </si>
  <si>
    <t>INE229R01011</t>
  </si>
  <si>
    <t>RCAPBULCDD</t>
  </si>
  <si>
    <t>Reliance Capital Builder Fund- Series C - Direct Dividend Plan- Dividend Payout Option</t>
  </si>
  <si>
    <t>INF204KA1UE6</t>
  </si>
  <si>
    <t>RCAPBULCDG</t>
  </si>
  <si>
    <t>Reliance Capital Builder Fund- Series C - Direct Growth Plan- Growth Option</t>
  </si>
  <si>
    <t>INF204KA1UD8</t>
  </si>
  <si>
    <t>RCAPBUILCD</t>
  </si>
  <si>
    <t>Reliance Mutual Fund- Reliance Capital Builder Fund- Series C - Dividend Plan-Dividend P O</t>
  </si>
  <si>
    <t>INF204KA1UC0</t>
  </si>
  <si>
    <t>RCAPBUILCG</t>
  </si>
  <si>
    <t>Reliance Capital Builder Fund- Series C - Growth Plan- Growth Option</t>
  </si>
  <si>
    <t>INF204KA1UB2</t>
  </si>
  <si>
    <t>IPRU2511</t>
  </si>
  <si>
    <t>ICICI Prudential Growth Fund Series 3 (Regular Plan - Dividend Payout Option)</t>
  </si>
  <si>
    <t>INF109KA1S09</t>
  </si>
  <si>
    <t>IPRU8711</t>
  </si>
  <si>
    <t>ICICI Prudential Growth Fund Series 3 (Direct Plan - Dividend Payout Option)</t>
  </si>
  <si>
    <t>INF109KA1S17</t>
  </si>
  <si>
    <t>PDS Multinational Fashions Ltd</t>
  </si>
  <si>
    <t>POWERGYM</t>
  </si>
  <si>
    <t>Powerhouse Gym &amp;amp; Wellness Ltd</t>
  </si>
  <si>
    <t>INE982Q01017</t>
  </si>
  <si>
    <t>VGCL</t>
  </si>
  <si>
    <t>Vibrant Global Capital Ltd</t>
  </si>
  <si>
    <t>INE761Q01015</t>
  </si>
  <si>
    <t>STARLIT</t>
  </si>
  <si>
    <t>Starlit Power Systems Ltd</t>
  </si>
  <si>
    <t>INE909P01012</t>
  </si>
  <si>
    <t>ADCC</t>
  </si>
  <si>
    <t>ADCC Infocad Ltd</t>
  </si>
  <si>
    <t>INE016Q01014</t>
  </si>
  <si>
    <t>RUBYTEL</t>
  </si>
  <si>
    <t>Ruby Traders &amp;amp; Exporters Ltd</t>
  </si>
  <si>
    <t>INE516E01019</t>
  </si>
  <si>
    <t>MUDUNURU</t>
  </si>
  <si>
    <t>Mudunuru Ltd</t>
  </si>
  <si>
    <t>INE491C01027</t>
  </si>
  <si>
    <t>BSLFEFS3RG</t>
  </si>
  <si>
    <t>Birla Sun Life Focused Equity Fund - Series 3- Regular Plan - Growth</t>
  </si>
  <si>
    <t>INF209KA1RR9</t>
  </si>
  <si>
    <t>BSLFEFS3RN</t>
  </si>
  <si>
    <t>Birla Sun Life Focused Equity Fund - Series 3 - Regular Plan - Dividend Payout</t>
  </si>
  <si>
    <t>INF209KA1RS7</t>
  </si>
  <si>
    <t>BSLFEFS3DG</t>
  </si>
  <si>
    <t>Birla Sun Life Focused Equity Fund - Series 3 - Direct Plan - Growth</t>
  </si>
  <si>
    <t>INF209KA1RT5</t>
  </si>
  <si>
    <t>BSLFEFS3DN</t>
  </si>
  <si>
    <t>Birla Sun Life Focused Equity Fund - Series 3 - Direct Plan - Dividend Payout</t>
  </si>
  <si>
    <t>INF209KA1RU3</t>
  </si>
  <si>
    <t>IPRU2530</t>
  </si>
  <si>
    <t>ICICI Prudential Growth Fund Series 4 (Regular Plan - Dividend Payout Option)</t>
  </si>
  <si>
    <t>INF109KA1Y68</t>
  </si>
  <si>
    <t>IPRU8730</t>
  </si>
  <si>
    <t>ICICI Prudential Growth Fund Series 4 (Direct Plan - Dividend Payout Option)</t>
  </si>
  <si>
    <t>INF109KA1Y76</t>
  </si>
  <si>
    <t>JSHL</t>
  </si>
  <si>
    <t>JLA Infraville Shoppers Ltd</t>
  </si>
  <si>
    <t>INE401Q01018</t>
  </si>
  <si>
    <t>CRANEINFRA</t>
  </si>
  <si>
    <t>Crane Infrastructure Ltd</t>
  </si>
  <si>
    <t>INE176L01017</t>
  </si>
  <si>
    <t>Pincon Spirit Ltd</t>
  </si>
  <si>
    <t>M3GLOBAL</t>
  </si>
  <si>
    <t>M3 Global Finance Ltd</t>
  </si>
  <si>
    <t>INE480D01010</t>
  </si>
  <si>
    <t>ASIACAP</t>
  </si>
  <si>
    <t>Asia Capital Ltd</t>
  </si>
  <si>
    <t>INE131Q01011</t>
  </si>
  <si>
    <t>AKASHDEEP</t>
  </si>
  <si>
    <t>Akashdeep Metal Industries Ltd</t>
  </si>
  <si>
    <t>INE149Q01013</t>
  </si>
  <si>
    <t>CIL</t>
  </si>
  <si>
    <t>Citizen Infoline Ltd</t>
  </si>
  <si>
    <t>INE473L01018</t>
  </si>
  <si>
    <t>GBFL</t>
  </si>
  <si>
    <t>Goenka Business &amp;amp; Finance Ltd</t>
  </si>
  <si>
    <t>INE997C01015</t>
  </si>
  <si>
    <t>GILADAFINS</t>
  </si>
  <si>
    <t>Gilada Finance &amp;amp; Investments Ltd</t>
  </si>
  <si>
    <t>INE918C01011</t>
  </si>
  <si>
    <t>BUDGE BUDGE</t>
  </si>
  <si>
    <t>Budge Budge Company Ltd</t>
  </si>
  <si>
    <t>INE948C01026</t>
  </si>
  <si>
    <t>TEJINFOWAY</t>
  </si>
  <si>
    <t>Tej Infoways Ltd</t>
  </si>
  <si>
    <t>INE530C01014</t>
  </si>
  <si>
    <t>JETINFRA</t>
  </si>
  <si>
    <t>Jet Infraventure Ltd</t>
  </si>
  <si>
    <t>INE155R01018</t>
  </si>
  <si>
    <t>SAPPL</t>
  </si>
  <si>
    <t>Shree Ajit Pulp And Paper Ltd</t>
  </si>
  <si>
    <t>INE185C01017</t>
  </si>
  <si>
    <t>D3YRCEERG</t>
  </si>
  <si>
    <t>DSP BlackRock 3 Years Close Ended Equity Fund-Regular- Growth</t>
  </si>
  <si>
    <t>INF740K016J9</t>
  </si>
  <si>
    <t>D3YRCEERDP</t>
  </si>
  <si>
    <t>DSP BlackRock 3 Years Close Ended Equity Fund-Regular- Dividend Payout</t>
  </si>
  <si>
    <t>INF740K017J7</t>
  </si>
  <si>
    <t>D3YRCEEDG</t>
  </si>
  <si>
    <t>DSP BlackRock 3 Years Close Ended Equity Fund- Direct Plan - Growth</t>
  </si>
  <si>
    <t>INF740K018J5</t>
  </si>
  <si>
    <t>D3YRCEEDDP</t>
  </si>
  <si>
    <t>DSP BlackRock 3 Years Close Ended Equity Fund-Direct Plan - Dividend Payout</t>
  </si>
  <si>
    <t>INF740K019J3</t>
  </si>
  <si>
    <t>AANCHALISP</t>
  </si>
  <si>
    <t>Aanchal Ispat Ltd</t>
  </si>
  <si>
    <t>INE322R01014</t>
  </si>
  <si>
    <t>CAPPIPES</t>
  </si>
  <si>
    <t>Captain Pipes Ltd</t>
  </si>
  <si>
    <t>INE513R01018</t>
  </si>
  <si>
    <t>SEOFIIGR</t>
  </si>
  <si>
    <t>SBI Equity Opportunities Fund - Series II-Regular Plan -Growth</t>
  </si>
  <si>
    <t>INF200K018Y7</t>
  </si>
  <si>
    <t>SEOFIIDR</t>
  </si>
  <si>
    <t>SBI Equity Opportunities Fund - Series II-Regular Plan- Dividend Payout</t>
  </si>
  <si>
    <t>INF200K019Y5</t>
  </si>
  <si>
    <t>SEOFIIGD</t>
  </si>
  <si>
    <t>SBI Equity Opportunities Fund - Series II-Direct Plan -Growth</t>
  </si>
  <si>
    <t>INF200K010Z1</t>
  </si>
  <si>
    <t>SEOFIIDD</t>
  </si>
  <si>
    <t>SBI Equity Opportunities Fund - Series II-Direct Plan - Dividend Payout</t>
  </si>
  <si>
    <t>INF200K011Z9</t>
  </si>
  <si>
    <t>ANUBHAV</t>
  </si>
  <si>
    <t>Anubhav Infrastructure Ltd</t>
  </si>
  <si>
    <t>INE891N01017</t>
  </si>
  <si>
    <t>MEL</t>
  </si>
  <si>
    <t>Meenakshi Enterprises Ltd</t>
  </si>
  <si>
    <t>INE242Q01016</t>
  </si>
  <si>
    <t>Intellect Design Arena Ltd</t>
  </si>
  <si>
    <t>Monte Carlo Fashions Ltd</t>
  </si>
  <si>
    <t>JSTL</t>
  </si>
  <si>
    <t>Jeevan Scientific Technology Ltd</t>
  </si>
  <si>
    <t>INE237B01018</t>
  </si>
  <si>
    <t>ICL</t>
  </si>
  <si>
    <t>Indo Cotspin Ltd</t>
  </si>
  <si>
    <t>INE407P01017</t>
  </si>
  <si>
    <t>BSLFEFS4RG</t>
  </si>
  <si>
    <t>Birla Sun Life Focused Equity Fund - Series 4- Regular Plan - Growth</t>
  </si>
  <si>
    <t>INF209KA1UL6</t>
  </si>
  <si>
    <t>BSLFEFS4RN</t>
  </si>
  <si>
    <t>Birla Sun Life Focused Equity Fund - Series 4 - Regular Plan - Dividend Payout</t>
  </si>
  <si>
    <t>INF209KA1UM4</t>
  </si>
  <si>
    <t>BSLFEFS4DG</t>
  </si>
  <si>
    <t>Birla Sun Life Focused Equity Fund - Series 4 - Direct Plan - Growth</t>
  </si>
  <si>
    <t>INF209KA1UN2</t>
  </si>
  <si>
    <t>BSLFEFS4DN</t>
  </si>
  <si>
    <t>Birla Sun Life Focused Equity Fund - Series 4 - Direct Plan - Dividend Payout</t>
  </si>
  <si>
    <t>INF209KA1UO0</t>
  </si>
  <si>
    <t>RCBFIIADD</t>
  </si>
  <si>
    <t>Reliance Capital Builder Fund II - Series A - Direct Plan Dividend Payout Option</t>
  </si>
  <si>
    <t>INF204KA1YL3</t>
  </si>
  <si>
    <t>RCBFIIADG</t>
  </si>
  <si>
    <t>Reliance Capital Builder Fund II - Series A - Direct Plan Growth Option</t>
  </si>
  <si>
    <t>INF204KA1YK5</t>
  </si>
  <si>
    <t>RCBFIIAD</t>
  </si>
  <si>
    <t>Reliance Capital Builder Fund II - Series A -  Dividend Payout Option</t>
  </si>
  <si>
    <t>INF204KA1YJ7</t>
  </si>
  <si>
    <t>RCBFIIAG</t>
  </si>
  <si>
    <t>Reliance Capital Builder Fund II - Series A -  Growth Option</t>
  </si>
  <si>
    <t>INF204KA1YI9</t>
  </si>
  <si>
    <t>SCC</t>
  </si>
  <si>
    <t>Scintilla Commercial &amp;amp; Credit Ltd</t>
  </si>
  <si>
    <t>INE892C01018</t>
  </si>
  <si>
    <t>CAMSONBIO</t>
  </si>
  <si>
    <t>Camson Bio Technologies Ltd</t>
  </si>
  <si>
    <t>INE845E01012</t>
  </si>
  <si>
    <t>PANAFIC</t>
  </si>
  <si>
    <t>Panafic Industrials Ltd</t>
  </si>
  <si>
    <t>INE655P01029</t>
  </si>
  <si>
    <t>AMSONS</t>
  </si>
  <si>
    <t>Amsons Apparels Ltd</t>
  </si>
  <si>
    <t>INE812P01018</t>
  </si>
  <si>
    <t>MYMONEY</t>
  </si>
  <si>
    <t>My Money Securities Ltd</t>
  </si>
  <si>
    <t>INE232L01018</t>
  </si>
  <si>
    <t>AMARNATH</t>
  </si>
  <si>
    <t>Sri Amarnath Finance Ltd</t>
  </si>
  <si>
    <t>INE985Q01010</t>
  </si>
  <si>
    <t>CSL</t>
  </si>
  <si>
    <t>Continental Securities Ltd</t>
  </si>
  <si>
    <t>INE183Q01012</t>
  </si>
  <si>
    <t>WINYCOMM</t>
  </si>
  <si>
    <t>Winy Commercial &amp;amp; Fiscal Services Ltd</t>
  </si>
  <si>
    <t>INE111C01013</t>
  </si>
  <si>
    <t>NEXUSCOMMO</t>
  </si>
  <si>
    <t>Nexus Commodities And Technologies Ltd</t>
  </si>
  <si>
    <t>INE370Q01015</t>
  </si>
  <si>
    <t>SELLWIN</t>
  </si>
  <si>
    <t>Sellwin Traders Ltd</t>
  </si>
  <si>
    <t>INE195F01019</t>
  </si>
  <si>
    <t>STSERV</t>
  </si>
  <si>
    <t>S T Services Ltd</t>
  </si>
  <si>
    <t>INE907D01012</t>
  </si>
  <si>
    <t>GALADAFIN</t>
  </si>
  <si>
    <t>Galada Finance Ltd</t>
  </si>
  <si>
    <t>INE243E01010</t>
  </si>
  <si>
    <t>EMERALD</t>
  </si>
  <si>
    <t>Emerald Leasing Finance &amp;amp; Investment Company Ltd</t>
  </si>
  <si>
    <t>INE030Q01015</t>
  </si>
  <si>
    <t>MKEXIM</t>
  </si>
  <si>
    <t>M.K. Exim (India) Ltd</t>
  </si>
  <si>
    <t>INE227F01010</t>
  </si>
  <si>
    <t>SIPROJECTS</t>
  </si>
  <si>
    <t>South India Projects Ltd</t>
  </si>
  <si>
    <t>INE613C01018</t>
  </si>
  <si>
    <t>IPRU2586</t>
  </si>
  <si>
    <t>ICICI Prudential Growth Fund Series 6 (Regular Plan - Dividend Payout)</t>
  </si>
  <si>
    <t>INF109KA14O3</t>
  </si>
  <si>
    <t>IPRU8788</t>
  </si>
  <si>
    <t>ICICI Prudential Growth Fund Series 6 (Direct Plan - Dividend Payout)</t>
  </si>
  <si>
    <t>INF109KA15O0</t>
  </si>
  <si>
    <t>OCTAL</t>
  </si>
  <si>
    <t>Octal Credit Capital Ltd</t>
  </si>
  <si>
    <t>INE513C01010</t>
  </si>
  <si>
    <t>MIHIKA</t>
  </si>
  <si>
    <t>Mihika Industries Ltd</t>
  </si>
  <si>
    <t>INE779Q01017</t>
  </si>
  <si>
    <t>KANCHI</t>
  </si>
  <si>
    <t>Kanchi Karpooram Ltd</t>
  </si>
  <si>
    <t>INE081G01019</t>
  </si>
  <si>
    <t>SHRINIWAS</t>
  </si>
  <si>
    <t>Shri Niwas Leasing And Finance Ltd</t>
  </si>
  <si>
    <t>INE201F01015</t>
  </si>
  <si>
    <t>DHUNTEAIND</t>
  </si>
  <si>
    <t>Dhunseri Tea &amp;amp; Industries Ltd</t>
  </si>
  <si>
    <t>SKILVEN</t>
  </si>
  <si>
    <t>Skyline Ventures India Ltd</t>
  </si>
  <si>
    <t>INE055Q01012</t>
  </si>
  <si>
    <t>SPACEAGE</t>
  </si>
  <si>
    <t>Spaceage Products Ltd</t>
  </si>
  <si>
    <t>INE498Q01014</t>
  </si>
  <si>
    <t>RAFL</t>
  </si>
  <si>
    <t>Raghuvansh Agrofarms Ltd</t>
  </si>
  <si>
    <t>INE865P01016</t>
  </si>
  <si>
    <t>COSYN</t>
  </si>
  <si>
    <t>COSYN Ltd</t>
  </si>
  <si>
    <t>INE029B01019</t>
  </si>
  <si>
    <t>SOFCOM</t>
  </si>
  <si>
    <t>Sofcom Systems Ltd</t>
  </si>
  <si>
    <t>INE499Q01012</t>
  </si>
  <si>
    <t>IPRU2591</t>
  </si>
  <si>
    <t>ICICI Prudential Growth Fund Series 7 (Regular Plan - Dividend Payout)</t>
  </si>
  <si>
    <t>INF109KA18P1</t>
  </si>
  <si>
    <t>IPRU8793</t>
  </si>
  <si>
    <t>ICICI Prudential Growth Fund Series 7 (Direct Plan - Dividend Payout)</t>
  </si>
  <si>
    <t>INF109KA19P9</t>
  </si>
  <si>
    <t>NAPL</t>
  </si>
  <si>
    <t>Naturite Agro Products Ltd</t>
  </si>
  <si>
    <t>INE223R01014</t>
  </si>
  <si>
    <t>KARNAVATI</t>
  </si>
  <si>
    <t>Karnavati Finance Ltd</t>
  </si>
  <si>
    <t>INE554R01012</t>
  </si>
  <si>
    <t>ABHIFIN</t>
  </si>
  <si>
    <t>Abhishek Finlease Ltd</t>
  </si>
  <si>
    <t>INE723C01015</t>
  </si>
  <si>
    <t>IPRU2598</t>
  </si>
  <si>
    <t>ICICI Prudential Growth Fund Series 8 (Regular Plan - Dividend Payout)</t>
  </si>
  <si>
    <t>INF109KA19R5</t>
  </si>
  <si>
    <t>IPRU8800</t>
  </si>
  <si>
    <t>ICICI Prudential Growth Fund Series 8 (Direct Plan - Dividend Payout)</t>
  </si>
  <si>
    <t>INF109KA10S2</t>
  </si>
  <si>
    <t>RCBFIIBDD</t>
  </si>
  <si>
    <t>Reliance Capital Builder Fund II - Series B - Direct Plan Dividend Payout Option</t>
  </si>
  <si>
    <t>INF204KA1ZJ4</t>
  </si>
  <si>
    <t>RCBFIIBDG</t>
  </si>
  <si>
    <t>Reliance Capital Builder Fund II - Series B - Direct Plan Growth Option</t>
  </si>
  <si>
    <t>INF204KA1ZI6</t>
  </si>
  <si>
    <t>RCBFIIBD</t>
  </si>
  <si>
    <t>Reliance Capital Builder Fund II - Series B -  Dividend Payout Option</t>
  </si>
  <si>
    <t>INF204KA1ZH8</t>
  </si>
  <si>
    <t>RCBFIIBG</t>
  </si>
  <si>
    <t>Reliance Capital Builder Fund II - Series B -  Growth Option</t>
  </si>
  <si>
    <t>INF204KA1ZG0</t>
  </si>
  <si>
    <t>MERCANTILE</t>
  </si>
  <si>
    <t>Mercantile Ventures Ltd</t>
  </si>
  <si>
    <t>INE689O01013</t>
  </si>
  <si>
    <t>SONAL</t>
  </si>
  <si>
    <t>Sonal Mercantile Ltd</t>
  </si>
  <si>
    <t>INE321M01017</t>
  </si>
  <si>
    <t>ALFL</t>
  </si>
  <si>
    <t>Abhinav Leasing &amp;amp; Finance Ltd</t>
  </si>
  <si>
    <t>INE211D01027</t>
  </si>
  <si>
    <t>LICNFR3G</t>
  </si>
  <si>
    <t>LIC NOMURA MF RGESS Fund Series- 3 -Regular Plan- Growth Option</t>
  </si>
  <si>
    <t>INF767K01MX1</t>
  </si>
  <si>
    <t>LICNFR3D</t>
  </si>
  <si>
    <t>LIC NOMURA MF RGESS Fund Series -3- Regular Plan -Dividend Payout Option</t>
  </si>
  <si>
    <t>INF767K01MW3</t>
  </si>
  <si>
    <t>LICNFR3G1</t>
  </si>
  <si>
    <t>LIC NOMURA MF RGESS Fund Series -3 -Direct Plan -Growth Option</t>
  </si>
  <si>
    <t>INF767K01MZ6</t>
  </si>
  <si>
    <t>LICNFR3D1</t>
  </si>
  <si>
    <t>LIC NOMURA MF RGESS Fund Series- 3 -Direct Plan -Dividend Payout Option</t>
  </si>
  <si>
    <t>INF767K01MY9</t>
  </si>
  <si>
    <t>Genus Paper &amp;amp; Boards Ltd</t>
  </si>
  <si>
    <t>Minda Corporation Ltd</t>
  </si>
  <si>
    <t>PACT</t>
  </si>
  <si>
    <t>Pact Industries Ltd</t>
  </si>
  <si>
    <t>INE494K01016</t>
  </si>
  <si>
    <t>MERCURYLAB</t>
  </si>
  <si>
    <t>Mercury Laboratories Ltd</t>
  </si>
  <si>
    <t>INE947G01011</t>
  </si>
  <si>
    <t>CONCORD</t>
  </si>
  <si>
    <t>Concord Drugs Ltd</t>
  </si>
  <si>
    <t>INE858L01010</t>
  </si>
  <si>
    <t>MANVIJAY</t>
  </si>
  <si>
    <t>Manvijay Development Company Ltd</t>
  </si>
  <si>
    <t>INE945P01016</t>
  </si>
  <si>
    <t>SHREESEC</t>
  </si>
  <si>
    <t>Shree Securities Ltd</t>
  </si>
  <si>
    <t>INE397C01018</t>
  </si>
  <si>
    <t>GRNLAMIND</t>
  </si>
  <si>
    <t>Greenlam Industries Ltd</t>
  </si>
  <si>
    <t>HFEFDG</t>
  </si>
  <si>
    <t>HDFC Focused Equity Fund Plan A - Direct Option- Growth Option</t>
  </si>
  <si>
    <t>INF179KA1T68</t>
  </si>
  <si>
    <t>HFEFDD</t>
  </si>
  <si>
    <t>HDFC Focused Equity Fund Plan A - Direct Option- Dividend Option</t>
  </si>
  <si>
    <t>INF179KA1T76</t>
  </si>
  <si>
    <t>HFEFRG</t>
  </si>
  <si>
    <t>HDFC Focused Equity Fund Plan A-Regular Option- Growth Option</t>
  </si>
  <si>
    <t>INF179KA1T84</t>
  </si>
  <si>
    <t>HFEFRD</t>
  </si>
  <si>
    <t>HDFC Focused Equity Fund Plan A-Regular Option - Dividend Option</t>
  </si>
  <si>
    <t>INF179KA1T92</t>
  </si>
  <si>
    <t>TALBROSENG</t>
  </si>
  <si>
    <t>Talbros Engineering Ltd</t>
  </si>
  <si>
    <t>INE717E01013</t>
  </si>
  <si>
    <t>SAPL</t>
  </si>
  <si>
    <t>SAR Auto Products Ltd</t>
  </si>
  <si>
    <t>INE002E01010</t>
  </si>
  <si>
    <t>PUROHITCON</t>
  </si>
  <si>
    <t>Purohit Construction Ltd</t>
  </si>
  <si>
    <t>INE147J01012</t>
  </si>
  <si>
    <t>JAYATMA</t>
  </si>
  <si>
    <t>Jayatma Spinners Ltd</t>
  </si>
  <si>
    <t>INE246D01015</t>
  </si>
  <si>
    <t>PTCIL</t>
  </si>
  <si>
    <t>PTC Industries Ltd</t>
  </si>
  <si>
    <t>INE596F01018</t>
  </si>
  <si>
    <t>MODI</t>
  </si>
  <si>
    <t>Modi Udyog Ltd</t>
  </si>
  <si>
    <t>INE115R01012</t>
  </si>
  <si>
    <t>GBL</t>
  </si>
  <si>
    <t>Gujarat Bitumen Ltd</t>
  </si>
  <si>
    <t>INE003Q01012</t>
  </si>
  <si>
    <t>CHENFERRO</t>
  </si>
  <si>
    <t>Chennai Ferrous Industries Ltd</t>
  </si>
  <si>
    <t>INE777O01016</t>
  </si>
  <si>
    <t>MEGRISOFT</t>
  </si>
  <si>
    <t>Megri Soft Ltd</t>
  </si>
  <si>
    <t>INE756R01013</t>
  </si>
  <si>
    <t>GITARENEW</t>
  </si>
  <si>
    <t>Gita Renewable Energy Ltd</t>
  </si>
  <si>
    <t>INE776O01018</t>
  </si>
  <si>
    <t>KALPACOMME</t>
  </si>
  <si>
    <t>Kalpa Commercial Ltd</t>
  </si>
  <si>
    <t>INE059Q01014</t>
  </si>
  <si>
    <t>Ortel Communications Ltd</t>
  </si>
  <si>
    <t>NEIL</t>
  </si>
  <si>
    <t>Neil Industries Ltd</t>
  </si>
  <si>
    <t>INE396C01010</t>
  </si>
  <si>
    <t>ASHFL</t>
  </si>
  <si>
    <t>Akme Star Housing Finance Ltd</t>
  </si>
  <si>
    <t>INE526R01010</t>
  </si>
  <si>
    <t>BEEKAY</t>
  </si>
  <si>
    <t>Beekay Steel Industries Ltd</t>
  </si>
  <si>
    <t>INE213D01015</t>
  </si>
  <si>
    <t>SSPNFIN</t>
  </si>
  <si>
    <t>SSPN Finance Ltd</t>
  </si>
  <si>
    <t>INE820R01017</t>
  </si>
  <si>
    <t>SETFBSE100</t>
  </si>
  <si>
    <t>SBI Mutual Fund - SBI - ETF BSE 100</t>
  </si>
  <si>
    <t>INF200KA1572</t>
  </si>
  <si>
    <t>FRASER</t>
  </si>
  <si>
    <t>Fraser and Company Ltd</t>
  </si>
  <si>
    <t>INE184Q01010</t>
  </si>
  <si>
    <t>TTIL</t>
  </si>
  <si>
    <t>Tirupati Tyres Ltd</t>
  </si>
  <si>
    <t>INE812Q01016</t>
  </si>
  <si>
    <t>MAHABIR</t>
  </si>
  <si>
    <t>Mahabir Metallex Ltd</t>
  </si>
  <si>
    <t>INE369Q01017</t>
  </si>
  <si>
    <t>AGIIL</t>
  </si>
  <si>
    <t>AGI Infra Ltd</t>
  </si>
  <si>
    <t>INE976R01017</t>
  </si>
  <si>
    <t>MANAKINDLTD</t>
  </si>
  <si>
    <t>Manaksia Industries Ltd</t>
  </si>
  <si>
    <t>MANAKSTELTD</t>
  </si>
  <si>
    <t>Manaksia Steels Ltd</t>
  </si>
  <si>
    <t>MNKALCOLTD</t>
  </si>
  <si>
    <t>Manaksia Aluminium Company Ltd</t>
  </si>
  <si>
    <t>MNKCMILTD</t>
  </si>
  <si>
    <t>Manaksia Coated Metals &amp;amp; Industries Ltd</t>
  </si>
  <si>
    <t>BSLFEFS5RG</t>
  </si>
  <si>
    <t>Birla Sun Life Focused Equity Fund - Series 5- Regular Plan - Growth</t>
  </si>
  <si>
    <t>INF209KA1B55</t>
  </si>
  <si>
    <t>BSLFEFS5RN</t>
  </si>
  <si>
    <t>Birla Sun Life Focused Equity Fund - Series 5 - Regular Plan - Dividend Payout</t>
  </si>
  <si>
    <t>INF209KA1B63</t>
  </si>
  <si>
    <t>BSLFEFS5DG</t>
  </si>
  <si>
    <t>Birla Sun Life Focused Equity Fund - Series 5 - Direct Plan - Growth</t>
  </si>
  <si>
    <t>INF209KA1B71</t>
  </si>
  <si>
    <t>BSLFEFS5DN</t>
  </si>
  <si>
    <t>Birla Sun Life Focused Equity Fund - Series 5 - Direct Plan - Dividend Payout</t>
  </si>
  <si>
    <t>INF209KA1B89</t>
  </si>
  <si>
    <t>Adlabs Entertainment Ltd</t>
  </si>
  <si>
    <t>RCBFIICDD</t>
  </si>
  <si>
    <t>Reliance Capital Builder Fund II - Series C - Direct Plan Dividend Payout Option</t>
  </si>
  <si>
    <t>INF204KA1F86</t>
  </si>
  <si>
    <t>RCBFIICDG</t>
  </si>
  <si>
    <t>Reliance Capital Builder Fund II - Series C - Direct Plan Growth Option</t>
  </si>
  <si>
    <t>INF204KA1F78</t>
  </si>
  <si>
    <t>RCBFIICD</t>
  </si>
  <si>
    <t>Reliance Capital Builder Fund II - Series C -  Dividend Payout Option</t>
  </si>
  <si>
    <t>INF204KA1F60</t>
  </si>
  <si>
    <t>RCBFIICG</t>
  </si>
  <si>
    <t>Reliance Capital Builder Fund II - Series C -  Growth Option</t>
  </si>
  <si>
    <t>INF204KA1F52</t>
  </si>
  <si>
    <t>Inox Wind Ltd</t>
  </si>
  <si>
    <t>IPRU2619</t>
  </si>
  <si>
    <t>ICICI Prudential India Recovery Fund - Series 1 (Regular Plan - Dividend Payout Option)</t>
  </si>
  <si>
    <t>INF109KB1110</t>
  </si>
  <si>
    <t>IPRU8821</t>
  </si>
  <si>
    <t>ICICI Prudential India Recovery Fund - Series 1 (Direct Plan - Dividend Payout Option)</t>
  </si>
  <si>
    <t>INF109KB1128</t>
  </si>
  <si>
    <t>RAJPUTANA</t>
  </si>
  <si>
    <t>Rajputana Investment and Finance Ltd</t>
  </si>
  <si>
    <t>INE751R01014</t>
  </si>
  <si>
    <t>CITL</t>
  </si>
  <si>
    <t>Consecutive Investment &amp;amp; Trading Company Ltd</t>
  </si>
  <si>
    <t>INE187R01011</t>
  </si>
  <si>
    <t>IPRU8841</t>
  </si>
  <si>
    <t>ICICI Prudential Value Fund Series 6- Direct Plan Cumulative Option</t>
  </si>
  <si>
    <t>INF109KB1573</t>
  </si>
  <si>
    <t>IPRU8842</t>
  </si>
  <si>
    <t>ICICI Prudential Value Fund Series 6- Direct Plan Dividend Option</t>
  </si>
  <si>
    <t>INF109KB1581</t>
  </si>
  <si>
    <t>IPRU2639</t>
  </si>
  <si>
    <t>ICICI Prudential Value Fund Series 6- Regular Plan Cumulative Option</t>
  </si>
  <si>
    <t>INF109KB1557</t>
  </si>
  <si>
    <t>IPRU2640</t>
  </si>
  <si>
    <t>ICICI Prudential Value Fund Series 6- Regular Plan Dividend Option</t>
  </si>
  <si>
    <t>INF109KB1565</t>
  </si>
  <si>
    <t>AANANDALAK</t>
  </si>
  <si>
    <t>Aananda Lakshmi Spinning Mills Ltd</t>
  </si>
  <si>
    <t>INE197R01010</t>
  </si>
  <si>
    <t>YOGYA</t>
  </si>
  <si>
    <t>Yogya Enterprises Ltd</t>
  </si>
  <si>
    <t>INE904R01019</t>
  </si>
  <si>
    <t>FILTRA</t>
  </si>
  <si>
    <t>Filtra Consultants and Engineers Ltd</t>
  </si>
  <si>
    <t>INE541R01019</t>
  </si>
  <si>
    <t>ATHCON</t>
  </si>
  <si>
    <t>Athena Constructions Ltd</t>
  </si>
  <si>
    <t>INE291R01011</t>
  </si>
  <si>
    <t>IPRU2626</t>
  </si>
  <si>
    <t>ICICI Prudential India Recovery Fund - Series 2 (Regular Plan - Dividend Payout Option)</t>
  </si>
  <si>
    <t>INF109KB1292</t>
  </si>
  <si>
    <t>IPRU8828</t>
  </si>
  <si>
    <t>ICICI Prudential India Recovery Fund - Series 2 (Direct Plan - Dividend Payout Option)</t>
  </si>
  <si>
    <t>INF109KB1300</t>
  </si>
  <si>
    <t>NORTHLINK</t>
  </si>
  <si>
    <t>Northlink Fiscal and Capital Services Ltd</t>
  </si>
  <si>
    <t>INE736P01019</t>
  </si>
  <si>
    <t>SHESHAINDS</t>
  </si>
  <si>
    <t>Sheshadri Industries Ltd</t>
  </si>
  <si>
    <t>INE193R01019</t>
  </si>
  <si>
    <t>SAB</t>
  </si>
  <si>
    <t>SAB Industries Ltd</t>
  </si>
  <si>
    <t>INE137M01017</t>
  </si>
  <si>
    <t>PML</t>
  </si>
  <si>
    <t>Paul Merchants Ltd</t>
  </si>
  <si>
    <t>INE291E01019</t>
  </si>
  <si>
    <t>HINDSECR</t>
  </si>
  <si>
    <t>Hind Securities &amp;amp; Credits Ltd</t>
  </si>
  <si>
    <t>INE727Q01016</t>
  </si>
  <si>
    <t>ALAN SCOTT</t>
  </si>
  <si>
    <t>Alan Scott Industries Ltd</t>
  </si>
  <si>
    <t>INE273F01014</t>
  </si>
  <si>
    <t>OPCHAINS</t>
  </si>
  <si>
    <t>O. P. Chains Ltd</t>
  </si>
  <si>
    <t>INE118Q01018</t>
  </si>
  <si>
    <t>SUJALA</t>
  </si>
  <si>
    <t>Sujala Trading &amp;amp; Holdings Ltd</t>
  </si>
  <si>
    <t>INE029H01016</t>
  </si>
  <si>
    <t>VRL Logistics Ltd</t>
  </si>
  <si>
    <t>JAINMARMO</t>
  </si>
  <si>
    <t>Jain Marmo Industries Ltd</t>
  </si>
  <si>
    <t>INE780Q01015</t>
  </si>
  <si>
    <t>BFFL</t>
  </si>
  <si>
    <t>Bangalore Fort Farms Ltd</t>
  </si>
  <si>
    <t>INE578R01011</t>
  </si>
  <si>
    <t>PALCO</t>
  </si>
  <si>
    <t>Palco Metals Ltd</t>
  </si>
  <si>
    <t>INE239L01013</t>
  </si>
  <si>
    <t>BODHTREE</t>
  </si>
  <si>
    <t>Bodhtree Consulting Ltd</t>
  </si>
  <si>
    <t>INE104F01011</t>
  </si>
  <si>
    <t>VBIND</t>
  </si>
  <si>
    <t>V B Industries Ltd</t>
  </si>
  <si>
    <t>INE334E01017</t>
  </si>
  <si>
    <t>SARVOTTAM</t>
  </si>
  <si>
    <t>Sarvottam Finvest Ltd</t>
  </si>
  <si>
    <t>INE822Q01015</t>
  </si>
  <si>
    <t>LAYLA</t>
  </si>
  <si>
    <t>Layla Textile and Traders Ltd</t>
  </si>
  <si>
    <t>INE914Q01010</t>
  </si>
  <si>
    <t>MEP Infrastructure Developers Ltd</t>
  </si>
  <si>
    <t>CLLIMITED</t>
  </si>
  <si>
    <t>Crescent Leasing Ltd</t>
  </si>
  <si>
    <t>INE767G01013</t>
  </si>
  <si>
    <t>VEGETABLE</t>
  </si>
  <si>
    <t>Vegetable Products Ltd</t>
  </si>
  <si>
    <t>INE761D01021</t>
  </si>
  <si>
    <t>KTKKIGFG</t>
  </si>
  <si>
    <t>Kotak Mahindra Mutual Fund - Kotak India Growth Fund Series I Non Direct Plan- Growth option</t>
  </si>
  <si>
    <t>INF174K01P24</t>
  </si>
  <si>
    <t>HFEFBRG</t>
  </si>
  <si>
    <t>HDFC Focused Equity Fund Plan B - Regular Option- Growth</t>
  </si>
  <si>
    <t>INF179KA18O7</t>
  </si>
  <si>
    <t>KTKKIGFD</t>
  </si>
  <si>
    <t>Kotak Mahindra Mutual Fund - Kotak India Growth Fund Series I Non Direct Plan- Dividend option</t>
  </si>
  <si>
    <t>INF174K01P32</t>
  </si>
  <si>
    <t>KTKKIGFGD</t>
  </si>
  <si>
    <t>Kotak Mahindra Mutual Fund - Kotak India Growth Fund Series I Direct Plan- Growth option</t>
  </si>
  <si>
    <t>INF174K01P40</t>
  </si>
  <si>
    <t>KTKKIGFDD</t>
  </si>
  <si>
    <t>Kotak Mahindra Mutual Fund - Kotak India Growth Fund Series I Direct Plan- Dividend Option</t>
  </si>
  <si>
    <t>INF174K01P57</t>
  </si>
  <si>
    <t>HFEFBRD</t>
  </si>
  <si>
    <t>HDFC Focused Equity Fund Plan B - Regular Option- Dividend Payout</t>
  </si>
  <si>
    <t>INF179KA19O5</t>
  </si>
  <si>
    <t>HFEFBDG</t>
  </si>
  <si>
    <t>HDFC Focused Equity Fund Plan A - Direct Option - Growth</t>
  </si>
  <si>
    <t>INF179KA16O1</t>
  </si>
  <si>
    <t>HFEFBDD</t>
  </si>
  <si>
    <t>HDFC Focused Equity Fund Plan A- Direct Option - Dividend Payout</t>
  </si>
  <si>
    <t>INF179KA17O9</t>
  </si>
  <si>
    <t>UFO Moviez India Ltd</t>
  </si>
  <si>
    <t>Edelweiss Mutual Fund - Edelweiss Exchange Traded Scheme - Nifty ( Nifty EES )</t>
  </si>
  <si>
    <t>SBCL</t>
  </si>
  <si>
    <t>Synergy Bizcon Ltd</t>
  </si>
  <si>
    <t>INE945O01019</t>
  </si>
  <si>
    <t>SHIVALIK</t>
  </si>
  <si>
    <t>Shivalik Rasayan Ltd</t>
  </si>
  <si>
    <t>INE788J01013</t>
  </si>
  <si>
    <t>ICSL</t>
  </si>
  <si>
    <t>Integrated Capital Services Ltd</t>
  </si>
  <si>
    <t>INE682B01023</t>
  </si>
  <si>
    <t>PNC Infratech Ltd</t>
  </si>
  <si>
    <t>ARFIN</t>
  </si>
  <si>
    <t>Arfin India Ltd</t>
  </si>
  <si>
    <t>INE784R01015</t>
  </si>
  <si>
    <t>VLL</t>
  </si>
  <si>
    <t>Virat Leasing Ltd</t>
  </si>
  <si>
    <t>INE347L01014</t>
  </si>
  <si>
    <t>SPISYS</t>
  </si>
  <si>
    <t>Spisys Ltd</t>
  </si>
  <si>
    <t>INE805E01016</t>
  </si>
  <si>
    <t>FUNNY</t>
  </si>
  <si>
    <t>Funny Software Ltd</t>
  </si>
  <si>
    <t>INE105R01013</t>
  </si>
  <si>
    <t>HELPAGE</t>
  </si>
  <si>
    <t>Helpage Finlease Ltd</t>
  </si>
  <si>
    <t>INE738P01015</t>
  </si>
  <si>
    <t>INDRAIND</t>
  </si>
  <si>
    <t>Indra Industries Ltd</t>
  </si>
  <si>
    <t>INE924N01016</t>
  </si>
  <si>
    <t>HAWAENG</t>
  </si>
  <si>
    <t>Hawa Engineers Ltd</t>
  </si>
  <si>
    <t>INE230I01018</t>
  </si>
  <si>
    <t>AIIL</t>
  </si>
  <si>
    <t>Authum Investment &amp;amp; Infrastucture Ltd</t>
  </si>
  <si>
    <t>INE206F01014</t>
  </si>
  <si>
    <t>IPRU2670</t>
  </si>
  <si>
    <t>ICICI Prudential  Value Fund Series 7</t>
  </si>
  <si>
    <t>INF109KB1EU1</t>
  </si>
  <si>
    <t>IPRU8872</t>
  </si>
  <si>
    <t>ICICI Prudential Value Fund Series 7</t>
  </si>
  <si>
    <t>INF109KB1EW7</t>
  </si>
  <si>
    <t>ADHBHUTIN</t>
  </si>
  <si>
    <t>Adhbhut Infrastructure Ltd</t>
  </si>
  <si>
    <t>INE578L01014</t>
  </si>
  <si>
    <t>DFL</t>
  </si>
  <si>
    <t>Decillion Finance Ltd</t>
  </si>
  <si>
    <t>INE848N01017</t>
  </si>
  <si>
    <t>POEL</t>
  </si>
  <si>
    <t>POCL Enterprises Ltd</t>
  </si>
  <si>
    <t>INE035S01010</t>
  </si>
  <si>
    <t>AEL</t>
  </si>
  <si>
    <t>Amba Enterprises Ltd</t>
  </si>
  <si>
    <t>INE829P01020</t>
  </si>
  <si>
    <t>DEVHARI</t>
  </si>
  <si>
    <t>Devhari Exports (India) Ltd</t>
  </si>
  <si>
    <t>INE553P01018</t>
  </si>
  <si>
    <t>CAPFIN</t>
  </si>
  <si>
    <t>Capfin India Ltd</t>
  </si>
  <si>
    <t>INE960C01013</t>
  </si>
  <si>
    <t>MOONGIPASEC</t>
  </si>
  <si>
    <t>Moongipa Securities Ltd</t>
  </si>
  <si>
    <t>INE618R01015</t>
  </si>
  <si>
    <t>NOBPOL</t>
  </si>
  <si>
    <t>Noble Polymers Ltd</t>
  </si>
  <si>
    <t>INE203Q01026</t>
  </si>
  <si>
    <t>SATIA</t>
  </si>
  <si>
    <t>Satia Industries Ltd</t>
  </si>
  <si>
    <t>INE170E01015</t>
  </si>
  <si>
    <t>RCBFIIIAX</t>
  </si>
  <si>
    <t>Reliance Capital Builder Fund III Series A - Direct Plan Dividend Payout Option</t>
  </si>
  <si>
    <t>INF204KA16D0</t>
  </si>
  <si>
    <t>RCBFIIIAZ</t>
  </si>
  <si>
    <t>Reliance Capital Builder Fund III Series A- Direct Plan Growth Option</t>
  </si>
  <si>
    <t>INF204KA15D2</t>
  </si>
  <si>
    <t>RCBFIIIAD</t>
  </si>
  <si>
    <t>Reliance Capital Builder Fund III Series A- Dividend Plan Dividend Payout</t>
  </si>
  <si>
    <t>INF204KA14D5</t>
  </si>
  <si>
    <t>RCBFIIIAG</t>
  </si>
  <si>
    <t>Reliance Capital Builder Fund III Series A- Growth Plan - Growth</t>
  </si>
  <si>
    <t>INF204KA13D7</t>
  </si>
  <si>
    <t>GVBL</t>
  </si>
  <si>
    <t>Genomic Valley Biotech Ltd</t>
  </si>
  <si>
    <t>INE574D01010</t>
  </si>
  <si>
    <t>Manpasand Beverages Ltd</t>
  </si>
  <si>
    <t>JUNCTION</t>
  </si>
  <si>
    <t>Junction Fabrics and Apparels Ltd</t>
  </si>
  <si>
    <t>INE653S01010</t>
  </si>
  <si>
    <t>SRESTHA</t>
  </si>
  <si>
    <t>Srestha Finvest Ltd</t>
  </si>
  <si>
    <t>INE606K01015</t>
  </si>
  <si>
    <t>SAUMYA</t>
  </si>
  <si>
    <t>Saumya Consultants Ltd</t>
  </si>
  <si>
    <t>INE563C01015</t>
  </si>
  <si>
    <t>MUL</t>
  </si>
  <si>
    <t>Mauria Udyog Ltd</t>
  </si>
  <si>
    <t>INE150D01019</t>
  </si>
  <si>
    <t>MISHKA</t>
  </si>
  <si>
    <t>Mishka Exim Ltd</t>
  </si>
  <si>
    <t>INE540S01019</t>
  </si>
  <si>
    <t>SPORTKING</t>
  </si>
  <si>
    <t>Sportking India Ltd</t>
  </si>
  <si>
    <t>INE885H01011</t>
  </si>
  <si>
    <t>VMV</t>
  </si>
  <si>
    <t>VMV Holidays Ltd</t>
  </si>
  <si>
    <t>INE451S01019</t>
  </si>
  <si>
    <t>AMBITION</t>
  </si>
  <si>
    <t>Ambition Mica Ltd</t>
  </si>
  <si>
    <t>INE563S01011</t>
  </si>
  <si>
    <t>SIICL</t>
  </si>
  <si>
    <t>Shreenath Industrial Investment Company Ltd</t>
  </si>
  <si>
    <t>INE345Q01017</t>
  </si>
  <si>
    <t>JIYAECO</t>
  </si>
  <si>
    <t>Jiya Eco-Products Ltd</t>
  </si>
  <si>
    <t>INE023S01016</t>
  </si>
  <si>
    <t>MDINDUCTO</t>
  </si>
  <si>
    <t>M.D. Inducto Cast Ltd</t>
  </si>
  <si>
    <t>INE027T01015</t>
  </si>
  <si>
    <t>LOYAL</t>
  </si>
  <si>
    <t>Loyal Equipments Ltd</t>
  </si>
  <si>
    <t>INE876S01017</t>
  </si>
  <si>
    <t>GPCL</t>
  </si>
  <si>
    <t>Gala Print City Ltd</t>
  </si>
  <si>
    <t>INE480S01018</t>
  </si>
  <si>
    <t>MRSS</t>
  </si>
  <si>
    <t>Majestic Research Services and Solutions Ltd</t>
  </si>
  <si>
    <t>INE196R01012</t>
  </si>
  <si>
    <t>CHEMIESYNT</t>
  </si>
  <si>
    <t>Chemiesynth (Vapi) Ltd</t>
  </si>
  <si>
    <t>INE829R01018</t>
  </si>
  <si>
    <t>GPL</t>
  </si>
  <si>
    <t>Grandeur Products Ltd</t>
  </si>
  <si>
    <t>INE545R01010</t>
  </si>
  <si>
    <t>JEL</t>
  </si>
  <si>
    <t>Jyotirgamya Enterprises Ltd</t>
  </si>
  <si>
    <t>INE805R01018</t>
  </si>
  <si>
    <t>Balkrishna Paper Mills Ltd</t>
  </si>
  <si>
    <t>SCFL</t>
  </si>
  <si>
    <t>Shyam Century Ferrous Ltd</t>
  </si>
  <si>
    <t>SURYAINDIA</t>
  </si>
  <si>
    <t>Surya India Ltd</t>
  </si>
  <si>
    <t>INE446E01019</t>
  </si>
  <si>
    <t>Adani Transmission Ltd</t>
  </si>
  <si>
    <t>STARDELTA</t>
  </si>
  <si>
    <t>Star Delta Transformers Ltd</t>
  </si>
  <si>
    <t>INE541K01014</t>
  </si>
  <si>
    <t>AMRAFIN</t>
  </si>
  <si>
    <t>Amrapali Fincap Ltd</t>
  </si>
  <si>
    <t>INE990S01016</t>
  </si>
  <si>
    <t>CONCRETE</t>
  </si>
  <si>
    <t>Concrete Credit Ltd</t>
  </si>
  <si>
    <t>INE719G01014</t>
  </si>
  <si>
    <t>PCPROD</t>
  </si>
  <si>
    <t>PC Products India Ltd</t>
  </si>
  <si>
    <t>INE579N01018</t>
  </si>
  <si>
    <t>Syngene International Ltd</t>
  </si>
  <si>
    <t>PECOS</t>
  </si>
  <si>
    <t>Pecos Hotels and Pubs Ltd</t>
  </si>
  <si>
    <t>INE484S01010</t>
  </si>
  <si>
    <t>BLFL</t>
  </si>
  <si>
    <t>Boston Leasing and Finance Ltd</t>
  </si>
  <si>
    <t>INE962P01011</t>
  </si>
  <si>
    <t>MSL</t>
  </si>
  <si>
    <t>Mangalam Seeds Ltd</t>
  </si>
  <si>
    <t>INE829S01016</t>
  </si>
  <si>
    <t>Kaya Ltd</t>
  </si>
  <si>
    <t>Sp.Consumer Services</t>
  </si>
  <si>
    <t>ALSTONE</t>
  </si>
  <si>
    <t>Alstone Textiles (India) Ltd</t>
  </si>
  <si>
    <t>INE184S01016</t>
  </si>
  <si>
    <t>SYMBIOX</t>
  </si>
  <si>
    <t>Symbiox Investment &amp;amp; Trading Company Ltd</t>
  </si>
  <si>
    <t>INE653R01012</t>
  </si>
  <si>
    <t>IPRU8895</t>
  </si>
  <si>
    <t>ICICI PRUDENTIAL VALUE FUND SERIES 8 - DIRECT PLAN DIVIDEND OPTION</t>
  </si>
  <si>
    <t>INF109KB1KA0</t>
  </si>
  <si>
    <t>IPRU2693</t>
  </si>
  <si>
    <t>ICICI PRUDENTIAL VALUE FUND SERIES 8 - REGULAR PLAN DIVIDEND OPTION</t>
  </si>
  <si>
    <t>INF109KB1JZ9</t>
  </si>
  <si>
    <t>ORTINLAABS</t>
  </si>
  <si>
    <t>Ortin Laboratories Ltd</t>
  </si>
  <si>
    <t>AVI</t>
  </si>
  <si>
    <t>AVI Polymers Ltd</t>
  </si>
  <si>
    <t>INE897N01014</t>
  </si>
  <si>
    <t>MJCO</t>
  </si>
  <si>
    <t>Majesco Ltd</t>
  </si>
  <si>
    <t>Oswal Greentech Ltd</t>
  </si>
  <si>
    <t>OZONEWORLD</t>
  </si>
  <si>
    <t>Ozone World Ltd</t>
  </si>
  <si>
    <t>INE583K01016</t>
  </si>
  <si>
    <t>AKSPINTEX</t>
  </si>
  <si>
    <t>A.K. Spintex Ltd</t>
  </si>
  <si>
    <t>INE671K01019</t>
  </si>
  <si>
    <t>Arvind Infrastructure Ltd</t>
  </si>
  <si>
    <t>Power Mech Projects Ltd</t>
  </si>
  <si>
    <t>MINDAFIN</t>
  </si>
  <si>
    <t>Minda Finance Ltd</t>
  </si>
  <si>
    <t>INE197E01018</t>
  </si>
  <si>
    <t>CANOPYFIN</t>
  </si>
  <si>
    <t>Canopy Finance Ltd</t>
  </si>
  <si>
    <t>INE095R01016</t>
  </si>
  <si>
    <t>Rama Steel Tubes Ltd</t>
  </si>
  <si>
    <t>OYEEEE</t>
  </si>
  <si>
    <t>Oyeeee Media Ltd</t>
  </si>
  <si>
    <t>INE365S01011</t>
  </si>
  <si>
    <t>NFIL</t>
  </si>
  <si>
    <t>Nishtha Finance and Investment (India) Ltd</t>
  </si>
  <si>
    <t>INE217Q01018</t>
  </si>
  <si>
    <t>UTI- SENSEX ETF</t>
  </si>
  <si>
    <t>UTI NIFTY ETF</t>
  </si>
  <si>
    <t>UNIAUTO</t>
  </si>
  <si>
    <t>Universal Autofoundry Ltd</t>
  </si>
  <si>
    <t>INE203T01012</t>
  </si>
  <si>
    <t>IPRU8917</t>
  </si>
  <si>
    <t>ICICI PRUDENTIAL INDIA RECOVERY FUND SERIES 3 - DIRECT PLAN - CUMULATIVE OPTION</t>
  </si>
  <si>
    <t>INF109KB1ME8</t>
  </si>
  <si>
    <t>IPRU8910</t>
  </si>
  <si>
    <t>ICICI PRUDENTIAL INDIA RECOVERY FUND SERIES 3 - DIRECT PLAN - DIVIDEND PAYOUT</t>
  </si>
  <si>
    <t>INF109KB1LQ4</t>
  </si>
  <si>
    <t>IPRU2715</t>
  </si>
  <si>
    <t>ICICI PRUDENTIAL INDIA RECOVERY FUND SERIES 3 - REGULAR PLAN - CUMULATIVE</t>
  </si>
  <si>
    <t>INF109KB1MD0</t>
  </si>
  <si>
    <t>IPRU2708</t>
  </si>
  <si>
    <t>ICICI PRUDENTIAL INDIA RECOVERY FUND SERIES 3 - REGULAR PLAN - DIVIDEND OPTION</t>
  </si>
  <si>
    <t>INF109KB1LP6</t>
  </si>
  <si>
    <t>Veto Switchgears and Cables Ltd</t>
  </si>
  <si>
    <t>Navkar Corporation Ltd</t>
  </si>
  <si>
    <t>Pennar Engineered Building Systems Ltd</t>
  </si>
  <si>
    <t>Shree Pushkar Chemicals &amp;amp; Fertilisers Ltd</t>
  </si>
  <si>
    <t>CHPLIND</t>
  </si>
  <si>
    <t>CHPL Industries Ltd</t>
  </si>
  <si>
    <t>INE714Q01014</t>
  </si>
  <si>
    <t>GUJGAS</t>
  </si>
  <si>
    <t>Gujarat Gas Ltd</t>
  </si>
  <si>
    <t>HKT</t>
  </si>
  <si>
    <t>H.K. Trade International Ltd</t>
  </si>
  <si>
    <t>INE725P01012</t>
  </si>
  <si>
    <t>Sadbhav Infrastructure Project Ltd</t>
  </si>
  <si>
    <t>PHL</t>
  </si>
  <si>
    <t>Pneumatic Holdings Ltd</t>
  </si>
  <si>
    <t>Prabhat Dairy Ltd</t>
  </si>
  <si>
    <t>PBFL</t>
  </si>
  <si>
    <t>P. B. Films Ltd</t>
  </si>
  <si>
    <t>INE212Q01019</t>
  </si>
  <si>
    <t>SWARAJAUTO</t>
  </si>
  <si>
    <t>Swaraj Automotives Ltd</t>
  </si>
  <si>
    <t>INE724G01014</t>
  </si>
  <si>
    <t>POLYSPIN</t>
  </si>
  <si>
    <t>Polyspin Exports Ltd</t>
  </si>
  <si>
    <t>INE914G01011</t>
  </si>
  <si>
    <t>SHIVKRUPA</t>
  </si>
  <si>
    <t>Shivkrupa Machineries and Engineering Services Ltd</t>
  </si>
  <si>
    <t>INE583R01011</t>
  </si>
  <si>
    <t>SKC</t>
  </si>
  <si>
    <t>Sri Krishna Constructions (India) Ltd</t>
  </si>
  <si>
    <t>INE094T01015</t>
  </si>
  <si>
    <t>SML</t>
  </si>
  <si>
    <t>Soni Medicare Ltd</t>
  </si>
  <si>
    <t>INE848R01018</t>
  </si>
  <si>
    <t>MINFY</t>
  </si>
  <si>
    <t>Mahaveer Infoway Ltd</t>
  </si>
  <si>
    <t>INE019D01016</t>
  </si>
  <si>
    <t>KRISHNACAP</t>
  </si>
  <si>
    <t>Krishna Capital and Securities Ltd</t>
  </si>
  <si>
    <t>INE897B01019</t>
  </si>
  <si>
    <t>ACME</t>
  </si>
  <si>
    <t>Acme Resources Ltd</t>
  </si>
  <si>
    <t>INE636B01011</t>
  </si>
  <si>
    <t>SANGFROID</t>
  </si>
  <si>
    <t>Sang Froid Labs (India) Ltd</t>
  </si>
  <si>
    <t>INE345S01013</t>
  </si>
  <si>
    <t>KCL</t>
  </si>
  <si>
    <t>Kabra Commercial Ltd</t>
  </si>
  <si>
    <t>INE926E01010</t>
  </si>
  <si>
    <t>IPRU8923</t>
  </si>
  <si>
    <t>ICICI Prudential Mutual Fund- Direct Plan Cumulative Option</t>
  </si>
  <si>
    <t>INF109KB1MV2</t>
  </si>
  <si>
    <t>IPRU8924</t>
  </si>
  <si>
    <t>ICICI Prudential Mutual Fund- Direct Plan Dividend Option</t>
  </si>
  <si>
    <t>INF109KB1MW0</t>
  </si>
  <si>
    <t>IPRU2721</t>
  </si>
  <si>
    <t>ICICI Prudential Mutual Fund- Regular Plan Cumulative Option</t>
  </si>
  <si>
    <t>INF109KB1MX8</t>
  </si>
  <si>
    <t>IPRU2722</t>
  </si>
  <si>
    <t>ICICI Prudential Mutual Fund- Regular Plan Dividend Option</t>
  </si>
  <si>
    <t>INF109KB1MY6</t>
  </si>
  <si>
    <t>VISHALBL</t>
  </si>
  <si>
    <t>Vishal Bearings Ltd</t>
  </si>
  <si>
    <t>INE060T01024</t>
  </si>
  <si>
    <t>BELLACASA</t>
  </si>
  <si>
    <t>Bella Casa Fashion &amp;amp; Retail Ltd</t>
  </si>
  <si>
    <t>INE344T01014</t>
  </si>
  <si>
    <t>MALLCOM</t>
  </si>
  <si>
    <t>Mallcom (India) Ltd</t>
  </si>
  <si>
    <t>INE389C01015</t>
  </si>
  <si>
    <t>PJL</t>
  </si>
  <si>
    <t>Patdiam Jewellery Ltd</t>
  </si>
  <si>
    <t>INE473T01011</t>
  </si>
  <si>
    <t>VAL</t>
  </si>
  <si>
    <t>Vaksons Automobiles Ltd</t>
  </si>
  <si>
    <t>INE256S01012</t>
  </si>
  <si>
    <t>ARAMBHAN</t>
  </si>
  <si>
    <t>Arambhan Hospitality Services Ltd</t>
  </si>
  <si>
    <t>INE800S01017</t>
  </si>
  <si>
    <t>Satin Creditcare Network Ltd</t>
  </si>
  <si>
    <t>DITCO</t>
  </si>
  <si>
    <t>Decorous Investment &amp;amp; Trading Co Ltd</t>
  </si>
  <si>
    <t>INE183R01010</t>
  </si>
  <si>
    <t>SWAGTAM</t>
  </si>
  <si>
    <t>Swagtam Trading &amp;amp; Services Ltd</t>
  </si>
  <si>
    <t>INE150R01019</t>
  </si>
  <si>
    <t>WELPLACE</t>
  </si>
  <si>
    <t>Welplace Portfolio and Financial Consultancy Services Ltd</t>
  </si>
  <si>
    <t>INE854S01014</t>
  </si>
  <si>
    <t>KUBERJI</t>
  </si>
  <si>
    <t>Kuber Udyog Ltd</t>
  </si>
  <si>
    <t>INE594R01018</t>
  </si>
  <si>
    <t>NEERAJ</t>
  </si>
  <si>
    <t>Neeraj Paper Marketing Ltd</t>
  </si>
  <si>
    <t>INE894J01019</t>
  </si>
  <si>
    <t>SIENERGY</t>
  </si>
  <si>
    <t>Sinner Energy India Ltd</t>
  </si>
  <si>
    <t>INE873S01014</t>
  </si>
  <si>
    <t>BSLFEFS6RG</t>
  </si>
  <si>
    <t>BIRLA SUN LIFE FOCUSED EQUITY FUND- SERIES 6- REGULAR PLAN- GROWTH</t>
  </si>
  <si>
    <t>INF209KA18K0</t>
  </si>
  <si>
    <t>BSLFEFS6RN</t>
  </si>
  <si>
    <t>BIRLA SUN LIFE FOCUSED EQUITY FUND- SERIES 6- REGULAR PLAN- DIVIDEND PAYOUT</t>
  </si>
  <si>
    <t>INF209KA19K8</t>
  </si>
  <si>
    <t>BSLFEFS6DG</t>
  </si>
  <si>
    <t>BIRLA SUN LIFE FOCUSED EQUITY FUND- SERIES 6- DIRECT PLAN- GROWTH</t>
  </si>
  <si>
    <t>INF209KA10L5</t>
  </si>
  <si>
    <t>BSLFEFS6DN</t>
  </si>
  <si>
    <t>BIRLA SUN LIFE FOCUSED EQUITY FUND- SERIES 6- DIRECT PLAN- DIVIDEND PAYOUT</t>
  </si>
  <si>
    <t>INF209KA11L3</t>
  </si>
  <si>
    <t>TEJNAKSH</t>
  </si>
  <si>
    <t>Tejnaksh Healthcare Ltd</t>
  </si>
  <si>
    <t>INE030T01019</t>
  </si>
  <si>
    <t>INDOGLOBAL</t>
  </si>
  <si>
    <t>Indo-Global Enterprises Ltd</t>
  </si>
  <si>
    <t>INE400S01016</t>
  </si>
  <si>
    <t>BRIPORT</t>
  </si>
  <si>
    <t>Brilliant Portfolios Ltd</t>
  </si>
  <si>
    <t>INE661F01010</t>
  </si>
  <si>
    <t>RFSL</t>
  </si>
  <si>
    <t>Richfield Financial Services Ltd</t>
  </si>
  <si>
    <t>INE201C01012</t>
  </si>
  <si>
    <t>Coffee Day Enterprises Ltd</t>
  </si>
  <si>
    <t>IDFC Bank Ltd</t>
  </si>
  <si>
    <t>KRISHFAB</t>
  </si>
  <si>
    <t>Krishana Fabrics Ltd</t>
  </si>
  <si>
    <t>INE627Q01018</t>
  </si>
  <si>
    <t>Beardsell Ltd</t>
  </si>
  <si>
    <t>InterGlobe Aviation Ltd</t>
  </si>
  <si>
    <t>IGC</t>
  </si>
  <si>
    <t>IGC Foils Ltd</t>
  </si>
  <si>
    <t>INE099S01016</t>
  </si>
  <si>
    <t>S H Kelkar and Company Ltd</t>
  </si>
  <si>
    <t>DASL</t>
  </si>
  <si>
    <t>Deepti Alloy Steel Ltd</t>
  </si>
  <si>
    <t>INE360S01012</t>
  </si>
  <si>
    <t>IPRU8937</t>
  </si>
  <si>
    <t>ICICI PRUDENTIAL BUSINESS CYCLE FUND SERIES 2 DIRECT PLAN CUMULATIVE OPTION</t>
  </si>
  <si>
    <t>INF109KB1OH7</t>
  </si>
  <si>
    <t>IPRU8938</t>
  </si>
  <si>
    <t>ICICI PRUDENTIAL BUSINESS CYCLE FUND SERIES 2 DIRECT PLAN DIVIDEND OPTION</t>
  </si>
  <si>
    <t>INF109KB1OI5</t>
  </si>
  <si>
    <t>IPRU2735</t>
  </si>
  <si>
    <t>ICICI PRUDENTIAL BUSINESS CYCLE FUND SERIES 2 REGULAR PLAN CUMULATIVE OPTION</t>
  </si>
  <si>
    <t>INF109KB1OF1</t>
  </si>
  <si>
    <t>IPRU2736</t>
  </si>
  <si>
    <t>ICICI PRUDENTIAL BUSINESS CYCLE FUND SERIES 2 REGULAR PLAN DIVIDEND OPTION</t>
  </si>
  <si>
    <t>INF109KB1OG9</t>
  </si>
  <si>
    <t>TFSL</t>
  </si>
  <si>
    <t>Typhoon Financial Services Ltd</t>
  </si>
  <si>
    <t>INE761R01013</t>
  </si>
  <si>
    <t>APUNKA</t>
  </si>
  <si>
    <t>Apunka Invest Commercial Ltd</t>
  </si>
  <si>
    <t>INE258R01010</t>
  </si>
  <si>
    <t>SHREEGANES</t>
  </si>
  <si>
    <t>Shree Ganesh Biotech (India) Ltd</t>
  </si>
  <si>
    <t>INE051N01018</t>
  </si>
  <si>
    <t>GTV</t>
  </si>
  <si>
    <t>GTV Engineering Ltd</t>
  </si>
  <si>
    <t>INE910R01016</t>
  </si>
  <si>
    <t>LIC NOMURA MF EXCHANGE TRADED FUND- NIFTY 50- GROWTH PLAN- GROWTH</t>
  </si>
  <si>
    <t>PARIKSHA</t>
  </si>
  <si>
    <t>Pariksha Fin- Invest- Lease Ltd</t>
  </si>
  <si>
    <t>INE270F01010</t>
  </si>
  <si>
    <t>GEETANJ</t>
  </si>
  <si>
    <t>Geetanjali Credit and Capital Ltd</t>
  </si>
  <si>
    <t>INE263R01010</t>
  </si>
  <si>
    <t>LICNETFSEN</t>
  </si>
  <si>
    <t>LIC NOMURA MF EXCHANGE TRADED FUND - SENSEX</t>
  </si>
  <si>
    <t>INF767K01OT5</t>
  </si>
  <si>
    <t>TFLL</t>
  </si>
  <si>
    <t>Tirupati Finlease Ltd</t>
  </si>
  <si>
    <t>INE027S01017</t>
  </si>
  <si>
    <t>GOLDENPROP</t>
  </si>
  <si>
    <t>Golden Properties &amp;amp; Traders Ltd</t>
  </si>
  <si>
    <t>INE721C01019</t>
  </si>
  <si>
    <t>ADHARSHILA</t>
  </si>
  <si>
    <t>Adharshila Capital Services Ltd</t>
  </si>
  <si>
    <t>INE269F01012</t>
  </si>
  <si>
    <t>SMARTFIN</t>
  </si>
  <si>
    <t>Smart Finsec Ltd</t>
  </si>
  <si>
    <t>INE766D01012</t>
  </si>
  <si>
    <t>RAJKOTINV</t>
  </si>
  <si>
    <t>Rajkot Investment Trust Ltd</t>
  </si>
  <si>
    <t>INE176R01014</t>
  </si>
  <si>
    <t>ADCON</t>
  </si>
  <si>
    <t>Adcon Capital Services Ltd</t>
  </si>
  <si>
    <t>INE805Q01010</t>
  </si>
  <si>
    <t>GMLM</t>
  </si>
  <si>
    <t>Gaurav Mercantiles Ltd</t>
  </si>
  <si>
    <t>INE641R01017</t>
  </si>
  <si>
    <t>HDFC Mutual Fund</t>
  </si>
  <si>
    <t>SXETF</t>
  </si>
  <si>
    <t>HDFC Sensex ETF - Open Ended Traded Fund</t>
  </si>
  <si>
    <t>INF179KB1KQ1</t>
  </si>
  <si>
    <t>UDAYJEW</t>
  </si>
  <si>
    <t>Uday Jewellery Industries Ltd</t>
  </si>
  <si>
    <t>INE551B01012</t>
  </si>
  <si>
    <t>MAYUKH</t>
  </si>
  <si>
    <t>Mayukh Dealtrade Ltd</t>
  </si>
  <si>
    <t>INE280E01012</t>
  </si>
  <si>
    <t>SHAILJA</t>
  </si>
  <si>
    <t>Shailja Commercial Trade Frenzy Ltd</t>
  </si>
  <si>
    <t>INE195R01014</t>
  </si>
  <si>
    <t>NAVIGANT</t>
  </si>
  <si>
    <t>Navigant Corporate Advisors Ltd</t>
  </si>
  <si>
    <t>INE364T01012</t>
  </si>
  <si>
    <t>GROVY</t>
  </si>
  <si>
    <t>Grovy India Ltd</t>
  </si>
  <si>
    <t>INE343C01012</t>
  </si>
  <si>
    <t>Real Estate Investment</t>
  </si>
  <si>
    <t>Alkem Laboratories Ltd</t>
  </si>
  <si>
    <t>Dr. Lal PathLabs Ltd</t>
  </si>
  <si>
    <t>NAVKETAN</t>
  </si>
  <si>
    <t>Navketan Merchants Ltd</t>
  </si>
  <si>
    <t>INE365G01016</t>
  </si>
  <si>
    <t>SCTL</t>
  </si>
  <si>
    <t>Suncare Traders Ltd</t>
  </si>
  <si>
    <t>INE452S01017</t>
  </si>
  <si>
    <t>CREATIVE</t>
  </si>
  <si>
    <t>Creative Castings Ltd</t>
  </si>
  <si>
    <t>INE146E01015</t>
  </si>
  <si>
    <t>AAYUSH</t>
  </si>
  <si>
    <t>Aayush Food and Herbs Ltd</t>
  </si>
  <si>
    <t>INE430R01015</t>
  </si>
  <si>
    <t>KASHIRAM</t>
  </si>
  <si>
    <t>Kashiram Jain and Company Ltd</t>
  </si>
  <si>
    <t>INE669R01018</t>
  </si>
  <si>
    <t>Lux Industries Ltd</t>
  </si>
  <si>
    <t>VALLEY</t>
  </si>
  <si>
    <t>Valley Magnesite Company Ltd</t>
  </si>
  <si>
    <t>INE834E01016</t>
  </si>
  <si>
    <t>ABHIINFRA</t>
  </si>
  <si>
    <t>Abhishek Infraventures Ltd</t>
  </si>
  <si>
    <t>INE281P01016</t>
  </si>
  <si>
    <t>APOORVA</t>
  </si>
  <si>
    <t>Apoorva Leasing Finance and Investment Company Ltd</t>
  </si>
  <si>
    <t>INE217S01014</t>
  </si>
  <si>
    <t>BNL</t>
  </si>
  <si>
    <t>Beekay Niryat Ltd</t>
  </si>
  <si>
    <t>INE679E01015</t>
  </si>
  <si>
    <t>Narayana Hrudayalaya Ltd</t>
  </si>
  <si>
    <t>FMEC</t>
  </si>
  <si>
    <t>F Mec International Financial Services Ltd</t>
  </si>
  <si>
    <t>INE108T01013</t>
  </si>
  <si>
    <t>DDIL</t>
  </si>
  <si>
    <t>Deep Diamond India Ltd</t>
  </si>
  <si>
    <t>INE005G01018</t>
  </si>
  <si>
    <t>ABHIJIT</t>
  </si>
  <si>
    <t>Abhijit Trading Company Ltd</t>
  </si>
  <si>
    <t>INE994N01019</t>
  </si>
  <si>
    <t>ROXY</t>
  </si>
  <si>
    <t>Roxy Exports Ltd</t>
  </si>
  <si>
    <t>INE549S01010</t>
  </si>
  <si>
    <t>KAYEL</t>
  </si>
  <si>
    <t>Kayel Securities Ltd</t>
  </si>
  <si>
    <t>INE750R01016</t>
  </si>
  <si>
    <t>OFSTECH</t>
  </si>
  <si>
    <t>OFS Technologies Ltd</t>
  </si>
  <si>
    <t>INE742R01013</t>
  </si>
  <si>
    <t>SCL</t>
  </si>
  <si>
    <t>Sunshine Capital Ltd</t>
  </si>
  <si>
    <t>INE974F01017</t>
  </si>
  <si>
    <t>SIPTL</t>
  </si>
  <si>
    <t>Sharanam Infraproject and Trading Ltd</t>
  </si>
  <si>
    <t>INE104S01022</t>
  </si>
  <si>
    <t>SHIVA</t>
  </si>
  <si>
    <t>Shivansh Finserve Ltd</t>
  </si>
  <si>
    <t>INE728Q01014</t>
  </si>
  <si>
    <t>MISHTANN</t>
  </si>
  <si>
    <t>Mishtann Foods Ltd</t>
  </si>
  <si>
    <t>INE094S01025</t>
  </si>
  <si>
    <t>NATECO</t>
  </si>
  <si>
    <t>Natco Economicals Ltd</t>
  </si>
  <si>
    <t>INE174S01017</t>
  </si>
  <si>
    <t>DELTA</t>
  </si>
  <si>
    <t>Delta Industrial Resources Ltd</t>
  </si>
  <si>
    <t>INE681Q01015</t>
  </si>
  <si>
    <t>Jindal Stainless (Hisar) Ltd</t>
  </si>
  <si>
    <t>ORACLECR</t>
  </si>
  <si>
    <t>Oracle Credit Ltd</t>
  </si>
  <si>
    <t>INE727C01016</t>
  </si>
  <si>
    <t>IPPL</t>
  </si>
  <si>
    <t>International Pumps and Projects Ltd</t>
  </si>
  <si>
    <t>INE079C01012</t>
  </si>
  <si>
    <t>CHAMAK</t>
  </si>
  <si>
    <t>Chamak Holdings Ltd</t>
  </si>
  <si>
    <t>INE049R01013</t>
  </si>
  <si>
    <t>BLUECLOUDS</t>
  </si>
  <si>
    <t>Blue Cloud Softech Solutions Ltd</t>
  </si>
  <si>
    <t>INE373T01021</t>
  </si>
  <si>
    <t>AINFRA</t>
  </si>
  <si>
    <t>A Infrastructure Ltd</t>
  </si>
  <si>
    <t>INE534E01012</t>
  </si>
  <si>
    <t>BCLENTERPR</t>
  </si>
  <si>
    <t>BCL Enterprises Ltd</t>
  </si>
  <si>
    <t>INE368E01015</t>
  </si>
  <si>
    <t>IPRU8957</t>
  </si>
  <si>
    <t>ICICI PRUDENTIAL BUSINESS CYCLE FUND SERIES 3 - DIRECT PLAN CUMULATIVE OPTION</t>
  </si>
  <si>
    <t>INF109KB1PZ6</t>
  </si>
  <si>
    <t>IPRU8958</t>
  </si>
  <si>
    <t>ICICI PRUDENTIAL BUSINESS CYCLE FUND SERIES 3 - DIRECT PLAN DIVIDEND OPTION</t>
  </si>
  <si>
    <t>INF109KB1QA7</t>
  </si>
  <si>
    <t>IPRU2755</t>
  </si>
  <si>
    <t>ICICI PRUDENTIAL BUSINESS CYCLE FUND SERIES 3 - REGULAR PLAN CUMULATIVE OPTION</t>
  </si>
  <si>
    <t>INF109KB1PX1</t>
  </si>
  <si>
    <t>IPRU2756</t>
  </si>
  <si>
    <t>ICICI PRUDENTIAL BUSINESS CYCLE FUND SERIES 3 - REGULAR PLAN DIVIDEND OPTION</t>
  </si>
  <si>
    <t>INF109KB1PY9</t>
  </si>
  <si>
    <t>AARCOM</t>
  </si>
  <si>
    <t>AAR Commercial Company Ltd</t>
  </si>
  <si>
    <t>INE184K01013</t>
  </si>
  <si>
    <t>Precision Camshafts Ltd</t>
  </si>
  <si>
    <t>BVL</t>
  </si>
  <si>
    <t>Blueblood Ventures Ltd</t>
  </si>
  <si>
    <t>INE562S01013</t>
  </si>
  <si>
    <t>TeamLease Services Ltd</t>
  </si>
  <si>
    <t>VIDLI</t>
  </si>
  <si>
    <t>Vidli Restaurants Ltd</t>
  </si>
  <si>
    <t>INE564S01019</t>
  </si>
  <si>
    <t>SAHYOG</t>
  </si>
  <si>
    <t>Sahyog Credits Ltd</t>
  </si>
  <si>
    <t>INE052T01013</t>
  </si>
  <si>
    <t>ACEMEN</t>
  </si>
  <si>
    <t>Ace Men Engg Works Ltd</t>
  </si>
  <si>
    <t>INE023R01018</t>
  </si>
  <si>
    <t>BFLDEV</t>
  </si>
  <si>
    <t>BFL Developers Ltd</t>
  </si>
  <si>
    <t>INE948Q01018</t>
  </si>
  <si>
    <t>RGF</t>
  </si>
  <si>
    <t>RGF Capital Markets Ltd</t>
  </si>
  <si>
    <t>INE684D01025</t>
  </si>
  <si>
    <t>RCL</t>
  </si>
  <si>
    <t>Radhagobind Commercial Ltd</t>
  </si>
  <si>
    <t>INE792P01012</t>
  </si>
  <si>
    <t>Quick Heal Technologies Ltd</t>
  </si>
  <si>
    <t>KAPILRAJ</t>
  </si>
  <si>
    <t>Kapil Raj Finance Ltd</t>
  </si>
  <si>
    <t>INE332Q01015</t>
  </si>
  <si>
    <t>GANGAPHARM</t>
  </si>
  <si>
    <t>Ganga Pharmaceuticals Ltd</t>
  </si>
  <si>
    <t>INE615T01017</t>
  </si>
  <si>
    <t>DAL</t>
  </si>
  <si>
    <t>Dynamic Archistructures Ltd</t>
  </si>
  <si>
    <t>INE874E01012</t>
  </si>
  <si>
    <t>SESL</t>
  </si>
  <si>
    <t>Sylph Education Solutions Ltd</t>
  </si>
  <si>
    <t>INE622Q01019</t>
  </si>
  <si>
    <t>SHIVKAMAL</t>
  </si>
  <si>
    <t>Shivkamal Impex Ltd</t>
  </si>
  <si>
    <t>INE429R01017</t>
  </si>
  <si>
    <t>KPEL</t>
  </si>
  <si>
    <t>K.P. Energy Ltd</t>
  </si>
  <si>
    <t>INE127T01013</t>
  </si>
  <si>
    <t>RGCEL</t>
  </si>
  <si>
    <t>Real Growth Commercial Enterprises Ltd</t>
  </si>
  <si>
    <t>INE836D01013</t>
  </si>
  <si>
    <t>IFINSER</t>
  </si>
  <si>
    <t>Interactive Financial Services Ltd</t>
  </si>
  <si>
    <t>INE064T01018</t>
  </si>
  <si>
    <t>ALORA</t>
  </si>
  <si>
    <t>Alora Trading Company Ltd</t>
  </si>
  <si>
    <t>INE527R01018</t>
  </si>
  <si>
    <t>AIRL</t>
  </si>
  <si>
    <t>Anubhav Industrial Resources Ltd</t>
  </si>
  <si>
    <t>INE966Q01010</t>
  </si>
  <si>
    <t>IPRU2766</t>
  </si>
  <si>
    <t>ICICI PRUDENTIAL INDIA RECOVERY FUND SERIES 4 - CUMULATIVE OPTION</t>
  </si>
  <si>
    <t>INF109KB1QX9</t>
  </si>
  <si>
    <t>IPRU2767</t>
  </si>
  <si>
    <t>ICICI PRUDENTIAL INDIA RECOVERY FUND SERIES 4 - DIVIDEND OPTION</t>
  </si>
  <si>
    <t>INF109KB1QV3</t>
  </si>
  <si>
    <t>IPRU8968</t>
  </si>
  <si>
    <t>ICICI PRUDENTIAL INDIA RECOVERY FUND SERIES 4 - DIRECT PLAN CUMULATIVE OPTION</t>
  </si>
  <si>
    <t>INF109KB1QY7</t>
  </si>
  <si>
    <t>IPRU8969</t>
  </si>
  <si>
    <t>ICICI PRUDENTIAL INDIA RECOVERY FUND SERIES 4 - DIRECT PLAN DIVIDEND  OPTION</t>
  </si>
  <si>
    <t>INF109KB1QW1</t>
  </si>
  <si>
    <t>HYPERSOFT</t>
  </si>
  <si>
    <t>Hypersoft Technologies Ltd</t>
  </si>
  <si>
    <t>INE039D01014</t>
  </si>
  <si>
    <t>Gokul Agro Resources Ltd</t>
  </si>
  <si>
    <t>FREDUN</t>
  </si>
  <si>
    <t>Fredun Pharmaceuticals Ltd</t>
  </si>
  <si>
    <t>INE194R01017</t>
  </si>
  <si>
    <t>Simbhaoli Sugars Ltd</t>
  </si>
  <si>
    <t>RELICAB</t>
  </si>
  <si>
    <t>Relicab Cable Manufacturing Ltd</t>
  </si>
  <si>
    <t>INE773T01014</t>
  </si>
  <si>
    <t>VKAL</t>
  </si>
  <si>
    <t>Vantage Knowledge Academy Ltd</t>
  </si>
  <si>
    <t>INE427T01017</t>
  </si>
  <si>
    <t>MODCL</t>
  </si>
  <si>
    <t>Modern Converters Ltd</t>
  </si>
  <si>
    <t>INE250S01015</t>
  </si>
  <si>
    <t>MNIL</t>
  </si>
  <si>
    <t>Mega Nirman and Industries Ltd</t>
  </si>
  <si>
    <t>INE216Q01010</t>
  </si>
  <si>
    <t>DARJEELING</t>
  </si>
  <si>
    <t>Darjeeling Ropeway Company Ltd</t>
  </si>
  <si>
    <t>INE830S01014</t>
  </si>
  <si>
    <t>ADVIK</t>
  </si>
  <si>
    <t>Advik Industries Ltd</t>
  </si>
  <si>
    <t>INE178T01016</t>
  </si>
  <si>
    <t>LICNFNHGP</t>
  </si>
  <si>
    <t>LIC NOMURA MF Exchange Traded Fund- NIFTY 100</t>
  </si>
  <si>
    <t>INF767K01PC8</t>
  </si>
  <si>
    <t>Pudumjee Paper Products Ltd</t>
  </si>
  <si>
    <t>DUNE</t>
  </si>
  <si>
    <t>Dune Mercantile Ltd</t>
  </si>
  <si>
    <t>INE322Q01016</t>
  </si>
  <si>
    <t>HealthCare Global Enterprises Ltd</t>
  </si>
  <si>
    <t>KDML</t>
  </si>
  <si>
    <t>Khemani Distributors &amp;amp; Marketing Ltd</t>
  </si>
  <si>
    <t>INE030U01017</t>
  </si>
  <si>
    <t>UMIYA</t>
  </si>
  <si>
    <t>Umiya Tubes Ltd</t>
  </si>
  <si>
    <t>INE173U01015</t>
  </si>
  <si>
    <t>Bharat Wire Ropes Ltd</t>
  </si>
  <si>
    <t>CHDCHEM</t>
  </si>
  <si>
    <t>CHD Chemicals Ltd</t>
  </si>
  <si>
    <t>INE043U01010</t>
  </si>
  <si>
    <t>Infibeam Incorporation Ltd</t>
  </si>
  <si>
    <t>RADHEY</t>
  </si>
  <si>
    <t>Radhey Trade Holding Ltd</t>
  </si>
  <si>
    <t>INE204S01012</t>
  </si>
  <si>
    <t>MUDRA</t>
  </si>
  <si>
    <t>Mudra Financial Services Ltd</t>
  </si>
  <si>
    <t>INE967S01014</t>
  </si>
  <si>
    <t>SICLTD</t>
  </si>
  <si>
    <t>Shivom Investment &amp;amp; Consultancy Ltd</t>
  </si>
  <si>
    <t>INE074G01014</t>
  </si>
  <si>
    <t>BALGOPAL</t>
  </si>
  <si>
    <t>Balgopal Commercial Ltd</t>
  </si>
  <si>
    <t>INE119R01014</t>
  </si>
  <si>
    <t>SUPERIOR</t>
  </si>
  <si>
    <t>Superior Finlease Ltd</t>
  </si>
  <si>
    <t>INE574R01010</t>
  </si>
  <si>
    <t>RUBY</t>
  </si>
  <si>
    <t>Ruby Cables Ltd</t>
  </si>
  <si>
    <t>INE812T01010</t>
  </si>
  <si>
    <t>RRML</t>
  </si>
  <si>
    <t>Raghav Ramming Mass Ltd</t>
  </si>
  <si>
    <t>INE912T01018</t>
  </si>
  <si>
    <t>FRANKLIN</t>
  </si>
  <si>
    <t>Franklin Leasing and Finance Ltd</t>
  </si>
  <si>
    <t>INE399S01010</t>
  </si>
  <si>
    <t>LANCER</t>
  </si>
  <si>
    <t>Lancer Container Lines Ltd</t>
  </si>
  <si>
    <t>INE359U01010</t>
  </si>
  <si>
    <t>SYSCO</t>
  </si>
  <si>
    <t>Sysco Industries Ltd</t>
  </si>
  <si>
    <t>INE410U01011</t>
  </si>
  <si>
    <t>NINSYS</t>
  </si>
  <si>
    <t>NINtec Systems Ltd</t>
  </si>
  <si>
    <t>INE395U01014</t>
  </si>
  <si>
    <t>Equitas Holdings Ltd</t>
  </si>
  <si>
    <t>GOLDENCAP</t>
  </si>
  <si>
    <t>Golden Capital Services Ltd</t>
  </si>
  <si>
    <t>INE135D01010</t>
  </si>
  <si>
    <t>HALDER</t>
  </si>
  <si>
    <t>Halder Venture Ltd</t>
  </si>
  <si>
    <t>INE115S01010</t>
  </si>
  <si>
    <t>SKIL Infrastructure Ltd</t>
  </si>
  <si>
    <t>GHUSHINE</t>
  </si>
  <si>
    <t>Ghushine Fintrrade Ocean Ltd</t>
  </si>
  <si>
    <t>INE009U01011</t>
  </si>
  <si>
    <t>Thyrocare Technologies Ltd</t>
  </si>
  <si>
    <t>BAJAJHCARE</t>
  </si>
  <si>
    <t>Bajaj Healthcare Ltd</t>
  </si>
  <si>
    <t>INE411U01019</t>
  </si>
  <si>
    <t>BRONZE</t>
  </si>
  <si>
    <t>Bronze Trading Ltd</t>
  </si>
  <si>
    <t>INE022R01010</t>
  </si>
  <si>
    <t>Ujjivan Financial Services Ltd</t>
  </si>
  <si>
    <t>RSDFIN</t>
  </si>
  <si>
    <t>RSD Finance Ltd</t>
  </si>
  <si>
    <t>INE616F01014</t>
  </si>
  <si>
    <t>Crompton Greaves Consumer Electricals Ltd</t>
  </si>
  <si>
    <t>Pilani Investment and Industries Corporation Ltd</t>
  </si>
  <si>
    <t>DARSHANORNA</t>
  </si>
  <si>
    <t>Darshan Orna Ltd</t>
  </si>
  <si>
    <t>INE671T01010</t>
  </si>
  <si>
    <t>IPRU2812</t>
  </si>
  <si>
    <t>ICICI PRUDENTIAL MUTUAL FUND- INDIA RECOVERY FUND CUMULATIVE SERIES</t>
  </si>
  <si>
    <t>INF109KB1UT9</t>
  </si>
  <si>
    <t>IPRU2813</t>
  </si>
  <si>
    <t>ICICI PRUDENTIAL MUTUAL FUND-INDIA RECOVERY FUND- DIVIDEND PAYOUT OPTION- SE 5</t>
  </si>
  <si>
    <t>INF109KB1UR3</t>
  </si>
  <si>
    <t>IPRU9014</t>
  </si>
  <si>
    <t>ICICI PRUDENTIAL MUTUAL FUND-DIRECT PLAN-CUMULATIVE OPTION-SERIES 5</t>
  </si>
  <si>
    <t>INF109KB1UU7</t>
  </si>
  <si>
    <t>IPRU9015</t>
  </si>
  <si>
    <t>ICICI PRUDENTIAL MUTUAL FUND-DIRECT PLAN-DIVIDEND PAYOUT OPTION SERIES 5</t>
  </si>
  <si>
    <t>INF109KB1US1</t>
  </si>
  <si>
    <t>Parag Milk Foods Ltd</t>
  </si>
  <si>
    <t>MADHAVIPL</t>
  </si>
  <si>
    <t>Madhav Infra Projects Ltd</t>
  </si>
  <si>
    <t>INE631R01018</t>
  </si>
  <si>
    <t>SAGL</t>
  </si>
  <si>
    <t>Shalimar Agencies Ltd</t>
  </si>
  <si>
    <t>INE631E01016</t>
  </si>
  <si>
    <t>DIDL</t>
  </si>
  <si>
    <t>Dalmia Industrial Development Ltd</t>
  </si>
  <si>
    <t>INE642P01019</t>
  </si>
  <si>
    <t>GCL</t>
  </si>
  <si>
    <t>Galaxy Commercial Ltd</t>
  </si>
  <si>
    <t>INE515K01018</t>
  </si>
  <si>
    <t>KOCL</t>
  </si>
  <si>
    <t>Kome-On Communication Ltd</t>
  </si>
  <si>
    <t>INE833C01012</t>
  </si>
  <si>
    <t>SNIM</t>
  </si>
  <si>
    <t>Svarnim Trade Udyog Ltd</t>
  </si>
  <si>
    <t>INE730R01026</t>
  </si>
  <si>
    <t>NAGARFERT</t>
  </si>
  <si>
    <t>Nagarjuna Fertilizers and Chemicals Ltd</t>
  </si>
  <si>
    <t>SEIL</t>
  </si>
  <si>
    <t>Shanti Educational Initiatives Ltd</t>
  </si>
  <si>
    <t>INE440T01010</t>
  </si>
  <si>
    <t>RGIL</t>
  </si>
  <si>
    <t>Rotographics (India) Ltd</t>
  </si>
  <si>
    <t>INE364S01014</t>
  </si>
  <si>
    <t>LIKHAMI</t>
  </si>
  <si>
    <t>Likhami Consulting Ltd</t>
  </si>
  <si>
    <t>INE920T01011</t>
  </si>
  <si>
    <t>ICLF</t>
  </si>
  <si>
    <t>Intercontinental Leasing and Finance Company Ltd</t>
  </si>
  <si>
    <t>INE858Q01019</t>
  </si>
  <si>
    <t>YASHCHEM</t>
  </si>
  <si>
    <t>Yash Chemex Ltd</t>
  </si>
  <si>
    <t>INE571U01010</t>
  </si>
  <si>
    <t>Max Ventures and Industries Ltd</t>
  </si>
  <si>
    <t>NV20IWIN</t>
  </si>
  <si>
    <t>ICICI Prudential NV20 iWIN ETF</t>
  </si>
  <si>
    <t>INF109KB1WY5</t>
  </si>
  <si>
    <t>BAZELINTER</t>
  </si>
  <si>
    <t>Bazel International Ltd</t>
  </si>
  <si>
    <t>INE217E01014</t>
  </si>
  <si>
    <t>JLL</t>
  </si>
  <si>
    <t>Jindal Leasefin Ltd</t>
  </si>
  <si>
    <t>INE919T01013</t>
  </si>
  <si>
    <t>IPRU2821</t>
  </si>
  <si>
    <t>ICICI PRUDENTIAL INDIA RECOVERY FUND SERIES 7 - DIVIDEND PAYOUT OPTION</t>
  </si>
  <si>
    <t>INF109KB1WI8</t>
  </si>
  <si>
    <t>IPRU9023</t>
  </si>
  <si>
    <t>ICICI PRUDENTIAL INDIA RECOVERY FUND SERIES 7 - DIRECT PLAN - DIVIDEND PAYOUT OPTION</t>
  </si>
  <si>
    <t>INF109KB1WJ6</t>
  </si>
  <si>
    <t>TAALENT</t>
  </si>
  <si>
    <t>TAAL Enterprises Ltd</t>
  </si>
  <si>
    <t>INE524T01011</t>
  </si>
  <si>
    <t>Mahanagar Gas Ltd</t>
  </si>
  <si>
    <t>QFSL</t>
  </si>
  <si>
    <t>Quest Financial Services Ltd</t>
  </si>
  <si>
    <t>INE064D01012</t>
  </si>
  <si>
    <t>ZEAL</t>
  </si>
  <si>
    <t>Zeal Aqua Ltd</t>
  </si>
  <si>
    <t>INE819S01017</t>
  </si>
  <si>
    <t>Quess Corp Ltd</t>
  </si>
  <si>
    <t>Digjam Ltd</t>
  </si>
  <si>
    <t>ICICI Prudential Midcap Select iWIN ETF</t>
  </si>
  <si>
    <t>Max India Ltd</t>
  </si>
  <si>
    <t>ASYL</t>
  </si>
  <si>
    <t>Advance Syntex Ltd</t>
  </si>
  <si>
    <t>INE184U01012</t>
  </si>
  <si>
    <t>SIDH</t>
  </si>
  <si>
    <t>Sidh Automobiles Ltd</t>
  </si>
  <si>
    <t>INE403L01015</t>
  </si>
  <si>
    <t>HUIL</t>
  </si>
  <si>
    <t>Hindusthan Urban Infrastructure Ltd</t>
  </si>
  <si>
    <t>INE799B01017</t>
  </si>
  <si>
    <t>TITAANIUM</t>
  </si>
  <si>
    <t>Titaanium Ten Enterprise Ltd</t>
  </si>
  <si>
    <t>INE120V01014</t>
  </si>
  <si>
    <t>COMSYN</t>
  </si>
  <si>
    <t>Commercial Syn Bags Ltd</t>
  </si>
  <si>
    <t>INE073V01015</t>
  </si>
  <si>
    <t>GLOBE</t>
  </si>
  <si>
    <t>Globe Industrial Resources Ltd</t>
  </si>
  <si>
    <t>INE700F01016</t>
  </si>
  <si>
    <t>LLOYDSTEEL</t>
  </si>
  <si>
    <t>Lloyds Steels Industries Ltd</t>
  </si>
  <si>
    <t>KPL</t>
  </si>
  <si>
    <t>Kwality Pharmaceuticals Ltd</t>
  </si>
  <si>
    <t>INE552U01010</t>
  </si>
  <si>
    <t>Larsen &amp;amp; Toubro Infotech Ltd</t>
  </si>
  <si>
    <t>BULL</t>
  </si>
  <si>
    <t>Bullish Bonds &amp;amp; Holdings Ltd</t>
  </si>
  <si>
    <t>INE595R01015</t>
  </si>
  <si>
    <t>BSLSENETFG</t>
  </si>
  <si>
    <t>INF209KB1119</t>
  </si>
  <si>
    <t>MIENT</t>
  </si>
  <si>
    <t>Millitoons Entertainment Ltd</t>
  </si>
  <si>
    <t>INE621I01018</t>
  </si>
  <si>
    <t>ASHARI</t>
  </si>
  <si>
    <t>Ashari Agencies Ltd</t>
  </si>
  <si>
    <t>INE361S01010</t>
  </si>
  <si>
    <t>Advanced Enzyme Technologies Ltd</t>
  </si>
  <si>
    <t>LAHL</t>
  </si>
  <si>
    <t>Ladam Affordable Housing Ltd</t>
  </si>
  <si>
    <t>INE213U01019</t>
  </si>
  <si>
    <t>PTIL</t>
  </si>
  <si>
    <t>Prabhat Telecoms (India) Ltd</t>
  </si>
  <si>
    <t>INE171P01019</t>
  </si>
  <si>
    <t>ADFBBPH</t>
  </si>
  <si>
    <t>Dilip Buildcon Ltd</t>
  </si>
  <si>
    <t>S.P. Apparels Ltd</t>
  </si>
  <si>
    <t>Bigbloc Construction Ltd</t>
  </si>
  <si>
    <t>GOLDENCREST</t>
  </si>
  <si>
    <t>Golden Crest Education &amp;amp; Services Ltd</t>
  </si>
  <si>
    <t>INE222U01010</t>
  </si>
  <si>
    <t>ECS</t>
  </si>
  <si>
    <t>ECS Biztech Ltd</t>
  </si>
  <si>
    <t>INE925Q01024</t>
  </si>
  <si>
    <t>Future Retail Ltd</t>
  </si>
  <si>
    <t>RBL Bank Ltd</t>
  </si>
  <si>
    <t>SHIVAEXPO</t>
  </si>
  <si>
    <t>Shiva Granito Export Ltd</t>
  </si>
  <si>
    <t>INE191V01015</t>
  </si>
  <si>
    <t>BLS International Services Ltd</t>
  </si>
  <si>
    <t>MITSU</t>
  </si>
  <si>
    <t>Mitsu Chem Plast Ltd</t>
  </si>
  <si>
    <t>INE317V01016</t>
  </si>
  <si>
    <t>SENSEXIWIN</t>
  </si>
  <si>
    <t>ICICI Prudential Sensex iWIN ETF</t>
  </si>
  <si>
    <t>INF346A01034</t>
  </si>
  <si>
    <t>Tata Motors  Ltd - DVR</t>
  </si>
  <si>
    <t>Gujarat NRE Coke  Ltd</t>
  </si>
  <si>
    <t>STANDARD CHARTERED PLC</t>
  </si>
  <si>
    <t>KARUR VYSYA BANK LTD.</t>
  </si>
  <si>
    <t>TIDE WATER OIL (INDIA) LTD.</t>
  </si>
  <si>
    <t>AMRUTANJAN HEALTH CARE LTD.-$</t>
  </si>
  <si>
    <t>MOVINGPI</t>
  </si>
  <si>
    <t>MOVING PICTURE COMPANY (INDIA) LTD.</t>
  </si>
  <si>
    <t>INE691B01016</t>
  </si>
  <si>
    <t>XPRO INDIA LTD.</t>
  </si>
  <si>
    <t>HISARMET</t>
  </si>
  <si>
    <t>HISAR METAL INDUSTRIES LTD.-$</t>
  </si>
  <si>
    <t>INE598C01011</t>
  </si>
  <si>
    <t>BHARAT RASAYAN LTD.</t>
  </si>
  <si>
    <t>EASTERN SILK INDUSTRIES LTD.</t>
  </si>
  <si>
    <t>FERTILIZERS &amp;amp; CHEMICALS TRAVANCORE LTD.</t>
  </si>
  <si>
    <t>GINNI FILAMENTS LTD.</t>
  </si>
  <si>
    <t>NICCO CORPORATION LTD.</t>
  </si>
  <si>
    <t>SOUTHERN PETROCHEMICALS LTD.</t>
  </si>
  <si>
    <t>DE NORA INDIA LTD.</t>
  </si>
  <si>
    <t>TIRFOAM</t>
  </si>
  <si>
    <t>TIRUPATI FOAM LTD.-$</t>
  </si>
  <si>
    <t>INE115G01015</t>
  </si>
  <si>
    <t>VISUINTL</t>
  </si>
  <si>
    <t>VISU INTERNATIONAL LTD.-$</t>
  </si>
  <si>
    <t>INE965A01016</t>
  </si>
  <si>
    <t>KAVVERI TELECOM PRODUCTS LTD.-$</t>
  </si>
  <si>
    <t>HARITA SEATING SYSTEMS LTD.-$</t>
  </si>
  <si>
    <t>SMRUTHI</t>
  </si>
  <si>
    <t>SMRUTHI ORGANICS LTD.-$</t>
  </si>
  <si>
    <t>INE172E01011</t>
  </si>
  <si>
    <t>SAKSOFT LTD.</t>
  </si>
  <si>
    <t>SALONACOT</t>
  </si>
  <si>
    <t>SALONA COTSPIN LTD.</t>
  </si>
  <si>
    <t>INE498E01010</t>
  </si>
  <si>
    <t>GREEN FIRE AGRI COMMODITIES LTD.</t>
  </si>
  <si>
    <t>BRUSHMAN</t>
  </si>
  <si>
    <t>BRUSHMAN (INDIA) LTD.-$</t>
  </si>
  <si>
    <t>INE357C01012</t>
  </si>
  <si>
    <t>Other Leisure Products</t>
  </si>
  <si>
    <t>ANDHRA SUGARS LTD.</t>
  </si>
  <si>
    <t>DUNCANSLTD</t>
  </si>
  <si>
    <t>DUNCANS INDUSTRIES LTD.</t>
  </si>
  <si>
    <t>INE508A01022</t>
  </si>
  <si>
    <t>INDIA MOTOR PARTS &amp;amp; ACCESSORIES LTD.</t>
  </si>
  <si>
    <t>K.C.P.LTD.</t>
  </si>
  <si>
    <t>KHAITAN (INDIA) LTD.</t>
  </si>
  <si>
    <t>RADAAN MEDIAWORKS (I) LTD.</t>
  </si>
  <si>
    <t>SUNDARAM FINANCE LTD.</t>
  </si>
  <si>
    <t>SUNDARAM BRAKE LININGS LTD.</t>
  </si>
  <si>
    <t>WHEELS INDIA LTD.</t>
  </si>
  <si>
    <t>LAMBODHARA TEXTILES LTD.-$</t>
  </si>
  <si>
    <t>MAITHAN ALLOYS LTD.</t>
  </si>
  <si>
    <t>EASTERNGAS</t>
  </si>
  <si>
    <t>EASTERN GASES LTD.</t>
  </si>
  <si>
    <t>INE846C01014</t>
  </si>
  <si>
    <t>BRAHMANAN</t>
  </si>
  <si>
    <t>BRAHMANAND HIMGHAR LTD.</t>
  </si>
  <si>
    <t>INE318G01015</t>
  </si>
  <si>
    <t>LOHIASEC</t>
  </si>
  <si>
    <t>LOHIA SECURITIES LTD.</t>
  </si>
  <si>
    <t>INE803B01017</t>
  </si>
  <si>
    <t>MAVENSBIO</t>
  </si>
  <si>
    <t>MAVENS BIOTECH LTD.</t>
  </si>
  <si>
    <t>INE856C01047</t>
  </si>
  <si>
    <t>KANCOENT</t>
  </si>
  <si>
    <t>KANCO ENTERPRISES LTD.</t>
  </si>
  <si>
    <t>INE248D01011</t>
  </si>
  <si>
    <t>ORISSA MINERALS DEVELOPMENT COMPANY LTD.</t>
  </si>
  <si>
    <t>ELLENBARR</t>
  </si>
  <si>
    <t>ELLENBARRIE INDUSTRIAL GASES LTD.</t>
  </si>
  <si>
    <t>INE236E01014</t>
  </si>
  <si>
    <t>ADINATHBI</t>
  </si>
  <si>
    <t>ADINATH BIO-LABS LTD.</t>
  </si>
  <si>
    <t>INE129D01039</t>
  </si>
  <si>
    <t>SWAGRO</t>
  </si>
  <si>
    <t>Swarnajyothi Agrotech &amp;amp; Power Limited-$</t>
  </si>
  <si>
    <t>INE846A01026</t>
  </si>
  <si>
    <t>TRINETHRA</t>
  </si>
  <si>
    <t>TRINETHRA INFRA VENTURES LTD.-$</t>
  </si>
  <si>
    <t>INE922D01029</t>
  </si>
  <si>
    <t>Farmax India Limited-$</t>
  </si>
  <si>
    <t>Goldman Sachs Nifty Exchange Traded Scheme</t>
  </si>
  <si>
    <t>Goldman Sachs Nifty Junior Exchange Traded Scheme</t>
  </si>
  <si>
    <t>Goldman Sachs Banking Index Exchange Traded Scheme</t>
  </si>
  <si>
    <t>KOTAK MAHINDRA MUTUAL FUND - KOTAK PSU BANK ETF</t>
  </si>
  <si>
    <t>Goldman Sachs PSU Bank Exchange Traded Scheme</t>
  </si>
  <si>
    <t>Goldman Sachs S&amp;amp;P CNX Nifty Shariah Index Exchange Traded Scheme</t>
  </si>
  <si>
    <t>QUANTUM MUTUAL FUND - QUANTUM INDEX FUND ETF</t>
  </si>
  <si>
    <t>VAISHNAVI</t>
  </si>
  <si>
    <t>Vaishnavi Gold Limited-$</t>
  </si>
  <si>
    <t>INE535B01015</t>
  </si>
  <si>
    <t>MOTILAL OSWAL MUTUAL FUND</t>
  </si>
  <si>
    <t>7SEAS</t>
  </si>
  <si>
    <t>7Seas Technologies Ltd-$</t>
  </si>
  <si>
    <t>INE454F01010</t>
  </si>
  <si>
    <t>PROVEST</t>
  </si>
  <si>
    <t>PROVESTMENT SERVICES LTD.</t>
  </si>
  <si>
    <t>INE438C01010</t>
  </si>
  <si>
    <t>ASHIKACR</t>
  </si>
  <si>
    <t>ASHIKA CREDIT CAPITAL LTD.</t>
  </si>
  <si>
    <t>INE094B01013</t>
  </si>
  <si>
    <t>RUNEECHA</t>
  </si>
  <si>
    <t>RUNEECHA TEXTILES LTD.</t>
  </si>
  <si>
    <t>INE373L01010</t>
  </si>
  <si>
    <t>GRADIENTE</t>
  </si>
  <si>
    <t>GRADIENTE INFOTAINMENT LTD.</t>
  </si>
  <si>
    <t>INE361K01017</t>
  </si>
  <si>
    <t>SHREETULSI</t>
  </si>
  <si>
    <t>SHREE TULSI ONLINE.COM LTD.</t>
  </si>
  <si>
    <t>INE130D01037</t>
  </si>
  <si>
    <t>KANCOTEA</t>
  </si>
  <si>
    <t>KANCO TEA &amp;amp; INDUSTRIES LTD.</t>
  </si>
  <si>
    <t>INE398L01017</t>
  </si>
  <si>
    <t>JAYMAHESH</t>
  </si>
  <si>
    <t>JAY MAHESH INFRAVENTURES LTD.</t>
  </si>
  <si>
    <t>INE984L01014</t>
  </si>
  <si>
    <t>GENERAAGRI</t>
  </si>
  <si>
    <t>GENERA AGRI CORP LTD.</t>
  </si>
  <si>
    <t>INE993L01015</t>
  </si>
  <si>
    <t>Madras Fertilizers Ltd</t>
  </si>
  <si>
    <t>JDL</t>
  </si>
  <si>
    <t>Jaisukh Dealers Ltd</t>
  </si>
  <si>
    <t>IP</t>
  </si>
  <si>
    <t>INE190P01019</t>
  </si>
  <si>
    <t>GSL</t>
  </si>
  <si>
    <t>Gracious Software Ltd</t>
  </si>
  <si>
    <t>INE757P01015</t>
  </si>
  <si>
    <t>KKIL</t>
  </si>
  <si>
    <t>Kanak Krishi Implements Ltd</t>
  </si>
  <si>
    <t>INE013Q01011</t>
  </si>
  <si>
    <t>AUTUMN</t>
  </si>
  <si>
    <t>Autumn Builders Ltd</t>
  </si>
  <si>
    <t>INE733P01016</t>
  </si>
  <si>
    <t>LEAP</t>
  </si>
  <si>
    <t>Learning Edge Academy of Professionals Ltd</t>
  </si>
  <si>
    <t>INE301Q01010</t>
  </si>
  <si>
    <t>DEKSON</t>
  </si>
  <si>
    <t>Dekson Castings Ltd</t>
  </si>
  <si>
    <t>INE465Q01013</t>
  </si>
  <si>
    <t>PCPL</t>
  </si>
  <si>
    <t>Premier Chennai Properties Ltd</t>
  </si>
  <si>
    <t>INE245Q01019</t>
  </si>
  <si>
    <t>SUPERNOVA</t>
  </si>
  <si>
    <t>Supernova Advertising Ltd</t>
  </si>
  <si>
    <t>INE018Q01010</t>
  </si>
  <si>
    <t>MCL</t>
  </si>
  <si>
    <t>Madhuban Constructions Ltd</t>
  </si>
  <si>
    <t>INE145Q01011</t>
  </si>
  <si>
    <t>KDTWL</t>
  </si>
  <si>
    <t>K D Trend Wear Ltd</t>
  </si>
  <si>
    <t>INE098Q01012</t>
  </si>
  <si>
    <t>RICHWAY</t>
  </si>
  <si>
    <t>Richway International Trade Ltd</t>
  </si>
  <si>
    <t>INE591Q01016</t>
  </si>
  <si>
    <t>GOKULSOL</t>
  </si>
  <si>
    <t>Gokul Solutions Ltd</t>
  </si>
  <si>
    <t>INE909Q01010</t>
  </si>
  <si>
    <t>CITYON</t>
  </si>
  <si>
    <t>Cityon Systems (India) Ltd</t>
  </si>
  <si>
    <t>INE324P01014</t>
  </si>
  <si>
    <t>HASJUICE</t>
  </si>
  <si>
    <t>Has Lifestyle Ltd</t>
  </si>
  <si>
    <t>INE888Q01016</t>
  </si>
  <si>
    <t>SANASATECH</t>
  </si>
  <si>
    <t>Sanasa Tech Feb Ltd</t>
  </si>
  <si>
    <t>INE760Q01017</t>
  </si>
  <si>
    <t>WEBSL</t>
  </si>
  <si>
    <t>Web Element Solutions Ltd</t>
  </si>
  <si>
    <t>INE562Q01017</t>
  </si>
  <si>
    <t>PSAL</t>
  </si>
  <si>
    <t>Parnav Sports Academy Ltd</t>
  </si>
  <si>
    <t>INE935P01017</t>
  </si>
  <si>
    <t>ADHIRAJ</t>
  </si>
  <si>
    <t>Adhiraj Distributors Ltd</t>
  </si>
  <si>
    <t>INE067R01015</t>
  </si>
  <si>
    <t>JIGYASA</t>
  </si>
  <si>
    <t>Jigyasa Infrastructure Ltd</t>
  </si>
  <si>
    <t>INE107Q01011</t>
  </si>
  <si>
    <t>PRITIKAST</t>
  </si>
  <si>
    <t>Pritika Autocast Ltd</t>
  </si>
  <si>
    <t>INE070R01019</t>
  </si>
  <si>
    <t>LEGACY</t>
  </si>
  <si>
    <t>Legacy Mercantile Ltd</t>
  </si>
  <si>
    <t>INE241Q01018</t>
  </si>
  <si>
    <t>NSE Code</t>
  </si>
  <si>
    <t>BSE Code</t>
  </si>
  <si>
    <t>Heavy Electricals</t>
  </si>
  <si>
    <t>Oil Marketing</t>
  </si>
  <si>
    <t>Auto Parts</t>
  </si>
  <si>
    <t>Pharma</t>
  </si>
  <si>
    <t>Finance</t>
  </si>
  <si>
    <t>Chemicals</t>
  </si>
  <si>
    <t>Construction</t>
  </si>
  <si>
    <t>Appliances</t>
  </si>
  <si>
    <t>Agriculture</t>
  </si>
  <si>
    <t>Auto</t>
  </si>
  <si>
    <t>Defense</t>
  </si>
  <si>
    <t>DR.REDDYS LABORATORIES LTD.</t>
  </si>
  <si>
    <t>JOSTS ENGINEERING CO.LTD.</t>
  </si>
  <si>
    <t>ESKAY KNIT (INDIA) LTD.</t>
  </si>
  <si>
    <t>VENKYS (INDIA) LTD.</t>
  </si>
  <si>
    <t>DR.AGARWALS EYE HOSPITAL LTD.-$</t>
  </si>
  <si>
    <t>ARIHANTS SECURITIES LTD.</t>
  </si>
  <si>
    <t>COUNTRY CONDOS LTD.</t>
  </si>
  <si>
    <t>DIVIS LABORATORIES LTD.</t>
  </si>
  <si>
    <t>Oil Marketing &amp; Distribution</t>
  </si>
  <si>
    <t>Auto Parts &amp; Equipment</t>
  </si>
  <si>
    <t>ANSAL PROPERTIES &amp; INFRASTRUCTURE LTD.</t>
  </si>
  <si>
    <t>BOMBAY DYEING &amp; MFG.CO.LTD.</t>
  </si>
  <si>
    <t>Tea &amp; Coffee</t>
  </si>
  <si>
    <t>Construction &amp; Engineering</t>
  </si>
  <si>
    <t>Cars &amp; Utility Vehicles</t>
  </si>
  <si>
    <t>CENTURY TEXTILES &amp; INDUSTRIES LTD.</t>
  </si>
  <si>
    <t>Cement &amp; Cement Products</t>
  </si>
  <si>
    <t>Iron &amp; Steel/Interm.Products</t>
  </si>
  <si>
    <t>CAMPHOR &amp; ALLIED PRODUCTS LTD.-$</t>
  </si>
  <si>
    <t>CHAMBAL FERTILISERS &amp; CHEMICALS LTD.</t>
  </si>
  <si>
    <t>Paper &amp; Paper Products</t>
  </si>
  <si>
    <t>MANGALORE REFINERY &amp; PETROCHEMICALS LTD.</t>
  </si>
  <si>
    <t>Other Apparels &amp; Accessories</t>
  </si>
  <si>
    <t>DIAMINES &amp; CHEMICALS LTD.-$</t>
  </si>
  <si>
    <t>EMPEE SUGARS &amp; CHEMICALS LTD.</t>
  </si>
  <si>
    <t>Containers &amp; Packaging</t>
  </si>
  <si>
    <t>Comm.Trading  &amp; Distribution</t>
  </si>
  <si>
    <t>Auto Tyres &amp; Rubber Products</t>
  </si>
  <si>
    <t>Exploration &amp; Production</t>
  </si>
  <si>
    <t>Broadcasting &amp; Cable TV</t>
  </si>
  <si>
    <t>IT Consulting &amp; Software</t>
  </si>
  <si>
    <t>KAKATIYA CEMENT SUGAR &amp; INDUSTRIES LTD.</t>
  </si>
  <si>
    <t>L.G.BALAKRISHNAN &amp; BROS.LTD.</t>
  </si>
  <si>
    <t>LOK HOUSING &amp; CONSTRUCTIONS LTD.-$</t>
  </si>
  <si>
    <t>Oil Equipment &amp; Services</t>
  </si>
  <si>
    <t>PANYAM CEMENTS &amp; MINERAL INDUSTRIES LTD.</t>
  </si>
  <si>
    <t>Integrated Oil &amp; Gas</t>
  </si>
  <si>
    <t>Movies &amp; Entertainment</t>
  </si>
  <si>
    <t>Iron &amp; Steel Products</t>
  </si>
  <si>
    <t>PUDUMJEE PULP &amp; PAPER MILLS LTD.</t>
  </si>
  <si>
    <t>RAJSHREE SUGARS &amp; CHEMICALS LTD.</t>
  </si>
  <si>
    <t>Internet Software &amp; Services</t>
  </si>
  <si>
    <t>SHREE KRISHNA PAPER MILLS &amp; INDUSTRIES LTD.</t>
  </si>
  <si>
    <t>SUNFLAG IRON &amp; STEEL CO.LTD.</t>
  </si>
  <si>
    <t>Fibres &amp; Plastics</t>
  </si>
  <si>
    <t>PROCTER &amp; GAMBLE HYGIENE &amp; HEALTH CARE LTD.</t>
  </si>
  <si>
    <t>BAJAJ HOLDINGS &amp; INVESTMENT LTD.</t>
  </si>
  <si>
    <t>LARSEN &amp; TOUBRO LTD.</t>
  </si>
  <si>
    <t>MAHINDRA &amp; MAHINDRA LTD.</t>
  </si>
  <si>
    <t>DEEPAK FERTILISERS &amp; PETROCHEMICALS CORPORATION LTD.</t>
  </si>
  <si>
    <t>GUJARAT NARMADA VALLEY FERTILIZERS &amp; CHEMICALS LTD.</t>
  </si>
  <si>
    <t>GUJARAT STATE FERTILIZERS &amp; CHEMICALS LTD.</t>
  </si>
  <si>
    <t>STATE BANK OF BIKANER &amp; JAIPUR</t>
  </si>
  <si>
    <t>SURYODAYA INVESTMENT &amp; TRADING COMPANY LTD.</t>
  </si>
  <si>
    <t>KRATOS ENERGY &amp; INFRASTRUCTURE LTD.</t>
  </si>
  <si>
    <t>INDUSTRIAL &amp; PRUDENTIAL INVESTMENTS CO.LTD.</t>
  </si>
  <si>
    <t>MOTOR &amp; GENERAL FINANCE LTD.</t>
  </si>
  <si>
    <t>SWASTIK SAFE DEPOSIT &amp; INVESTMENTS LTD.</t>
  </si>
  <si>
    <t>W.H.BRADY &amp; CO.LTD.</t>
  </si>
  <si>
    <t>BOMBAY CYCLE &amp; MOTOR AGENCY LTD.</t>
  </si>
  <si>
    <t>MULLER &amp; PHIPPS (INDIA) LTD.</t>
  </si>
  <si>
    <t>BOMBAY POTTERIES &amp; TILES LTD.</t>
  </si>
  <si>
    <t>NATH PULP &amp; PAPER MILLS LTD.</t>
  </si>
  <si>
    <t>ORIENT PAPER &amp; INDUSTRIES LTD.</t>
  </si>
  <si>
    <t>SESHASAYEE PAPER &amp; BOARDS LTD.</t>
  </si>
  <si>
    <t>RAMA PULP &amp; PAPERS LTD.</t>
  </si>
  <si>
    <t>FORBES &amp; COMPANY LTD.-$</t>
  </si>
  <si>
    <t>JAMSHRI RANJITSINGHJI SPG. &amp; WVG. MILLS CO.LTD.-$</t>
  </si>
  <si>
    <t>PASUPATI SPG.&amp; WVG.MILLS LTD.</t>
  </si>
  <si>
    <t>S.V.TRADING &amp; AGENCIES LTD.</t>
  </si>
  <si>
    <t>SVARAJ TRADING &amp; AGENCIES LTD.</t>
  </si>
  <si>
    <t>DHANLEELA INVESTMENTS &amp; TRADING COMPANY LTD.</t>
  </si>
  <si>
    <t>VEER ENERGY &amp; INFRASTRUCTURE LTD.</t>
  </si>
  <si>
    <t>SAHARA ONE MEDIA &amp; ENTERTAINMENT LTD.-$</t>
  </si>
  <si>
    <t>FOMENTO RESORTS &amp; HOTELS LTD.</t>
  </si>
  <si>
    <t>RAVINDRA TRADING &amp; AGENCIES LTD.</t>
  </si>
  <si>
    <t>G.D.TRADING &amp; AGENCIES LTD.</t>
  </si>
  <si>
    <t>MULTIPURPOSE TRADING &amp; AGENCIES LTD.</t>
  </si>
  <si>
    <t>REMI SALES &amp; ENGINEERING LTD.</t>
  </si>
  <si>
    <t>GRANDMA TRADING &amp; AGENCIES LTD.</t>
  </si>
  <si>
    <t>ARDI INVESTMENT &amp; TRADING LTD.</t>
  </si>
  <si>
    <t>SARDA ENERGY &amp; MINERALS LTD.-$</t>
  </si>
  <si>
    <t>GALADA POWER &amp; TELECOMMUNICATION LTD.</t>
  </si>
  <si>
    <t>INVESTMENT &amp; PRECISION CASTINGS LTD.</t>
  </si>
  <si>
    <t>ORISSA SPONGE IRON &amp; STEEL LTD.-$</t>
  </si>
  <si>
    <t>RATHI STEEL &amp; POWER LTD.-$</t>
  </si>
  <si>
    <t>SANDUR MANGANESE &amp; IRON ORES LTD.</t>
  </si>
  <si>
    <t>STEWARTS &amp; LLOYDS OF INDIA LTD.-$</t>
  </si>
  <si>
    <t>VIDARBHA IRON &amp; STEEL CORPORATION LTD.</t>
  </si>
  <si>
    <t>KULKARNI POWER &amp; TOOLS LTD.</t>
  </si>
  <si>
    <t>LYNX MACHINERY &amp; COMMERCIALS LTD.</t>
  </si>
  <si>
    <t>TEXMACO INFRASTRUCTURE &amp; HOLDINGS LTD.</t>
  </si>
  <si>
    <t>PS IT Infrastructure &amp; Services Limited</t>
  </si>
  <si>
    <t>HEM HOLDINGS &amp; TRADING LTD.</t>
  </si>
  <si>
    <t>SHYAMAL HOLDINGS &amp; TRADING LTD.</t>
  </si>
  <si>
    <t>KOVALAM INVESTMENT &amp; TRADING CO.LTD.</t>
  </si>
  <si>
    <t>REMI PROCESS PLANT &amp; MACHINERY LTD.</t>
  </si>
  <si>
    <t>BRADY &amp; MORRIS ENGINEERING CO.LTD.</t>
  </si>
  <si>
    <t>La Tim Metal &amp; Industries Ltd</t>
  </si>
  <si>
    <t>GRAUER &amp; WEIL (INDIA) LTD.-$</t>
  </si>
  <si>
    <t>JRI Industries &amp; Infrastructure Limited</t>
  </si>
  <si>
    <t>MAHESH AGRICULTURE IMPLEMENTS &amp; STEEL FORGE LTD.</t>
  </si>
  <si>
    <t>PRECIOUS TRADING &amp; INVESTMENTS LTD.</t>
  </si>
  <si>
    <t>ALNA TRADING &amp; EXPORTS LTD.</t>
  </si>
  <si>
    <t>Pankaj Piyush Trade &amp; Investment Ltd</t>
  </si>
  <si>
    <t>ISHWARSHAKTI HOLDINGS &amp; TRADERS LTD.</t>
  </si>
  <si>
    <t>AMINES &amp; PLASTICIZERS LTD.</t>
  </si>
  <si>
    <t>GUJARAT CARBON &amp; INDUSTRIES LTD.</t>
  </si>
  <si>
    <t>KANORIA CHEMICALS &amp; INDUSTRIES LTD.</t>
  </si>
  <si>
    <t>KEMP &amp; COMPANY LTD.</t>
  </si>
  <si>
    <t>ORIENTAL CARBON &amp; CHEMICALS LTD.-$</t>
  </si>
  <si>
    <t>ULTRAMARINE &amp; PIGMENTS LTD.-$</t>
  </si>
  <si>
    <t>TUTICORIN ALKALI CHEMICALS &amp; FERTILISERS LTD.</t>
  </si>
  <si>
    <t>PUNJAB ALKALIES &amp; CHEMICALS LTD.</t>
  </si>
  <si>
    <t>J.B.CHEMICALS &amp; PHARMACEUTICALS LTD.</t>
  </si>
  <si>
    <t>B&amp;B Realty Limited</t>
  </si>
  <si>
    <t>Breweries &amp; Distilleries</t>
  </si>
  <si>
    <t>DHARANI SUGARS &amp; CHEMICALS LTD.</t>
  </si>
  <si>
    <t>KOTHARI FERMENTATION &amp; BIOCHEM LTD.</t>
  </si>
  <si>
    <t>PICCADILY SUGAR &amp; ALLIED INDUSTRIES LTD.</t>
  </si>
  <si>
    <t>GIRDHARILAL SUGAR &amp; ALLIED INDUSTRIES LTD.</t>
  </si>
  <si>
    <t>SOM DISTILLERIES &amp; BREWERIES LTD.</t>
  </si>
  <si>
    <t>ASSOCIATED ALCOHOLS &amp; BREWERIES LTD.</t>
  </si>
  <si>
    <t>COROMANDEL AGRO PRODUCTS &amp; OILS LTD.</t>
  </si>
  <si>
    <t>FOODS &amp; INNS LTD.</t>
  </si>
  <si>
    <t>SREE RAYALASEEMA ALKALIES &amp; ALLIED CHEMICALS LTD.</t>
  </si>
  <si>
    <t>TAINWALA CHEMICALS &amp; PLASTICS (INDIA) LTD.</t>
  </si>
  <si>
    <t>KHAITAN CHEMICALS &amp; FERTILIZERS LTD.</t>
  </si>
  <si>
    <t>UNITED LEASING &amp; INDUSTRIES LTD.</t>
  </si>
  <si>
    <t>WIRES &amp; FABRIKS (SA) LTD.</t>
  </si>
  <si>
    <t>ANSAL HOUSING &amp; CONSTRUCTION LTD.-$</t>
  </si>
  <si>
    <t>SHIKHAR LEASING &amp; TRADING LTD.</t>
  </si>
  <si>
    <t>RAS RESORTS &amp; APART HOTELS LTD.</t>
  </si>
  <si>
    <t>JUPITER INDUSTRIES &amp; LEASING LTD.</t>
  </si>
  <si>
    <t>B &amp; A LTD.</t>
  </si>
  <si>
    <t>COCHIN MALABAR ESTATES &amp; INDUSTRIES LTD.</t>
  </si>
  <si>
    <t>HB LEASING &amp; FINANCE CO.LTD.</t>
  </si>
  <si>
    <t>STERLING GUARANTY &amp; FINANCE LTD.</t>
  </si>
  <si>
    <t>VOLTAIRE LEASING &amp; FINANCE LTD.</t>
  </si>
  <si>
    <t>INDIAN INFOTECH &amp; SOFTWARE LTD.</t>
  </si>
  <si>
    <t>HATHWAY BHAWANI CABLETEL &amp; DATACOM LTD.</t>
  </si>
  <si>
    <t>Advertising &amp; Media</t>
  </si>
  <si>
    <t>HARDCASTLE &amp; WAUD MFG.CO.LTD.</t>
  </si>
  <si>
    <t>JAY SHREE TEA &amp; INDUSTRIES LTD.</t>
  </si>
  <si>
    <t>MODERN SHARES &amp; STOCKBROKERS LTD.</t>
  </si>
  <si>
    <t>R.J.SHAH &amp; CO.LTD.</t>
  </si>
  <si>
    <t>THACKER &amp; CO.LTD.</t>
  </si>
  <si>
    <t>MILGRAY FINANCE &amp; INVESTMENT LTD.</t>
  </si>
  <si>
    <t>SUBWAY FINANCE &amp; INVESTMENT CO.LTD.</t>
  </si>
  <si>
    <t>JINDAL DRILLING &amp; INDUSTRIES LTD.</t>
  </si>
  <si>
    <t>IL&amp;FS INVESTMENT MANAGERS LTD.</t>
  </si>
  <si>
    <t>BHARAT BHUSHAN SHARE &amp; COMMODITY BROKERS LTD.</t>
  </si>
  <si>
    <t>Avonmore Capital &amp; Management Services Limited</t>
  </si>
  <si>
    <t>YASH MANAGEMENT &amp; SATELLITE LTD.</t>
  </si>
  <si>
    <t>MADHUR CAPITAL &amp; FINANCE LTD.</t>
  </si>
  <si>
    <t>SUGAL &amp; DAMANI SHARE BROKERS LTD.</t>
  </si>
  <si>
    <t>BGIL FILMS &amp; TECHNOLOGIES LTD.</t>
  </si>
  <si>
    <t>CHARTERED CAPITAL &amp; INVESTMENT LTD.</t>
  </si>
  <si>
    <t>BHAGYASHREE LEASING &amp; FINANCE LTD.</t>
  </si>
  <si>
    <t>K.Z.LEASING &amp; FINANCE LTD.</t>
  </si>
  <si>
    <t>AMANI TRADING &amp; EXPORTS LTD.</t>
  </si>
  <si>
    <t>AASWA TRADING &amp; EXPORTS LTD.</t>
  </si>
  <si>
    <t>Luharuka Media &amp; Infra Ltd</t>
  </si>
  <si>
    <t>TWIN ROSES TRADES &amp; AGENCIES LTD.</t>
  </si>
  <si>
    <t>SPECULAR MARKETING &amp; FINANCING LTD.</t>
  </si>
  <si>
    <t>TARRIF CINE &amp; FINANCE LTD.</t>
  </si>
  <si>
    <t>JAYBHARAT TEXTILES &amp; REAL ESTATE LTD.</t>
  </si>
  <si>
    <t>WHEEL &amp; AXLE TEXTILES LTD.</t>
  </si>
  <si>
    <t>CHAMBAL BREWERIES &amp; DISTILLERIES LTD.</t>
  </si>
  <si>
    <t>BIRLA CAPITAL &amp; FINANCIAL SERVICES LTD.</t>
  </si>
  <si>
    <t>ARAVALI SECURITIES &amp; FINANCE LTD.</t>
  </si>
  <si>
    <t>SHERATON PROPERTIES &amp; FINANCE LTD.</t>
  </si>
  <si>
    <t>MAGNANIMOUS TRADE &amp; FINANCE LTD.</t>
  </si>
  <si>
    <t>NIVEDITA MERCANTILE &amp; FINANCING LTD.</t>
  </si>
  <si>
    <t>ENBEE TRADE &amp; FINANCE LTD.</t>
  </si>
  <si>
    <t>GAYATRI TISSUE &amp; PAPERS LTD.</t>
  </si>
  <si>
    <t>ASAHI INFRASTRUCTURE &amp; PROJECTS LTD.</t>
  </si>
  <si>
    <t>NATIONAL STEEL &amp; AGRO INDUSTRIES LTD.</t>
  </si>
  <si>
    <t>RUCHI STRIPS &amp; ALLOYS LTD.</t>
  </si>
  <si>
    <t>AJMERA REALTY &amp; INFRA INDIA LTD.</t>
  </si>
  <si>
    <t>COCHIN MINERALS &amp; RUTILE LTD.-$</t>
  </si>
  <si>
    <t>Smiths &amp; Founders (India) Limited</t>
  </si>
  <si>
    <t>MONNET ISPAT &amp; ENERGY LTD.</t>
  </si>
  <si>
    <t>SOUTHERN MAGNESIUM &amp; CHEMICALS LTD.</t>
  </si>
  <si>
    <t>NOVA IRON &amp; STEEL LTD.</t>
  </si>
  <si>
    <t>SB&amp;TINTL</t>
  </si>
  <si>
    <t>SB &amp; T INTERNATIONAL LTD.</t>
  </si>
  <si>
    <t>S&amp;T CORPORATION LTD.</t>
  </si>
  <si>
    <t>K-Lifestyle &amp; Industries Limited</t>
  </si>
  <si>
    <t>IKAB SECURITIES &amp; INVESTMENT LTD.</t>
  </si>
  <si>
    <t>AARVEE DENIMS &amp; EXPORTS LTD.</t>
  </si>
  <si>
    <t>SHARAD FIBRES &amp; YARN PROCESSORS LTD.</t>
  </si>
  <si>
    <t>JYOTI RESINS &amp; ADHESIVES LTD.</t>
  </si>
  <si>
    <t>MADHAV MARBLES &amp; GRANITES LTD.</t>
  </si>
  <si>
    <t>HINDUSTHAN NATIONAL GLASS &amp; INDUSTRIES LTD.-$</t>
  </si>
  <si>
    <t>AGIO PAPER &amp; INDUSTRIES LTD.-$</t>
  </si>
  <si>
    <t>SOMA PAPERS &amp; INDUSTRIES LTD.</t>
  </si>
  <si>
    <t>Storage Media &amp; Peripherals</t>
  </si>
  <si>
    <t>LEE &amp; NEE SOFTWARES (EXPORTS) LTD.</t>
  </si>
  <si>
    <t>D&amp;H India Ltd-$</t>
  </si>
  <si>
    <t>LLOYD ELECTRIC &amp; ENGINEERING LTD.</t>
  </si>
  <si>
    <t>WILLIAMSON MAGOR &amp; COMPANY LTD.</t>
  </si>
  <si>
    <t>POONA DAL &amp; OIL INDUSTRIES LTD.</t>
  </si>
  <si>
    <t>VIMAL OIL &amp; FOODS LTD.-$</t>
  </si>
  <si>
    <t>ASIAN TEA &amp; EXPORTS LTD.-$</t>
  </si>
  <si>
    <t>SURYO FOODS &amp; INDUSTRIES LTD.</t>
  </si>
  <si>
    <t>SAMKRG PISTONS &amp; RINGS LTD.-$</t>
  </si>
  <si>
    <t>RATNAMANI METALS &amp; TUBES LTD.-$</t>
  </si>
  <si>
    <t>AUTOMOTIVE STAMPINGS &amp; ASSEMBLIES LTD.</t>
  </si>
  <si>
    <t>SHREYAS SHIPPING &amp; LOGISTICS LTD.</t>
  </si>
  <si>
    <t>Marine Port &amp; Services</t>
  </si>
  <si>
    <t>EUROTEX INDUSTRIES &amp; EXPORTS LTD.</t>
  </si>
  <si>
    <t>SOMA TEXTILES &amp; INDUSTRIES LTD.</t>
  </si>
  <si>
    <t>Internet &amp; Catalogue Retail</t>
  </si>
  <si>
    <t>KHATOR FIBRE &amp; FABRICS LTD.</t>
  </si>
  <si>
    <t>TANEJA AEROSPACE &amp; AVIATION LTD.-$</t>
  </si>
  <si>
    <t>GE T&amp;D India Ltd</t>
  </si>
  <si>
    <t>T &amp; I GLOBAL LTD.</t>
  </si>
  <si>
    <t>RAJDHANI LEASING &amp; INDUSTRIES LTD.</t>
  </si>
  <si>
    <t>B&amp;A Packaging India Limited</t>
  </si>
  <si>
    <t>SHRENUJ &amp; CO.LTD.</t>
  </si>
  <si>
    <t>ADVANI HOTELS &amp; RESORTS (INDIA) LTD.</t>
  </si>
  <si>
    <t>BALMER LAWRIE &amp; CO.LTD.</t>
  </si>
  <si>
    <t>KOVAI MEDICAL CENTER &amp; HOSPITAL LTD.</t>
  </si>
  <si>
    <t>ELDECO HOUSING &amp; INDUSTRIES LTD.</t>
  </si>
  <si>
    <t>INDIAN TONERS &amp; DEVELOPERS LTD.-$</t>
  </si>
  <si>
    <t>JENSON &amp; NICHOLSON (INDIA) LTD.</t>
  </si>
  <si>
    <t>GOLKUNDA DIAMONDS &amp; JEWELLERY LTD.</t>
  </si>
  <si>
    <t>MAGNA INDUSTRIES &amp; EXPORTS LTD.</t>
  </si>
  <si>
    <t>Kingfa Science &amp; Technology (India) Ltd-$</t>
  </si>
  <si>
    <t>IOL CHEMICALS &amp; PHARMACEUTICALS LTD.</t>
  </si>
  <si>
    <t>RASHTRIYA CHEMICALS &amp; FERTILIZERS LTD.</t>
  </si>
  <si>
    <t>INDO BORAX &amp; CHEMICALS LTD.-$</t>
  </si>
  <si>
    <t>BIOFIL CHEMICALS &amp; PHARMACEUTICALS LTD.</t>
  </si>
  <si>
    <t>ISHITA DRUGS &amp; INDUSTRIES LTD.</t>
  </si>
  <si>
    <t>AAREY DRUGS &amp; PHARMACEUTICALS LTD.</t>
  </si>
  <si>
    <t>ASIAN PETROPRODUCTS &amp; EXPORTS LTD.</t>
  </si>
  <si>
    <t>KREBS BIOCHEMICALS &amp; INDUSTRIES LTD.-$</t>
  </si>
  <si>
    <t>SUKHJIT STARCH &amp; CHEMICALS LTD.-$</t>
  </si>
  <si>
    <t>TIRUPATI STARCH &amp; CHEMICALS LTD.</t>
  </si>
  <si>
    <t>WELCURE DRUGS &amp; PHARMACEUTICALS LTD.</t>
  </si>
  <si>
    <t>BHARAT IMMUNOLOGICALS &amp; BIOLOGICALS CORPORATION LTD.-$</t>
  </si>
  <si>
    <t>EMMESSAR BIOTECH &amp; NUTRITION LTD.</t>
  </si>
  <si>
    <t>Globus Constructors &amp; Developers Limited</t>
  </si>
  <si>
    <t>ANDREW YULE &amp; COMPANY LTD.</t>
  </si>
  <si>
    <t>LUDLOW JUTE &amp; SPECIALITIES LTD.</t>
  </si>
  <si>
    <t>Jute &amp; Jute Products</t>
  </si>
  <si>
    <t>RITESH PROPERTIES &amp; INDUSTRIES LTD.</t>
  </si>
  <si>
    <t xml:space="preserve">Gift Articles-Toys &amp; Cards </t>
  </si>
  <si>
    <t>Country Club Hospitality &amp; Holidays Ltd</t>
  </si>
  <si>
    <t>AJWA FUN WORLD &amp; RESORT LTD.</t>
  </si>
  <si>
    <t>ROYALE MANOR HOTELS &amp; INDUSTRIES LTD.</t>
  </si>
  <si>
    <t>ELEGANT MARBLES &amp; GRANI INDUSTRIES LTD.</t>
  </si>
  <si>
    <t>NICCO PARKS &amp; RESORTS LTD.-$</t>
  </si>
  <si>
    <t>ASHIRWAD STEELS &amp; INDUSTRIES LTD.</t>
  </si>
  <si>
    <t>GUJARAT ALKALIES &amp; CHEMICALS LTD.</t>
  </si>
  <si>
    <t>JK TYRE &amp; INDUSTRIES LTD.</t>
  </si>
  <si>
    <t>MANGALORE CHEMICALS &amp; FERTILIZERS LTD.</t>
  </si>
  <si>
    <t>RAI SAHEB REKHCHAND MOHOTA SPG.&amp; WVG.MILLS LTD.</t>
  </si>
  <si>
    <t>GYAN DEVELOPERS &amp; BUILDERS LTD.</t>
  </si>
  <si>
    <t>SAINIK FINANCE &amp; INDUSTRIES LTD.</t>
  </si>
  <si>
    <t>EMGEE CABLES &amp; COMMUNICATIONS LTD.</t>
  </si>
  <si>
    <t>MARVEL CAPITAL &amp; FINANCE (INDIA) LTD.</t>
  </si>
  <si>
    <t>UPPER GANGES SUGAR &amp; INDUSTRIES LTD.</t>
  </si>
  <si>
    <t>EKAM LEASING &amp; FINANCE CO.LTD.</t>
  </si>
  <si>
    <t>JAGSONPAL FINANCE &amp; LEASING LTD.</t>
  </si>
  <si>
    <t>SUPREME HOLDINGS &amp; HOSPITALITY (INDIA) LTD.</t>
  </si>
  <si>
    <t>GOWRA LEASING &amp; FINANCE LTD.</t>
  </si>
  <si>
    <t>DEVKI LEASING &amp; FINANCE LTD.</t>
  </si>
  <si>
    <t>DYNAMIC PORTFOLIO MANAGEMENT &amp; SERVICES LTD.</t>
  </si>
  <si>
    <t>REFNOL RESINS &amp; CHEMICALS LTD.</t>
  </si>
  <si>
    <t>GDL LEASING &amp; FINANCE LTD.</t>
  </si>
  <si>
    <t>GANGOTRI IRON &amp; STEEL COMPANY LTD.</t>
  </si>
  <si>
    <t>BHARAT TEXTILES &amp; PROOFING INDUSTRIES LTD.</t>
  </si>
  <si>
    <t>REGAL ENTERTAINMENT &amp; CONSULTANTS LTD.</t>
  </si>
  <si>
    <t>ISHAN DYES &amp; CHEMICALS LTD.</t>
  </si>
  <si>
    <t>INANI MARBLES &amp; INDUSTRIES LTD.</t>
  </si>
  <si>
    <t>KWALITY CREDIT &amp; LEASING LTD.</t>
  </si>
  <si>
    <t>LINC PEN &amp; PLASTICS LTD.-$</t>
  </si>
  <si>
    <t>INDIA GELATINE &amp; CHEMICALS LTD.-$</t>
  </si>
  <si>
    <t>PROGRESSIVE EXTRACTIONS &amp; EXPORTS LTD.</t>
  </si>
  <si>
    <t>TRISHAKTI ELECTRONICS &amp; INDUSTRIES LTD.</t>
  </si>
  <si>
    <t>BERVIN INVESTMENT &amp; LEASING LTD.</t>
  </si>
  <si>
    <t>ARIHANT FOUNDATIONS &amp; HOUSING LTD.-$</t>
  </si>
  <si>
    <t>UPSURGE INVESTMENT &amp; FINANCE LTD.</t>
  </si>
  <si>
    <t>SOURCE NATURAL FOODS &amp; HERBAL SUPPL LTD.</t>
  </si>
  <si>
    <t>BMB MUSIC &amp; MAGNETICS LTD.</t>
  </si>
  <si>
    <t>TAMIL NADU NEWSPRINT &amp; PAPERS LTD.</t>
  </si>
  <si>
    <t>Prakash Woollen &amp; Synthetic Mills Ltd</t>
  </si>
  <si>
    <t>Global Infratech &amp; Finance limited</t>
  </si>
  <si>
    <t>CG-VAK SOFTWARE &amp; EXPORTS LTD.</t>
  </si>
  <si>
    <t>RISHABH DIGHA STEEL &amp; ALLIED PRODUCTS LTD.-$</t>
  </si>
  <si>
    <t>JHAVERI CREDITS &amp; CAPITAL LTD.</t>
  </si>
  <si>
    <t>ARIHANT AVENUES &amp; CREDIT LTD.</t>
  </si>
  <si>
    <t>CORAL INDIA FINANCE &amp; HOUSING LTD.</t>
  </si>
  <si>
    <t>KMF BUILDERS &amp; DEVELOPERS LTD.</t>
  </si>
  <si>
    <t>BHAGIRADHA CHEMICALS &amp; INDUSTRIES LTD.</t>
  </si>
  <si>
    <t>AMULYA LEASING &amp; FINANCE LTD.</t>
  </si>
  <si>
    <t>UNISYS SOFTWARES &amp; HOLDING INDUSTRIES LTD.</t>
  </si>
  <si>
    <t>FUNWORLD &amp; TOURISM DEVELOPMENT LTD.</t>
  </si>
  <si>
    <t>BHARAT AGRI FERT &amp; REALTY LTD.</t>
  </si>
  <si>
    <t>GUJARAT METALLIC COAL &amp; COKE LTD.-$</t>
  </si>
  <si>
    <t>REXNORD ELECTRONICS &amp; CONTROLS LTD.</t>
  </si>
  <si>
    <t>GOPAL IRON &amp; STEELS CO.(GUJARAT) LTD.</t>
  </si>
  <si>
    <t>UNIVERSAL CREDIT &amp; SECURITIES LTD.</t>
  </si>
  <si>
    <t>SHREEVATSAA FINANCE &amp; LEASING LTD.</t>
  </si>
  <si>
    <t>BRIJLAXMI LEASING &amp; FINANCE LTD.</t>
  </si>
  <si>
    <t>JAMMU &amp; KASHMIR BANK LTD.</t>
  </si>
  <si>
    <t>BENGAL TEA &amp; FABRICS LTD.</t>
  </si>
  <si>
    <t>Polaris Consulting &amp; Services Limited</t>
  </si>
  <si>
    <t>JINDAL STEEL &amp; POWER LTD.</t>
  </si>
  <si>
    <t>TRIVENI ENGINEERING &amp; INDUSTRIES LTD.</t>
  </si>
  <si>
    <t>NAGPUR POWER &amp; INDUSTRIES LTD.</t>
  </si>
  <si>
    <t>DYNACONS SYSTEMS &amp; SOLUTIONS LTD.</t>
  </si>
  <si>
    <t>TAJGVK HOTELS &amp; RESORTS LTD.</t>
  </si>
  <si>
    <t>Usha Martin Education &amp; Solutions Limited</t>
  </si>
  <si>
    <t>MATHER &amp; PLATT FIRE SYSTEMS LTD.</t>
  </si>
  <si>
    <t>Roads &amp; Highways</t>
  </si>
  <si>
    <t>B.A.G.FILMS &amp; MEDIA LTD.</t>
  </si>
  <si>
    <t>DISHMAN PHARMACEUTICALS &amp; CHEMICALS LTD.</t>
  </si>
  <si>
    <t>PONDY OXIDES &amp; CHEMICALS LTD.</t>
  </si>
  <si>
    <t>MANGALAM DRUGS &amp; ORGANICS LTD.</t>
  </si>
  <si>
    <t>MSP STEEL &amp; POWER LTD.</t>
  </si>
  <si>
    <t>GVK POWER &amp; INFRASTRUCTURE LTD.</t>
  </si>
  <si>
    <t>GILLANDERS ARBUTHNOT &amp; CO.LTD.</t>
  </si>
  <si>
    <t>MAHINDRA &amp; MAHINDRA FINANCIAL SERVICES LTD.</t>
  </si>
  <si>
    <t>GODAWARI POWER &amp; ISPAT LTD.</t>
  </si>
  <si>
    <t>HANUNG TOYS &amp; TEXTILES LTD.</t>
  </si>
  <si>
    <t>SUTLEJ TEXTILES &amp; INDUSTRIES LTD.</t>
  </si>
  <si>
    <t>NETWORK18 MEDIA &amp; INVESTMENTS LTD.</t>
  </si>
  <si>
    <t>C &amp; C CONSTRUCTIONS LTD.</t>
  </si>
  <si>
    <t>ANKIT METAL &amp; POWER LTD.</t>
  </si>
  <si>
    <t>HOUSING DEVELOPMENT &amp; INFRASTRUCTURE LTD.</t>
  </si>
  <si>
    <t>NAGREEKA CAPITAL &amp; INFRASTRUCTURE LTD.</t>
  </si>
  <si>
    <t>IL&amp;FS ENGINEERING AND CONSTRUCTION COMPANY LTD.</t>
  </si>
  <si>
    <t>NAHAR CAPITAL &amp; FINANCIAL SERVICES LTD.</t>
  </si>
  <si>
    <t>GOKUL REFOILS &amp; SOLVENT LTD.</t>
  </si>
  <si>
    <t>METKORE ALLOYS &amp; INDUSTRIES LTD.</t>
  </si>
  <si>
    <t>RESURGERE MINES &amp; MINERALS INDIA LTD.</t>
  </si>
  <si>
    <t>INDIAN METALS &amp; FERRO ALLOYS LTD.</t>
  </si>
  <si>
    <t>MAHINDRA HOLIDAYS &amp; RESORTS INDIA LTD.</t>
  </si>
  <si>
    <t>BENGAL &amp; ASSAM COMPANY LTD.</t>
  </si>
  <si>
    <t>Cox &amp; Kings Limited</t>
  </si>
  <si>
    <t>Hathway Cable &amp; Datacom Ltd</t>
  </si>
  <si>
    <t>TEXMO PIPES &amp; PRODUCTS LTD.</t>
  </si>
  <si>
    <t>IL&amp;FS Transportation Networks Ltd</t>
  </si>
  <si>
    <t>GOENKA DIAMOND &amp; JEWELS LTD.</t>
  </si>
  <si>
    <t>KCP SUGAR &amp; INDUSTRIES CORPORATION LTD.</t>
  </si>
  <si>
    <t>COMMERCIAL ENGINEERS &amp; BODY BUILDERS CO. LTD.</t>
  </si>
  <si>
    <t>RDB REALTY &amp; INFRASTRUCTURE LTD.</t>
  </si>
  <si>
    <t>KESAR TERMINALS &amp; INFRASTRUCTURE LTD.</t>
  </si>
  <si>
    <t>PUNJAB &amp; SIND BANK</t>
  </si>
  <si>
    <t>TEXMACO RAIL &amp; ENGINEERING LTD.</t>
  </si>
  <si>
    <t>INVENTURE GROWTH &amp; SECURITIES LTD.</t>
  </si>
  <si>
    <t>L&amp;T FINANCE HOLDINGS LTD.</t>
  </si>
  <si>
    <t>TREE HOUSE EDUCATION &amp; ACCESSORIES LTD.</t>
  </si>
  <si>
    <t>RUPA &amp; COMPANY LTD.</t>
  </si>
  <si>
    <t>Lypsa Gems &amp; Jewellery Ltd</t>
  </si>
  <si>
    <t>TRIO MERCANTILE &amp; TRADING LTD.</t>
  </si>
  <si>
    <t>BOTHRA METALS &amp; ALLOYS LTD.</t>
  </si>
  <si>
    <t>DELTA LEASING &amp; FINANCE LTD.</t>
  </si>
  <si>
    <t>Money Masters Leasing &amp; Finance Ltd</t>
  </si>
  <si>
    <t>GCM Commodity &amp; Derivatives Ltd</t>
  </si>
  <si>
    <t>Food &amp; Drugs Retailing</t>
  </si>
  <si>
    <t>Five X Finance &amp; Investment Ltd</t>
  </si>
  <si>
    <t>Integra Telecommunication &amp; Software Ltd</t>
  </si>
  <si>
    <t>Satya Miners &amp; Transporters Ltd</t>
  </si>
  <si>
    <t>RCI Industries &amp; Technologies Ltd</t>
  </si>
  <si>
    <t>Joonktollee Tea &amp; Industries Ltd</t>
  </si>
  <si>
    <t>R&amp;B Denims Ltd</t>
  </si>
  <si>
    <t>Maestros Electronics &amp; Telecommunications Systems Ltd</t>
  </si>
  <si>
    <t>Classic Global Finance &amp; Capital Ltd</t>
  </si>
  <si>
    <t>Worth Investment &amp; Trading Co Ltd</t>
  </si>
  <si>
    <t>Ramchandra Leasing &amp; Finance Ltd</t>
  </si>
  <si>
    <t>Potential Investments &amp; Finance Ltd</t>
  </si>
  <si>
    <t>Sirohia &amp; Sons Ltd</t>
  </si>
  <si>
    <t>Rajasthan Cylinders &amp; Containers Ltd</t>
  </si>
  <si>
    <t>Suchitra Finance &amp; Trading Company Ltd</t>
  </si>
  <si>
    <t>Powerhouse Gym &amp; Wellness Ltd</t>
  </si>
  <si>
    <t>Ruby Traders &amp; Exporters Ltd</t>
  </si>
  <si>
    <t>Goenka Business &amp; Finance Ltd</t>
  </si>
  <si>
    <t>Gilada Finance &amp; Investments Ltd</t>
  </si>
  <si>
    <t>Scintilla Commercial &amp; Credit Ltd</t>
  </si>
  <si>
    <t>Winy Commercial &amp; Fiscal Services Ltd</t>
  </si>
  <si>
    <t>Emerald Leasing Finance &amp; Investment Company Ltd</t>
  </si>
  <si>
    <t>Dhunseri Tea &amp; Industries Ltd</t>
  </si>
  <si>
    <t>Abhinav Leasing &amp; Finance Ltd</t>
  </si>
  <si>
    <t>Genus Paper &amp; Boards Ltd</t>
  </si>
  <si>
    <t>Manaksia Coated Metals &amp; Industries Ltd</t>
  </si>
  <si>
    <t>Consecutive Investment &amp; Trading Company Ltd</t>
  </si>
  <si>
    <t>Hind Securities &amp; Credits Ltd</t>
  </si>
  <si>
    <t>Sujala Trading &amp; Holdings Ltd</t>
  </si>
  <si>
    <t>Authum Investment &amp; Infrastucture Ltd</t>
  </si>
  <si>
    <t>Symbiox Investment &amp; Trading Company Ltd</t>
  </si>
  <si>
    <t>Shree Pushkar Chemicals &amp; Fertilisers Ltd</t>
  </si>
  <si>
    <t>Bella Casa Fashion &amp; Retail Ltd</t>
  </si>
  <si>
    <t>Decorous Investment &amp; Trading Co Ltd</t>
  </si>
  <si>
    <t>Swagtam Trading &amp; Services Ltd</t>
  </si>
  <si>
    <t>Golden Properties &amp; Traders Ltd</t>
  </si>
  <si>
    <t>Khemani Distributors &amp; Marketing Ltd</t>
  </si>
  <si>
    <t>Shivom Investment &amp; Consultancy Ltd</t>
  </si>
  <si>
    <t>Larsen &amp; Toubro Infotech Ltd</t>
  </si>
  <si>
    <t>Bullish Bonds &amp; Holdings Ltd</t>
  </si>
  <si>
    <t>Golden Crest Education &amp; Services Ltd</t>
  </si>
  <si>
    <t>FERTILIZERS &amp; CHEMICALS TRAVANCORE LTD.</t>
  </si>
  <si>
    <t>INDIA MOTOR PARTS &amp; ACCESSORIES LTD.</t>
  </si>
  <si>
    <t>Swarnajyothi Agrotech &amp; Power Limited-$</t>
  </si>
  <si>
    <t>Goldman Sachs S&amp;P CNX Nifty Shariah Index Exchange Traded Scheme</t>
  </si>
  <si>
    <t>KANCO TEA &amp; INDUSTRIES LTD.</t>
  </si>
  <si>
    <t>FundamentalCode</t>
  </si>
  <si>
    <t>Mapped Industry</t>
  </si>
  <si>
    <t>Manufacturing</t>
  </si>
  <si>
    <t>Oil and Gas</t>
  </si>
  <si>
    <t>Auto Components</t>
  </si>
  <si>
    <t>Financial Services</t>
  </si>
  <si>
    <t>Real Estate</t>
  </si>
  <si>
    <t>Banking</t>
  </si>
  <si>
    <t>Services</t>
  </si>
  <si>
    <t>Food Industry</t>
  </si>
  <si>
    <t>Infrastructure</t>
  </si>
  <si>
    <t>Consumer Markets</t>
  </si>
  <si>
    <t>Cement</t>
  </si>
  <si>
    <t>Science &amp; technology</t>
  </si>
  <si>
    <t>Automobiles</t>
  </si>
  <si>
    <t>Steel</t>
  </si>
  <si>
    <t>Engineering</t>
  </si>
  <si>
    <t>Research and Development</t>
  </si>
  <si>
    <t>Urban markets</t>
  </si>
  <si>
    <t>Telecommunications</t>
  </si>
  <si>
    <t>Media and Entertainment</t>
  </si>
  <si>
    <t>IT &amp; ITeS</t>
  </si>
  <si>
    <t>Retail</t>
  </si>
  <si>
    <t>Insurance</t>
  </si>
  <si>
    <t>Aviation</t>
  </si>
  <si>
    <t>Heathcare</t>
  </si>
  <si>
    <t>Education &amp; Training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</si>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</sst>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24"/>
  <sheetViews>
    <sheetView tabSelected="1" topLeftCell="E1" workbookViewId="0">
      <selection activeCell="I17" sqref="I17"/>
    </sheetView>
  </sheetViews>
  <sheetFormatPr defaultRowHeight="15" x14ac:dyDescent="0.25"/>
  <cols>
    <col min="1" max="1" width="9.140625" bestFit="1" customWidth="1"/>
    <col min="2" max="2" width="16.5703125" bestFit="1" customWidth="1"/>
    <col min="3" max="3" width="18.85546875" bestFit="1" customWidth="1"/>
    <col min="4" max="4" width="50.42578125" customWidth="1"/>
    <col min="8" max="8" width="15" bestFit="1" customWidth="1"/>
    <col min="9" max="9" width="31" customWidth="1"/>
    <col min="10" max="10" width="25.85546875" style="3" bestFit="1" customWidth="1"/>
    <col min="11" max="11" width="10.85546875" bestFit="1" customWidth="1"/>
    <col min="12" max="12" width="14.5703125" bestFit="1" customWidth="1"/>
    <col min="13" max="13" width="9.140625" customWidth="1"/>
  </cols>
  <sheetData>
    <row r="1" spans="1:14" x14ac:dyDescent="0.25">
      <c r="A1" s="1" t="s">
        <v>13374</v>
      </c>
      <c r="B1" s="1" t="s">
        <v>3324</v>
      </c>
      <c r="C1" s="1" t="s">
        <v>13795</v>
      </c>
      <c r="D1" s="1" t="s">
        <v>3325</v>
      </c>
      <c r="E1" t="s">
        <v>3326</v>
      </c>
      <c r="F1" t="s">
        <v>3327</v>
      </c>
      <c r="G1" t="s">
        <v>3328</v>
      </c>
      <c r="H1" s="1" t="s">
        <v>3329</v>
      </c>
      <c r="I1" s="1" t="s">
        <v>3330</v>
      </c>
      <c r="J1" s="2" t="s">
        <v>13796</v>
      </c>
      <c r="K1" t="s">
        <v>3331</v>
      </c>
      <c r="L1" s="1" t="s">
        <v>13373</v>
      </c>
    </row>
    <row r="2" spans="1:14" x14ac:dyDescent="0.25">
      <c r="A2">
        <v>500002</v>
      </c>
      <c r="B2" t="s">
        <v>22</v>
      </c>
      <c r="C2" t="str">
        <f>B2</f>
        <v>ABB</v>
      </c>
      <c r="D2" t="s">
        <v>3332</v>
      </c>
      <c r="E2" t="s">
        <v>3333</v>
      </c>
      <c r="F2" t="s">
        <v>3334</v>
      </c>
      <c r="G2">
        <v>2</v>
      </c>
      <c r="H2" t="s">
        <v>23</v>
      </c>
      <c r="I2" t="s">
        <v>3335</v>
      </c>
      <c r="J2" s="3" t="s">
        <v>13797</v>
      </c>
      <c r="K2" t="s">
        <v>3336</v>
      </c>
      <c r="L2" t="str">
        <f>IF(ISNA(INDEX('NSE Listed Stocks'!$A$2:$A$1683,MATCH(All!H2,'NSE Listed Stocks'!$C$2:$C$1683,0),1)),"",INDEX('NSE Listed Stocks'!$A$2:$A$1683,MATCH(All!H2,'NSE Listed Stocks'!$C$2:$C$1683,0),1))</f>
        <v>ABB</v>
      </c>
      <c r="M2" t="str">
        <f>IF($L2&lt;&gt;"", "true", "false")</f>
        <v>true</v>
      </c>
      <c r="N2" t="str">
        <f>"db.STOCK.insert({_id:'"&amp;$B2&amp;"',bseCode:'"&amp;$A2&amp;"',fundamentalCode:'"&amp;$C2&amp;"', nseCode:'"&amp;L2&amp;"', name:'"&amp;D2&amp;"', isin:'"&amp;H2&amp;"', industry:'"&amp;I2&amp;"',worldStock:false,niftyStock:false, nseStock:"&amp;M2&amp;", updateDate:ISODate('2016-09-15')})"</f>
        <v>db.STOCK.insert({_id:'ABB',bseCode:'500002',fundamentalCode:'ABB', nseCode:'ABB', name:'ABB India Limited', isin:'INE117A01022', industry:'Heavy Electrical Equipment',worldStock:false,niftyStock:false, nseStock:true, updateDate:ISODate('2016-09-15')})</v>
      </c>
    </row>
    <row r="3" spans="1:14" x14ac:dyDescent="0.25">
      <c r="A3">
        <v>500003</v>
      </c>
      <c r="B3" t="s">
        <v>3337</v>
      </c>
      <c r="C3" t="str">
        <f t="shared" ref="C3:C66" si="0">B3</f>
        <v>AEGISLOG</v>
      </c>
      <c r="D3" t="s">
        <v>3338</v>
      </c>
      <c r="E3" t="s">
        <v>3333</v>
      </c>
      <c r="F3" t="s">
        <v>3339</v>
      </c>
      <c r="G3">
        <v>1</v>
      </c>
      <c r="H3" t="s">
        <v>65</v>
      </c>
      <c r="I3" t="s">
        <v>13394</v>
      </c>
      <c r="J3" s="3" t="s">
        <v>13798</v>
      </c>
      <c r="K3" t="s">
        <v>3336</v>
      </c>
      <c r="L3" t="str">
        <f>IF(ISNA(INDEX('NSE Listed Stocks'!$A$2:$A$1683,MATCH(All!H3,'NSE Listed Stocks'!$C$2:$C$1683,0),1)),"",INDEX('NSE Listed Stocks'!$A$2:$A$1683,MATCH(All!H3,'NSE Listed Stocks'!$C$2:$C$1683,0),1))</f>
        <v>AEGISCHEM</v>
      </c>
      <c r="M3" t="str">
        <f t="shared" ref="M3:M66" si="1">IF($L3&lt;&gt;"", "true", "false")</f>
        <v>true</v>
      </c>
      <c r="N3" t="str">
        <f t="shared" ref="N3:N66" si="2">"db.STOCK.insert({_id:'"&amp;$B3&amp;"',bseCode:'"&amp;$A3&amp;"',fundamentalCode:'"&amp;$C3&amp;"', nseCode:'"&amp;L3&amp;"', name:'"&amp;D3&amp;"', isin:'"&amp;H3&amp;"', industry:'"&amp;I3&amp;"',worldStock:false,niftyStock:false, nseStock:"&amp;M3&amp;", updateDate:ISODate('2016-09-15')})"</f>
        <v>db.STOCK.insert({_id:'AEGISLOG',bseCode:'500003',fundamentalCode:'AEGISLOG', nseCode:'AEGISCHEM', name:'AEGIS LOGISTICS LTD.', isin:'INE208C01025', industry:'Oil Marketing &amp; Distribution',worldStock:false,niftyStock:false, nseStock:true, updateDate:ISODate('2016-09-15')})</v>
      </c>
    </row>
    <row r="4" spans="1:14" x14ac:dyDescent="0.25">
      <c r="A4">
        <v>500008</v>
      </c>
      <c r="B4" t="s">
        <v>131</v>
      </c>
      <c r="C4" t="str">
        <f t="shared" si="0"/>
        <v>AMARAJABAT</v>
      </c>
      <c r="D4" t="s">
        <v>3341</v>
      </c>
      <c r="E4" t="s">
        <v>3333</v>
      </c>
      <c r="F4" t="s">
        <v>3334</v>
      </c>
      <c r="G4">
        <v>1</v>
      </c>
      <c r="H4" t="s">
        <v>132</v>
      </c>
      <c r="I4" t="s">
        <v>13395</v>
      </c>
      <c r="J4" s="3" t="s">
        <v>13799</v>
      </c>
      <c r="K4" t="s">
        <v>3336</v>
      </c>
      <c r="L4" t="str">
        <f>IF(ISNA(INDEX('NSE Listed Stocks'!$A$2:$A$1683,MATCH(All!H4,'NSE Listed Stocks'!$C$2:$C$1683,0),1)),"",INDEX('NSE Listed Stocks'!$A$2:$A$1683,MATCH(All!H4,'NSE Listed Stocks'!$C$2:$C$1683,0),1))</f>
        <v>AMARAJABAT</v>
      </c>
      <c r="M4" t="str">
        <f t="shared" si="1"/>
        <v>true</v>
      </c>
      <c r="N4" t="str">
        <f t="shared" si="2"/>
        <v>db.STOCK.insert({_id:'AMARAJABAT',bseCode:'500008',fundamentalCode:'AMARAJABAT', nseCode:'AMARAJABAT', name:'AMARA RAJA BATTERIES LTD.', isin:'INE885A01032', industry:'Auto Parts &amp; Equipment',worldStock:false,niftyStock:false, nseStock:true, updateDate:ISODate('2016-09-15')})</v>
      </c>
    </row>
    <row r="5" spans="1:14" x14ac:dyDescent="0.25">
      <c r="A5">
        <v>500009</v>
      </c>
      <c r="B5" t="s">
        <v>3343</v>
      </c>
      <c r="C5" t="str">
        <f t="shared" si="0"/>
        <v>AMBALALSA</v>
      </c>
      <c r="D5" t="s">
        <v>3344</v>
      </c>
      <c r="E5" t="s">
        <v>3333</v>
      </c>
      <c r="F5" t="s">
        <v>3345</v>
      </c>
      <c r="G5">
        <v>10</v>
      </c>
      <c r="H5" t="s">
        <v>3346</v>
      </c>
      <c r="I5" t="s">
        <v>3347</v>
      </c>
      <c r="J5" s="3" t="s">
        <v>3347</v>
      </c>
      <c r="K5" t="s">
        <v>3336</v>
      </c>
      <c r="L5" t="str">
        <f>IF(ISNA(INDEX('NSE Listed Stocks'!$A$2:$A$1683,MATCH(All!H5,'NSE Listed Stocks'!$C$2:$C$1683,0),1)),"",INDEX('NSE Listed Stocks'!$A$2:$A$1683,MATCH(All!H5,'NSE Listed Stocks'!$C$2:$C$1683,0),1))</f>
        <v/>
      </c>
      <c r="M5" t="str">
        <f t="shared" si="1"/>
        <v>false</v>
      </c>
      <c r="N5" t="str">
        <f t="shared" si="2"/>
        <v>db.STOCK.insert({_id:'AMBALALSA',bseCode:'500009',fundamentalCode:'AMBALALSA', nseCode:'', name:'AMBALAL SARABHAI ENTERPRISES LTD.', isin:'INE432A01017', industry:'Pharmaceuticals',worldStock:false,niftyStock:false, nseStock:false, updateDate:ISODate('2016-09-15')})</v>
      </c>
    </row>
    <row r="6" spans="1:14" x14ac:dyDescent="0.25">
      <c r="A6">
        <v>500010</v>
      </c>
      <c r="B6" t="s">
        <v>1094</v>
      </c>
      <c r="C6" t="str">
        <f t="shared" si="0"/>
        <v>HDFC</v>
      </c>
      <c r="D6" t="s">
        <v>3348</v>
      </c>
      <c r="E6" t="s">
        <v>3333</v>
      </c>
      <c r="F6" t="s">
        <v>3334</v>
      </c>
      <c r="G6">
        <v>2</v>
      </c>
      <c r="H6" t="s">
        <v>1095</v>
      </c>
      <c r="I6" t="s">
        <v>3349</v>
      </c>
      <c r="J6" s="3" t="s">
        <v>13800</v>
      </c>
      <c r="K6" t="s">
        <v>3336</v>
      </c>
      <c r="L6" t="str">
        <f>IF(ISNA(INDEX('NSE Listed Stocks'!$A$2:$A$1683,MATCH(All!H6,'NSE Listed Stocks'!$C$2:$C$1683,0),1)),"",INDEX('NSE Listed Stocks'!$A$2:$A$1683,MATCH(All!H6,'NSE Listed Stocks'!$C$2:$C$1683,0),1))</f>
        <v>HDFC</v>
      </c>
      <c r="M6" t="str">
        <f t="shared" si="1"/>
        <v>true</v>
      </c>
      <c r="N6" t="str">
        <f t="shared" si="2"/>
        <v>db.STOCK.insert({_id:'HDFC',bseCode:'500010',fundamentalCode:'HDFC', nseCode:'HDFC', name:'HOUSING DEVELOPMENT FINANCE CORP.LTD.', isin:'INE001A01036', industry:'Housing Finance ',worldStock:false,niftyStock:false, nseStock:true, updateDate:ISODate('2016-09-15')})</v>
      </c>
    </row>
    <row r="7" spans="1:14" x14ac:dyDescent="0.25">
      <c r="A7">
        <v>500012</v>
      </c>
      <c r="B7" t="s">
        <v>3350</v>
      </c>
      <c r="C7" t="str">
        <f t="shared" si="0"/>
        <v>ANDHRAPET</v>
      </c>
      <c r="D7" t="s">
        <v>3351</v>
      </c>
      <c r="E7" t="s">
        <v>3333</v>
      </c>
      <c r="F7" t="s">
        <v>3352</v>
      </c>
      <c r="G7">
        <v>10</v>
      </c>
      <c r="H7" t="s">
        <v>3353</v>
      </c>
      <c r="I7" t="s">
        <v>3354</v>
      </c>
      <c r="J7" s="3" t="s">
        <v>13798</v>
      </c>
      <c r="K7" t="s">
        <v>3336</v>
      </c>
      <c r="L7" t="str">
        <f>IF(ISNA(INDEX('NSE Listed Stocks'!$A$2:$A$1683,MATCH(All!H7,'NSE Listed Stocks'!$C$2:$C$1683,0),1)),"",INDEX('NSE Listed Stocks'!$A$2:$A$1683,MATCH(All!H7,'NSE Listed Stocks'!$C$2:$C$1683,0),1))</f>
        <v/>
      </c>
      <c r="M7" t="str">
        <f t="shared" si="1"/>
        <v>false</v>
      </c>
      <c r="N7" t="str">
        <f t="shared" si="2"/>
        <v>db.STOCK.insert({_id:'ANDHRAPET',bseCode:'500012',fundamentalCode:'ANDHRAPET', nseCode:'', name:'ANDHRA PETROCHEMICALS LTD.', isin:'INE714B01016', industry:'Commodity Chemicals',worldStock:false,niftyStock:false, nseStock:false, updateDate:ISODate('2016-09-15')})</v>
      </c>
    </row>
    <row r="8" spans="1:14" x14ac:dyDescent="0.25">
      <c r="A8">
        <v>500013</v>
      </c>
      <c r="B8" t="s">
        <v>159</v>
      </c>
      <c r="C8" t="str">
        <f t="shared" si="0"/>
        <v>ANSALAPI</v>
      </c>
      <c r="D8" t="s">
        <v>13396</v>
      </c>
      <c r="E8" t="s">
        <v>3333</v>
      </c>
      <c r="F8" t="s">
        <v>3339</v>
      </c>
      <c r="G8">
        <v>5</v>
      </c>
      <c r="H8" t="s">
        <v>160</v>
      </c>
      <c r="I8" t="s">
        <v>3356</v>
      </c>
      <c r="J8" s="3" t="s">
        <v>13801</v>
      </c>
      <c r="K8" t="s">
        <v>3336</v>
      </c>
      <c r="L8" t="str">
        <f>IF(ISNA(INDEX('NSE Listed Stocks'!$A$2:$A$1683,MATCH(All!H8,'NSE Listed Stocks'!$C$2:$C$1683,0),1)),"",INDEX('NSE Listed Stocks'!$A$2:$A$1683,MATCH(All!H8,'NSE Listed Stocks'!$C$2:$C$1683,0),1))</f>
        <v>ANSALAPI</v>
      </c>
      <c r="M8" t="str">
        <f t="shared" si="1"/>
        <v>true</v>
      </c>
      <c r="N8" t="str">
        <f t="shared" si="2"/>
        <v>db.STOCK.insert({_id:'ANSALAPI',bseCode:'500013',fundamentalCode:'ANSALAPI', nseCode:'ANSALAPI', name:'ANSAL PROPERTIES &amp; INFRASTRUCTURE LTD.', isin:'INE436A01026', industry:'Realty',worldStock:false,niftyStock:false, nseStock:true, updateDate:ISODate('2016-09-15')})</v>
      </c>
    </row>
    <row r="9" spans="1:14" x14ac:dyDescent="0.25">
      <c r="A9">
        <v>500014</v>
      </c>
      <c r="B9" t="s">
        <v>3357</v>
      </c>
      <c r="C9" t="str">
        <f t="shared" si="0"/>
        <v>APPLEFIN</v>
      </c>
      <c r="D9" t="s">
        <v>3358</v>
      </c>
      <c r="E9" t="s">
        <v>3333</v>
      </c>
      <c r="F9" t="s">
        <v>3345</v>
      </c>
      <c r="G9">
        <v>10</v>
      </c>
      <c r="H9" t="s">
        <v>3359</v>
      </c>
      <c r="I9" t="s">
        <v>3360</v>
      </c>
      <c r="J9" s="3" t="s">
        <v>13802</v>
      </c>
      <c r="K9" t="s">
        <v>3336</v>
      </c>
      <c r="L9" t="str">
        <f>IF(ISNA(INDEX('NSE Listed Stocks'!$A$2:$A$1683,MATCH(All!H9,'NSE Listed Stocks'!$C$2:$C$1683,0),1)),"",INDEX('NSE Listed Stocks'!$A$2:$A$1683,MATCH(All!H9,'NSE Listed Stocks'!$C$2:$C$1683,0),1))</f>
        <v/>
      </c>
      <c r="M9" t="str">
        <f t="shared" si="1"/>
        <v>false</v>
      </c>
      <c r="N9" t="str">
        <f t="shared" si="2"/>
        <v>db.STOCK.insert({_id:'APPLEFIN',bseCode:'500014',fundamentalCode:'APPLEFIN', nseCode:'', name:'APPLE FINANCE LTD.', isin:'INE096A01010', industry:'Finance (including NBFCs)',worldStock:false,niftyStock:false, nseStock:false, updateDate:ISODate('2016-09-15')})</v>
      </c>
    </row>
    <row r="10" spans="1:14" x14ac:dyDescent="0.25">
      <c r="A10">
        <v>500020</v>
      </c>
      <c r="B10" t="s">
        <v>425</v>
      </c>
      <c r="C10" t="str">
        <f t="shared" si="0"/>
        <v>BOMDYEING</v>
      </c>
      <c r="D10" t="s">
        <v>13397</v>
      </c>
      <c r="E10" t="s">
        <v>3333</v>
      </c>
      <c r="F10" t="s">
        <v>3339</v>
      </c>
      <c r="G10">
        <v>2</v>
      </c>
      <c r="H10" t="s">
        <v>426</v>
      </c>
      <c r="I10" t="s">
        <v>3362</v>
      </c>
      <c r="J10" s="3" t="s">
        <v>3362</v>
      </c>
      <c r="K10" t="s">
        <v>3336</v>
      </c>
      <c r="L10" t="str">
        <f>IF(ISNA(INDEX('NSE Listed Stocks'!$A$2:$A$1683,MATCH(All!H10,'NSE Listed Stocks'!$C$2:$C$1683,0),1)),"",INDEX('NSE Listed Stocks'!$A$2:$A$1683,MATCH(All!H10,'NSE Listed Stocks'!$C$2:$C$1683,0),1))</f>
        <v>BOMDYEING</v>
      </c>
      <c r="M10" t="str">
        <f t="shared" si="1"/>
        <v>true</v>
      </c>
      <c r="N10" t="str">
        <f t="shared" si="2"/>
        <v>db.STOCK.insert({_id:'BOMDYEING',bseCode:'500020',fundamentalCode:'BOMDYEING', nseCode:'BOMDYEING', name:'BOMBAY DYEING &amp; MFG.CO.LTD.', isin:'INE032A01023', industry:'Textiles',worldStock:false,niftyStock:false, nseStock:true, updateDate:ISODate('2016-09-15')})</v>
      </c>
    </row>
    <row r="11" spans="1:14" x14ac:dyDescent="0.25">
      <c r="A11">
        <v>500023</v>
      </c>
      <c r="B11" t="s">
        <v>223</v>
      </c>
      <c r="C11" t="str">
        <f t="shared" si="0"/>
        <v>ASIANHOTNR</v>
      </c>
      <c r="D11" t="s">
        <v>3363</v>
      </c>
      <c r="E11" t="s">
        <v>3333</v>
      </c>
      <c r="F11" t="s">
        <v>3339</v>
      </c>
      <c r="G11">
        <v>10</v>
      </c>
      <c r="H11" t="s">
        <v>224</v>
      </c>
      <c r="I11" t="s">
        <v>3364</v>
      </c>
      <c r="J11" s="3" t="s">
        <v>13803</v>
      </c>
      <c r="K11" t="s">
        <v>3336</v>
      </c>
      <c r="L11" t="str">
        <f>IF(ISNA(INDEX('NSE Listed Stocks'!$A$2:$A$1683,MATCH(All!H11,'NSE Listed Stocks'!$C$2:$C$1683,0),1)),"",INDEX('NSE Listed Stocks'!$A$2:$A$1683,MATCH(All!H11,'NSE Listed Stocks'!$C$2:$C$1683,0),1))</f>
        <v>ASIANHOTNR</v>
      </c>
      <c r="M11" t="str">
        <f t="shared" si="1"/>
        <v>true</v>
      </c>
      <c r="N11" t="str">
        <f t="shared" si="2"/>
        <v>db.STOCK.insert({_id:'ASIANHOTNR',bseCode:'500023',fundamentalCode:'ASIANHOTNR', nseCode:'ASIANHOTNR', name:'Asian Hotels (North) Limited', isin:'INE363A01022', industry:'Hotels',worldStock:false,niftyStock:false, nseStock:true, updateDate:ISODate('2016-09-15')})</v>
      </c>
    </row>
    <row r="12" spans="1:14" x14ac:dyDescent="0.25">
      <c r="A12">
        <v>500024</v>
      </c>
      <c r="B12" t="s">
        <v>233</v>
      </c>
      <c r="C12" t="str">
        <f t="shared" si="0"/>
        <v>ASSAMCO</v>
      </c>
      <c r="D12" t="s">
        <v>3365</v>
      </c>
      <c r="E12" t="s">
        <v>3333</v>
      </c>
      <c r="F12" t="s">
        <v>3339</v>
      </c>
      <c r="G12">
        <v>1</v>
      </c>
      <c r="H12" t="s">
        <v>234</v>
      </c>
      <c r="I12" t="s">
        <v>13398</v>
      </c>
      <c r="J12" s="3" t="s">
        <v>13804</v>
      </c>
      <c r="K12" t="s">
        <v>3336</v>
      </c>
      <c r="L12" t="str">
        <f>IF(ISNA(INDEX('NSE Listed Stocks'!$A$2:$A$1683,MATCH(All!H12,'NSE Listed Stocks'!$C$2:$C$1683,0),1)),"",INDEX('NSE Listed Stocks'!$A$2:$A$1683,MATCH(All!H12,'NSE Listed Stocks'!$C$2:$C$1683,0),1))</f>
        <v>ASSAMCO</v>
      </c>
      <c r="M12" t="str">
        <f t="shared" si="1"/>
        <v>true</v>
      </c>
      <c r="N12" t="str">
        <f t="shared" si="2"/>
        <v>db.STOCK.insert({_id:'ASSAMCO',bseCode:'500024',fundamentalCode:'ASSAMCO', nseCode:'ASSAMCO', name:'Assam Company (India) Limited', isin:'INE442A01024', industry:'Tea &amp; Coffee',worldStock:false,niftyStock:false, nseStock:true, updateDate:ISODate('2016-09-15')})</v>
      </c>
    </row>
    <row r="13" spans="1:14" x14ac:dyDescent="0.25">
      <c r="A13">
        <v>500027</v>
      </c>
      <c r="B13" t="s">
        <v>249</v>
      </c>
      <c r="C13" t="str">
        <f t="shared" si="0"/>
        <v>ATUL</v>
      </c>
      <c r="D13" t="s">
        <v>3367</v>
      </c>
      <c r="E13" t="s">
        <v>3333</v>
      </c>
      <c r="F13" t="s">
        <v>3334</v>
      </c>
      <c r="G13">
        <v>10</v>
      </c>
      <c r="H13" t="s">
        <v>250</v>
      </c>
      <c r="I13" t="s">
        <v>3368</v>
      </c>
      <c r="J13" s="3" t="s">
        <v>13383</v>
      </c>
      <c r="K13" t="s">
        <v>3336</v>
      </c>
      <c r="L13" t="str">
        <f>IF(ISNA(INDEX('NSE Listed Stocks'!$A$2:$A$1683,MATCH(All!H13,'NSE Listed Stocks'!$C$2:$C$1683,0),1)),"",INDEX('NSE Listed Stocks'!$A$2:$A$1683,MATCH(All!H13,'NSE Listed Stocks'!$C$2:$C$1683,0),1))</f>
        <v>ATUL</v>
      </c>
      <c r="M13" t="str">
        <f t="shared" si="1"/>
        <v>true</v>
      </c>
      <c r="N13" t="str">
        <f t="shared" si="2"/>
        <v>db.STOCK.insert({_id:'ATUL',bseCode:'500027',fundamentalCode:'ATUL', nseCode:'ATUL', name:'ATUL LTD.', isin:'INE100A01010', industry:'Agrochemicals',worldStock:false,niftyStock:false, nseStock:true, updateDate:ISODate('2016-09-15')})</v>
      </c>
    </row>
    <row r="14" spans="1:14" x14ac:dyDescent="0.25">
      <c r="A14">
        <v>500028</v>
      </c>
      <c r="B14" t="s">
        <v>3369</v>
      </c>
      <c r="C14" t="str">
        <f t="shared" si="0"/>
        <v>ATVPR</v>
      </c>
      <c r="D14" t="s">
        <v>3370</v>
      </c>
      <c r="E14" t="s">
        <v>3333</v>
      </c>
      <c r="F14" t="s">
        <v>3371</v>
      </c>
      <c r="G14">
        <v>10</v>
      </c>
      <c r="H14" t="s">
        <v>3372</v>
      </c>
      <c r="I14" t="s">
        <v>13399</v>
      </c>
      <c r="J14" s="3" t="s">
        <v>13805</v>
      </c>
      <c r="K14" t="s">
        <v>3336</v>
      </c>
      <c r="L14" t="str">
        <f>IF(ISNA(INDEX('NSE Listed Stocks'!$A$2:$A$1683,MATCH(All!H14,'NSE Listed Stocks'!$C$2:$C$1683,0),1)),"",INDEX('NSE Listed Stocks'!$A$2:$A$1683,MATCH(All!H14,'NSE Listed Stocks'!$C$2:$C$1683,0),1))</f>
        <v/>
      </c>
      <c r="M14" t="str">
        <f t="shared" si="1"/>
        <v>false</v>
      </c>
      <c r="N14" t="str">
        <f t="shared" si="2"/>
        <v>db.STOCK.insert({_id:'ATVPR',bseCode:'500028',fundamentalCode:'ATVPR', nseCode:'', name:'ATV PROJECTS INDIA LTD.', isin:'INE447A01015', industry:'Construction &amp; Engineering',worldStock:false,niftyStock:false, nseStock:false, updateDate:ISODate('2016-09-15')})</v>
      </c>
    </row>
    <row r="15" spans="1:14" x14ac:dyDescent="0.25">
      <c r="A15">
        <v>500029</v>
      </c>
      <c r="B15" t="s">
        <v>265</v>
      </c>
      <c r="C15" t="str">
        <f t="shared" si="0"/>
        <v>AUTOLITIND</v>
      </c>
      <c r="D15" t="s">
        <v>3374</v>
      </c>
      <c r="E15" t="s">
        <v>3333</v>
      </c>
      <c r="F15" t="s">
        <v>3339</v>
      </c>
      <c r="G15">
        <v>10</v>
      </c>
      <c r="H15" t="s">
        <v>266</v>
      </c>
      <c r="I15" t="s">
        <v>13395</v>
      </c>
      <c r="J15" s="3" t="s">
        <v>13799</v>
      </c>
      <c r="K15" t="s">
        <v>3336</v>
      </c>
      <c r="L15" t="str">
        <f>IF(ISNA(INDEX('NSE Listed Stocks'!$A$2:$A$1683,MATCH(All!H15,'NSE Listed Stocks'!$C$2:$C$1683,0),1)),"",INDEX('NSE Listed Stocks'!$A$2:$A$1683,MATCH(All!H15,'NSE Listed Stocks'!$C$2:$C$1683,0),1))</f>
        <v>AUTOLITIND</v>
      </c>
      <c r="M15" t="str">
        <f t="shared" si="1"/>
        <v>true</v>
      </c>
      <c r="N15" t="str">
        <f t="shared" si="2"/>
        <v>db.STOCK.insert({_id:'AUTOLITIND',bseCode:'500029',fundamentalCode:'AUTOLITIND', nseCode:'AUTOLITIND', name:'AUTOLITE (INDIA) LTD.', isin:'INE448A01013', industry:'Auto Parts &amp; Equipment',worldStock:false,niftyStock:false, nseStock:true, updateDate:ISODate('2016-09-15')})</v>
      </c>
    </row>
    <row r="16" spans="1:14" x14ac:dyDescent="0.25">
      <c r="A16">
        <v>500030</v>
      </c>
      <c r="B16" t="s">
        <v>3375</v>
      </c>
      <c r="C16" t="str">
        <f t="shared" si="0"/>
        <v>AUTORIDFIN</v>
      </c>
      <c r="D16" t="s">
        <v>3376</v>
      </c>
      <c r="E16" t="s">
        <v>3333</v>
      </c>
      <c r="F16" t="s">
        <v>3377</v>
      </c>
      <c r="G16">
        <v>10</v>
      </c>
      <c r="H16" t="s">
        <v>3378</v>
      </c>
      <c r="I16" t="s">
        <v>3360</v>
      </c>
      <c r="J16" s="3" t="s">
        <v>13802</v>
      </c>
      <c r="K16" t="s">
        <v>3336</v>
      </c>
      <c r="L16" t="str">
        <f>IF(ISNA(INDEX('NSE Listed Stocks'!$A$2:$A$1683,MATCH(All!H16,'NSE Listed Stocks'!$C$2:$C$1683,0),1)),"",INDEX('NSE Listed Stocks'!$A$2:$A$1683,MATCH(All!H16,'NSE Listed Stocks'!$C$2:$C$1683,0),1))</f>
        <v/>
      </c>
      <c r="M16" t="str">
        <f t="shared" si="1"/>
        <v>false</v>
      </c>
      <c r="N16" t="str">
        <f t="shared" si="2"/>
        <v>db.STOCK.insert({_id:'AUTORIDFIN',bseCode:'500030',fundamentalCode:'AUTORIDFIN', nseCode:'', name:'AUTORIDERS FINANCE LTD.', isin:'INE450A01019', industry:'Finance (including NBFCs)',worldStock:false,niftyStock:false, nseStock:false, updateDate:ISODate('2016-09-15')})</v>
      </c>
    </row>
    <row r="17" spans="1:14" x14ac:dyDescent="0.25">
      <c r="A17">
        <v>500031</v>
      </c>
      <c r="B17" t="s">
        <v>287</v>
      </c>
      <c r="C17" t="str">
        <f t="shared" si="0"/>
        <v>BAJAJELEC</v>
      </c>
      <c r="D17" t="s">
        <v>3379</v>
      </c>
      <c r="E17" t="s">
        <v>3333</v>
      </c>
      <c r="F17" t="s">
        <v>3334</v>
      </c>
      <c r="G17">
        <v>2</v>
      </c>
      <c r="H17" t="s">
        <v>288</v>
      </c>
      <c r="I17" t="s">
        <v>3380</v>
      </c>
      <c r="J17" s="3" t="s">
        <v>13806</v>
      </c>
      <c r="K17" t="s">
        <v>3336</v>
      </c>
      <c r="L17" t="str">
        <f>IF(ISNA(INDEX('NSE Listed Stocks'!$A$2:$A$1683,MATCH(All!H17,'NSE Listed Stocks'!$C$2:$C$1683,0),1)),"",INDEX('NSE Listed Stocks'!$A$2:$A$1683,MATCH(All!H17,'NSE Listed Stocks'!$C$2:$C$1683,0),1))</f>
        <v>BAJAJELEC</v>
      </c>
      <c r="M17" t="str">
        <f t="shared" si="1"/>
        <v>true</v>
      </c>
      <c r="N17" t="str">
        <f t="shared" si="2"/>
        <v>db.STOCK.insert({_id:'BAJAJELEC',bseCode:'500031',fundamentalCode:'BAJAJELEC', nseCode:'BAJAJELEC', name:'BAJAJ ELECTRICALS LTD.-$', isin:'INE193E01025', industry:'Household Appliances',worldStock:false,niftyStock:false, nseStock:true, updateDate:ISODate('2016-09-15')})</v>
      </c>
    </row>
    <row r="18" spans="1:14" x14ac:dyDescent="0.25">
      <c r="A18">
        <v>500032</v>
      </c>
      <c r="B18" t="s">
        <v>291</v>
      </c>
      <c r="C18" t="str">
        <f t="shared" si="0"/>
        <v>BAJAJHIND</v>
      </c>
      <c r="D18" t="s">
        <v>3381</v>
      </c>
      <c r="E18" t="s">
        <v>3333</v>
      </c>
      <c r="F18" t="s">
        <v>3339</v>
      </c>
      <c r="G18">
        <v>1</v>
      </c>
      <c r="H18" t="s">
        <v>292</v>
      </c>
      <c r="I18" t="s">
        <v>3382</v>
      </c>
      <c r="J18" s="3" t="s">
        <v>13383</v>
      </c>
      <c r="K18" t="s">
        <v>3336</v>
      </c>
      <c r="L18" t="str">
        <f>IF(ISNA(INDEX('NSE Listed Stocks'!$A$2:$A$1683,MATCH(All!H18,'NSE Listed Stocks'!$C$2:$C$1683,0),1)),"",INDEX('NSE Listed Stocks'!$A$2:$A$1683,MATCH(All!H18,'NSE Listed Stocks'!$C$2:$C$1683,0),1))</f>
        <v>BAJAJHIND</v>
      </c>
      <c r="M18" t="str">
        <f t="shared" si="1"/>
        <v>true</v>
      </c>
      <c r="N18" t="str">
        <f t="shared" si="2"/>
        <v>db.STOCK.insert({_id:'BAJAJHIND',bseCode:'500032',fundamentalCode:'BAJAJHIND', nseCode:'BAJAJHIND', name:'Bajaj Hindusthan Sugar Limited', isin:'INE306A01021', industry:'Sugar',worldStock:false,niftyStock:false, nseStock:true, updateDate:ISODate('2016-09-15')})</v>
      </c>
    </row>
    <row r="19" spans="1:14" x14ac:dyDescent="0.25">
      <c r="A19">
        <v>500033</v>
      </c>
      <c r="B19" t="s">
        <v>3383</v>
      </c>
      <c r="C19" t="str">
        <f t="shared" si="0"/>
        <v>FORCEMOT</v>
      </c>
      <c r="D19" t="s">
        <v>3384</v>
      </c>
      <c r="E19" t="s">
        <v>3333</v>
      </c>
      <c r="F19" t="s">
        <v>3339</v>
      </c>
      <c r="G19">
        <v>10</v>
      </c>
      <c r="H19" t="s">
        <v>3385</v>
      </c>
      <c r="I19" t="s">
        <v>13400</v>
      </c>
      <c r="J19" s="3" t="s">
        <v>13805</v>
      </c>
      <c r="K19" t="s">
        <v>3336</v>
      </c>
      <c r="L19" t="str">
        <f>IF(ISNA(INDEX('NSE Listed Stocks'!$A$2:$A$1683,MATCH(All!H19,'NSE Listed Stocks'!$C$2:$C$1683,0),1)),"",INDEX('NSE Listed Stocks'!$A$2:$A$1683,MATCH(All!H19,'NSE Listed Stocks'!$C$2:$C$1683,0),1))</f>
        <v/>
      </c>
      <c r="M19" t="str">
        <f t="shared" si="1"/>
        <v>false</v>
      </c>
      <c r="N19" t="str">
        <f t="shared" si="2"/>
        <v>db.STOCK.insert({_id:'FORCEMOT',bseCode:'500033',fundamentalCode:'FORCEMOT', nseCode:'', name:'FORCE MOTORS LTD.-$', isin:'INE451A01017', industry:'Cars &amp; Utility Vehicles',worldStock:false,niftyStock:false, nseStock:false, updateDate:ISODate('2016-09-15')})</v>
      </c>
    </row>
    <row r="20" spans="1:14" x14ac:dyDescent="0.25">
      <c r="A20">
        <v>500034</v>
      </c>
      <c r="B20" t="s">
        <v>295</v>
      </c>
      <c r="C20" t="str">
        <f t="shared" si="0"/>
        <v>BAJFINANCE</v>
      </c>
      <c r="D20" t="s">
        <v>3387</v>
      </c>
      <c r="E20" t="s">
        <v>3333</v>
      </c>
      <c r="F20" t="s">
        <v>3334</v>
      </c>
      <c r="G20">
        <v>2</v>
      </c>
      <c r="H20" t="s">
        <v>296</v>
      </c>
      <c r="I20" t="s">
        <v>3360</v>
      </c>
      <c r="J20" s="3" t="s">
        <v>13802</v>
      </c>
      <c r="K20" t="s">
        <v>3336</v>
      </c>
      <c r="L20" t="str">
        <f>IF(ISNA(INDEX('NSE Listed Stocks'!$A$2:$A$1683,MATCH(All!H20,'NSE Listed Stocks'!$C$2:$C$1683,0),1)),"",INDEX('NSE Listed Stocks'!$A$2:$A$1683,MATCH(All!H20,'NSE Listed Stocks'!$C$2:$C$1683,0),1))</f>
        <v>BAJFINANCE</v>
      </c>
      <c r="M20" t="str">
        <f t="shared" si="1"/>
        <v>true</v>
      </c>
      <c r="N20" t="str">
        <f t="shared" si="2"/>
        <v>db.STOCK.insert({_id:'BAJFINANCE',bseCode:'500034',fundamentalCode:'BAJFINANCE', nseCode:'BAJFINANCE', name:'Bajaj Finance Limited', isin:'INE296A01024', industry:'Finance (including NBFCs)',worldStock:false,niftyStock:false, nseStock:true, updateDate:ISODate('2016-09-15')})</v>
      </c>
    </row>
    <row r="21" spans="1:14" x14ac:dyDescent="0.25">
      <c r="A21">
        <v>500038</v>
      </c>
      <c r="B21" t="s">
        <v>311</v>
      </c>
      <c r="C21" t="str">
        <f t="shared" si="0"/>
        <v>BALRAMCHIN</v>
      </c>
      <c r="D21" t="s">
        <v>3388</v>
      </c>
      <c r="E21" t="s">
        <v>3333</v>
      </c>
      <c r="F21" t="s">
        <v>3334</v>
      </c>
      <c r="G21">
        <v>1</v>
      </c>
      <c r="H21" t="s">
        <v>312</v>
      </c>
      <c r="I21" t="s">
        <v>3382</v>
      </c>
      <c r="J21" s="3" t="s">
        <v>13383</v>
      </c>
      <c r="K21" t="s">
        <v>3336</v>
      </c>
      <c r="L21" t="str">
        <f>IF(ISNA(INDEX('NSE Listed Stocks'!$A$2:$A$1683,MATCH(All!H21,'NSE Listed Stocks'!$C$2:$C$1683,0),1)),"",INDEX('NSE Listed Stocks'!$A$2:$A$1683,MATCH(All!H21,'NSE Listed Stocks'!$C$2:$C$1683,0),1))</f>
        <v>BALRAMCHIN</v>
      </c>
      <c r="M21" t="str">
        <f t="shared" si="1"/>
        <v>true</v>
      </c>
      <c r="N21" t="str">
        <f t="shared" si="2"/>
        <v>db.STOCK.insert({_id:'BALRAMCHIN',bseCode:'500038',fundamentalCode:'BALRAMCHIN', nseCode:'BALRAMCHIN', name:'BALRAMPUR CHINI MILLS LTD.', isin:'INE119A01028', industry:'Sugar',worldStock:false,niftyStock:false, nseStock:true, updateDate:ISODate('2016-09-15')})</v>
      </c>
    </row>
    <row r="22" spans="1:14" x14ac:dyDescent="0.25">
      <c r="A22">
        <v>500039</v>
      </c>
      <c r="B22" t="s">
        <v>317</v>
      </c>
      <c r="C22" t="str">
        <f t="shared" si="0"/>
        <v>BANCOINDIA</v>
      </c>
      <c r="D22" t="s">
        <v>3389</v>
      </c>
      <c r="E22" t="s">
        <v>3333</v>
      </c>
      <c r="F22" t="s">
        <v>3339</v>
      </c>
      <c r="G22">
        <v>2</v>
      </c>
      <c r="H22" t="s">
        <v>318</v>
      </c>
      <c r="I22" t="s">
        <v>13395</v>
      </c>
      <c r="J22" s="3" t="s">
        <v>13799</v>
      </c>
      <c r="K22" t="s">
        <v>3336</v>
      </c>
      <c r="L22" t="str">
        <f>IF(ISNA(INDEX('NSE Listed Stocks'!$A$2:$A$1683,MATCH(All!H22,'NSE Listed Stocks'!$C$2:$C$1683,0),1)),"",INDEX('NSE Listed Stocks'!$A$2:$A$1683,MATCH(All!H22,'NSE Listed Stocks'!$C$2:$C$1683,0),1))</f>
        <v>BANCOINDIA</v>
      </c>
      <c r="M22" t="str">
        <f t="shared" si="1"/>
        <v>true</v>
      </c>
      <c r="N22" t="str">
        <f t="shared" si="2"/>
        <v>db.STOCK.insert({_id:'BANCOINDIA',bseCode:'500039',fundamentalCode:'BANCOINDIA', nseCode:'BANCOINDIA', name:'BANCO PRODUCTS (INDIA) LTD.-$', isin:'INE213C01025', industry:'Auto Parts &amp; Equipment',worldStock:false,niftyStock:false, nseStock:true, updateDate:ISODate('2016-09-15')})</v>
      </c>
    </row>
    <row r="23" spans="1:14" x14ac:dyDescent="0.25">
      <c r="A23">
        <v>500040</v>
      </c>
      <c r="B23" t="s">
        <v>511</v>
      </c>
      <c r="C23" t="str">
        <f t="shared" si="0"/>
        <v>CENTURYTEX</v>
      </c>
      <c r="D23" t="s">
        <v>13401</v>
      </c>
      <c r="E23" t="s">
        <v>3333</v>
      </c>
      <c r="F23" t="s">
        <v>3334</v>
      </c>
      <c r="G23">
        <v>10</v>
      </c>
      <c r="H23" t="s">
        <v>512</v>
      </c>
      <c r="I23" t="s">
        <v>13402</v>
      </c>
      <c r="J23" s="3" t="s">
        <v>13807</v>
      </c>
      <c r="K23" t="s">
        <v>3336</v>
      </c>
      <c r="L23" t="str">
        <f>IF(ISNA(INDEX('NSE Listed Stocks'!$A$2:$A$1683,MATCH(All!H23,'NSE Listed Stocks'!$C$2:$C$1683,0),1)),"",INDEX('NSE Listed Stocks'!$A$2:$A$1683,MATCH(All!H23,'NSE Listed Stocks'!$C$2:$C$1683,0),1))</f>
        <v>CENTURYTEX</v>
      </c>
      <c r="M23" t="str">
        <f t="shared" si="1"/>
        <v>true</v>
      </c>
      <c r="N23" t="str">
        <f t="shared" si="2"/>
        <v>db.STOCK.insert({_id:'CENTURYTEX',bseCode:'500040',fundamentalCode:'CENTURYTEX', nseCode:'CENTURYTEX', name:'CENTURY TEXTILES &amp; INDUSTRIES LTD.', isin:'INE055A01016', industry:'Cement &amp; Cement Products',worldStock:false,niftyStock:false, nseStock:true, updateDate:ISODate('2016-09-15')})</v>
      </c>
    </row>
    <row r="24" spans="1:14" x14ac:dyDescent="0.25">
      <c r="A24">
        <v>500041</v>
      </c>
      <c r="B24" t="s">
        <v>315</v>
      </c>
      <c r="C24" t="str">
        <f t="shared" si="0"/>
        <v>BANARISUG</v>
      </c>
      <c r="D24" t="s">
        <v>3392</v>
      </c>
      <c r="E24" t="s">
        <v>3333</v>
      </c>
      <c r="F24" t="s">
        <v>3339</v>
      </c>
      <c r="G24">
        <v>10</v>
      </c>
      <c r="H24" t="s">
        <v>316</v>
      </c>
      <c r="I24" t="s">
        <v>3382</v>
      </c>
      <c r="J24" s="3" t="s">
        <v>13383</v>
      </c>
      <c r="K24" t="s">
        <v>3336</v>
      </c>
      <c r="L24" t="str">
        <f>IF(ISNA(INDEX('NSE Listed Stocks'!$A$2:$A$1683,MATCH(All!H24,'NSE Listed Stocks'!$C$2:$C$1683,0),1)),"",INDEX('NSE Listed Stocks'!$A$2:$A$1683,MATCH(All!H24,'NSE Listed Stocks'!$C$2:$C$1683,0),1))</f>
        <v>BANARISUG</v>
      </c>
      <c r="M24" t="str">
        <f t="shared" si="1"/>
        <v>true</v>
      </c>
      <c r="N24" t="str">
        <f t="shared" si="2"/>
        <v>db.STOCK.insert({_id:'BANARISUG',bseCode:'500041',fundamentalCode:'BANARISUG', nseCode:'BANARISUG', name:'BANNARI AMMAN SUGARS LTD.', isin:'INE459A01010', industry:'Sugar',worldStock:false,niftyStock:false, nseStock:true, updateDate:ISODate('2016-09-15')})</v>
      </c>
    </row>
    <row r="25" spans="1:14" x14ac:dyDescent="0.25">
      <c r="A25">
        <v>500042</v>
      </c>
      <c r="B25" t="s">
        <v>331</v>
      </c>
      <c r="C25" t="str">
        <f t="shared" si="0"/>
        <v>BASF</v>
      </c>
      <c r="D25" t="s">
        <v>3393</v>
      </c>
      <c r="E25" t="s">
        <v>3333</v>
      </c>
      <c r="F25" t="s">
        <v>3339</v>
      </c>
      <c r="G25">
        <v>10</v>
      </c>
      <c r="H25" t="s">
        <v>332</v>
      </c>
      <c r="I25" t="s">
        <v>3394</v>
      </c>
      <c r="J25" s="3" t="s">
        <v>13808</v>
      </c>
      <c r="K25" t="s">
        <v>3336</v>
      </c>
      <c r="L25" t="str">
        <f>IF(ISNA(INDEX('NSE Listed Stocks'!$A$2:$A$1683,MATCH(All!H25,'NSE Listed Stocks'!$C$2:$C$1683,0),1)),"",INDEX('NSE Listed Stocks'!$A$2:$A$1683,MATCH(All!H25,'NSE Listed Stocks'!$C$2:$C$1683,0),1))</f>
        <v>BASF</v>
      </c>
      <c r="M25" t="str">
        <f t="shared" si="1"/>
        <v>true</v>
      </c>
      <c r="N25" t="str">
        <f t="shared" si="2"/>
        <v>db.STOCK.insert({_id:'BASF',bseCode:'500042',fundamentalCode:'BASF', nseCode:'BASF', name:'BASF INDIA LTD.', isin:'INE373A01013', industry:'Specialty Chemicals',worldStock:false,niftyStock:false, nseStock:true, updateDate:ISODate('2016-09-15')})</v>
      </c>
    </row>
    <row r="26" spans="1:14" x14ac:dyDescent="0.25">
      <c r="A26">
        <v>500043</v>
      </c>
      <c r="B26" t="s">
        <v>335</v>
      </c>
      <c r="C26" t="str">
        <f t="shared" si="0"/>
        <v>BATAINDIA</v>
      </c>
      <c r="D26" t="s">
        <v>3395</v>
      </c>
      <c r="E26" t="s">
        <v>3333</v>
      </c>
      <c r="F26" t="s">
        <v>3334</v>
      </c>
      <c r="G26">
        <v>5</v>
      </c>
      <c r="H26" t="s">
        <v>336</v>
      </c>
      <c r="I26" t="s">
        <v>3396</v>
      </c>
      <c r="J26" s="3" t="s">
        <v>13806</v>
      </c>
      <c r="K26" t="s">
        <v>3336</v>
      </c>
      <c r="L26" t="str">
        <f>IF(ISNA(INDEX('NSE Listed Stocks'!$A$2:$A$1683,MATCH(All!H26,'NSE Listed Stocks'!$C$2:$C$1683,0),1)),"",INDEX('NSE Listed Stocks'!$A$2:$A$1683,MATCH(All!H26,'NSE Listed Stocks'!$C$2:$C$1683,0),1))</f>
        <v>BATAINDIA</v>
      </c>
      <c r="M26" t="str">
        <f t="shared" si="1"/>
        <v>true</v>
      </c>
      <c r="N26" t="str">
        <f t="shared" si="2"/>
        <v>db.STOCK.insert({_id:'BATAINDIA',bseCode:'500043',fundamentalCode:'BATAINDIA', nseCode:'BATAINDIA', name:'BATA INDIA LTD.', isin:'INE176A01028', industry:'Footwear',worldStock:false,niftyStock:false, nseStock:true, updateDate:ISODate('2016-09-15')})</v>
      </c>
    </row>
    <row r="27" spans="1:14" x14ac:dyDescent="0.25">
      <c r="A27">
        <v>500048</v>
      </c>
      <c r="B27" t="s">
        <v>349</v>
      </c>
      <c r="C27" t="str">
        <f t="shared" si="0"/>
        <v>BEML</v>
      </c>
      <c r="D27" t="s">
        <v>3397</v>
      </c>
      <c r="E27" t="s">
        <v>3333</v>
      </c>
      <c r="F27" t="s">
        <v>3334</v>
      </c>
      <c r="G27">
        <v>10</v>
      </c>
      <c r="H27" t="s">
        <v>350</v>
      </c>
      <c r="I27" t="s">
        <v>3398</v>
      </c>
      <c r="J27" s="3" t="s">
        <v>13809</v>
      </c>
      <c r="K27" t="s">
        <v>3336</v>
      </c>
      <c r="L27" t="str">
        <f>IF(ISNA(INDEX('NSE Listed Stocks'!$A$2:$A$1683,MATCH(All!H27,'NSE Listed Stocks'!$C$2:$C$1683,0),1)),"",INDEX('NSE Listed Stocks'!$A$2:$A$1683,MATCH(All!H27,'NSE Listed Stocks'!$C$2:$C$1683,0),1))</f>
        <v>BEML</v>
      </c>
      <c r="M27" t="str">
        <f t="shared" si="1"/>
        <v>true</v>
      </c>
      <c r="N27" t="str">
        <f t="shared" si="2"/>
        <v>db.STOCK.insert({_id:'BEML',bseCode:'500048',fundamentalCode:'BEML', nseCode:'BEML', name:'BEML LTD.', isin:'INE258A01016', industry:'Commercial Vehicles',worldStock:false,niftyStock:false, nseStock:true, updateDate:ISODate('2016-09-15')})</v>
      </c>
    </row>
    <row r="28" spans="1:14" x14ac:dyDescent="0.25">
      <c r="A28">
        <v>500049</v>
      </c>
      <c r="B28" t="s">
        <v>347</v>
      </c>
      <c r="C28" t="str">
        <f t="shared" si="0"/>
        <v>BEL</v>
      </c>
      <c r="D28" t="s">
        <v>3399</v>
      </c>
      <c r="E28" t="s">
        <v>3333</v>
      </c>
      <c r="F28" t="s">
        <v>3334</v>
      </c>
      <c r="G28">
        <v>10</v>
      </c>
      <c r="H28" t="s">
        <v>348</v>
      </c>
      <c r="I28" t="s">
        <v>3400</v>
      </c>
      <c r="J28" s="3" t="s">
        <v>13808</v>
      </c>
      <c r="K28" t="s">
        <v>3336</v>
      </c>
      <c r="L28" t="str">
        <f>IF(ISNA(INDEX('NSE Listed Stocks'!$A$2:$A$1683,MATCH(All!H28,'NSE Listed Stocks'!$C$2:$C$1683,0),1)),"",INDEX('NSE Listed Stocks'!$A$2:$A$1683,MATCH(All!H28,'NSE Listed Stocks'!$C$2:$C$1683,0),1))</f>
        <v>BEL</v>
      </c>
      <c r="M28" t="str">
        <f t="shared" si="1"/>
        <v>true</v>
      </c>
      <c r="N28" t="str">
        <f t="shared" si="2"/>
        <v>db.STOCK.insert({_id:'BEL',bseCode:'500049',fundamentalCode:'BEL', nseCode:'BEL', name:'BHARAT ELECTRONICS LTD.', isin:'INE263A01016', industry:'Defence',worldStock:false,niftyStock:false, nseStock:true, updateDate:ISODate('2016-09-15')})</v>
      </c>
    </row>
    <row r="29" spans="1:14" x14ac:dyDescent="0.25">
      <c r="A29">
        <v>500051</v>
      </c>
      <c r="B29" t="s">
        <v>3401</v>
      </c>
      <c r="C29" t="str">
        <f t="shared" si="0"/>
        <v>BHAGGAS</v>
      </c>
      <c r="D29" t="s">
        <v>3402</v>
      </c>
      <c r="E29" t="s">
        <v>3333</v>
      </c>
      <c r="F29" t="s">
        <v>3403</v>
      </c>
      <c r="G29">
        <v>10</v>
      </c>
      <c r="H29" t="s">
        <v>3404</v>
      </c>
      <c r="I29" t="s">
        <v>3405</v>
      </c>
      <c r="J29" s="3" t="s">
        <v>13798</v>
      </c>
      <c r="K29" t="s">
        <v>3336</v>
      </c>
      <c r="L29" t="str">
        <f>IF(ISNA(INDEX('NSE Listed Stocks'!$A$2:$A$1683,MATCH(All!H29,'NSE Listed Stocks'!$C$2:$C$1683,0),1)),"",INDEX('NSE Listed Stocks'!$A$2:$A$1683,MATCH(All!H29,'NSE Listed Stocks'!$C$2:$C$1683,0),1))</f>
        <v/>
      </c>
      <c r="M29" t="str">
        <f t="shared" si="1"/>
        <v>false</v>
      </c>
      <c r="N29" t="str">
        <f t="shared" si="2"/>
        <v>db.STOCK.insert({_id:'BHAGGAS',bseCode:'500051',fundamentalCode:'BHAGGAS', nseCode:'', name:'Bhagawati Gas Limited', isin:'INE099C01010', industry:'Industrial Gases',worldStock:false,niftyStock:false, nseStock:false, updateDate:ISODate('2016-09-15')})</v>
      </c>
    </row>
    <row r="30" spans="1:14" x14ac:dyDescent="0.25">
      <c r="A30">
        <v>500052</v>
      </c>
      <c r="B30" t="s">
        <v>351</v>
      </c>
      <c r="C30" t="str">
        <f t="shared" si="0"/>
        <v>BEPL</v>
      </c>
      <c r="D30" t="s">
        <v>3406</v>
      </c>
      <c r="E30" t="s">
        <v>3333</v>
      </c>
      <c r="F30" t="s">
        <v>3339</v>
      </c>
      <c r="G30">
        <v>1</v>
      </c>
      <c r="H30" t="s">
        <v>352</v>
      </c>
      <c r="I30" t="s">
        <v>3394</v>
      </c>
      <c r="J30" s="3" t="s">
        <v>13808</v>
      </c>
      <c r="K30" t="s">
        <v>3336</v>
      </c>
      <c r="L30" t="str">
        <f>IF(ISNA(INDEX('NSE Listed Stocks'!$A$2:$A$1683,MATCH(All!H30,'NSE Listed Stocks'!$C$2:$C$1683,0),1)),"",INDEX('NSE Listed Stocks'!$A$2:$A$1683,MATCH(All!H30,'NSE Listed Stocks'!$C$2:$C$1683,0),1))</f>
        <v>BEPL</v>
      </c>
      <c r="M30" t="str">
        <f t="shared" si="1"/>
        <v>true</v>
      </c>
      <c r="N30" t="str">
        <f t="shared" si="2"/>
        <v>db.STOCK.insert({_id:'BEPL',bseCode:'500052',fundamentalCode:'BEPL', nseCode:'BEPL', name:'BHANSALI ENGINEERING POLYMERS LTD.-$', isin:'INE922A01025', industry:'Specialty Chemicals',worldStock:false,niftyStock:false, nseStock:true, updateDate:ISODate('2016-09-15')})</v>
      </c>
    </row>
    <row r="31" spans="1:14" x14ac:dyDescent="0.25">
      <c r="A31">
        <v>500055</v>
      </c>
      <c r="B31" t="s">
        <v>383</v>
      </c>
      <c r="C31" t="str">
        <f t="shared" si="0"/>
        <v>BHUSANSTL</v>
      </c>
      <c r="D31" t="s">
        <v>3407</v>
      </c>
      <c r="E31" t="s">
        <v>3333</v>
      </c>
      <c r="F31" t="s">
        <v>3339</v>
      </c>
      <c r="G31">
        <v>2</v>
      </c>
      <c r="H31" t="s">
        <v>384</v>
      </c>
      <c r="I31" t="s">
        <v>13403</v>
      </c>
      <c r="J31" s="3" t="s">
        <v>13810</v>
      </c>
      <c r="K31" t="s">
        <v>3336</v>
      </c>
      <c r="L31" t="str">
        <f>IF(ISNA(INDEX('NSE Listed Stocks'!$A$2:$A$1683,MATCH(All!H31,'NSE Listed Stocks'!$C$2:$C$1683,0),1)),"",INDEX('NSE Listed Stocks'!$A$2:$A$1683,MATCH(All!H31,'NSE Listed Stocks'!$C$2:$C$1683,0),1))</f>
        <v>BHUSANSTL</v>
      </c>
      <c r="M31" t="str">
        <f t="shared" si="1"/>
        <v>true</v>
      </c>
      <c r="N31" t="str">
        <f t="shared" si="2"/>
        <v>db.STOCK.insert({_id:'BHUSANSTL',bseCode:'500055',fundamentalCode:'BHUSANSTL', nseCode:'BHUSANSTL', name:'BHUSHAN STEEL LTD.', isin:'INE824B01021', industry:'Iron &amp; Steel/Interm.Products',worldStock:false,niftyStock:false, nseStock:true, updateDate:ISODate('2016-09-15')})</v>
      </c>
    </row>
    <row r="32" spans="1:14" x14ac:dyDescent="0.25">
      <c r="A32">
        <v>500058</v>
      </c>
      <c r="B32" t="s">
        <v>3409</v>
      </c>
      <c r="C32" t="str">
        <f t="shared" si="0"/>
        <v>BIHSPONG</v>
      </c>
      <c r="D32" t="s">
        <v>3410</v>
      </c>
      <c r="E32" t="s">
        <v>3333</v>
      </c>
      <c r="F32" t="s">
        <v>3371</v>
      </c>
      <c r="G32">
        <v>10</v>
      </c>
      <c r="H32" t="s">
        <v>3411</v>
      </c>
      <c r="I32" t="s">
        <v>13403</v>
      </c>
      <c r="J32" s="3" t="s">
        <v>13810</v>
      </c>
      <c r="K32" t="s">
        <v>3336</v>
      </c>
      <c r="L32" t="str">
        <f>IF(ISNA(INDEX('NSE Listed Stocks'!$A$2:$A$1683,MATCH(All!H32,'NSE Listed Stocks'!$C$2:$C$1683,0),1)),"",INDEX('NSE Listed Stocks'!$A$2:$A$1683,MATCH(All!H32,'NSE Listed Stocks'!$C$2:$C$1683,0),1))</f>
        <v/>
      </c>
      <c r="M32" t="str">
        <f t="shared" si="1"/>
        <v>false</v>
      </c>
      <c r="N32" t="str">
        <f t="shared" si="2"/>
        <v>db.STOCK.insert({_id:'BIHSPONG',bseCode:'500058',fundamentalCode:'BIHSPONG', nseCode:'', name:'BIHAR SPONGE IRON LTD.', isin:'INE819C01011', industry:'Iron &amp; Steel/Interm.Products',worldStock:false,niftyStock:false, nseStock:false, updateDate:ISODate('2016-09-15')})</v>
      </c>
    </row>
    <row r="33" spans="1:14" x14ac:dyDescent="0.25">
      <c r="A33">
        <v>500059</v>
      </c>
      <c r="B33" t="s">
        <v>393</v>
      </c>
      <c r="C33" t="str">
        <f t="shared" si="0"/>
        <v>BINANIIND</v>
      </c>
      <c r="D33" t="s">
        <v>3412</v>
      </c>
      <c r="E33" t="s">
        <v>3333</v>
      </c>
      <c r="F33" t="s">
        <v>3339</v>
      </c>
      <c r="G33">
        <v>10</v>
      </c>
      <c r="H33" t="s">
        <v>394</v>
      </c>
      <c r="I33" t="s">
        <v>3413</v>
      </c>
      <c r="J33" s="3" t="s">
        <v>13800</v>
      </c>
      <c r="K33" t="s">
        <v>3336</v>
      </c>
      <c r="L33" t="str">
        <f>IF(ISNA(INDEX('NSE Listed Stocks'!$A$2:$A$1683,MATCH(All!H33,'NSE Listed Stocks'!$C$2:$C$1683,0),1)),"",INDEX('NSE Listed Stocks'!$A$2:$A$1683,MATCH(All!H33,'NSE Listed Stocks'!$C$2:$C$1683,0),1))</f>
        <v>BINANIIND</v>
      </c>
      <c r="M33" t="str">
        <f t="shared" si="1"/>
        <v>true</v>
      </c>
      <c r="N33" t="str">
        <f t="shared" si="2"/>
        <v>db.STOCK.insert({_id:'BINANIIND',bseCode:'500059',fundamentalCode:'BINANIIND', nseCode:'BINANIIND', name:'BINANI INDUSTRIES LTD.', isin:'INE071A01013', industry:'Holding Companies',worldStock:false,niftyStock:false, nseStock:true, updateDate:ISODate('2016-09-15')})</v>
      </c>
    </row>
    <row r="34" spans="1:14" x14ac:dyDescent="0.25">
      <c r="A34">
        <v>500060</v>
      </c>
      <c r="B34" t="s">
        <v>403</v>
      </c>
      <c r="C34" t="str">
        <f t="shared" si="0"/>
        <v>BIRLAERIC</v>
      </c>
      <c r="D34" t="s">
        <v>3414</v>
      </c>
      <c r="E34" t="s">
        <v>3333</v>
      </c>
      <c r="F34" t="s">
        <v>3377</v>
      </c>
      <c r="G34">
        <v>10</v>
      </c>
      <c r="H34" t="s">
        <v>404</v>
      </c>
      <c r="I34" t="s">
        <v>3415</v>
      </c>
      <c r="J34" s="3" t="s">
        <v>13797</v>
      </c>
      <c r="K34" t="s">
        <v>3336</v>
      </c>
      <c r="L34" t="str">
        <f>IF(ISNA(INDEX('NSE Listed Stocks'!$A$2:$A$1683,MATCH(All!H34,'NSE Listed Stocks'!$C$2:$C$1683,0),1)),"",INDEX('NSE Listed Stocks'!$A$2:$A$1683,MATCH(All!H34,'NSE Listed Stocks'!$C$2:$C$1683,0),1))</f>
        <v>BIRLAERIC</v>
      </c>
      <c r="M34" t="str">
        <f t="shared" si="1"/>
        <v>true</v>
      </c>
      <c r="N34" t="str">
        <f t="shared" si="2"/>
        <v>db.STOCK.insert({_id:'BIRLAERIC',bseCode:'500060',fundamentalCode:'BIRLAERIC', nseCode:'BIRLAERIC', name:'BIRLA ERICSSON OPTICAL LTD.', isin:'INE800A01015', industry:'Other Elect.Equip./ Prod.',worldStock:false,niftyStock:false, nseStock:true, updateDate:ISODate('2016-09-15')})</v>
      </c>
    </row>
    <row r="35" spans="1:14" x14ac:dyDescent="0.25">
      <c r="A35">
        <v>500067</v>
      </c>
      <c r="B35" t="s">
        <v>421</v>
      </c>
      <c r="C35" t="str">
        <f t="shared" si="0"/>
        <v>BLUESTARCO</v>
      </c>
      <c r="D35" t="s">
        <v>3416</v>
      </c>
      <c r="E35" t="s">
        <v>3333</v>
      </c>
      <c r="F35" t="s">
        <v>3339</v>
      </c>
      <c r="G35">
        <v>2</v>
      </c>
      <c r="H35" t="s">
        <v>422</v>
      </c>
      <c r="I35" t="s">
        <v>3417</v>
      </c>
      <c r="J35" s="3" t="s">
        <v>13806</v>
      </c>
      <c r="K35" t="s">
        <v>3336</v>
      </c>
      <c r="L35" t="str">
        <f>IF(ISNA(INDEX('NSE Listed Stocks'!$A$2:$A$1683,MATCH(All!H35,'NSE Listed Stocks'!$C$2:$C$1683,0),1)),"",INDEX('NSE Listed Stocks'!$A$2:$A$1683,MATCH(All!H35,'NSE Listed Stocks'!$C$2:$C$1683,0),1))</f>
        <v>BLUESTARCO</v>
      </c>
      <c r="M35" t="str">
        <f t="shared" si="1"/>
        <v>true</v>
      </c>
      <c r="N35" t="str">
        <f t="shared" si="2"/>
        <v>db.STOCK.insert({_id:'BLUESTARCO',bseCode:'500067',fundamentalCode:'BLUESTARCO', nseCode:'BLUESTARCO', name:'BLUE STAR LTD.', isin:'INE472A01039', industry:'Consumer Electronics',worldStock:false,niftyStock:false, nseStock:true, updateDate:ISODate('2016-09-15')})</v>
      </c>
    </row>
    <row r="36" spans="1:14" x14ac:dyDescent="0.25">
      <c r="A36">
        <v>500068</v>
      </c>
      <c r="B36" t="s">
        <v>3418</v>
      </c>
      <c r="C36" t="str">
        <f t="shared" si="0"/>
        <v>DISAQ</v>
      </c>
      <c r="D36" t="s">
        <v>3419</v>
      </c>
      <c r="E36" t="s">
        <v>3333</v>
      </c>
      <c r="F36" t="s">
        <v>3352</v>
      </c>
      <c r="G36">
        <v>10</v>
      </c>
      <c r="H36" t="s">
        <v>3420</v>
      </c>
      <c r="I36" t="s">
        <v>3421</v>
      </c>
      <c r="J36" s="3" t="s">
        <v>13811</v>
      </c>
      <c r="K36" t="s">
        <v>3336</v>
      </c>
      <c r="L36" t="str">
        <f>IF(ISNA(INDEX('NSE Listed Stocks'!$A$2:$A$1683,MATCH(All!H36,'NSE Listed Stocks'!$C$2:$C$1683,0),1)),"",INDEX('NSE Listed Stocks'!$A$2:$A$1683,MATCH(All!H36,'NSE Listed Stocks'!$C$2:$C$1683,0),1))</f>
        <v/>
      </c>
      <c r="M36" t="str">
        <f t="shared" si="1"/>
        <v>false</v>
      </c>
      <c r="N36" t="str">
        <f t="shared" si="2"/>
        <v>db.STOCK.insert({_id:'DISAQ',bseCode:'500068',fundamentalCode:'DISAQ', nseCode:'', name:'DISA INDIA LTD.', isin:'INE131C01011', industry:'Industrial Machinery',worldStock:false,niftyStock:false, nseStock:false, updateDate:ISODate('2016-09-15')})</v>
      </c>
    </row>
    <row r="37" spans="1:14" x14ac:dyDescent="0.25">
      <c r="A37">
        <v>500069</v>
      </c>
      <c r="B37" t="s">
        <v>3422</v>
      </c>
      <c r="C37" t="str">
        <f t="shared" si="0"/>
        <v>BNKCAP</v>
      </c>
      <c r="D37" t="s">
        <v>3423</v>
      </c>
      <c r="E37" t="s">
        <v>3333</v>
      </c>
      <c r="F37" t="s">
        <v>3345</v>
      </c>
      <c r="G37">
        <v>10</v>
      </c>
      <c r="H37" t="s">
        <v>3424</v>
      </c>
      <c r="I37" t="s">
        <v>3425</v>
      </c>
      <c r="J37" s="3" t="s">
        <v>13800</v>
      </c>
      <c r="K37" t="s">
        <v>3336</v>
      </c>
      <c r="L37" t="str">
        <f>IF(ISNA(INDEX('NSE Listed Stocks'!$A$2:$A$1683,MATCH(All!H37,'NSE Listed Stocks'!$C$2:$C$1683,0),1)),"",INDEX('NSE Listed Stocks'!$A$2:$A$1683,MATCH(All!H37,'NSE Listed Stocks'!$C$2:$C$1683,0),1))</f>
        <v/>
      </c>
      <c r="M37" t="str">
        <f t="shared" si="1"/>
        <v>false</v>
      </c>
      <c r="N37" t="str">
        <f t="shared" si="2"/>
        <v>db.STOCK.insert({_id:'BNKCAP',bseCode:'500069',fundamentalCode:'BNKCAP', nseCode:'', name:'BNK CAPITAL MARKETS LTD.', isin:'INE418C01012', industry:'Other Financial Services',worldStock:false,niftyStock:false, nseStock:false, updateDate:ISODate('2016-09-15')})</v>
      </c>
    </row>
    <row r="38" spans="1:14" x14ac:dyDescent="0.25">
      <c r="A38">
        <v>500074</v>
      </c>
      <c r="B38" t="s">
        <v>431</v>
      </c>
      <c r="C38" t="str">
        <f t="shared" si="0"/>
        <v>BPL</v>
      </c>
      <c r="D38" t="s">
        <v>3426</v>
      </c>
      <c r="E38" t="s">
        <v>3333</v>
      </c>
      <c r="F38" t="s">
        <v>3339</v>
      </c>
      <c r="G38">
        <v>10</v>
      </c>
      <c r="H38" t="s">
        <v>432</v>
      </c>
      <c r="I38" t="s">
        <v>3417</v>
      </c>
      <c r="J38" s="3" t="s">
        <v>13806</v>
      </c>
      <c r="K38" t="s">
        <v>3336</v>
      </c>
      <c r="L38" t="str">
        <f>IF(ISNA(INDEX('NSE Listed Stocks'!$A$2:$A$1683,MATCH(All!H38,'NSE Listed Stocks'!$C$2:$C$1683,0),1)),"",INDEX('NSE Listed Stocks'!$A$2:$A$1683,MATCH(All!H38,'NSE Listed Stocks'!$C$2:$C$1683,0),1))</f>
        <v>BPL</v>
      </c>
      <c r="M38" t="str">
        <f t="shared" si="1"/>
        <v>true</v>
      </c>
      <c r="N38" t="str">
        <f t="shared" si="2"/>
        <v>db.STOCK.insert({_id:'BPL',bseCode:'500074',fundamentalCode:'BPL', nseCode:'BPL', name:'BPL LTD.', isin:'INE110A01019', industry:'Consumer Electronics',worldStock:false,niftyStock:false, nseStock:true, updateDate:ISODate('2016-09-15')})</v>
      </c>
    </row>
    <row r="39" spans="1:14" x14ac:dyDescent="0.25">
      <c r="A39">
        <v>500078</v>
      </c>
      <c r="B39" t="s">
        <v>3427</v>
      </c>
      <c r="C39" t="str">
        <f t="shared" si="0"/>
        <v>CAMPHOR</v>
      </c>
      <c r="D39" t="s">
        <v>13404</v>
      </c>
      <c r="E39" t="s">
        <v>3333</v>
      </c>
      <c r="F39" t="s">
        <v>3352</v>
      </c>
      <c r="G39">
        <v>10</v>
      </c>
      <c r="H39" t="s">
        <v>3429</v>
      </c>
      <c r="I39" t="s">
        <v>3354</v>
      </c>
      <c r="J39" s="3" t="s">
        <v>13798</v>
      </c>
      <c r="K39" t="s">
        <v>3336</v>
      </c>
      <c r="L39" t="str">
        <f>IF(ISNA(INDEX('NSE Listed Stocks'!$A$2:$A$1683,MATCH(All!H39,'NSE Listed Stocks'!$C$2:$C$1683,0),1)),"",INDEX('NSE Listed Stocks'!$A$2:$A$1683,MATCH(All!H39,'NSE Listed Stocks'!$C$2:$C$1683,0),1))</f>
        <v/>
      </c>
      <c r="M39" t="str">
        <f t="shared" si="1"/>
        <v>false</v>
      </c>
      <c r="N39" t="str">
        <f t="shared" si="2"/>
        <v>db.STOCK.insert({_id:'CAMPHOR',bseCode:'500078',fundamentalCode:'CAMPHOR', nseCode:'', name:'CAMPHOR &amp; ALLIED PRODUCTS LTD.-$', isin:'INE959C01015', industry:'Commodity Chemicals',worldStock:false,niftyStock:false, nseStock:false, updateDate:ISODate('2016-09-15')})</v>
      </c>
    </row>
    <row r="40" spans="1:14" x14ac:dyDescent="0.25">
      <c r="A40">
        <v>500083</v>
      </c>
      <c r="B40" t="s">
        <v>503</v>
      </c>
      <c r="C40" t="str">
        <f t="shared" si="0"/>
        <v>CENTEXT</v>
      </c>
      <c r="D40" t="s">
        <v>3430</v>
      </c>
      <c r="E40" t="s">
        <v>3333</v>
      </c>
      <c r="F40" t="s">
        <v>3339</v>
      </c>
      <c r="G40">
        <v>1</v>
      </c>
      <c r="H40" t="s">
        <v>504</v>
      </c>
      <c r="I40" t="s">
        <v>3431</v>
      </c>
      <c r="J40" s="3" t="s">
        <v>13805</v>
      </c>
      <c r="K40" t="s">
        <v>3336</v>
      </c>
      <c r="L40" t="str">
        <f>IF(ISNA(INDEX('NSE Listed Stocks'!$A$2:$A$1683,MATCH(All!H40,'NSE Listed Stocks'!$C$2:$C$1683,0),1)),"",INDEX('NSE Listed Stocks'!$A$2:$A$1683,MATCH(All!H40,'NSE Listed Stocks'!$C$2:$C$1683,0),1))</f>
        <v>CENTEXT</v>
      </c>
      <c r="M40" t="str">
        <f t="shared" si="1"/>
        <v>true</v>
      </c>
      <c r="N40" t="str">
        <f t="shared" si="2"/>
        <v>db.STOCK.insert({_id:'CENTEXT',bseCode:'500083',fundamentalCode:'CENTEXT', nseCode:'CENTEXT', name:'CENTURY EXTRUSIONS LTD.', isin:'INE281A01026', industry:'Aluminium',worldStock:false,niftyStock:false, nseStock:true, updateDate:ISODate('2016-09-15')})</v>
      </c>
    </row>
    <row r="41" spans="1:14" x14ac:dyDescent="0.25">
      <c r="A41">
        <v>500084</v>
      </c>
      <c r="B41" t="s">
        <v>517</v>
      </c>
      <c r="C41" t="str">
        <f t="shared" si="0"/>
        <v>CESC</v>
      </c>
      <c r="D41" t="s">
        <v>3432</v>
      </c>
      <c r="E41" t="s">
        <v>3333</v>
      </c>
      <c r="F41" t="s">
        <v>3334</v>
      </c>
      <c r="G41">
        <v>10</v>
      </c>
      <c r="H41" t="s">
        <v>518</v>
      </c>
      <c r="I41" t="s">
        <v>3433</v>
      </c>
      <c r="J41" s="3" t="s">
        <v>13812</v>
      </c>
      <c r="K41" t="s">
        <v>3336</v>
      </c>
      <c r="L41" t="str">
        <f>IF(ISNA(INDEX('NSE Listed Stocks'!$A$2:$A$1683,MATCH(All!H41,'NSE Listed Stocks'!$C$2:$C$1683,0),1)),"",INDEX('NSE Listed Stocks'!$A$2:$A$1683,MATCH(All!H41,'NSE Listed Stocks'!$C$2:$C$1683,0),1))</f>
        <v>CESC</v>
      </c>
      <c r="M41" t="str">
        <f t="shared" si="1"/>
        <v>true</v>
      </c>
      <c r="N41" t="str">
        <f t="shared" si="2"/>
        <v>db.STOCK.insert({_id:'CESC',bseCode:'500084',fundamentalCode:'CESC', nseCode:'CESC', name:'CESC LTD.', isin:'INE486A01013', industry:'Electric Utilities',worldStock:false,niftyStock:false, nseStock:true, updateDate:ISODate('2016-09-15')})</v>
      </c>
    </row>
    <row r="42" spans="1:14" x14ac:dyDescent="0.25">
      <c r="A42">
        <v>500085</v>
      </c>
      <c r="B42" t="s">
        <v>521</v>
      </c>
      <c r="C42" t="str">
        <f t="shared" si="0"/>
        <v>CHAMBLFERT</v>
      </c>
      <c r="D42" t="s">
        <v>13405</v>
      </c>
      <c r="E42" t="s">
        <v>3333</v>
      </c>
      <c r="F42" t="s">
        <v>3339</v>
      </c>
      <c r="G42">
        <v>10</v>
      </c>
      <c r="H42" t="s">
        <v>522</v>
      </c>
      <c r="I42" t="s">
        <v>3435</v>
      </c>
      <c r="J42" s="3" t="s">
        <v>13808</v>
      </c>
      <c r="K42" t="s">
        <v>3336</v>
      </c>
      <c r="L42" t="str">
        <f>IF(ISNA(INDEX('NSE Listed Stocks'!$A$2:$A$1683,MATCH(All!H42,'NSE Listed Stocks'!$C$2:$C$1683,0),1)),"",INDEX('NSE Listed Stocks'!$A$2:$A$1683,MATCH(All!H42,'NSE Listed Stocks'!$C$2:$C$1683,0),1))</f>
        <v>CHAMBLFERT</v>
      </c>
      <c r="M42" t="str">
        <f t="shared" si="1"/>
        <v>true</v>
      </c>
      <c r="N42" t="str">
        <f t="shared" si="2"/>
        <v>db.STOCK.insert({_id:'CHAMBLFERT',bseCode:'500085',fundamentalCode:'CHAMBLFERT', nseCode:'CHAMBLFERT', name:'CHAMBAL FERTILISERS &amp; CHEMICALS LTD.', isin:'INE085A01013', industry:'Fertilizers',worldStock:false,niftyStock:false, nseStock:true, updateDate:ISODate('2016-09-15')})</v>
      </c>
    </row>
    <row r="43" spans="1:14" x14ac:dyDescent="0.25">
      <c r="A43">
        <v>500086</v>
      </c>
      <c r="B43" t="s">
        <v>817</v>
      </c>
      <c r="C43" t="str">
        <f t="shared" si="0"/>
        <v>EXIDEIND</v>
      </c>
      <c r="D43" t="s">
        <v>3436</v>
      </c>
      <c r="E43" t="s">
        <v>3333</v>
      </c>
      <c r="F43" t="s">
        <v>3334</v>
      </c>
      <c r="G43">
        <v>1</v>
      </c>
      <c r="H43" t="s">
        <v>818</v>
      </c>
      <c r="I43" t="s">
        <v>13395</v>
      </c>
      <c r="J43" s="3" t="s">
        <v>13799</v>
      </c>
      <c r="K43" t="s">
        <v>3336</v>
      </c>
      <c r="L43" t="str">
        <f>IF(ISNA(INDEX('NSE Listed Stocks'!$A$2:$A$1683,MATCH(All!H43,'NSE Listed Stocks'!$C$2:$C$1683,0),1)),"",INDEX('NSE Listed Stocks'!$A$2:$A$1683,MATCH(All!H43,'NSE Listed Stocks'!$C$2:$C$1683,0),1))</f>
        <v>EXIDEIND</v>
      </c>
      <c r="M43" t="str">
        <f t="shared" si="1"/>
        <v>true</v>
      </c>
      <c r="N43" t="str">
        <f t="shared" si="2"/>
        <v>db.STOCK.insert({_id:'EXIDEIND',bseCode:'500086',fundamentalCode:'EXIDEIND', nseCode:'EXIDEIND', name:'EXIDE INDUSTRIES LTD.', isin:'INE302A01020', industry:'Auto Parts &amp; Equipment',worldStock:false,niftyStock:false, nseStock:true, updateDate:ISODate('2016-09-15')})</v>
      </c>
    </row>
    <row r="44" spans="1:14" x14ac:dyDescent="0.25">
      <c r="A44">
        <v>500087</v>
      </c>
      <c r="B44" t="s">
        <v>539</v>
      </c>
      <c r="C44" t="str">
        <f t="shared" si="0"/>
        <v>CIPLA</v>
      </c>
      <c r="D44" t="s">
        <v>3437</v>
      </c>
      <c r="E44" t="s">
        <v>3333</v>
      </c>
      <c r="F44" t="s">
        <v>3334</v>
      </c>
      <c r="G44">
        <v>2</v>
      </c>
      <c r="H44" t="s">
        <v>540</v>
      </c>
      <c r="I44" t="s">
        <v>3347</v>
      </c>
      <c r="J44" s="3" t="s">
        <v>3347</v>
      </c>
      <c r="K44" t="s">
        <v>3336</v>
      </c>
      <c r="L44" t="str">
        <f>IF(ISNA(INDEX('NSE Listed Stocks'!$A$2:$A$1683,MATCH(All!H44,'NSE Listed Stocks'!$C$2:$C$1683,0),1)),"",INDEX('NSE Listed Stocks'!$A$2:$A$1683,MATCH(All!H44,'NSE Listed Stocks'!$C$2:$C$1683,0),1))</f>
        <v>CIPLA</v>
      </c>
      <c r="M44" t="str">
        <f t="shared" si="1"/>
        <v>true</v>
      </c>
      <c r="N44" t="str">
        <f t="shared" si="2"/>
        <v>db.STOCK.insert({_id:'CIPLA',bseCode:'500087',fundamentalCode:'CIPLA', nseCode:'CIPLA', name:'CIPLA LTD.', isin:'INE059A01026', industry:'Pharmaceuticals',worldStock:false,niftyStock:false, nseStock:true, updateDate:ISODate('2016-09-15')})</v>
      </c>
    </row>
    <row r="45" spans="1:14" x14ac:dyDescent="0.25">
      <c r="A45">
        <v>500089</v>
      </c>
      <c r="B45" t="s">
        <v>665</v>
      </c>
      <c r="C45" t="str">
        <f t="shared" si="0"/>
        <v>DICIND</v>
      </c>
      <c r="D45" t="s">
        <v>3438</v>
      </c>
      <c r="E45" t="s">
        <v>3333</v>
      </c>
      <c r="F45" t="s">
        <v>3339</v>
      </c>
      <c r="G45">
        <v>10</v>
      </c>
      <c r="H45" t="s">
        <v>666</v>
      </c>
      <c r="I45" t="s">
        <v>3394</v>
      </c>
      <c r="J45" s="3" t="s">
        <v>13808</v>
      </c>
      <c r="K45" t="s">
        <v>3336</v>
      </c>
      <c r="L45" t="str">
        <f>IF(ISNA(INDEX('NSE Listed Stocks'!$A$2:$A$1683,MATCH(All!H45,'NSE Listed Stocks'!$C$2:$C$1683,0),1)),"",INDEX('NSE Listed Stocks'!$A$2:$A$1683,MATCH(All!H45,'NSE Listed Stocks'!$C$2:$C$1683,0),1))</f>
        <v>DICIND</v>
      </c>
      <c r="M45" t="str">
        <f t="shared" si="1"/>
        <v>true</v>
      </c>
      <c r="N45" t="str">
        <f t="shared" si="2"/>
        <v>db.STOCK.insert({_id:'DICIND',bseCode:'500089',fundamentalCode:'DICIND', nseCode:'DICIND', name:'DIC INDIA LTD.', isin:'INE303A01010', industry:'Specialty Chemicals',worldStock:false,niftyStock:false, nseStock:true, updateDate:ISODate('2016-09-15')})</v>
      </c>
    </row>
    <row r="46" spans="1:14" x14ac:dyDescent="0.25">
      <c r="A46">
        <v>500092</v>
      </c>
      <c r="B46" t="s">
        <v>577</v>
      </c>
      <c r="C46" t="str">
        <f t="shared" si="0"/>
        <v>CRISIL</v>
      </c>
      <c r="D46" t="s">
        <v>3439</v>
      </c>
      <c r="E46" t="s">
        <v>3333</v>
      </c>
      <c r="F46" t="s">
        <v>3334</v>
      </c>
      <c r="G46">
        <v>1</v>
      </c>
      <c r="H46" t="s">
        <v>578</v>
      </c>
      <c r="I46" t="s">
        <v>3425</v>
      </c>
      <c r="J46" s="3" t="s">
        <v>13800</v>
      </c>
      <c r="K46" t="s">
        <v>3336</v>
      </c>
      <c r="L46" t="str">
        <f>IF(ISNA(INDEX('NSE Listed Stocks'!$A$2:$A$1683,MATCH(All!H46,'NSE Listed Stocks'!$C$2:$C$1683,0),1)),"",INDEX('NSE Listed Stocks'!$A$2:$A$1683,MATCH(All!H46,'NSE Listed Stocks'!$C$2:$C$1683,0),1))</f>
        <v>CRISIL</v>
      </c>
      <c r="M46" t="str">
        <f t="shared" si="1"/>
        <v>true</v>
      </c>
      <c r="N46" t="str">
        <f t="shared" si="2"/>
        <v>db.STOCK.insert({_id:'CRISIL',bseCode:'500092',fundamentalCode:'CRISIL', nseCode:'CRISIL', name:'CRISIL LTD.', isin:'INE007A01025', industry:'Other Financial Services',worldStock:false,niftyStock:false, nseStock:true, updateDate:ISODate('2016-09-15')})</v>
      </c>
    </row>
    <row r="47" spans="1:14" x14ac:dyDescent="0.25">
      <c r="A47">
        <v>500093</v>
      </c>
      <c r="B47" t="s">
        <v>581</v>
      </c>
      <c r="C47" t="str">
        <f t="shared" si="0"/>
        <v>CROMPGREAV</v>
      </c>
      <c r="D47" t="s">
        <v>3440</v>
      </c>
      <c r="E47" t="s">
        <v>3333</v>
      </c>
      <c r="F47" t="s">
        <v>3334</v>
      </c>
      <c r="G47">
        <v>2</v>
      </c>
      <c r="H47" t="s">
        <v>582</v>
      </c>
      <c r="I47" t="s">
        <v>3335</v>
      </c>
      <c r="J47" s="3" t="s">
        <v>13797</v>
      </c>
      <c r="K47" t="s">
        <v>3336</v>
      </c>
      <c r="L47" t="str">
        <f>IF(ISNA(INDEX('NSE Listed Stocks'!$A$2:$A$1683,MATCH(All!H47,'NSE Listed Stocks'!$C$2:$C$1683,0),1)),"",INDEX('NSE Listed Stocks'!$A$2:$A$1683,MATCH(All!H47,'NSE Listed Stocks'!$C$2:$C$1683,0),1))</f>
        <v>CROMPGREAV</v>
      </c>
      <c r="M47" t="str">
        <f t="shared" si="1"/>
        <v>true</v>
      </c>
      <c r="N47" t="str">
        <f t="shared" si="2"/>
        <v>db.STOCK.insert({_id:'CROMPGREAV',bseCode:'500093',fundamentalCode:'CROMPGREAV', nseCode:'CROMPGREAV', name:'CROMPTON GREAVES LTD.', isin:'INE067A01029', industry:'Heavy Electrical Equipment',worldStock:false,niftyStock:false, nseStock:true, updateDate:ISODate('2016-09-15')})</v>
      </c>
    </row>
    <row r="48" spans="1:14" x14ac:dyDescent="0.25">
      <c r="A48">
        <v>500096</v>
      </c>
      <c r="B48" t="s">
        <v>599</v>
      </c>
      <c r="C48" t="str">
        <f t="shared" si="0"/>
        <v>DABUR</v>
      </c>
      <c r="D48" t="s">
        <v>3441</v>
      </c>
      <c r="E48" t="s">
        <v>3333</v>
      </c>
      <c r="F48" t="s">
        <v>3334</v>
      </c>
      <c r="G48">
        <v>1</v>
      </c>
      <c r="H48" t="s">
        <v>600</v>
      </c>
      <c r="I48" t="s">
        <v>3442</v>
      </c>
      <c r="J48" s="3" t="s">
        <v>13813</v>
      </c>
      <c r="K48" t="s">
        <v>3336</v>
      </c>
      <c r="L48" t="str">
        <f>IF(ISNA(INDEX('NSE Listed Stocks'!$A$2:$A$1683,MATCH(All!H48,'NSE Listed Stocks'!$C$2:$C$1683,0),1)),"",INDEX('NSE Listed Stocks'!$A$2:$A$1683,MATCH(All!H48,'NSE Listed Stocks'!$C$2:$C$1683,0),1))</f>
        <v>DABUR</v>
      </c>
      <c r="M48" t="str">
        <f t="shared" si="1"/>
        <v>true</v>
      </c>
      <c r="N48" t="str">
        <f t="shared" si="2"/>
        <v>db.STOCK.insert({_id:'DABUR',bseCode:'500096',fundamentalCode:'DABUR', nseCode:'DABUR', name:'DABUR INDIA LTD.', isin:'INE016A01026', industry:'Personal Products',worldStock:false,niftyStock:false, nseStock:true, updateDate:ISODate('2016-09-15')})</v>
      </c>
    </row>
    <row r="49" spans="1:14" x14ac:dyDescent="0.25">
      <c r="A49">
        <v>500097</v>
      </c>
      <c r="B49" t="s">
        <v>603</v>
      </c>
      <c r="C49" t="str">
        <f t="shared" si="0"/>
        <v>DALMIASUG</v>
      </c>
      <c r="D49" t="s">
        <v>3443</v>
      </c>
      <c r="E49" t="s">
        <v>3333</v>
      </c>
      <c r="F49" t="s">
        <v>3339</v>
      </c>
      <c r="G49">
        <v>2</v>
      </c>
      <c r="H49" t="s">
        <v>604</v>
      </c>
      <c r="I49" t="s">
        <v>3382</v>
      </c>
      <c r="J49" s="3" t="s">
        <v>13383</v>
      </c>
      <c r="K49" t="s">
        <v>3336</v>
      </c>
      <c r="L49" t="str">
        <f>IF(ISNA(INDEX('NSE Listed Stocks'!$A$2:$A$1683,MATCH(All!H49,'NSE Listed Stocks'!$C$2:$C$1683,0),1)),"",INDEX('NSE Listed Stocks'!$A$2:$A$1683,MATCH(All!H49,'NSE Listed Stocks'!$C$2:$C$1683,0),1))</f>
        <v>DALMIASUG</v>
      </c>
      <c r="M49" t="str">
        <f t="shared" si="1"/>
        <v>true</v>
      </c>
      <c r="N49" t="str">
        <f t="shared" si="2"/>
        <v>db.STOCK.insert({_id:'DALMIASUG',bseCode:'500097',fundamentalCode:'DALMIASUG', nseCode:'DALMIASUG', name:'Dalmia Bharat Sugar and Industries Ltd', isin:'INE495A01022', industry:'Sugar',worldStock:false,niftyStock:false, nseStock:true, updateDate:ISODate('2016-09-15')})</v>
      </c>
    </row>
    <row r="50" spans="1:14" x14ac:dyDescent="0.25">
      <c r="A50">
        <v>500101</v>
      </c>
      <c r="B50" t="s">
        <v>203</v>
      </c>
      <c r="C50" t="str">
        <f t="shared" si="0"/>
        <v>ARVIND</v>
      </c>
      <c r="D50" t="s">
        <v>3444</v>
      </c>
      <c r="E50" t="s">
        <v>3333</v>
      </c>
      <c r="F50" t="s">
        <v>3334</v>
      </c>
      <c r="G50">
        <v>10</v>
      </c>
      <c r="H50" t="s">
        <v>204</v>
      </c>
      <c r="I50" t="s">
        <v>3362</v>
      </c>
      <c r="J50" s="3" t="s">
        <v>3362</v>
      </c>
      <c r="K50" t="s">
        <v>3336</v>
      </c>
      <c r="L50" t="str">
        <f>IF(ISNA(INDEX('NSE Listed Stocks'!$A$2:$A$1683,MATCH(All!H50,'NSE Listed Stocks'!$C$2:$C$1683,0),1)),"",INDEX('NSE Listed Stocks'!$A$2:$A$1683,MATCH(All!H50,'NSE Listed Stocks'!$C$2:$C$1683,0),1))</f>
        <v>ARVIND</v>
      </c>
      <c r="M50" t="str">
        <f t="shared" si="1"/>
        <v>true</v>
      </c>
      <c r="N50" t="str">
        <f t="shared" si="2"/>
        <v>db.STOCK.insert({_id:'ARVIND',bseCode:'500101',fundamentalCode:'ARVIND', nseCode:'ARVIND', name:'ARVIND LTD.', isin:'INE034A01011', industry:'Textiles',worldStock:false,niftyStock:false, nseStock:true, updateDate:ISODate('2016-09-15')})</v>
      </c>
    </row>
    <row r="51" spans="1:14" x14ac:dyDescent="0.25">
      <c r="A51">
        <v>500102</v>
      </c>
      <c r="B51" t="s">
        <v>305</v>
      </c>
      <c r="C51" t="str">
        <f t="shared" si="0"/>
        <v>BALLARPUR</v>
      </c>
      <c r="D51" t="s">
        <v>3445</v>
      </c>
      <c r="E51" t="s">
        <v>3333</v>
      </c>
      <c r="F51" t="s">
        <v>3339</v>
      </c>
      <c r="G51">
        <v>2</v>
      </c>
      <c r="H51" t="s">
        <v>306</v>
      </c>
      <c r="I51" t="s">
        <v>13406</v>
      </c>
      <c r="J51" s="3" t="s">
        <v>13797</v>
      </c>
      <c r="K51" t="s">
        <v>3336</v>
      </c>
      <c r="L51" t="str">
        <f>IF(ISNA(INDEX('NSE Listed Stocks'!$A$2:$A$1683,MATCH(All!H51,'NSE Listed Stocks'!$C$2:$C$1683,0),1)),"",INDEX('NSE Listed Stocks'!$A$2:$A$1683,MATCH(All!H51,'NSE Listed Stocks'!$C$2:$C$1683,0),1))</f>
        <v>BALLARPUR</v>
      </c>
      <c r="M51" t="str">
        <f t="shared" si="1"/>
        <v>true</v>
      </c>
      <c r="N51" t="str">
        <f t="shared" si="2"/>
        <v>db.STOCK.insert({_id:'BALLARPUR',bseCode:'500102',fundamentalCode:'BALLARPUR', nseCode:'BALLARPUR', name:'BALLARPUR INDUSTRIES LTD.', isin:'INE294A01037', industry:'Paper &amp; Paper Products',worldStock:false,niftyStock:false, nseStock:true, updateDate:ISODate('2016-09-15')})</v>
      </c>
    </row>
    <row r="52" spans="1:14" x14ac:dyDescent="0.25">
      <c r="A52">
        <v>500103</v>
      </c>
      <c r="B52" t="s">
        <v>381</v>
      </c>
      <c r="C52" t="str">
        <f t="shared" si="0"/>
        <v>BHEL</v>
      </c>
      <c r="D52" t="s">
        <v>3447</v>
      </c>
      <c r="E52" t="s">
        <v>3333</v>
      </c>
      <c r="F52" t="s">
        <v>3334</v>
      </c>
      <c r="G52">
        <v>2</v>
      </c>
      <c r="H52" t="s">
        <v>382</v>
      </c>
      <c r="I52" t="s">
        <v>3335</v>
      </c>
      <c r="J52" s="3" t="s">
        <v>13797</v>
      </c>
      <c r="K52" t="s">
        <v>3336</v>
      </c>
      <c r="L52" t="str">
        <f>IF(ISNA(INDEX('NSE Listed Stocks'!$A$2:$A$1683,MATCH(All!H52,'NSE Listed Stocks'!$C$2:$C$1683,0),1)),"",INDEX('NSE Listed Stocks'!$A$2:$A$1683,MATCH(All!H52,'NSE Listed Stocks'!$C$2:$C$1683,0),1))</f>
        <v>BHEL</v>
      </c>
      <c r="M52" t="str">
        <f t="shared" si="1"/>
        <v>true</v>
      </c>
      <c r="N52" t="str">
        <f t="shared" si="2"/>
        <v>db.STOCK.insert({_id:'BHEL',bseCode:'500103',fundamentalCode:'BHEL', nseCode:'BHEL', name:'BHARAT HEAVY ELECTRICALS LTD.', isin:'INE257A01026', industry:'Heavy Electrical Equipment',worldStock:false,niftyStock:false, nseStock:true, updateDate:ISODate('2016-09-15')})</v>
      </c>
    </row>
    <row r="53" spans="1:14" x14ac:dyDescent="0.25">
      <c r="A53">
        <v>500104</v>
      </c>
      <c r="B53" t="s">
        <v>1148</v>
      </c>
      <c r="C53" t="str">
        <f t="shared" si="0"/>
        <v>HINDPETRO</v>
      </c>
      <c r="D53" t="s">
        <v>3448</v>
      </c>
      <c r="E53" t="s">
        <v>3333</v>
      </c>
      <c r="F53" t="s">
        <v>3334</v>
      </c>
      <c r="G53">
        <v>10</v>
      </c>
      <c r="H53" t="s">
        <v>1149</v>
      </c>
      <c r="I53" t="s">
        <v>3449</v>
      </c>
      <c r="J53" s="3" t="s">
        <v>13798</v>
      </c>
      <c r="K53" t="s">
        <v>3336</v>
      </c>
      <c r="L53" t="str">
        <f>IF(ISNA(INDEX('NSE Listed Stocks'!$A$2:$A$1683,MATCH(All!H53,'NSE Listed Stocks'!$C$2:$C$1683,0),1)),"",INDEX('NSE Listed Stocks'!$A$2:$A$1683,MATCH(All!H53,'NSE Listed Stocks'!$C$2:$C$1683,0),1))</f>
        <v>HINDPETRO</v>
      </c>
      <c r="M53" t="str">
        <f t="shared" si="1"/>
        <v>true</v>
      </c>
      <c r="N53" t="str">
        <f t="shared" si="2"/>
        <v>db.STOCK.insert({_id:'HINDPETRO',bseCode:'500104',fundamentalCode:'HINDPETRO', nseCode:'HINDPETRO', name:'HINDUSTAN PETROLEUM CORPORATION LTD.', isin:'INE094A01015', industry:'Refineries/ Petro-Products',worldStock:false,niftyStock:false, nseStock:true, updateDate:ISODate('2016-09-15')})</v>
      </c>
    </row>
    <row r="54" spans="1:14" x14ac:dyDescent="0.25">
      <c r="A54">
        <v>500106</v>
      </c>
      <c r="B54" t="s">
        <v>1235</v>
      </c>
      <c r="C54" t="str">
        <f t="shared" si="0"/>
        <v>IFCI</v>
      </c>
      <c r="D54" t="s">
        <v>3450</v>
      </c>
      <c r="E54" t="s">
        <v>3333</v>
      </c>
      <c r="F54" t="s">
        <v>3334</v>
      </c>
      <c r="G54">
        <v>10</v>
      </c>
      <c r="H54" t="s">
        <v>1236</v>
      </c>
      <c r="I54" t="s">
        <v>3451</v>
      </c>
      <c r="J54" s="3" t="s">
        <v>13800</v>
      </c>
      <c r="K54" t="s">
        <v>3336</v>
      </c>
      <c r="L54" t="str">
        <f>IF(ISNA(INDEX('NSE Listed Stocks'!$A$2:$A$1683,MATCH(All!H54,'NSE Listed Stocks'!$C$2:$C$1683,0),1)),"",INDEX('NSE Listed Stocks'!$A$2:$A$1683,MATCH(All!H54,'NSE Listed Stocks'!$C$2:$C$1683,0),1))</f>
        <v>IFCI</v>
      </c>
      <c r="M54" t="str">
        <f t="shared" si="1"/>
        <v>true</v>
      </c>
      <c r="N54" t="str">
        <f t="shared" si="2"/>
        <v>db.STOCK.insert({_id:'IFCI',bseCode:'500106',fundamentalCode:'IFCI', nseCode:'IFCI', name:'IFCI LTD.', isin:'INE039A01010', industry:'Financial Institutions',worldStock:false,niftyStock:false, nseStock:true, updateDate:ISODate('2016-09-15')})</v>
      </c>
    </row>
    <row r="55" spans="1:14" x14ac:dyDescent="0.25">
      <c r="A55">
        <v>500108</v>
      </c>
      <c r="B55" t="s">
        <v>1921</v>
      </c>
      <c r="C55" t="str">
        <f t="shared" si="0"/>
        <v>MTNL</v>
      </c>
      <c r="D55" t="s">
        <v>3452</v>
      </c>
      <c r="E55" t="s">
        <v>3333</v>
      </c>
      <c r="F55" t="s">
        <v>3339</v>
      </c>
      <c r="G55">
        <v>10</v>
      </c>
      <c r="H55" t="s">
        <v>1922</v>
      </c>
      <c r="I55" t="s">
        <v>3453</v>
      </c>
      <c r="J55" s="3" t="s">
        <v>13803</v>
      </c>
      <c r="K55" t="s">
        <v>3336</v>
      </c>
      <c r="L55" t="str">
        <f>IF(ISNA(INDEX('NSE Listed Stocks'!$A$2:$A$1683,MATCH(All!H55,'NSE Listed Stocks'!$C$2:$C$1683,0),1)),"",INDEX('NSE Listed Stocks'!$A$2:$A$1683,MATCH(All!H55,'NSE Listed Stocks'!$C$2:$C$1683,0),1))</f>
        <v>MTNL</v>
      </c>
      <c r="M55" t="str">
        <f t="shared" si="1"/>
        <v>true</v>
      </c>
      <c r="N55" t="str">
        <f t="shared" si="2"/>
        <v>db.STOCK.insert({_id:'MTNL',bseCode:'500108',fundamentalCode:'MTNL', nseCode:'MTNL', name:'MAHANAGAR TELEPHONE NIGAM LTD.', isin:'INE153A01019', industry:'Telecom Services',worldStock:false,niftyStock:false, nseStock:true, updateDate:ISODate('2016-09-15')})</v>
      </c>
    </row>
    <row r="56" spans="1:14" x14ac:dyDescent="0.25">
      <c r="A56">
        <v>500109</v>
      </c>
      <c r="B56" t="s">
        <v>1915</v>
      </c>
      <c r="C56" t="str">
        <f t="shared" si="0"/>
        <v>MRPL</v>
      </c>
      <c r="D56" t="s">
        <v>13407</v>
      </c>
      <c r="E56" t="s">
        <v>3333</v>
      </c>
      <c r="F56" t="s">
        <v>3334</v>
      </c>
      <c r="G56">
        <v>10</v>
      </c>
      <c r="H56" t="s">
        <v>1916</v>
      </c>
      <c r="I56" t="s">
        <v>3449</v>
      </c>
      <c r="J56" s="3" t="s">
        <v>13798</v>
      </c>
      <c r="K56" t="s">
        <v>3336</v>
      </c>
      <c r="L56" t="str">
        <f>IF(ISNA(INDEX('NSE Listed Stocks'!$A$2:$A$1683,MATCH(All!H56,'NSE Listed Stocks'!$C$2:$C$1683,0),1)),"",INDEX('NSE Listed Stocks'!$A$2:$A$1683,MATCH(All!H56,'NSE Listed Stocks'!$C$2:$C$1683,0),1))</f>
        <v>MRPL</v>
      </c>
      <c r="M56" t="str">
        <f t="shared" si="1"/>
        <v>true</v>
      </c>
      <c r="N56" t="str">
        <f t="shared" si="2"/>
        <v>db.STOCK.insert({_id:'MRPL',bseCode:'500109',fundamentalCode:'MRPL', nseCode:'MRPL', name:'MANGALORE REFINERY &amp; PETROCHEMICALS LTD.', isin:'INE103A01014', industry:'Refineries/ Petro-Products',worldStock:false,niftyStock:false, nseStock:true, updateDate:ISODate('2016-09-15')})</v>
      </c>
    </row>
    <row r="57" spans="1:14" x14ac:dyDescent="0.25">
      <c r="A57">
        <v>500110</v>
      </c>
      <c r="B57" t="s">
        <v>525</v>
      </c>
      <c r="C57" t="str">
        <f t="shared" si="0"/>
        <v>CHENNPETRO</v>
      </c>
      <c r="D57" t="s">
        <v>3455</v>
      </c>
      <c r="E57" t="s">
        <v>3333</v>
      </c>
      <c r="F57" t="s">
        <v>3339</v>
      </c>
      <c r="G57">
        <v>10</v>
      </c>
      <c r="H57" t="s">
        <v>526</v>
      </c>
      <c r="I57" t="s">
        <v>3449</v>
      </c>
      <c r="J57" s="3" t="s">
        <v>13798</v>
      </c>
      <c r="K57" t="s">
        <v>3336</v>
      </c>
      <c r="L57" t="str">
        <f>IF(ISNA(INDEX('NSE Listed Stocks'!$A$2:$A$1683,MATCH(All!H57,'NSE Listed Stocks'!$C$2:$C$1683,0),1)),"",INDEX('NSE Listed Stocks'!$A$2:$A$1683,MATCH(All!H57,'NSE Listed Stocks'!$C$2:$C$1683,0),1))</f>
        <v>CHENNPETRO</v>
      </c>
      <c r="M57" t="str">
        <f t="shared" si="1"/>
        <v>true</v>
      </c>
      <c r="N57" t="str">
        <f t="shared" si="2"/>
        <v>db.STOCK.insert({_id:'CHENNPETRO',bseCode:'500110',fundamentalCode:'CHENNPETRO', nseCode:'CHENNPETRO', name:'CHENNAI PETROLEUM CORPORATION LTD.', isin:'INE178A01016', industry:'Refineries/ Petro-Products',worldStock:false,niftyStock:false, nseStock:true, updateDate:ISODate('2016-09-15')})</v>
      </c>
    </row>
    <row r="58" spans="1:14" x14ac:dyDescent="0.25">
      <c r="A58">
        <v>500111</v>
      </c>
      <c r="B58" t="s">
        <v>2434</v>
      </c>
      <c r="C58" t="str">
        <f t="shared" si="0"/>
        <v>RELCAPITAL</v>
      </c>
      <c r="D58" t="s">
        <v>3456</v>
      </c>
      <c r="E58" t="s">
        <v>3333</v>
      </c>
      <c r="F58" t="s">
        <v>3334</v>
      </c>
      <c r="G58">
        <v>10</v>
      </c>
      <c r="H58" t="s">
        <v>2435</v>
      </c>
      <c r="I58" t="s">
        <v>3360</v>
      </c>
      <c r="J58" s="3" t="s">
        <v>13802</v>
      </c>
      <c r="K58" t="s">
        <v>3336</v>
      </c>
      <c r="L58" t="str">
        <f>IF(ISNA(INDEX('NSE Listed Stocks'!$A$2:$A$1683,MATCH(All!H58,'NSE Listed Stocks'!$C$2:$C$1683,0),1)),"",INDEX('NSE Listed Stocks'!$A$2:$A$1683,MATCH(All!H58,'NSE Listed Stocks'!$C$2:$C$1683,0),1))</f>
        <v>RELCAPITAL</v>
      </c>
      <c r="M58" t="str">
        <f t="shared" si="1"/>
        <v>true</v>
      </c>
      <c r="N58" t="str">
        <f t="shared" si="2"/>
        <v>db.STOCK.insert({_id:'RELCAPITAL',bseCode:'500111',fundamentalCode:'RELCAPITAL', nseCode:'RELCAPITAL', name:'RELIANCE CAPITAL LTD.', isin:'INE013A01015', industry:'Finance (including NBFCs)',worldStock:false,niftyStock:false, nseStock:true, updateDate:ISODate('2016-09-15')})</v>
      </c>
    </row>
    <row r="59" spans="1:14" x14ac:dyDescent="0.25">
      <c r="A59">
        <v>500112</v>
      </c>
      <c r="B59" t="s">
        <v>2574</v>
      </c>
      <c r="C59" t="str">
        <f t="shared" si="0"/>
        <v>SBIN</v>
      </c>
      <c r="D59" t="s">
        <v>3457</v>
      </c>
      <c r="E59" t="s">
        <v>3333</v>
      </c>
      <c r="F59" t="s">
        <v>3334</v>
      </c>
      <c r="G59">
        <v>1</v>
      </c>
      <c r="H59" t="s">
        <v>2575</v>
      </c>
      <c r="I59" t="s">
        <v>3458</v>
      </c>
      <c r="J59" s="3" t="s">
        <v>13802</v>
      </c>
      <c r="K59" t="s">
        <v>3336</v>
      </c>
      <c r="L59" t="str">
        <f>IF(ISNA(INDEX('NSE Listed Stocks'!$A$2:$A$1683,MATCH(All!H59,'NSE Listed Stocks'!$C$2:$C$1683,0),1)),"",INDEX('NSE Listed Stocks'!$A$2:$A$1683,MATCH(All!H59,'NSE Listed Stocks'!$C$2:$C$1683,0),1))</f>
        <v>SBIN</v>
      </c>
      <c r="M59" t="str">
        <f t="shared" si="1"/>
        <v>true</v>
      </c>
      <c r="N59" t="str">
        <f t="shared" si="2"/>
        <v>db.STOCK.insert({_id:'SBIN',bseCode:'500112',fundamentalCode:'SBIN', nseCode:'SBIN', name:'STATE BANK OF INDIA', isin:'INE062A01020', industry:'Banks',worldStock:false,niftyStock:false, nseStock:true, updateDate:ISODate('2016-09-15')})</v>
      </c>
    </row>
    <row r="60" spans="1:14" x14ac:dyDescent="0.25">
      <c r="A60">
        <v>500113</v>
      </c>
      <c r="B60" t="s">
        <v>2526</v>
      </c>
      <c r="C60" t="str">
        <f t="shared" si="0"/>
        <v>SAIL</v>
      </c>
      <c r="D60" t="s">
        <v>3459</v>
      </c>
      <c r="E60" t="s">
        <v>3333</v>
      </c>
      <c r="F60" t="s">
        <v>3334</v>
      </c>
      <c r="G60">
        <v>10</v>
      </c>
      <c r="H60" t="s">
        <v>2527</v>
      </c>
      <c r="I60" t="s">
        <v>13403</v>
      </c>
      <c r="J60" s="3" t="s">
        <v>13810</v>
      </c>
      <c r="K60" t="s">
        <v>3336</v>
      </c>
      <c r="L60" t="str">
        <f>IF(ISNA(INDEX('NSE Listed Stocks'!$A$2:$A$1683,MATCH(All!H60,'NSE Listed Stocks'!$C$2:$C$1683,0),1)),"",INDEX('NSE Listed Stocks'!$A$2:$A$1683,MATCH(All!H60,'NSE Listed Stocks'!$C$2:$C$1683,0),1))</f>
        <v>SAIL</v>
      </c>
      <c r="M60" t="str">
        <f t="shared" si="1"/>
        <v>true</v>
      </c>
      <c r="N60" t="str">
        <f t="shared" si="2"/>
        <v>db.STOCK.insert({_id:'SAIL',bseCode:'500113',fundamentalCode:'SAIL', nseCode:'SAIL', name:'STEEL AUTHORITY OF INDIA LTD.', isin:'INE114A01011', industry:'Iron &amp; Steel/Interm.Products',worldStock:false,niftyStock:false, nseStock:true, updateDate:ISODate('2016-09-15')})</v>
      </c>
    </row>
    <row r="61" spans="1:14" x14ac:dyDescent="0.25">
      <c r="A61">
        <v>500114</v>
      </c>
      <c r="B61" t="s">
        <v>3027</v>
      </c>
      <c r="C61" t="str">
        <f t="shared" si="0"/>
        <v>TITAN</v>
      </c>
      <c r="D61" t="s">
        <v>3460</v>
      </c>
      <c r="E61" t="s">
        <v>3333</v>
      </c>
      <c r="F61" t="s">
        <v>3334</v>
      </c>
      <c r="G61">
        <v>1</v>
      </c>
      <c r="H61" t="s">
        <v>3028</v>
      </c>
      <c r="I61" t="s">
        <v>13408</v>
      </c>
      <c r="J61" s="3" t="s">
        <v>13806</v>
      </c>
      <c r="K61" t="s">
        <v>3336</v>
      </c>
      <c r="L61" t="str">
        <f>IF(ISNA(INDEX('NSE Listed Stocks'!$A$2:$A$1683,MATCH(All!H61,'NSE Listed Stocks'!$C$2:$C$1683,0),1)),"",INDEX('NSE Listed Stocks'!$A$2:$A$1683,MATCH(All!H61,'NSE Listed Stocks'!$C$2:$C$1683,0),1))</f>
        <v>TITAN</v>
      </c>
      <c r="M61" t="str">
        <f t="shared" si="1"/>
        <v>true</v>
      </c>
      <c r="N61" t="str">
        <f t="shared" si="2"/>
        <v>db.STOCK.insert({_id:'TITAN',bseCode:'500114',fundamentalCode:'TITAN', nseCode:'TITAN', name:'Titan Company Limited', isin:'INE280A01028', industry:'Other Apparels &amp; Accessories',worldStock:false,niftyStock:false, nseStock:true, updateDate:ISODate('2016-09-15')})</v>
      </c>
    </row>
    <row r="62" spans="1:14" x14ac:dyDescent="0.25">
      <c r="A62">
        <v>500116</v>
      </c>
      <c r="B62" t="s">
        <v>1215</v>
      </c>
      <c r="C62" t="str">
        <f t="shared" si="0"/>
        <v>IDBI</v>
      </c>
      <c r="D62" t="s">
        <v>3462</v>
      </c>
      <c r="E62" t="s">
        <v>3333</v>
      </c>
      <c r="F62" t="s">
        <v>3334</v>
      </c>
      <c r="G62">
        <v>10</v>
      </c>
      <c r="H62" t="s">
        <v>1216</v>
      </c>
      <c r="I62" t="s">
        <v>3458</v>
      </c>
      <c r="J62" s="3" t="s">
        <v>13802</v>
      </c>
      <c r="K62" t="s">
        <v>3336</v>
      </c>
      <c r="L62" t="str">
        <f>IF(ISNA(INDEX('NSE Listed Stocks'!$A$2:$A$1683,MATCH(All!H62,'NSE Listed Stocks'!$C$2:$C$1683,0),1)),"",INDEX('NSE Listed Stocks'!$A$2:$A$1683,MATCH(All!H62,'NSE Listed Stocks'!$C$2:$C$1683,0),1))</f>
        <v>IDBI</v>
      </c>
      <c r="M62" t="str">
        <f t="shared" si="1"/>
        <v>true</v>
      </c>
      <c r="N62" t="str">
        <f t="shared" si="2"/>
        <v>db.STOCK.insert({_id:'IDBI',bseCode:'500116',fundamentalCode:'IDBI', nseCode:'IDBI', name:'IDBI BANK LTD.', isin:'INE008A01015', industry:'Banks',worldStock:false,niftyStock:false, nseStock:true, updateDate:ISODate('2016-09-15')})</v>
      </c>
    </row>
    <row r="63" spans="1:14" x14ac:dyDescent="0.25">
      <c r="A63">
        <v>500117</v>
      </c>
      <c r="B63" t="s">
        <v>621</v>
      </c>
      <c r="C63" t="str">
        <f t="shared" si="0"/>
        <v>DCW</v>
      </c>
      <c r="D63" t="s">
        <v>3463</v>
      </c>
      <c r="E63" t="s">
        <v>3333</v>
      </c>
      <c r="F63" t="s">
        <v>3339</v>
      </c>
      <c r="G63">
        <v>2</v>
      </c>
      <c r="H63" t="s">
        <v>622</v>
      </c>
      <c r="I63" t="s">
        <v>3464</v>
      </c>
      <c r="J63" s="3" t="s">
        <v>13798</v>
      </c>
      <c r="K63" t="s">
        <v>3336</v>
      </c>
      <c r="L63" t="str">
        <f>IF(ISNA(INDEX('NSE Listed Stocks'!$A$2:$A$1683,MATCH(All!H63,'NSE Listed Stocks'!$C$2:$C$1683,0),1)),"",INDEX('NSE Listed Stocks'!$A$2:$A$1683,MATCH(All!H63,'NSE Listed Stocks'!$C$2:$C$1683,0),1))</f>
        <v>DCW</v>
      </c>
      <c r="M63" t="str">
        <f t="shared" si="1"/>
        <v>true</v>
      </c>
      <c r="N63" t="str">
        <f t="shared" si="2"/>
        <v>db.STOCK.insert({_id:'DCW',bseCode:'500117',fundamentalCode:'DCW', nseCode:'DCW', name:'DCW LTD.', isin:'INE500A01029', industry:'Petrochemicals',worldStock:false,niftyStock:false, nseStock:true, updateDate:ISODate('2016-09-15')})</v>
      </c>
    </row>
    <row r="64" spans="1:14" x14ac:dyDescent="0.25">
      <c r="A64">
        <v>500119</v>
      </c>
      <c r="B64" t="s">
        <v>639</v>
      </c>
      <c r="C64" t="str">
        <f t="shared" si="0"/>
        <v>DHAMPURSUG</v>
      </c>
      <c r="D64" t="s">
        <v>3465</v>
      </c>
      <c r="E64" t="s">
        <v>3333</v>
      </c>
      <c r="F64" t="s">
        <v>3339</v>
      </c>
      <c r="G64">
        <v>10</v>
      </c>
      <c r="H64" t="s">
        <v>640</v>
      </c>
      <c r="I64" t="s">
        <v>3382</v>
      </c>
      <c r="J64" s="3" t="s">
        <v>13383</v>
      </c>
      <c r="K64" t="s">
        <v>3336</v>
      </c>
      <c r="L64" t="str">
        <f>IF(ISNA(INDEX('NSE Listed Stocks'!$A$2:$A$1683,MATCH(All!H64,'NSE Listed Stocks'!$C$2:$C$1683,0),1)),"",INDEX('NSE Listed Stocks'!$A$2:$A$1683,MATCH(All!H64,'NSE Listed Stocks'!$C$2:$C$1683,0),1))</f>
        <v>DHAMPURSUG</v>
      </c>
      <c r="M64" t="str">
        <f t="shared" si="1"/>
        <v>true</v>
      </c>
      <c r="N64" t="str">
        <f t="shared" si="2"/>
        <v>db.STOCK.insert({_id:'DHAMPURSUG',bseCode:'500119',fundamentalCode:'DHAMPURSUG', nseCode:'DHAMPURSUG', name:'DHAMPUR SUGAR MILLS LTD.', isin:'INE041A01016', industry:'Sugar',worldStock:false,niftyStock:false, nseStock:true, updateDate:ISODate('2016-09-15')})</v>
      </c>
    </row>
    <row r="65" spans="1:14" x14ac:dyDescent="0.25">
      <c r="A65">
        <v>500120</v>
      </c>
      <c r="B65" t="s">
        <v>3466</v>
      </c>
      <c r="C65" t="str">
        <f t="shared" si="0"/>
        <v>DIAMINESQ</v>
      </c>
      <c r="D65" t="s">
        <v>13409</v>
      </c>
      <c r="E65" t="s">
        <v>3333</v>
      </c>
      <c r="F65" t="s">
        <v>3345</v>
      </c>
      <c r="G65">
        <v>10</v>
      </c>
      <c r="H65" t="s">
        <v>3468</v>
      </c>
      <c r="I65" t="s">
        <v>3354</v>
      </c>
      <c r="J65" s="3" t="s">
        <v>13798</v>
      </c>
      <c r="K65" t="s">
        <v>3336</v>
      </c>
      <c r="L65" t="str">
        <f>IF(ISNA(INDEX('NSE Listed Stocks'!$A$2:$A$1683,MATCH(All!H65,'NSE Listed Stocks'!$C$2:$C$1683,0),1)),"",INDEX('NSE Listed Stocks'!$A$2:$A$1683,MATCH(All!H65,'NSE Listed Stocks'!$C$2:$C$1683,0),1))</f>
        <v/>
      </c>
      <c r="M65" t="str">
        <f t="shared" si="1"/>
        <v>false</v>
      </c>
      <c r="N65" t="str">
        <f t="shared" si="2"/>
        <v>db.STOCK.insert({_id:'DIAMINESQ',bseCode:'500120',fundamentalCode:'DIAMINESQ', nseCode:'', name:'DIAMINES &amp; CHEMICALS LTD.-$', isin:'INE591D01014', industry:'Commodity Chemicals',worldStock:false,niftyStock:false, nseStock:false, updateDate:ISODate('2016-09-15')})</v>
      </c>
    </row>
    <row r="66" spans="1:14" x14ac:dyDescent="0.25">
      <c r="A66">
        <v>500123</v>
      </c>
      <c r="B66" t="s">
        <v>3469</v>
      </c>
      <c r="C66" t="str">
        <f t="shared" si="0"/>
        <v>ELANTAS</v>
      </c>
      <c r="D66" t="s">
        <v>3470</v>
      </c>
      <c r="E66" t="s">
        <v>3333</v>
      </c>
      <c r="F66" t="s">
        <v>3339</v>
      </c>
      <c r="G66">
        <v>10</v>
      </c>
      <c r="H66" t="s">
        <v>3471</v>
      </c>
      <c r="I66" t="s">
        <v>3354</v>
      </c>
      <c r="J66" s="3" t="s">
        <v>13798</v>
      </c>
      <c r="K66" t="s">
        <v>3336</v>
      </c>
      <c r="L66" t="str">
        <f>IF(ISNA(INDEX('NSE Listed Stocks'!$A$2:$A$1683,MATCH(All!H66,'NSE Listed Stocks'!$C$2:$C$1683,0),1)),"",INDEX('NSE Listed Stocks'!$A$2:$A$1683,MATCH(All!H66,'NSE Listed Stocks'!$C$2:$C$1683,0),1))</f>
        <v/>
      </c>
      <c r="M66" t="str">
        <f t="shared" si="1"/>
        <v>false</v>
      </c>
      <c r="N66" t="str">
        <f t="shared" si="2"/>
        <v>db.STOCK.insert({_id:'ELANTAS',bseCode:'500123',fundamentalCode:'ELANTAS', nseCode:'', name:'ELANTAS BECK INDIA LTD.-$', isin:'INE280B01018', industry:'Commodity Chemicals',worldStock:false,niftyStock:false, nseStock:false, updateDate:ISODate('2016-09-15')})</v>
      </c>
    </row>
    <row r="67" spans="1:14" x14ac:dyDescent="0.25">
      <c r="A67">
        <v>500124</v>
      </c>
      <c r="B67" t="s">
        <v>691</v>
      </c>
      <c r="C67" t="str">
        <f t="shared" ref="C67:C130" si="3">B67</f>
        <v>DRREDDY</v>
      </c>
      <c r="D67" t="s">
        <v>13386</v>
      </c>
      <c r="E67" t="s">
        <v>3333</v>
      </c>
      <c r="F67" t="s">
        <v>3334</v>
      </c>
      <c r="G67">
        <v>5</v>
      </c>
      <c r="H67" t="s">
        <v>692</v>
      </c>
      <c r="I67" t="s">
        <v>3347</v>
      </c>
      <c r="J67" s="3" t="s">
        <v>3347</v>
      </c>
      <c r="K67" t="s">
        <v>3336</v>
      </c>
      <c r="L67" t="str">
        <f>IF(ISNA(INDEX('NSE Listed Stocks'!$A$2:$A$1683,MATCH(All!H67,'NSE Listed Stocks'!$C$2:$C$1683,0),1)),"",INDEX('NSE Listed Stocks'!$A$2:$A$1683,MATCH(All!H67,'NSE Listed Stocks'!$C$2:$C$1683,0),1))</f>
        <v>DRREDDY</v>
      </c>
      <c r="M67" t="str">
        <f t="shared" ref="M67:M130" si="4">IF($L67&lt;&gt;"", "true", "false")</f>
        <v>true</v>
      </c>
      <c r="N67" t="str">
        <f t="shared" ref="N67:N130" si="5">"db.STOCK.insert({_id:'"&amp;$B67&amp;"',bseCode:'"&amp;$A67&amp;"',fundamentalCode:'"&amp;$C67&amp;"', nseCode:'"&amp;L67&amp;"', name:'"&amp;D67&amp;"', isin:'"&amp;H67&amp;"', industry:'"&amp;I67&amp;"',worldStock:false,niftyStock:false, nseStock:"&amp;M67&amp;", updateDate:ISODate('2016-09-15')})"</f>
        <v>db.STOCK.insert({_id:'DRREDDY',bseCode:'500124',fundamentalCode:'DRREDDY', nseCode:'DRREDDY', name:'DR.REDDYS LABORATORIES LTD.', isin:'INE089A01023', industry:'Pharmaceuticals',worldStock:false,niftyStock:false, nseStock:true, updateDate:ISODate('2016-09-15')})</v>
      </c>
    </row>
    <row r="68" spans="1:14" x14ac:dyDescent="0.25">
      <c r="A68">
        <v>500125</v>
      </c>
      <c r="B68" t="s">
        <v>736</v>
      </c>
      <c r="C68" t="str">
        <f t="shared" si="3"/>
        <v>EIDPARRY</v>
      </c>
      <c r="D68" t="s">
        <v>3473</v>
      </c>
      <c r="E68" t="s">
        <v>3333</v>
      </c>
      <c r="F68" t="s">
        <v>3334</v>
      </c>
      <c r="G68">
        <v>1</v>
      </c>
      <c r="H68" t="s">
        <v>737</v>
      </c>
      <c r="I68" t="s">
        <v>3382</v>
      </c>
      <c r="J68" s="3" t="s">
        <v>13383</v>
      </c>
      <c r="K68" t="s">
        <v>3336</v>
      </c>
      <c r="L68" t="str">
        <f>IF(ISNA(INDEX('NSE Listed Stocks'!$A$2:$A$1683,MATCH(All!H68,'NSE Listed Stocks'!$C$2:$C$1683,0),1)),"",INDEX('NSE Listed Stocks'!$A$2:$A$1683,MATCH(All!H68,'NSE Listed Stocks'!$C$2:$C$1683,0),1))</f>
        <v>EIDPARRY</v>
      </c>
      <c r="M68" t="str">
        <f t="shared" si="4"/>
        <v>true</v>
      </c>
      <c r="N68" t="str">
        <f t="shared" si="5"/>
        <v>db.STOCK.insert({_id:'EIDPARRY',bseCode:'500125',fundamentalCode:'EIDPARRY', nseCode:'EIDPARRY', name:'E.I.D.-PARRY (INDIA) LTD.', isin:'INE126A01031', industry:'Sugar',worldStock:false,niftyStock:false, nseStock:true, updateDate:ISODate('2016-09-15')})</v>
      </c>
    </row>
    <row r="69" spans="1:14" x14ac:dyDescent="0.25">
      <c r="A69">
        <v>500126</v>
      </c>
      <c r="B69" t="s">
        <v>1843</v>
      </c>
      <c r="C69" t="str">
        <f t="shared" si="3"/>
        <v>MERCK</v>
      </c>
      <c r="D69" t="s">
        <v>3474</v>
      </c>
      <c r="E69" t="s">
        <v>3333</v>
      </c>
      <c r="F69" t="s">
        <v>3339</v>
      </c>
      <c r="G69">
        <v>10</v>
      </c>
      <c r="H69" t="s">
        <v>1844</v>
      </c>
      <c r="I69" t="s">
        <v>3347</v>
      </c>
      <c r="J69" s="3" t="s">
        <v>3347</v>
      </c>
      <c r="K69" t="s">
        <v>3336</v>
      </c>
      <c r="L69" t="str">
        <f>IF(ISNA(INDEX('NSE Listed Stocks'!$A$2:$A$1683,MATCH(All!H69,'NSE Listed Stocks'!$C$2:$C$1683,0),1)),"",INDEX('NSE Listed Stocks'!$A$2:$A$1683,MATCH(All!H69,'NSE Listed Stocks'!$C$2:$C$1683,0),1))</f>
        <v>MERCK</v>
      </c>
      <c r="M69" t="str">
        <f t="shared" si="4"/>
        <v>true</v>
      </c>
      <c r="N69" t="str">
        <f t="shared" si="5"/>
        <v>db.STOCK.insert({_id:'MERCK',bseCode:'500126',fundamentalCode:'MERCK', nseCode:'MERCK', name:'MERCK LTD.', isin:'INE199A01012', industry:'Pharmaceuticals',worldStock:false,niftyStock:false, nseStock:true, updateDate:ISODate('2016-09-15')})</v>
      </c>
    </row>
    <row r="70" spans="1:14" x14ac:dyDescent="0.25">
      <c r="A70">
        <v>500128</v>
      </c>
      <c r="B70" t="s">
        <v>753</v>
      </c>
      <c r="C70" t="str">
        <f t="shared" si="3"/>
        <v>ELECTCAST</v>
      </c>
      <c r="D70" t="s">
        <v>3475</v>
      </c>
      <c r="E70" t="s">
        <v>3333</v>
      </c>
      <c r="F70" t="s">
        <v>3339</v>
      </c>
      <c r="G70">
        <v>1</v>
      </c>
      <c r="H70" t="s">
        <v>754</v>
      </c>
      <c r="I70" t="s">
        <v>13399</v>
      </c>
      <c r="J70" s="3" t="s">
        <v>13805</v>
      </c>
      <c r="K70" t="s">
        <v>3336</v>
      </c>
      <c r="L70" t="str">
        <f>IF(ISNA(INDEX('NSE Listed Stocks'!$A$2:$A$1683,MATCH(All!H70,'NSE Listed Stocks'!$C$2:$C$1683,0),1)),"",INDEX('NSE Listed Stocks'!$A$2:$A$1683,MATCH(All!H70,'NSE Listed Stocks'!$C$2:$C$1683,0),1))</f>
        <v>ELECTCAST</v>
      </c>
      <c r="M70" t="str">
        <f t="shared" si="4"/>
        <v>true</v>
      </c>
      <c r="N70" t="str">
        <f t="shared" si="5"/>
        <v>db.STOCK.insert({_id:'ELECTCAST',bseCode:'500128',fundamentalCode:'ELECTCAST', nseCode:'ELECTCAST', name:'ELECTROSTEEL CASTINGS LTD.', isin:'INE086A01029', industry:'Construction &amp; Engineering',worldStock:false,niftyStock:false, nseStock:true, updateDate:ISODate('2016-09-15')})</v>
      </c>
    </row>
    <row r="71" spans="1:14" x14ac:dyDescent="0.25">
      <c r="A71">
        <v>500132</v>
      </c>
      <c r="B71" t="s">
        <v>3476</v>
      </c>
      <c r="C71" t="str">
        <f t="shared" si="3"/>
        <v>EMPEESUG</v>
      </c>
      <c r="D71" t="s">
        <v>13410</v>
      </c>
      <c r="E71" t="s">
        <v>3333</v>
      </c>
      <c r="F71" t="s">
        <v>3345</v>
      </c>
      <c r="G71">
        <v>10</v>
      </c>
      <c r="H71" t="s">
        <v>3478</v>
      </c>
      <c r="I71" t="s">
        <v>3382</v>
      </c>
      <c r="J71" s="3" t="s">
        <v>13383</v>
      </c>
      <c r="K71" t="s">
        <v>3336</v>
      </c>
      <c r="L71" t="str">
        <f>IF(ISNA(INDEX('NSE Listed Stocks'!$A$2:$A$1683,MATCH(All!H71,'NSE Listed Stocks'!$C$2:$C$1683,0),1)),"",INDEX('NSE Listed Stocks'!$A$2:$A$1683,MATCH(All!H71,'NSE Listed Stocks'!$C$2:$C$1683,0),1))</f>
        <v/>
      </c>
      <c r="M71" t="str">
        <f t="shared" si="4"/>
        <v>false</v>
      </c>
      <c r="N71" t="str">
        <f t="shared" si="5"/>
        <v>db.STOCK.insert({_id:'EMPEESUG',bseCode:'500132',fundamentalCode:'EMPEESUG', nseCode:'', name:'EMPEE SUGARS &amp; CHEMICALS LTD.', isin:'INE928B01012', industry:'Sugar',worldStock:false,niftyStock:false, nseStock:false, updateDate:ISODate('2016-09-15')})</v>
      </c>
    </row>
    <row r="72" spans="1:14" x14ac:dyDescent="0.25">
      <c r="A72">
        <v>500133</v>
      </c>
      <c r="B72" t="s">
        <v>787</v>
      </c>
      <c r="C72" t="str">
        <f t="shared" si="3"/>
        <v>ESABINDIA</v>
      </c>
      <c r="D72" t="s">
        <v>3479</v>
      </c>
      <c r="E72" t="s">
        <v>3333</v>
      </c>
      <c r="F72" t="s">
        <v>3339</v>
      </c>
      <c r="G72">
        <v>10</v>
      </c>
      <c r="H72" t="s">
        <v>788</v>
      </c>
      <c r="I72" t="s">
        <v>3480</v>
      </c>
      <c r="J72" s="3" t="s">
        <v>13797</v>
      </c>
      <c r="K72" t="s">
        <v>3336</v>
      </c>
      <c r="L72" t="str">
        <f>IF(ISNA(INDEX('NSE Listed Stocks'!$A$2:$A$1683,MATCH(All!H72,'NSE Listed Stocks'!$C$2:$C$1683,0),1)),"",INDEX('NSE Listed Stocks'!$A$2:$A$1683,MATCH(All!H72,'NSE Listed Stocks'!$C$2:$C$1683,0),1))</f>
        <v>ESABINDIA</v>
      </c>
      <c r="M72" t="str">
        <f t="shared" si="4"/>
        <v>true</v>
      </c>
      <c r="N72" t="str">
        <f t="shared" si="5"/>
        <v>db.STOCK.insert({_id:'ESABINDIA',bseCode:'500133',fundamentalCode:'ESABINDIA', nseCode:'ESABINDIA', name:'ESAB INDIA LTD.', isin:'INE284A01012', industry:'Other Industrial Goods',worldStock:false,niftyStock:false, nseStock:true, updateDate:ISODate('2016-09-15')})</v>
      </c>
    </row>
    <row r="73" spans="1:14" x14ac:dyDescent="0.25">
      <c r="A73">
        <v>500135</v>
      </c>
      <c r="B73" t="s">
        <v>3481</v>
      </c>
      <c r="C73" t="str">
        <f t="shared" si="3"/>
        <v>ESSELPRO</v>
      </c>
      <c r="D73" t="s">
        <v>3482</v>
      </c>
      <c r="E73" t="s">
        <v>3333</v>
      </c>
      <c r="F73" t="s">
        <v>3339</v>
      </c>
      <c r="G73">
        <v>2</v>
      </c>
      <c r="H73" t="s">
        <v>798</v>
      </c>
      <c r="I73" t="s">
        <v>13411</v>
      </c>
      <c r="J73" s="3" t="s">
        <v>13797</v>
      </c>
      <c r="K73" t="s">
        <v>3336</v>
      </c>
      <c r="L73" t="str">
        <f>IF(ISNA(INDEX('NSE Listed Stocks'!$A$2:$A$1683,MATCH(All!H73,'NSE Listed Stocks'!$C$2:$C$1683,0),1)),"",INDEX('NSE Listed Stocks'!$A$2:$A$1683,MATCH(All!H73,'NSE Listed Stocks'!$C$2:$C$1683,0),1))</f>
        <v>ESSELPACK</v>
      </c>
      <c r="M73" t="str">
        <f t="shared" si="4"/>
        <v>true</v>
      </c>
      <c r="N73" t="str">
        <f t="shared" si="5"/>
        <v>db.STOCK.insert({_id:'ESSELPRO',bseCode:'500135',fundamentalCode:'ESSELPRO', nseCode:'ESSELPACK', name:'ESSEL PROPACK LTD.', isin:'INE255A01020', industry:'Containers &amp; Packaging',worldStock:false,niftyStock:false, nseStock:true, updateDate:ISODate('2016-09-15')})</v>
      </c>
    </row>
    <row r="74" spans="1:14" x14ac:dyDescent="0.25">
      <c r="A74">
        <v>500136</v>
      </c>
      <c r="B74" t="s">
        <v>799</v>
      </c>
      <c r="C74" t="str">
        <f t="shared" si="3"/>
        <v>ESTER</v>
      </c>
      <c r="D74" t="s">
        <v>3484</v>
      </c>
      <c r="E74" t="s">
        <v>3333</v>
      </c>
      <c r="F74" t="s">
        <v>3339</v>
      </c>
      <c r="G74">
        <v>5</v>
      </c>
      <c r="H74" t="s">
        <v>800</v>
      </c>
      <c r="I74" t="s">
        <v>3354</v>
      </c>
      <c r="J74" s="3" t="s">
        <v>13798</v>
      </c>
      <c r="K74" t="s">
        <v>3336</v>
      </c>
      <c r="L74" t="str">
        <f>IF(ISNA(INDEX('NSE Listed Stocks'!$A$2:$A$1683,MATCH(All!H74,'NSE Listed Stocks'!$C$2:$C$1683,0),1)),"",INDEX('NSE Listed Stocks'!$A$2:$A$1683,MATCH(All!H74,'NSE Listed Stocks'!$C$2:$C$1683,0),1))</f>
        <v>ESTER</v>
      </c>
      <c r="M74" t="str">
        <f t="shared" si="4"/>
        <v>true</v>
      </c>
      <c r="N74" t="str">
        <f t="shared" si="5"/>
        <v>db.STOCK.insert({_id:'ESTER',bseCode:'500136',fundamentalCode:'ESTER', nseCode:'ESTER', name:'ESTER INDUSTRIES LTD.', isin:'INE778B01029', industry:'Commodity Chemicals',worldStock:false,niftyStock:false, nseStock:true, updateDate:ISODate('2016-09-15')})</v>
      </c>
    </row>
    <row r="75" spans="1:14" x14ac:dyDescent="0.25">
      <c r="A75">
        <v>500139</v>
      </c>
      <c r="B75" t="s">
        <v>833</v>
      </c>
      <c r="C75" t="str">
        <f t="shared" si="3"/>
        <v>FEDDERLOYD</v>
      </c>
      <c r="D75" t="s">
        <v>3485</v>
      </c>
      <c r="E75" t="s">
        <v>3333</v>
      </c>
      <c r="F75" t="s">
        <v>3339</v>
      </c>
      <c r="G75">
        <v>10</v>
      </c>
      <c r="H75" t="s">
        <v>834</v>
      </c>
      <c r="I75" t="s">
        <v>3415</v>
      </c>
      <c r="J75" s="3" t="s">
        <v>13797</v>
      </c>
      <c r="K75" t="s">
        <v>3336</v>
      </c>
      <c r="L75" t="str">
        <f>IF(ISNA(INDEX('NSE Listed Stocks'!$A$2:$A$1683,MATCH(All!H75,'NSE Listed Stocks'!$C$2:$C$1683,0),1)),"",INDEX('NSE Listed Stocks'!$A$2:$A$1683,MATCH(All!H75,'NSE Listed Stocks'!$C$2:$C$1683,0),1))</f>
        <v>FEDDERLOYD</v>
      </c>
      <c r="M75" t="str">
        <f t="shared" si="4"/>
        <v>true</v>
      </c>
      <c r="N75" t="str">
        <f t="shared" si="5"/>
        <v>db.STOCK.insert({_id:'FEDDERLOYD',bseCode:'500139',fundamentalCode:'FEDDERLOYD', nseCode:'FEDDERLOYD', name:'FEDDERS LLOYD CORPORATION LTD.', isin:'INE249C01011', industry:'Other Elect.Equip./ Prod.',worldStock:false,niftyStock:false, nseStock:true, updateDate:ISODate('2016-09-15')})</v>
      </c>
    </row>
    <row r="76" spans="1:14" x14ac:dyDescent="0.25">
      <c r="A76">
        <v>500141</v>
      </c>
      <c r="B76" t="s">
        <v>3486</v>
      </c>
      <c r="C76" t="str">
        <f t="shared" si="3"/>
        <v>FERROALL</v>
      </c>
      <c r="D76" t="s">
        <v>3487</v>
      </c>
      <c r="E76" t="s">
        <v>3333</v>
      </c>
      <c r="F76" t="s">
        <v>3345</v>
      </c>
      <c r="G76">
        <v>1</v>
      </c>
      <c r="H76" t="s">
        <v>3488</v>
      </c>
      <c r="I76" t="s">
        <v>13403</v>
      </c>
      <c r="J76" s="3" t="s">
        <v>13810</v>
      </c>
      <c r="K76" t="s">
        <v>3336</v>
      </c>
      <c r="L76" t="str">
        <f>IF(ISNA(INDEX('NSE Listed Stocks'!$A$2:$A$1683,MATCH(All!H76,'NSE Listed Stocks'!$C$2:$C$1683,0),1)),"",INDEX('NSE Listed Stocks'!$A$2:$A$1683,MATCH(All!H76,'NSE Listed Stocks'!$C$2:$C$1683,0),1))</f>
        <v/>
      </c>
      <c r="M76" t="str">
        <f t="shared" si="4"/>
        <v>false</v>
      </c>
      <c r="N76" t="str">
        <f t="shared" si="5"/>
        <v>db.STOCK.insert({_id:'FERROALL',bseCode:'500141',fundamentalCode:'FERROALL', nseCode:'', name:'FERRO ALLOYS CORPORATION LTD.', isin:'INE912A01026', industry:'Iron &amp; Steel/Interm.Products',worldStock:false,niftyStock:false, nseStock:false, updateDate:ISODate('2016-09-15')})</v>
      </c>
    </row>
    <row r="77" spans="1:14" x14ac:dyDescent="0.25">
      <c r="A77">
        <v>500142</v>
      </c>
      <c r="B77" t="s">
        <v>3489</v>
      </c>
      <c r="C77" t="str">
        <f t="shared" si="3"/>
        <v>FGP</v>
      </c>
      <c r="D77" t="s">
        <v>3490</v>
      </c>
      <c r="E77" t="s">
        <v>3333</v>
      </c>
      <c r="F77" t="s">
        <v>3345</v>
      </c>
      <c r="G77">
        <v>10</v>
      </c>
      <c r="H77" t="s">
        <v>3491</v>
      </c>
      <c r="I77" t="s">
        <v>3360</v>
      </c>
      <c r="J77" s="3" t="s">
        <v>13802</v>
      </c>
      <c r="K77" t="s">
        <v>3336</v>
      </c>
      <c r="L77" t="str">
        <f>IF(ISNA(INDEX('NSE Listed Stocks'!$A$2:$A$1683,MATCH(All!H77,'NSE Listed Stocks'!$C$2:$C$1683,0),1)),"",INDEX('NSE Listed Stocks'!$A$2:$A$1683,MATCH(All!H77,'NSE Listed Stocks'!$C$2:$C$1683,0),1))</f>
        <v/>
      </c>
      <c r="M77" t="str">
        <f t="shared" si="4"/>
        <v>false</v>
      </c>
      <c r="N77" t="str">
        <f t="shared" si="5"/>
        <v>db.STOCK.insert({_id:'FGP',bseCode:'500142',fundamentalCode:'FGP', nseCode:'', name:'FGP LTD.', isin:'INE512A01016', industry:'Finance (including NBFCs)',worldStock:false,niftyStock:false, nseStock:false, updateDate:ISODate('2016-09-15')})</v>
      </c>
    </row>
    <row r="78" spans="1:14" x14ac:dyDescent="0.25">
      <c r="A78">
        <v>500143</v>
      </c>
      <c r="B78" t="s">
        <v>3492</v>
      </c>
      <c r="C78" t="str">
        <f t="shared" si="3"/>
        <v>PHCAP</v>
      </c>
      <c r="D78" t="s">
        <v>3493</v>
      </c>
      <c r="E78" t="s">
        <v>3333</v>
      </c>
      <c r="F78" t="s">
        <v>3345</v>
      </c>
      <c r="G78">
        <v>10</v>
      </c>
      <c r="H78" t="s">
        <v>3494</v>
      </c>
      <c r="I78" t="s">
        <v>13412</v>
      </c>
      <c r="J78" s="3" t="s">
        <v>13797</v>
      </c>
      <c r="K78" t="s">
        <v>3336</v>
      </c>
      <c r="L78" t="str">
        <f>IF(ISNA(INDEX('NSE Listed Stocks'!$A$2:$A$1683,MATCH(All!H78,'NSE Listed Stocks'!$C$2:$C$1683,0),1)),"",INDEX('NSE Listed Stocks'!$A$2:$A$1683,MATCH(All!H78,'NSE Listed Stocks'!$C$2:$C$1683,0),1))</f>
        <v/>
      </c>
      <c r="M78" t="str">
        <f t="shared" si="4"/>
        <v>false</v>
      </c>
      <c r="N78" t="str">
        <f t="shared" si="5"/>
        <v>db.STOCK.insert({_id:'PHCAP',bseCode:'500143',fundamentalCode:'PHCAP', nseCode:'', name:'PH CAPITAL LTD.', isin:'INE160F01013', industry:'Comm.Trading  &amp; Distribution',worldStock:false,niftyStock:false, nseStock:false, updateDate:ISODate('2016-09-15')})</v>
      </c>
    </row>
    <row r="79" spans="1:14" x14ac:dyDescent="0.25">
      <c r="A79">
        <v>500144</v>
      </c>
      <c r="B79" t="s">
        <v>847</v>
      </c>
      <c r="C79" t="str">
        <f t="shared" si="3"/>
        <v>FINCABLES</v>
      </c>
      <c r="D79" t="s">
        <v>3496</v>
      </c>
      <c r="E79" t="s">
        <v>3333</v>
      </c>
      <c r="F79" t="s">
        <v>3334</v>
      </c>
      <c r="G79">
        <v>2</v>
      </c>
      <c r="H79" t="s">
        <v>848</v>
      </c>
      <c r="I79" t="s">
        <v>3415</v>
      </c>
      <c r="J79" s="3" t="s">
        <v>13797</v>
      </c>
      <c r="K79" t="s">
        <v>3336</v>
      </c>
      <c r="L79" t="str">
        <f>IF(ISNA(INDEX('NSE Listed Stocks'!$A$2:$A$1683,MATCH(All!H79,'NSE Listed Stocks'!$C$2:$C$1683,0),1)),"",INDEX('NSE Listed Stocks'!$A$2:$A$1683,MATCH(All!H79,'NSE Listed Stocks'!$C$2:$C$1683,0),1))</f>
        <v>FINCABLES</v>
      </c>
      <c r="M79" t="str">
        <f t="shared" si="4"/>
        <v>true</v>
      </c>
      <c r="N79" t="str">
        <f t="shared" si="5"/>
        <v>db.STOCK.insert({_id:'FINCABLES',bseCode:'500144',fundamentalCode:'FINCABLES', nseCode:'FINCABLES', name:'FINOLEX CABLES LTD.', isin:'INE235A01022', industry:'Other Elect.Equip./ Prod.',worldStock:false,niftyStock:false, nseStock:true, updateDate:ISODate('2016-09-15')})</v>
      </c>
    </row>
    <row r="80" spans="1:14" x14ac:dyDescent="0.25">
      <c r="A80">
        <v>500147</v>
      </c>
      <c r="B80" t="s">
        <v>3497</v>
      </c>
      <c r="C80" t="str">
        <f t="shared" si="3"/>
        <v>CMIFPE</v>
      </c>
      <c r="D80" t="s">
        <v>3498</v>
      </c>
      <c r="E80" t="s">
        <v>3333</v>
      </c>
      <c r="F80" t="s">
        <v>3352</v>
      </c>
      <c r="G80">
        <v>10</v>
      </c>
      <c r="H80" t="s">
        <v>3499</v>
      </c>
      <c r="I80" t="s">
        <v>3421</v>
      </c>
      <c r="J80" s="3" t="s">
        <v>13811</v>
      </c>
      <c r="K80" t="s">
        <v>3336</v>
      </c>
      <c r="L80" t="str">
        <f>IF(ISNA(INDEX('NSE Listed Stocks'!$A$2:$A$1683,MATCH(All!H80,'NSE Listed Stocks'!$C$2:$C$1683,0),1)),"",INDEX('NSE Listed Stocks'!$A$2:$A$1683,MATCH(All!H80,'NSE Listed Stocks'!$C$2:$C$1683,0),1))</f>
        <v/>
      </c>
      <c r="M80" t="str">
        <f t="shared" si="4"/>
        <v>false</v>
      </c>
      <c r="N80" t="str">
        <f t="shared" si="5"/>
        <v>db.STOCK.insert({_id:'CMIFPE',bseCode:'500147',fundamentalCode:'CMIFPE', nseCode:'', name:'CMI FPE LTD.-$', isin:'INE515A01019', industry:'Industrial Machinery',worldStock:false,niftyStock:false, nseStock:false, updateDate:ISODate('2016-09-15')})</v>
      </c>
    </row>
    <row r="81" spans="1:14" x14ac:dyDescent="0.25">
      <c r="A81">
        <v>500148</v>
      </c>
      <c r="B81" t="s">
        <v>3093</v>
      </c>
      <c r="C81" t="str">
        <f t="shared" si="3"/>
        <v>UFLEX</v>
      </c>
      <c r="D81" t="s">
        <v>3500</v>
      </c>
      <c r="E81" t="s">
        <v>3333</v>
      </c>
      <c r="F81" t="s">
        <v>3339</v>
      </c>
      <c r="G81">
        <v>10</v>
      </c>
      <c r="H81" t="s">
        <v>3094</v>
      </c>
      <c r="I81" t="s">
        <v>13411</v>
      </c>
      <c r="J81" s="3" t="s">
        <v>13797</v>
      </c>
      <c r="K81" t="s">
        <v>3336</v>
      </c>
      <c r="L81" t="str">
        <f>IF(ISNA(INDEX('NSE Listed Stocks'!$A$2:$A$1683,MATCH(All!H81,'NSE Listed Stocks'!$C$2:$C$1683,0),1)),"",INDEX('NSE Listed Stocks'!$A$2:$A$1683,MATCH(All!H81,'NSE Listed Stocks'!$C$2:$C$1683,0),1))</f>
        <v>UFLEX</v>
      </c>
      <c r="M81" t="str">
        <f t="shared" si="4"/>
        <v>true</v>
      </c>
      <c r="N81" t="str">
        <f t="shared" si="5"/>
        <v>db.STOCK.insert({_id:'UFLEX',bseCode:'500148',fundamentalCode:'UFLEX', nseCode:'UFLEX', name:'UFLEX LTD.', isin:'INE516A01017', industry:'Containers &amp; Packaging',worldStock:false,niftyStock:false, nseStock:true, updateDate:ISODate('2016-09-15')})</v>
      </c>
    </row>
    <row r="82" spans="1:14" x14ac:dyDescent="0.25">
      <c r="A82">
        <v>500150</v>
      </c>
      <c r="B82" t="s">
        <v>861</v>
      </c>
      <c r="C82" t="str">
        <f t="shared" si="3"/>
        <v>FOSECOIND</v>
      </c>
      <c r="D82" t="s">
        <v>3501</v>
      </c>
      <c r="E82" t="s">
        <v>3333</v>
      </c>
      <c r="F82" t="s">
        <v>3339</v>
      </c>
      <c r="G82">
        <v>10</v>
      </c>
      <c r="H82" t="s">
        <v>862</v>
      </c>
      <c r="I82" t="s">
        <v>3354</v>
      </c>
      <c r="J82" s="3" t="s">
        <v>13798</v>
      </c>
      <c r="K82" t="s">
        <v>3336</v>
      </c>
      <c r="L82" t="str">
        <f>IF(ISNA(INDEX('NSE Listed Stocks'!$A$2:$A$1683,MATCH(All!H82,'NSE Listed Stocks'!$C$2:$C$1683,0),1)),"",INDEX('NSE Listed Stocks'!$A$2:$A$1683,MATCH(All!H82,'NSE Listed Stocks'!$C$2:$C$1683,0),1))</f>
        <v>FOSECOIND</v>
      </c>
      <c r="M82" t="str">
        <f t="shared" si="4"/>
        <v>true</v>
      </c>
      <c r="N82" t="str">
        <f t="shared" si="5"/>
        <v>db.STOCK.insert({_id:'FOSECOIND',bseCode:'500150',fundamentalCode:'FOSECOIND', nseCode:'FOSECOIND', name:'FOSECO INDIA LTD.', isin:'INE519A01011', industry:'Commodity Chemicals',worldStock:false,niftyStock:false, nseStock:true, updateDate:ISODate('2016-09-15')})</v>
      </c>
    </row>
    <row r="83" spans="1:14" x14ac:dyDescent="0.25">
      <c r="A83">
        <v>500151</v>
      </c>
      <c r="B83" t="s">
        <v>982</v>
      </c>
      <c r="C83" t="str">
        <f t="shared" si="3"/>
        <v>GOLDENTOBC</v>
      </c>
      <c r="D83" t="s">
        <v>3502</v>
      </c>
      <c r="E83" t="s">
        <v>3333</v>
      </c>
      <c r="F83" t="s">
        <v>3339</v>
      </c>
      <c r="G83">
        <v>10</v>
      </c>
      <c r="H83" t="s">
        <v>983</v>
      </c>
      <c r="I83" t="s">
        <v>3503</v>
      </c>
      <c r="J83" s="3" t="s">
        <v>13797</v>
      </c>
      <c r="K83" t="s">
        <v>3336</v>
      </c>
      <c r="L83" t="str">
        <f>IF(ISNA(INDEX('NSE Listed Stocks'!$A$2:$A$1683,MATCH(All!H83,'NSE Listed Stocks'!$C$2:$C$1683,0),1)),"",INDEX('NSE Listed Stocks'!$A$2:$A$1683,MATCH(All!H83,'NSE Listed Stocks'!$C$2:$C$1683,0),1))</f>
        <v>GOLDENTOBC</v>
      </c>
      <c r="M83" t="str">
        <f t="shared" si="4"/>
        <v>true</v>
      </c>
      <c r="N83" t="str">
        <f t="shared" si="5"/>
        <v>db.STOCK.insert({_id:'GOLDENTOBC',bseCode:'500151',fundamentalCode:'GOLDENTOBC', nseCode:'GOLDENTOBC', name:'GOLDEN TOBACCO LTD.', isin:'INE973A01010', industry:'Cigarettes-Tobacco Products',worldStock:false,niftyStock:false, nseStock:true, updateDate:ISODate('2016-09-15')})</v>
      </c>
    </row>
    <row r="84" spans="1:14" x14ac:dyDescent="0.25">
      <c r="A84">
        <v>500153</v>
      </c>
      <c r="B84" t="s">
        <v>3504</v>
      </c>
      <c r="C84" t="str">
        <f t="shared" si="3"/>
        <v>GANESHBE</v>
      </c>
      <c r="D84" t="s">
        <v>3505</v>
      </c>
      <c r="E84" t="s">
        <v>3333</v>
      </c>
      <c r="F84" t="s">
        <v>3352</v>
      </c>
      <c r="G84">
        <v>1</v>
      </c>
      <c r="H84" t="s">
        <v>3506</v>
      </c>
      <c r="I84" t="s">
        <v>3354</v>
      </c>
      <c r="J84" s="3" t="s">
        <v>13798</v>
      </c>
      <c r="K84" t="s">
        <v>3336</v>
      </c>
      <c r="L84" t="str">
        <f>IF(ISNA(INDEX('NSE Listed Stocks'!$A$2:$A$1683,MATCH(All!H84,'NSE Listed Stocks'!$C$2:$C$1683,0),1)),"",INDEX('NSE Listed Stocks'!$A$2:$A$1683,MATCH(All!H84,'NSE Listed Stocks'!$C$2:$C$1683,0),1))</f>
        <v/>
      </c>
      <c r="M84" t="str">
        <f t="shared" si="4"/>
        <v>false</v>
      </c>
      <c r="N84" t="str">
        <f t="shared" si="5"/>
        <v>db.STOCK.insert({_id:'GANESHBE',bseCode:'500153',fundamentalCode:'GANESHBE', nseCode:'', name:'GANESH BENZOPLAST LTD.', isin:'INE388A01029', industry:'Commodity Chemicals',worldStock:false,niftyStock:false, nseStock:false, updateDate:ISODate('2016-09-15')})</v>
      </c>
    </row>
    <row r="85" spans="1:14" x14ac:dyDescent="0.25">
      <c r="A85">
        <v>500155</v>
      </c>
      <c r="B85" t="s">
        <v>892</v>
      </c>
      <c r="C85" t="str">
        <f t="shared" si="3"/>
        <v>GARDENSILK</v>
      </c>
      <c r="D85" t="s">
        <v>3507</v>
      </c>
      <c r="E85" t="s">
        <v>3333</v>
      </c>
      <c r="F85" t="s">
        <v>3339</v>
      </c>
      <c r="G85">
        <v>10</v>
      </c>
      <c r="H85" t="s">
        <v>893</v>
      </c>
      <c r="I85" t="s">
        <v>3362</v>
      </c>
      <c r="J85" s="3" t="s">
        <v>3362</v>
      </c>
      <c r="K85" t="s">
        <v>3336</v>
      </c>
      <c r="L85" t="str">
        <f>IF(ISNA(INDEX('NSE Listed Stocks'!$A$2:$A$1683,MATCH(All!H85,'NSE Listed Stocks'!$C$2:$C$1683,0),1)),"",INDEX('NSE Listed Stocks'!$A$2:$A$1683,MATCH(All!H85,'NSE Listed Stocks'!$C$2:$C$1683,0),1))</f>
        <v>GARDENSILK</v>
      </c>
      <c r="M85" t="str">
        <f t="shared" si="4"/>
        <v>true</v>
      </c>
      <c r="N85" t="str">
        <f t="shared" si="5"/>
        <v>db.STOCK.insert({_id:'GARDENSILK',bseCode:'500155',fundamentalCode:'GARDENSILK', nseCode:'GARDENSILK', name:'GARDEN SILK MILLS LTD.', isin:'INE526A01016', industry:'Textiles',worldStock:false,niftyStock:false, nseStock:true, updateDate:ISODate('2016-09-15')})</v>
      </c>
    </row>
    <row r="86" spans="1:14" x14ac:dyDescent="0.25">
      <c r="A86">
        <v>500159</v>
      </c>
      <c r="B86" t="s">
        <v>3508</v>
      </c>
      <c r="C86" t="str">
        <f t="shared" si="3"/>
        <v>METROGLOBL</v>
      </c>
      <c r="D86" t="s">
        <v>3509</v>
      </c>
      <c r="E86" t="s">
        <v>3333</v>
      </c>
      <c r="F86" t="s">
        <v>3352</v>
      </c>
      <c r="G86">
        <v>10</v>
      </c>
      <c r="H86" t="s">
        <v>3510</v>
      </c>
      <c r="I86" t="s">
        <v>13406</v>
      </c>
      <c r="J86" s="3" t="s">
        <v>13797</v>
      </c>
      <c r="K86" t="s">
        <v>3336</v>
      </c>
      <c r="L86" t="str">
        <f>IF(ISNA(INDEX('NSE Listed Stocks'!$A$2:$A$1683,MATCH(All!H86,'NSE Listed Stocks'!$C$2:$C$1683,0),1)),"",INDEX('NSE Listed Stocks'!$A$2:$A$1683,MATCH(All!H86,'NSE Listed Stocks'!$C$2:$C$1683,0),1))</f>
        <v/>
      </c>
      <c r="M86" t="str">
        <f t="shared" si="4"/>
        <v>false</v>
      </c>
      <c r="N86" t="str">
        <f t="shared" si="5"/>
        <v>db.STOCK.insert({_id:'METROGLOBL',bseCode:'500159',fundamentalCode:'METROGLOBL', nseCode:'', name:'Metroglobal Limited', isin:'INE085D01033', industry:'Paper &amp; Paper Products',worldStock:false,niftyStock:false, nseStock:false, updateDate:ISODate('2016-09-15')})</v>
      </c>
    </row>
    <row r="87" spans="1:14" x14ac:dyDescent="0.25">
      <c r="A87">
        <v>500160</v>
      </c>
      <c r="B87" t="s">
        <v>1038</v>
      </c>
      <c r="C87" t="str">
        <f t="shared" si="3"/>
        <v>GTL</v>
      </c>
      <c r="D87" t="s">
        <v>3511</v>
      </c>
      <c r="E87" t="s">
        <v>3333</v>
      </c>
      <c r="F87" t="s">
        <v>3339</v>
      </c>
      <c r="G87">
        <v>10</v>
      </c>
      <c r="H87" t="s">
        <v>1039</v>
      </c>
      <c r="I87" t="s">
        <v>3512</v>
      </c>
      <c r="J87" s="3" t="s">
        <v>13814</v>
      </c>
      <c r="K87" t="s">
        <v>3336</v>
      </c>
      <c r="L87" t="str">
        <f>IF(ISNA(INDEX('NSE Listed Stocks'!$A$2:$A$1683,MATCH(All!H87,'NSE Listed Stocks'!$C$2:$C$1683,0),1)),"",INDEX('NSE Listed Stocks'!$A$2:$A$1683,MATCH(All!H87,'NSE Listed Stocks'!$C$2:$C$1683,0),1))</f>
        <v>GTL</v>
      </c>
      <c r="M87" t="str">
        <f t="shared" si="4"/>
        <v>true</v>
      </c>
      <c r="N87" t="str">
        <f t="shared" si="5"/>
        <v>db.STOCK.insert({_id:'GTL',bseCode:'500160',fundamentalCode:'GTL', nseCode:'GTL', name:'GTL LTD.', isin:'INE043A01012', industry:'Other Telecom Services',worldStock:false,niftyStock:false, nseStock:true, updateDate:ISODate('2016-09-15')})</v>
      </c>
    </row>
    <row r="88" spans="1:14" x14ac:dyDescent="0.25">
      <c r="A88">
        <v>500162</v>
      </c>
      <c r="B88" t="s">
        <v>2179</v>
      </c>
      <c r="C88" t="str">
        <f t="shared" si="3"/>
        <v>PARRYSUGAR</v>
      </c>
      <c r="D88" t="s">
        <v>3513</v>
      </c>
      <c r="E88" t="s">
        <v>3333</v>
      </c>
      <c r="F88" t="s">
        <v>3339</v>
      </c>
      <c r="G88">
        <v>10</v>
      </c>
      <c r="H88" t="s">
        <v>2180</v>
      </c>
      <c r="I88" t="s">
        <v>3382</v>
      </c>
      <c r="J88" s="3" t="s">
        <v>13383</v>
      </c>
      <c r="K88" t="s">
        <v>3336</v>
      </c>
      <c r="L88" t="str">
        <f>IF(ISNA(INDEX('NSE Listed Stocks'!$A$2:$A$1683,MATCH(All!H88,'NSE Listed Stocks'!$C$2:$C$1683,0),1)),"",INDEX('NSE Listed Stocks'!$A$2:$A$1683,MATCH(All!H88,'NSE Listed Stocks'!$C$2:$C$1683,0),1))</f>
        <v>PARRYSUGAR</v>
      </c>
      <c r="M88" t="str">
        <f t="shared" si="4"/>
        <v>true</v>
      </c>
      <c r="N88" t="str">
        <f t="shared" si="5"/>
        <v>db.STOCK.insert({_id:'PARRYSUGAR',bseCode:'500162',fundamentalCode:'PARRYSUGAR', nseCode:'PARRYSUGAR', name:'PARRYS SUGAR INDUSTRIES LTD.', isin:'INE353B01021', industry:'Sugar',worldStock:false,niftyStock:false, nseStock:true, updateDate:ISODate('2016-09-15')})</v>
      </c>
    </row>
    <row r="89" spans="1:14" x14ac:dyDescent="0.25">
      <c r="A89">
        <v>500163</v>
      </c>
      <c r="B89" t="s">
        <v>964</v>
      </c>
      <c r="C89" t="str">
        <f t="shared" si="3"/>
        <v>GODFRYPHLP</v>
      </c>
      <c r="D89" t="s">
        <v>3514</v>
      </c>
      <c r="E89" t="s">
        <v>3333</v>
      </c>
      <c r="F89" t="s">
        <v>3339</v>
      </c>
      <c r="G89">
        <v>2</v>
      </c>
      <c r="H89" t="s">
        <v>965</v>
      </c>
      <c r="I89" t="s">
        <v>3503</v>
      </c>
      <c r="J89" s="3" t="s">
        <v>13797</v>
      </c>
      <c r="K89" t="s">
        <v>3336</v>
      </c>
      <c r="L89" t="str">
        <f>IF(ISNA(INDEX('NSE Listed Stocks'!$A$2:$A$1683,MATCH(All!H89,'NSE Listed Stocks'!$C$2:$C$1683,0),1)),"",INDEX('NSE Listed Stocks'!$A$2:$A$1683,MATCH(All!H89,'NSE Listed Stocks'!$C$2:$C$1683,0),1))</f>
        <v>GODFRYPHLP</v>
      </c>
      <c r="M89" t="str">
        <f t="shared" si="4"/>
        <v>true</v>
      </c>
      <c r="N89" t="str">
        <f t="shared" si="5"/>
        <v>db.STOCK.insert({_id:'GODFRYPHLP',bseCode:'500163',fundamentalCode:'GODFRYPHLP', nseCode:'GODFRYPHLP', name:'GODFREY PHILLIPS INDIA LTD.', isin:'INE260B01028', industry:'Cigarettes-Tobacco Products',worldStock:false,niftyStock:false, nseStock:true, updateDate:ISODate('2016-09-15')})</v>
      </c>
    </row>
    <row r="90" spans="1:14" x14ac:dyDescent="0.25">
      <c r="A90">
        <v>500164</v>
      </c>
      <c r="B90" t="s">
        <v>968</v>
      </c>
      <c r="C90" t="str">
        <f t="shared" si="3"/>
        <v>GODREJIND</v>
      </c>
      <c r="D90" t="s">
        <v>3515</v>
      </c>
      <c r="E90" t="s">
        <v>3333</v>
      </c>
      <c r="F90" t="s">
        <v>3334</v>
      </c>
      <c r="G90">
        <v>1</v>
      </c>
      <c r="H90" t="s">
        <v>969</v>
      </c>
      <c r="I90" t="s">
        <v>3354</v>
      </c>
      <c r="J90" s="3" t="s">
        <v>13798</v>
      </c>
      <c r="K90" t="s">
        <v>3336</v>
      </c>
      <c r="L90" t="str">
        <f>IF(ISNA(INDEX('NSE Listed Stocks'!$A$2:$A$1683,MATCH(All!H90,'NSE Listed Stocks'!$C$2:$C$1683,0),1)),"",INDEX('NSE Listed Stocks'!$A$2:$A$1683,MATCH(All!H90,'NSE Listed Stocks'!$C$2:$C$1683,0),1))</f>
        <v>GODREJIND</v>
      </c>
      <c r="M90" t="str">
        <f t="shared" si="4"/>
        <v>true</v>
      </c>
      <c r="N90" t="str">
        <f t="shared" si="5"/>
        <v>db.STOCK.insert({_id:'GODREJIND',bseCode:'500164',fundamentalCode:'GODREJIND', nseCode:'GODREJIND', name:'GODREJ INDUSTRIES LTD.', isin:'INE233A01035', industry:'Commodity Chemicals',worldStock:false,niftyStock:false, nseStock:true, updateDate:ISODate('2016-09-15')})</v>
      </c>
    </row>
    <row r="91" spans="1:14" x14ac:dyDescent="0.25">
      <c r="A91">
        <v>500165</v>
      </c>
      <c r="B91" t="s">
        <v>1529</v>
      </c>
      <c r="C91" t="str">
        <f t="shared" si="3"/>
        <v>KANSAINER</v>
      </c>
      <c r="D91" t="s">
        <v>3516</v>
      </c>
      <c r="E91" t="s">
        <v>3333</v>
      </c>
      <c r="F91" t="s">
        <v>3334</v>
      </c>
      <c r="G91">
        <v>1</v>
      </c>
      <c r="H91" t="s">
        <v>1530</v>
      </c>
      <c r="I91" t="s">
        <v>3517</v>
      </c>
      <c r="J91" s="3">
        <v>0</v>
      </c>
      <c r="K91" t="s">
        <v>3336</v>
      </c>
      <c r="L91" t="str">
        <f>IF(ISNA(INDEX('NSE Listed Stocks'!$A$2:$A$1683,MATCH(All!H91,'NSE Listed Stocks'!$C$2:$C$1683,0),1)),"",INDEX('NSE Listed Stocks'!$A$2:$A$1683,MATCH(All!H91,'NSE Listed Stocks'!$C$2:$C$1683,0),1))</f>
        <v>KANSAINER</v>
      </c>
      <c r="M91" t="str">
        <f t="shared" si="4"/>
        <v>true</v>
      </c>
      <c r="N91" t="str">
        <f t="shared" si="5"/>
        <v>db.STOCK.insert({_id:'KANSAINER',bseCode:'500165',fundamentalCode:'KANSAINER', nseCode:'KANSAINER', name:'KANSAI NEROLAC PAINTS LTD.', isin:'INE531A01024', industry:'Furniture-Furnishing-Paints',worldStock:false,niftyStock:false, nseStock:true, updateDate:ISODate('2016-09-15')})</v>
      </c>
    </row>
    <row r="92" spans="1:14" x14ac:dyDescent="0.25">
      <c r="A92">
        <v>500166</v>
      </c>
      <c r="B92" t="s">
        <v>3518</v>
      </c>
      <c r="C92" t="str">
        <f t="shared" si="3"/>
        <v>GOODRICKE</v>
      </c>
      <c r="D92" t="s">
        <v>3519</v>
      </c>
      <c r="E92" t="s">
        <v>3333</v>
      </c>
      <c r="F92" t="s">
        <v>3352</v>
      </c>
      <c r="G92">
        <v>10</v>
      </c>
      <c r="H92" t="s">
        <v>3520</v>
      </c>
      <c r="I92" t="s">
        <v>13398</v>
      </c>
      <c r="J92" s="3" t="s">
        <v>13804</v>
      </c>
      <c r="K92" t="s">
        <v>3336</v>
      </c>
      <c r="L92" t="str">
        <f>IF(ISNA(INDEX('NSE Listed Stocks'!$A$2:$A$1683,MATCH(All!H92,'NSE Listed Stocks'!$C$2:$C$1683,0),1)),"",INDEX('NSE Listed Stocks'!$A$2:$A$1683,MATCH(All!H92,'NSE Listed Stocks'!$C$2:$C$1683,0),1))</f>
        <v/>
      </c>
      <c r="M92" t="str">
        <f t="shared" si="4"/>
        <v>false</v>
      </c>
      <c r="N92" t="str">
        <f t="shared" si="5"/>
        <v>db.STOCK.insert({_id:'GOODRICKE',bseCode:'500166',fundamentalCode:'GOODRICKE', nseCode:'', name:'GOODRICKE GROUP LTD.', isin:'INE300A01016', industry:'Tea &amp; Coffee',worldStock:false,niftyStock:false, nseStock:false, updateDate:ISODate('2016-09-15')})</v>
      </c>
    </row>
    <row r="93" spans="1:14" x14ac:dyDescent="0.25">
      <c r="A93">
        <v>500168</v>
      </c>
      <c r="B93" t="s">
        <v>3521</v>
      </c>
      <c r="C93" t="str">
        <f t="shared" si="3"/>
        <v>GOODYEAR</v>
      </c>
      <c r="D93" t="s">
        <v>3522</v>
      </c>
      <c r="E93" t="s">
        <v>3333</v>
      </c>
      <c r="F93" t="s">
        <v>3339</v>
      </c>
      <c r="G93">
        <v>10</v>
      </c>
      <c r="H93" t="s">
        <v>3523</v>
      </c>
      <c r="I93" t="s">
        <v>13413</v>
      </c>
      <c r="J93" s="3" t="s">
        <v>13797</v>
      </c>
      <c r="K93" t="s">
        <v>3336</v>
      </c>
      <c r="L93" t="str">
        <f>IF(ISNA(INDEX('NSE Listed Stocks'!$A$2:$A$1683,MATCH(All!H93,'NSE Listed Stocks'!$C$2:$C$1683,0),1)),"",INDEX('NSE Listed Stocks'!$A$2:$A$1683,MATCH(All!H93,'NSE Listed Stocks'!$C$2:$C$1683,0),1))</f>
        <v/>
      </c>
      <c r="M93" t="str">
        <f t="shared" si="4"/>
        <v>false</v>
      </c>
      <c r="N93" t="str">
        <f t="shared" si="5"/>
        <v>db.STOCK.insert({_id:'GOODYEAR',bseCode:'500168',fundamentalCode:'GOODYEAR', nseCode:'', name:'GOODYEAR INDIA LTD.', isin:'INE533A01012', industry:'Auto Tyres &amp; Rubber Products',worldStock:false,niftyStock:false, nseStock:false, updateDate:ISODate('2016-09-15')})</v>
      </c>
    </row>
    <row r="94" spans="1:14" x14ac:dyDescent="0.25">
      <c r="A94">
        <v>500170</v>
      </c>
      <c r="B94" t="s">
        <v>3525</v>
      </c>
      <c r="C94" t="str">
        <f t="shared" si="3"/>
        <v>GTNINDS</v>
      </c>
      <c r="D94" t="s">
        <v>3526</v>
      </c>
      <c r="E94" t="s">
        <v>3333</v>
      </c>
      <c r="F94" t="s">
        <v>3339</v>
      </c>
      <c r="G94">
        <v>10</v>
      </c>
      <c r="H94" t="s">
        <v>1043</v>
      </c>
      <c r="I94" t="s">
        <v>3362</v>
      </c>
      <c r="J94" s="3" t="s">
        <v>3362</v>
      </c>
      <c r="K94" t="s">
        <v>3336</v>
      </c>
      <c r="L94" t="str">
        <f>IF(ISNA(INDEX('NSE Listed Stocks'!$A$2:$A$1683,MATCH(All!H94,'NSE Listed Stocks'!$C$2:$C$1683,0),1)),"",INDEX('NSE Listed Stocks'!$A$2:$A$1683,MATCH(All!H94,'NSE Listed Stocks'!$C$2:$C$1683,0),1))</f>
        <v>GTNIND</v>
      </c>
      <c r="M94" t="str">
        <f t="shared" si="4"/>
        <v>true</v>
      </c>
      <c r="N94" t="str">
        <f t="shared" si="5"/>
        <v>db.STOCK.insert({_id:'GTNINDS',bseCode:'500170',fundamentalCode:'GTNINDS', nseCode:'GTNIND', name:'GTN INDUSTRIES LTD.', isin:'INE537A01013', industry:'Textiles',worldStock:false,niftyStock:false, nseStock:true, updateDate:ISODate('2016-09-15')})</v>
      </c>
    </row>
    <row r="95" spans="1:14" x14ac:dyDescent="0.25">
      <c r="A95">
        <v>500171</v>
      </c>
      <c r="B95" t="s">
        <v>923</v>
      </c>
      <c r="C95" t="str">
        <f t="shared" si="3"/>
        <v>GHCL</v>
      </c>
      <c r="D95" t="s">
        <v>3527</v>
      </c>
      <c r="E95" t="s">
        <v>3333</v>
      </c>
      <c r="F95" t="s">
        <v>3339</v>
      </c>
      <c r="G95">
        <v>10</v>
      </c>
      <c r="H95" t="s">
        <v>924</v>
      </c>
      <c r="I95" t="s">
        <v>3354</v>
      </c>
      <c r="J95" s="3" t="s">
        <v>13798</v>
      </c>
      <c r="K95" t="s">
        <v>3336</v>
      </c>
      <c r="L95" t="str">
        <f>IF(ISNA(INDEX('NSE Listed Stocks'!$A$2:$A$1683,MATCH(All!H95,'NSE Listed Stocks'!$C$2:$C$1683,0),1)),"",INDEX('NSE Listed Stocks'!$A$2:$A$1683,MATCH(All!H95,'NSE Listed Stocks'!$C$2:$C$1683,0),1))</f>
        <v>GHCL</v>
      </c>
      <c r="M95" t="str">
        <f t="shared" si="4"/>
        <v>true</v>
      </c>
      <c r="N95" t="str">
        <f t="shared" si="5"/>
        <v>db.STOCK.insert({_id:'GHCL',bseCode:'500171',fundamentalCode:'GHCL', nseCode:'GHCL', name:'GHCL LTD.', isin:'INE539A01019', industry:'Commodity Chemicals',worldStock:false,niftyStock:false, nseStock:true, updateDate:ISODate('2016-09-15')})</v>
      </c>
    </row>
    <row r="96" spans="1:14" x14ac:dyDescent="0.25">
      <c r="A96">
        <v>500173</v>
      </c>
      <c r="B96" t="s">
        <v>1054</v>
      </c>
      <c r="C96" t="str">
        <f t="shared" si="3"/>
        <v>GUJFLUORO</v>
      </c>
      <c r="D96" t="s">
        <v>3528</v>
      </c>
      <c r="E96" t="s">
        <v>3333</v>
      </c>
      <c r="F96" t="s">
        <v>3339</v>
      </c>
      <c r="G96">
        <v>1</v>
      </c>
      <c r="H96" t="s">
        <v>1055</v>
      </c>
      <c r="I96" t="s">
        <v>3405</v>
      </c>
      <c r="J96" s="3" t="s">
        <v>13798</v>
      </c>
      <c r="K96" t="s">
        <v>3336</v>
      </c>
      <c r="L96" t="str">
        <f>IF(ISNA(INDEX('NSE Listed Stocks'!$A$2:$A$1683,MATCH(All!H96,'NSE Listed Stocks'!$C$2:$C$1683,0),1)),"",INDEX('NSE Listed Stocks'!$A$2:$A$1683,MATCH(All!H96,'NSE Listed Stocks'!$C$2:$C$1683,0),1))</f>
        <v>GUJFLUORO</v>
      </c>
      <c r="M96" t="str">
        <f t="shared" si="4"/>
        <v>true</v>
      </c>
      <c r="N96" t="str">
        <f t="shared" si="5"/>
        <v>db.STOCK.insert({_id:'GUJFLUORO',bseCode:'500173',fundamentalCode:'GUJFLUORO', nseCode:'GUJFLUORO', name:'GUJARAT FLUOROCHEMICALS LTD.', isin:'INE538A01037', industry:'Industrial Gases',worldStock:false,niftyStock:false, nseStock:true, updateDate:ISODate('2016-09-15')})</v>
      </c>
    </row>
    <row r="97" spans="1:14" x14ac:dyDescent="0.25">
      <c r="A97">
        <v>500174</v>
      </c>
      <c r="B97" t="s">
        <v>3529</v>
      </c>
      <c r="C97" t="str">
        <f t="shared" si="3"/>
        <v>GLFL</v>
      </c>
      <c r="D97" t="s">
        <v>3530</v>
      </c>
      <c r="E97" t="s">
        <v>3333</v>
      </c>
      <c r="F97" t="s">
        <v>3339</v>
      </c>
      <c r="G97">
        <v>10</v>
      </c>
      <c r="H97" t="s">
        <v>3531</v>
      </c>
      <c r="I97" t="s">
        <v>3360</v>
      </c>
      <c r="J97" s="3" t="s">
        <v>13802</v>
      </c>
      <c r="K97" t="s">
        <v>3336</v>
      </c>
      <c r="L97" t="str">
        <f>IF(ISNA(INDEX('NSE Listed Stocks'!$A$2:$A$1683,MATCH(All!H97,'NSE Listed Stocks'!$C$2:$C$1683,0),1)),"",INDEX('NSE Listed Stocks'!$A$2:$A$1683,MATCH(All!H97,'NSE Listed Stocks'!$C$2:$C$1683,0),1))</f>
        <v/>
      </c>
      <c r="M97" t="str">
        <f t="shared" si="4"/>
        <v>false</v>
      </c>
      <c r="N97" t="str">
        <f t="shared" si="5"/>
        <v>db.STOCK.insert({_id:'GLFL',bseCode:'500174',fundamentalCode:'GLFL', nseCode:'', name:'GUJARAT LEASE FINANCING LTD.', isin:'INE540A01017', industry:'Finance (including NBFCs)',worldStock:false,niftyStock:false, nseStock:false, updateDate:ISODate('2016-09-15')})</v>
      </c>
    </row>
    <row r="98" spans="1:14" x14ac:dyDescent="0.25">
      <c r="A98">
        <v>500179</v>
      </c>
      <c r="B98" t="s">
        <v>1090</v>
      </c>
      <c r="C98" t="str">
        <f t="shared" si="3"/>
        <v>HCL-INSYS</v>
      </c>
      <c r="D98" t="s">
        <v>3532</v>
      </c>
      <c r="E98" t="s">
        <v>3333</v>
      </c>
      <c r="F98" t="s">
        <v>3339</v>
      </c>
      <c r="G98">
        <v>2</v>
      </c>
      <c r="H98" t="s">
        <v>1091</v>
      </c>
      <c r="I98" t="s">
        <v>3533</v>
      </c>
      <c r="J98" s="3" t="s">
        <v>13797</v>
      </c>
      <c r="K98" t="s">
        <v>3336</v>
      </c>
      <c r="L98" t="str">
        <f>IF(ISNA(INDEX('NSE Listed Stocks'!$A$2:$A$1683,MATCH(All!H98,'NSE Listed Stocks'!$C$2:$C$1683,0),1)),"",INDEX('NSE Listed Stocks'!$A$2:$A$1683,MATCH(All!H98,'NSE Listed Stocks'!$C$2:$C$1683,0),1))</f>
        <v>HCL-INSYS</v>
      </c>
      <c r="M98" t="str">
        <f t="shared" si="4"/>
        <v>true</v>
      </c>
      <c r="N98" t="str">
        <f t="shared" si="5"/>
        <v>db.STOCK.insert({_id:'HCL-INSYS',bseCode:'500179',fundamentalCode:'HCL-INSYS', nseCode:'HCL-INSYS', name:'HCL INFOSYSTEMS LTD.', isin:'INE236A01020', industry:'Computer Hardware',worldStock:false,niftyStock:false, nseStock:true, updateDate:ISODate('2016-09-15')})</v>
      </c>
    </row>
    <row r="99" spans="1:14" x14ac:dyDescent="0.25">
      <c r="A99">
        <v>500180</v>
      </c>
      <c r="B99" t="s">
        <v>1098</v>
      </c>
      <c r="C99" t="str">
        <f t="shared" si="3"/>
        <v>HDFCBANK</v>
      </c>
      <c r="D99" t="s">
        <v>3534</v>
      </c>
      <c r="E99" t="s">
        <v>3333</v>
      </c>
      <c r="F99" t="s">
        <v>3334</v>
      </c>
      <c r="G99">
        <v>2</v>
      </c>
      <c r="H99" t="s">
        <v>1099</v>
      </c>
      <c r="I99" t="s">
        <v>3458</v>
      </c>
      <c r="J99" s="3" t="s">
        <v>13802</v>
      </c>
      <c r="K99" t="s">
        <v>3336</v>
      </c>
      <c r="L99" t="str">
        <f>IF(ISNA(INDEX('NSE Listed Stocks'!$A$2:$A$1683,MATCH(All!H99,'NSE Listed Stocks'!$C$2:$C$1683,0),1)),"",INDEX('NSE Listed Stocks'!$A$2:$A$1683,MATCH(All!H99,'NSE Listed Stocks'!$C$2:$C$1683,0),1))</f>
        <v>HDFCBANK</v>
      </c>
      <c r="M99" t="str">
        <f t="shared" si="4"/>
        <v>true</v>
      </c>
      <c r="N99" t="str">
        <f t="shared" si="5"/>
        <v>db.STOCK.insert({_id:'HDFCBANK',bseCode:'500180',fundamentalCode:'HDFCBANK', nseCode:'HDFCBANK', name:'HDFC Bank Ltd', isin:'INE040A01026', industry:'Banks',worldStock:false,niftyStock:false, nseStock:true, updateDate:ISODate('2016-09-15')})</v>
      </c>
    </row>
    <row r="100" spans="1:14" x14ac:dyDescent="0.25">
      <c r="A100">
        <v>500182</v>
      </c>
      <c r="B100" t="s">
        <v>1114</v>
      </c>
      <c r="C100" t="str">
        <f t="shared" si="3"/>
        <v>HEROMOTOCO</v>
      </c>
      <c r="D100" t="s">
        <v>3535</v>
      </c>
      <c r="E100" t="s">
        <v>3333</v>
      </c>
      <c r="F100" t="s">
        <v>3334</v>
      </c>
      <c r="G100">
        <v>2</v>
      </c>
      <c r="H100" t="s">
        <v>1115</v>
      </c>
      <c r="I100" t="s">
        <v>3536</v>
      </c>
      <c r="J100" s="3" t="s">
        <v>13809</v>
      </c>
      <c r="K100" t="s">
        <v>3336</v>
      </c>
      <c r="L100" t="str">
        <f>IF(ISNA(INDEX('NSE Listed Stocks'!$A$2:$A$1683,MATCH(All!H100,'NSE Listed Stocks'!$C$2:$C$1683,0),1)),"",INDEX('NSE Listed Stocks'!$A$2:$A$1683,MATCH(All!H100,'NSE Listed Stocks'!$C$2:$C$1683,0),1))</f>
        <v>HEROMOTOCO</v>
      </c>
      <c r="M100" t="str">
        <f t="shared" si="4"/>
        <v>true</v>
      </c>
      <c r="N100" t="str">
        <f t="shared" si="5"/>
        <v>db.STOCK.insert({_id:'HEROMOTOCO',bseCode:'500182',fundamentalCode:'HEROMOTOCO', nseCode:'HEROMOTOCO', name:'HERO MOTOCORP LTD.', isin:'INE158A01026', industry:'2/3 Wheelers',worldStock:false,niftyStock:false, nseStock:true, updateDate:ISODate('2016-09-15')})</v>
      </c>
    </row>
    <row r="101" spans="1:14" x14ac:dyDescent="0.25">
      <c r="A101">
        <v>500183</v>
      </c>
      <c r="B101" t="s">
        <v>1122</v>
      </c>
      <c r="C101" t="str">
        <f t="shared" si="3"/>
        <v>HFCL</v>
      </c>
      <c r="D101" t="s">
        <v>3537</v>
      </c>
      <c r="E101" t="s">
        <v>3333</v>
      </c>
      <c r="F101" t="s">
        <v>3339</v>
      </c>
      <c r="G101">
        <v>1</v>
      </c>
      <c r="H101" t="s">
        <v>1123</v>
      </c>
      <c r="I101" t="s">
        <v>3538</v>
      </c>
      <c r="J101" s="3" t="s">
        <v>13814</v>
      </c>
      <c r="K101" t="s">
        <v>3336</v>
      </c>
      <c r="L101" t="str">
        <f>IF(ISNA(INDEX('NSE Listed Stocks'!$A$2:$A$1683,MATCH(All!H101,'NSE Listed Stocks'!$C$2:$C$1683,0),1)),"",INDEX('NSE Listed Stocks'!$A$2:$A$1683,MATCH(All!H101,'NSE Listed Stocks'!$C$2:$C$1683,0),1))</f>
        <v>HFCL</v>
      </c>
      <c r="M101" t="str">
        <f t="shared" si="4"/>
        <v>true</v>
      </c>
      <c r="N101" t="str">
        <f t="shared" si="5"/>
        <v>db.STOCK.insert({_id:'HFCL',bseCode:'500183',fundamentalCode:'HFCL', nseCode:'HFCL', name:'HIMACHAL FUTURISTIC COMMUNICATIONS LTD.', isin:'INE548A01028', industry:'Telecom Cables',worldStock:false,niftyStock:false, nseStock:true, updateDate:ISODate('2016-09-15')})</v>
      </c>
    </row>
    <row r="102" spans="1:14" x14ac:dyDescent="0.25">
      <c r="A102">
        <v>500184</v>
      </c>
      <c r="B102" t="s">
        <v>1186</v>
      </c>
      <c r="C102" t="str">
        <f t="shared" si="3"/>
        <v>HSCL</v>
      </c>
      <c r="D102" t="s">
        <v>3539</v>
      </c>
      <c r="E102" t="s">
        <v>3333</v>
      </c>
      <c r="F102" t="s">
        <v>3339</v>
      </c>
      <c r="G102">
        <v>1</v>
      </c>
      <c r="H102" t="s">
        <v>1187</v>
      </c>
      <c r="I102" t="s">
        <v>3394</v>
      </c>
      <c r="J102" s="3" t="s">
        <v>13808</v>
      </c>
      <c r="K102" t="s">
        <v>3336</v>
      </c>
      <c r="L102" t="str">
        <f>IF(ISNA(INDEX('NSE Listed Stocks'!$A$2:$A$1683,MATCH(All!H102,'NSE Listed Stocks'!$C$2:$C$1683,0),1)),"",INDEX('NSE Listed Stocks'!$A$2:$A$1683,MATCH(All!H102,'NSE Listed Stocks'!$C$2:$C$1683,0),1))</f>
        <v>HSCL</v>
      </c>
      <c r="M102" t="str">
        <f t="shared" si="4"/>
        <v>true</v>
      </c>
      <c r="N102" t="str">
        <f t="shared" si="5"/>
        <v>db.STOCK.insert({_id:'HSCL',bseCode:'500184',fundamentalCode:'HSCL', nseCode:'HSCL', name:'Himadri Speciality Chemical Ltd', isin:'INE019C01026', industry:'Specialty Chemicals',worldStock:false,niftyStock:false, nseStock:true, updateDate:ISODate('2016-09-15')})</v>
      </c>
    </row>
    <row r="103" spans="1:14" x14ac:dyDescent="0.25">
      <c r="A103">
        <v>500185</v>
      </c>
      <c r="B103" t="s">
        <v>1086</v>
      </c>
      <c r="C103" t="str">
        <f t="shared" si="3"/>
        <v>HCC</v>
      </c>
      <c r="D103" t="s">
        <v>3540</v>
      </c>
      <c r="E103" t="s">
        <v>3333</v>
      </c>
      <c r="F103" t="s">
        <v>3334</v>
      </c>
      <c r="G103">
        <v>1</v>
      </c>
      <c r="H103" t="s">
        <v>1087</v>
      </c>
      <c r="I103" t="s">
        <v>13399</v>
      </c>
      <c r="J103" s="3" t="s">
        <v>13805</v>
      </c>
      <c r="K103" t="s">
        <v>3336</v>
      </c>
      <c r="L103" t="str">
        <f>IF(ISNA(INDEX('NSE Listed Stocks'!$A$2:$A$1683,MATCH(All!H103,'NSE Listed Stocks'!$C$2:$C$1683,0),1)),"",INDEX('NSE Listed Stocks'!$A$2:$A$1683,MATCH(All!H103,'NSE Listed Stocks'!$C$2:$C$1683,0),1))</f>
        <v>HCC</v>
      </c>
      <c r="M103" t="str">
        <f t="shared" si="4"/>
        <v>true</v>
      </c>
      <c r="N103" t="str">
        <f t="shared" si="5"/>
        <v>db.STOCK.insert({_id:'HCC',bseCode:'500185',fundamentalCode:'HCC', nseCode:'HCC', name:'HINDUSTAN CONSTRUCTION CO.LTD.', isin:'INE549A01026', industry:'Construction &amp; Engineering',worldStock:false,niftyStock:false, nseStock:true, updateDate:ISODate('2016-09-15')})</v>
      </c>
    </row>
    <row r="104" spans="1:14" x14ac:dyDescent="0.25">
      <c r="A104">
        <v>500186</v>
      </c>
      <c r="B104" t="s">
        <v>1146</v>
      </c>
      <c r="C104" t="str">
        <f t="shared" si="3"/>
        <v>HINDOILEXP</v>
      </c>
      <c r="D104" t="s">
        <v>3541</v>
      </c>
      <c r="E104" t="s">
        <v>3333</v>
      </c>
      <c r="F104" t="s">
        <v>3339</v>
      </c>
      <c r="G104">
        <v>10</v>
      </c>
      <c r="H104" t="s">
        <v>1147</v>
      </c>
      <c r="I104" t="s">
        <v>13414</v>
      </c>
      <c r="J104" s="3" t="s">
        <v>13812</v>
      </c>
      <c r="K104" t="s">
        <v>3336</v>
      </c>
      <c r="L104" t="str">
        <f>IF(ISNA(INDEX('NSE Listed Stocks'!$A$2:$A$1683,MATCH(All!H104,'NSE Listed Stocks'!$C$2:$C$1683,0),1)),"",INDEX('NSE Listed Stocks'!$A$2:$A$1683,MATCH(All!H104,'NSE Listed Stocks'!$C$2:$C$1683,0),1))</f>
        <v>HINDOILEXP</v>
      </c>
      <c r="M104" t="str">
        <f t="shared" si="4"/>
        <v>true</v>
      </c>
      <c r="N104" t="str">
        <f t="shared" si="5"/>
        <v>db.STOCK.insert({_id:'HINDOILEXP',bseCode:'500186',fundamentalCode:'HINDOILEXP', nseCode:'HINDOILEXP', name:'HINDUSTAN OIL EXPLORATION CO.LTD.', isin:'INE345A01011', industry:'Exploration &amp; Production',worldStock:false,niftyStock:false, nseStock:true, updateDate:ISODate('2016-09-15')})</v>
      </c>
    </row>
    <row r="105" spans="1:14" x14ac:dyDescent="0.25">
      <c r="A105">
        <v>500187</v>
      </c>
      <c r="B105" t="s">
        <v>1188</v>
      </c>
      <c r="C105" t="str">
        <f t="shared" si="3"/>
        <v>HSIL</v>
      </c>
      <c r="D105" t="s">
        <v>3543</v>
      </c>
      <c r="E105" t="s">
        <v>3333</v>
      </c>
      <c r="F105" t="s">
        <v>3339</v>
      </c>
      <c r="G105">
        <v>2</v>
      </c>
      <c r="H105" t="s">
        <v>1189</v>
      </c>
      <c r="I105" t="s">
        <v>13411</v>
      </c>
      <c r="J105" s="3" t="s">
        <v>13797</v>
      </c>
      <c r="K105" t="s">
        <v>3336</v>
      </c>
      <c r="L105" t="str">
        <f>IF(ISNA(INDEX('NSE Listed Stocks'!$A$2:$A$1683,MATCH(All!H105,'NSE Listed Stocks'!$C$2:$C$1683,0),1)),"",INDEX('NSE Listed Stocks'!$A$2:$A$1683,MATCH(All!H105,'NSE Listed Stocks'!$C$2:$C$1683,0),1))</f>
        <v>HSIL</v>
      </c>
      <c r="M105" t="str">
        <f t="shared" si="4"/>
        <v>true</v>
      </c>
      <c r="N105" t="str">
        <f t="shared" si="5"/>
        <v>db.STOCK.insert({_id:'HSIL',bseCode:'500187',fundamentalCode:'HSIL', nseCode:'HSIL', name:'HSIL LTD.', isin:'INE415A01038', industry:'Containers &amp; Packaging',worldStock:false,niftyStock:false, nseStock:true, updateDate:ISODate('2016-09-15')})</v>
      </c>
    </row>
    <row r="106" spans="1:14" x14ac:dyDescent="0.25">
      <c r="A106">
        <v>500188</v>
      </c>
      <c r="B106" t="s">
        <v>1158</v>
      </c>
      <c r="C106" t="str">
        <f t="shared" si="3"/>
        <v>HINDZINC</v>
      </c>
      <c r="D106" t="s">
        <v>3544</v>
      </c>
      <c r="E106" t="s">
        <v>3333</v>
      </c>
      <c r="F106" t="s">
        <v>3334</v>
      </c>
      <c r="G106">
        <v>2</v>
      </c>
      <c r="H106" t="s">
        <v>1159</v>
      </c>
      <c r="I106" t="s">
        <v>3545</v>
      </c>
      <c r="J106" s="3" t="s">
        <v>13797</v>
      </c>
      <c r="K106" t="s">
        <v>3336</v>
      </c>
      <c r="L106" t="str">
        <f>IF(ISNA(INDEX('NSE Listed Stocks'!$A$2:$A$1683,MATCH(All!H106,'NSE Listed Stocks'!$C$2:$C$1683,0),1)),"",INDEX('NSE Listed Stocks'!$A$2:$A$1683,MATCH(All!H106,'NSE Listed Stocks'!$C$2:$C$1683,0),1))</f>
        <v>HINDZINC</v>
      </c>
      <c r="M106" t="str">
        <f t="shared" si="4"/>
        <v>true</v>
      </c>
      <c r="N106" t="str">
        <f t="shared" si="5"/>
        <v>db.STOCK.insert({_id:'HINDZINC',bseCode:'500188',fundamentalCode:'HINDZINC', nseCode:'HINDZINC', name:'HINDUSTAN ZINC LTD.', isin:'INE267A01025', industry:'Zinc',worldStock:false,niftyStock:false, nseStock:true, updateDate:ISODate('2016-09-15')})</v>
      </c>
    </row>
    <row r="107" spans="1:14" x14ac:dyDescent="0.25">
      <c r="A107">
        <v>500189</v>
      </c>
      <c r="B107" t="s">
        <v>1154</v>
      </c>
      <c r="C107" t="str">
        <f t="shared" si="3"/>
        <v>HINDUJAVEN</v>
      </c>
      <c r="D107" t="s">
        <v>3546</v>
      </c>
      <c r="E107" t="s">
        <v>3333</v>
      </c>
      <c r="F107" t="s">
        <v>3339</v>
      </c>
      <c r="G107">
        <v>10</v>
      </c>
      <c r="H107" t="s">
        <v>1155</v>
      </c>
      <c r="I107" t="s">
        <v>13415</v>
      </c>
      <c r="J107" s="3" t="s">
        <v>13815</v>
      </c>
      <c r="K107" t="s">
        <v>3336</v>
      </c>
      <c r="L107" t="str">
        <f>IF(ISNA(INDEX('NSE Listed Stocks'!$A$2:$A$1683,MATCH(All!H107,'NSE Listed Stocks'!$C$2:$C$1683,0),1)),"",INDEX('NSE Listed Stocks'!$A$2:$A$1683,MATCH(All!H107,'NSE Listed Stocks'!$C$2:$C$1683,0),1))</f>
        <v>HINDUJAVEN</v>
      </c>
      <c r="M107" t="str">
        <f t="shared" si="4"/>
        <v>true</v>
      </c>
      <c r="N107" t="str">
        <f t="shared" si="5"/>
        <v>db.STOCK.insert({_id:'HINDUJAVEN',bseCode:'500189',fundamentalCode:'HINDUJAVEN', nseCode:'HINDUJAVEN', name:'HINDUJA VENTURES LTD.', isin:'INE353A01023', industry:'Broadcasting &amp; Cable TV',worldStock:false,niftyStock:false, nseStock:true, updateDate:ISODate('2016-09-15')})</v>
      </c>
    </row>
    <row r="108" spans="1:14" x14ac:dyDescent="0.25">
      <c r="A108">
        <v>500191</v>
      </c>
      <c r="B108" t="s">
        <v>1168</v>
      </c>
      <c r="C108" t="str">
        <f t="shared" si="3"/>
        <v>HMT</v>
      </c>
      <c r="D108" t="s">
        <v>3548</v>
      </c>
      <c r="E108" t="s">
        <v>3333</v>
      </c>
      <c r="F108" t="s">
        <v>3377</v>
      </c>
      <c r="G108">
        <v>10</v>
      </c>
      <c r="H108" t="s">
        <v>1169</v>
      </c>
      <c r="I108" t="s">
        <v>3398</v>
      </c>
      <c r="J108" s="3" t="s">
        <v>13809</v>
      </c>
      <c r="K108" t="s">
        <v>3336</v>
      </c>
      <c r="L108" t="str">
        <f>IF(ISNA(INDEX('NSE Listed Stocks'!$A$2:$A$1683,MATCH(All!H108,'NSE Listed Stocks'!$C$2:$C$1683,0),1)),"",INDEX('NSE Listed Stocks'!$A$2:$A$1683,MATCH(All!H108,'NSE Listed Stocks'!$C$2:$C$1683,0),1))</f>
        <v>HMT</v>
      </c>
      <c r="M108" t="str">
        <f t="shared" si="4"/>
        <v>true</v>
      </c>
      <c r="N108" t="str">
        <f t="shared" si="5"/>
        <v>db.STOCK.insert({_id:'HMT',bseCode:'500191',fundamentalCode:'HMT', nseCode:'HMT', name:'HMT LTD.', isin:'INE262A01018', industry:'Commercial Vehicles',worldStock:false,niftyStock:false, nseStock:true, updateDate:ISODate('2016-09-15')})</v>
      </c>
    </row>
    <row r="109" spans="1:14" x14ac:dyDescent="0.25">
      <c r="A109">
        <v>500192</v>
      </c>
      <c r="B109" t="s">
        <v>3549</v>
      </c>
      <c r="C109" t="str">
        <f t="shared" si="3"/>
        <v>PRAGBOS</v>
      </c>
      <c r="D109" t="s">
        <v>3550</v>
      </c>
      <c r="E109" t="s">
        <v>3333</v>
      </c>
      <c r="F109" t="s">
        <v>3371</v>
      </c>
      <c r="G109">
        <v>10</v>
      </c>
      <c r="H109" t="s">
        <v>3551</v>
      </c>
      <c r="I109" t="s">
        <v>3362</v>
      </c>
      <c r="J109" s="3" t="s">
        <v>3362</v>
      </c>
      <c r="K109" t="s">
        <v>3336</v>
      </c>
      <c r="L109" t="str">
        <f>IF(ISNA(INDEX('NSE Listed Stocks'!$A$2:$A$1683,MATCH(All!H109,'NSE Listed Stocks'!$C$2:$C$1683,0),1)),"",INDEX('NSE Listed Stocks'!$A$2:$A$1683,MATCH(All!H109,'NSE Listed Stocks'!$C$2:$C$1683,0),1))</f>
        <v/>
      </c>
      <c r="M109" t="str">
        <f t="shared" si="4"/>
        <v>false</v>
      </c>
      <c r="N109" t="str">
        <f t="shared" si="5"/>
        <v>db.STOCK.insert({_id:'PRAGBOS',bseCode:'500192',fundamentalCode:'PRAGBOS', nseCode:'', name:'PRAG BOSIMI SYNTHETICS LTD.', isin:'INE962B01011', industry:'Textiles',worldStock:false,niftyStock:false, nseStock:false, updateDate:ISODate('2016-09-15')})</v>
      </c>
    </row>
    <row r="110" spans="1:14" x14ac:dyDescent="0.25">
      <c r="A110">
        <v>500193</v>
      </c>
      <c r="B110" t="s">
        <v>1180</v>
      </c>
      <c r="C110" t="str">
        <f t="shared" si="3"/>
        <v>HOTELEELA</v>
      </c>
      <c r="D110" t="s">
        <v>3552</v>
      </c>
      <c r="E110" t="s">
        <v>3333</v>
      </c>
      <c r="F110" t="s">
        <v>3339</v>
      </c>
      <c r="G110">
        <v>2</v>
      </c>
      <c r="H110" t="s">
        <v>1181</v>
      </c>
      <c r="I110" t="s">
        <v>3364</v>
      </c>
      <c r="J110" s="3" t="s">
        <v>13803</v>
      </c>
      <c r="K110" t="s">
        <v>3336</v>
      </c>
      <c r="L110" t="str">
        <f>IF(ISNA(INDEX('NSE Listed Stocks'!$A$2:$A$1683,MATCH(All!H110,'NSE Listed Stocks'!$C$2:$C$1683,0),1)),"",INDEX('NSE Listed Stocks'!$A$2:$A$1683,MATCH(All!H110,'NSE Listed Stocks'!$C$2:$C$1683,0),1))</f>
        <v>HOTELEELA</v>
      </c>
      <c r="M110" t="str">
        <f t="shared" si="4"/>
        <v>true</v>
      </c>
      <c r="N110" t="str">
        <f t="shared" si="5"/>
        <v>db.STOCK.insert({_id:'HOTELEELA',bseCode:'500193',fundamentalCode:'HOTELEELA', nseCode:'HOTELEELA', name:'HOTEL LEELAVENTURE LTD.', isin:'INE102A01024', industry:'Hotels',worldStock:false,niftyStock:false, nseStock:true, updateDate:ISODate('2016-09-15')})</v>
      </c>
    </row>
    <row r="111" spans="1:14" x14ac:dyDescent="0.25">
      <c r="A111">
        <v>500199</v>
      </c>
      <c r="B111" t="s">
        <v>1248</v>
      </c>
      <c r="C111" t="str">
        <f t="shared" si="3"/>
        <v>IGPL</v>
      </c>
      <c r="D111" t="s">
        <v>3553</v>
      </c>
      <c r="E111" t="s">
        <v>3333</v>
      </c>
      <c r="F111" t="s">
        <v>3339</v>
      </c>
      <c r="G111">
        <v>10</v>
      </c>
      <c r="H111" t="s">
        <v>1249</v>
      </c>
      <c r="I111" t="s">
        <v>3354</v>
      </c>
      <c r="J111" s="3" t="s">
        <v>13798</v>
      </c>
      <c r="K111" t="s">
        <v>3336</v>
      </c>
      <c r="L111" t="str">
        <f>IF(ISNA(INDEX('NSE Listed Stocks'!$A$2:$A$1683,MATCH(All!H111,'NSE Listed Stocks'!$C$2:$C$1683,0),1)),"",INDEX('NSE Listed Stocks'!$A$2:$A$1683,MATCH(All!H111,'NSE Listed Stocks'!$C$2:$C$1683,0),1))</f>
        <v>IGPL</v>
      </c>
      <c r="M111" t="str">
        <f t="shared" si="4"/>
        <v>true</v>
      </c>
      <c r="N111" t="str">
        <f t="shared" si="5"/>
        <v>db.STOCK.insert({_id:'IGPL',bseCode:'500199',fundamentalCode:'IGPL', nseCode:'IGPL', name:'I G PETROCHEMICALS LTD.', isin:'INE204A01010', industry:'Commodity Chemicals',worldStock:false,niftyStock:false, nseStock:true, updateDate:ISODate('2016-09-15')})</v>
      </c>
    </row>
    <row r="112" spans="1:14" x14ac:dyDescent="0.25">
      <c r="A112">
        <v>500201</v>
      </c>
      <c r="B112" t="s">
        <v>1283</v>
      </c>
      <c r="C112" t="str">
        <f t="shared" si="3"/>
        <v>INDIAGLYCO</v>
      </c>
      <c r="D112" t="s">
        <v>3554</v>
      </c>
      <c r="E112" t="s">
        <v>3333</v>
      </c>
      <c r="F112" t="s">
        <v>3339</v>
      </c>
      <c r="G112">
        <v>10</v>
      </c>
      <c r="H112" t="s">
        <v>1284</v>
      </c>
      <c r="I112" t="s">
        <v>3354</v>
      </c>
      <c r="J112" s="3" t="s">
        <v>13798</v>
      </c>
      <c r="K112" t="s">
        <v>3336</v>
      </c>
      <c r="L112" t="str">
        <f>IF(ISNA(INDEX('NSE Listed Stocks'!$A$2:$A$1683,MATCH(All!H112,'NSE Listed Stocks'!$C$2:$C$1683,0),1)),"",INDEX('NSE Listed Stocks'!$A$2:$A$1683,MATCH(All!H112,'NSE Listed Stocks'!$C$2:$C$1683,0),1))</f>
        <v>INDIAGLYCO</v>
      </c>
      <c r="M112" t="str">
        <f t="shared" si="4"/>
        <v>true</v>
      </c>
      <c r="N112" t="str">
        <f t="shared" si="5"/>
        <v>db.STOCK.insert({_id:'INDIAGLYCO',bseCode:'500201',fundamentalCode:'INDIAGLYCO', nseCode:'INDIAGLYCO', name:'INDIA GLYCOLS LTD.', isin:'INE560A01015', industry:'Commodity Chemicals',worldStock:false,niftyStock:false, nseStock:true, updateDate:ISODate('2016-09-15')})</v>
      </c>
    </row>
    <row r="113" spans="1:14" x14ac:dyDescent="0.25">
      <c r="A113">
        <v>500202</v>
      </c>
      <c r="B113" t="s">
        <v>3555</v>
      </c>
      <c r="C113" t="str">
        <f t="shared" si="3"/>
        <v>INDLEASE</v>
      </c>
      <c r="D113" t="s">
        <v>3556</v>
      </c>
      <c r="E113" t="s">
        <v>3333</v>
      </c>
      <c r="F113" t="s">
        <v>3345</v>
      </c>
      <c r="G113">
        <v>10</v>
      </c>
      <c r="H113" t="s">
        <v>3557</v>
      </c>
      <c r="I113" t="s">
        <v>3360</v>
      </c>
      <c r="J113" s="3" t="s">
        <v>13802</v>
      </c>
      <c r="K113" t="s">
        <v>3336</v>
      </c>
      <c r="L113" t="str">
        <f>IF(ISNA(INDEX('NSE Listed Stocks'!$A$2:$A$1683,MATCH(All!H113,'NSE Listed Stocks'!$C$2:$C$1683,0),1)),"",INDEX('NSE Listed Stocks'!$A$2:$A$1683,MATCH(All!H113,'NSE Listed Stocks'!$C$2:$C$1683,0),1))</f>
        <v/>
      </c>
      <c r="M113" t="str">
        <f t="shared" si="4"/>
        <v>false</v>
      </c>
      <c r="N113" t="str">
        <f t="shared" si="5"/>
        <v>db.STOCK.insert({_id:'INDLEASE',bseCode:'500202',fundamentalCode:'INDLEASE', nseCode:'', name:'INDIA LEASE DEVELOPMENT LTD.', isin:'INE333C01013', industry:'Finance (including NBFCs)',worldStock:false,niftyStock:false, nseStock:false, updateDate:ISODate('2016-09-15')})</v>
      </c>
    </row>
    <row r="114" spans="1:14" x14ac:dyDescent="0.25">
      <c r="A114">
        <v>500206</v>
      </c>
      <c r="B114" t="s">
        <v>3558</v>
      </c>
      <c r="C114" t="str">
        <f t="shared" si="3"/>
        <v>MARGOFIN</v>
      </c>
      <c r="D114" t="s">
        <v>3559</v>
      </c>
      <c r="E114" t="s">
        <v>3333</v>
      </c>
      <c r="F114" t="s">
        <v>3371</v>
      </c>
      <c r="G114">
        <v>10</v>
      </c>
      <c r="H114" t="s">
        <v>3560</v>
      </c>
      <c r="I114" t="s">
        <v>3360</v>
      </c>
      <c r="J114" s="3" t="s">
        <v>13802</v>
      </c>
      <c r="K114" t="s">
        <v>3336</v>
      </c>
      <c r="L114" t="str">
        <f>IF(ISNA(INDEX('NSE Listed Stocks'!$A$2:$A$1683,MATCH(All!H114,'NSE Listed Stocks'!$C$2:$C$1683,0),1)),"",INDEX('NSE Listed Stocks'!$A$2:$A$1683,MATCH(All!H114,'NSE Listed Stocks'!$C$2:$C$1683,0),1))</f>
        <v/>
      </c>
      <c r="M114" t="str">
        <f t="shared" si="4"/>
        <v>false</v>
      </c>
      <c r="N114" t="str">
        <f t="shared" si="5"/>
        <v>db.STOCK.insert({_id:'MARGOFIN',bseCode:'500206',fundamentalCode:'MARGOFIN', nseCode:'', name:'Margo Finance Limited', isin:'INE680B01019', industry:'Finance (including NBFCs)',worldStock:false,niftyStock:false, nseStock:false, updateDate:ISODate('2016-09-15')})</v>
      </c>
    </row>
    <row r="115" spans="1:14" x14ac:dyDescent="0.25">
      <c r="A115">
        <v>500207</v>
      </c>
      <c r="B115" t="s">
        <v>1299</v>
      </c>
      <c r="C115" t="str">
        <f t="shared" si="3"/>
        <v>INDORAMA</v>
      </c>
      <c r="D115" t="s">
        <v>3561</v>
      </c>
      <c r="E115" t="s">
        <v>3333</v>
      </c>
      <c r="F115" t="s">
        <v>3339</v>
      </c>
      <c r="G115">
        <v>10</v>
      </c>
      <c r="H115" t="s">
        <v>1300</v>
      </c>
      <c r="I115" t="s">
        <v>3362</v>
      </c>
      <c r="J115" s="3" t="s">
        <v>3362</v>
      </c>
      <c r="K115" t="s">
        <v>3336</v>
      </c>
      <c r="L115" t="str">
        <f>IF(ISNA(INDEX('NSE Listed Stocks'!$A$2:$A$1683,MATCH(All!H115,'NSE Listed Stocks'!$C$2:$C$1683,0),1)),"",INDEX('NSE Listed Stocks'!$A$2:$A$1683,MATCH(All!H115,'NSE Listed Stocks'!$C$2:$C$1683,0),1))</f>
        <v>INDORAMA</v>
      </c>
      <c r="M115" t="str">
        <f t="shared" si="4"/>
        <v>true</v>
      </c>
      <c r="N115" t="str">
        <f t="shared" si="5"/>
        <v>db.STOCK.insert({_id:'INDORAMA',bseCode:'500207',fundamentalCode:'INDORAMA', nseCode:'INDORAMA', name:'INDO RAMA SYNTHETICS (INDIA) LTD.', isin:'INE156A01020', industry:'Textiles',worldStock:false,niftyStock:false, nseStock:true, updateDate:ISODate('2016-09-15')})</v>
      </c>
    </row>
    <row r="116" spans="1:14" x14ac:dyDescent="0.25">
      <c r="A116">
        <v>500209</v>
      </c>
      <c r="B116" t="s">
        <v>1331</v>
      </c>
      <c r="C116" t="str">
        <f t="shared" si="3"/>
        <v>INFY</v>
      </c>
      <c r="D116" t="s">
        <v>3562</v>
      </c>
      <c r="E116" t="s">
        <v>3333</v>
      </c>
      <c r="F116" t="s">
        <v>3334</v>
      </c>
      <c r="G116">
        <v>5</v>
      </c>
      <c r="H116" t="s">
        <v>1332</v>
      </c>
      <c r="I116" t="s">
        <v>13416</v>
      </c>
      <c r="J116" s="3" t="s">
        <v>13816</v>
      </c>
      <c r="K116" t="s">
        <v>3336</v>
      </c>
      <c r="L116" t="str">
        <f>IF(ISNA(INDEX('NSE Listed Stocks'!$A$2:$A$1683,MATCH(All!H116,'NSE Listed Stocks'!$C$2:$C$1683,0),1)),"",INDEX('NSE Listed Stocks'!$A$2:$A$1683,MATCH(All!H116,'NSE Listed Stocks'!$C$2:$C$1683,0),1))</f>
        <v>INFY</v>
      </c>
      <c r="M116" t="str">
        <f t="shared" si="4"/>
        <v>true</v>
      </c>
      <c r="N116" t="str">
        <f t="shared" si="5"/>
        <v>db.STOCK.insert({_id:'INFY',bseCode:'500209',fundamentalCode:'INFY', nseCode:'INFY', name:'INFOSYS LTD.', isin:'INE009A01021', industry:'IT Consulting &amp; Software',worldStock:false,niftyStock:false, nseStock:true, updateDate:ISODate('2016-09-15')})</v>
      </c>
    </row>
    <row r="117" spans="1:14" x14ac:dyDescent="0.25">
      <c r="A117">
        <v>500210</v>
      </c>
      <c r="B117" t="s">
        <v>1333</v>
      </c>
      <c r="C117" t="str">
        <f t="shared" si="3"/>
        <v>INGERRAND</v>
      </c>
      <c r="D117" t="s">
        <v>3564</v>
      </c>
      <c r="E117" t="s">
        <v>3333</v>
      </c>
      <c r="F117" t="s">
        <v>3339</v>
      </c>
      <c r="G117">
        <v>10</v>
      </c>
      <c r="H117" t="s">
        <v>1334</v>
      </c>
      <c r="I117" t="s">
        <v>3421</v>
      </c>
      <c r="J117" s="3" t="s">
        <v>13811</v>
      </c>
      <c r="K117" t="s">
        <v>3336</v>
      </c>
      <c r="L117" t="str">
        <f>IF(ISNA(INDEX('NSE Listed Stocks'!$A$2:$A$1683,MATCH(All!H117,'NSE Listed Stocks'!$C$2:$C$1683,0),1)),"",INDEX('NSE Listed Stocks'!$A$2:$A$1683,MATCH(All!H117,'NSE Listed Stocks'!$C$2:$C$1683,0),1))</f>
        <v>INGERRAND</v>
      </c>
      <c r="M117" t="str">
        <f t="shared" si="4"/>
        <v>true</v>
      </c>
      <c r="N117" t="str">
        <f t="shared" si="5"/>
        <v>db.STOCK.insert({_id:'INGERRAND',bseCode:'500210',fundamentalCode:'INGERRAND', nseCode:'INGERRAND', name:'INGERSOLL-RAND (INDIA) LTD.', isin:'INE177A01018', industry:'Industrial Machinery',worldStock:false,niftyStock:false, nseStock:true, updateDate:ISODate('2016-09-15')})</v>
      </c>
    </row>
    <row r="118" spans="1:14" x14ac:dyDescent="0.25">
      <c r="A118">
        <v>500211</v>
      </c>
      <c r="B118" t="s">
        <v>3565</v>
      </c>
      <c r="C118" t="str">
        <f t="shared" si="3"/>
        <v>INSILCO</v>
      </c>
      <c r="D118" t="s">
        <v>3566</v>
      </c>
      <c r="E118" t="s">
        <v>3333</v>
      </c>
      <c r="F118" t="s">
        <v>3371</v>
      </c>
      <c r="G118">
        <v>10</v>
      </c>
      <c r="H118" t="s">
        <v>3567</v>
      </c>
      <c r="I118" t="s">
        <v>3480</v>
      </c>
      <c r="J118" s="3" t="s">
        <v>13797</v>
      </c>
      <c r="K118" t="s">
        <v>3336</v>
      </c>
      <c r="L118" t="str">
        <f>IF(ISNA(INDEX('NSE Listed Stocks'!$A$2:$A$1683,MATCH(All!H118,'NSE Listed Stocks'!$C$2:$C$1683,0),1)),"",INDEX('NSE Listed Stocks'!$A$2:$A$1683,MATCH(All!H118,'NSE Listed Stocks'!$C$2:$C$1683,0),1))</f>
        <v/>
      </c>
      <c r="M118" t="str">
        <f t="shared" si="4"/>
        <v>false</v>
      </c>
      <c r="N118" t="str">
        <f t="shared" si="5"/>
        <v>db.STOCK.insert({_id:'INSILCO',bseCode:'500211',fundamentalCode:'INSILCO', nseCode:'', name:'INSILCO LTD.', isin:'INE901A01011', industry:'Other Industrial Goods',worldStock:false,niftyStock:false, nseStock:false, updateDate:ISODate('2016-09-15')})</v>
      </c>
    </row>
    <row r="119" spans="1:14" x14ac:dyDescent="0.25">
      <c r="A119">
        <v>500212</v>
      </c>
      <c r="B119" t="s">
        <v>3568</v>
      </c>
      <c r="C119" t="str">
        <f t="shared" si="3"/>
        <v>IFSL</v>
      </c>
      <c r="D119" t="s">
        <v>3569</v>
      </c>
      <c r="E119" t="s">
        <v>3333</v>
      </c>
      <c r="F119" t="s">
        <v>3371</v>
      </c>
      <c r="G119">
        <v>10</v>
      </c>
      <c r="H119" t="s">
        <v>3570</v>
      </c>
      <c r="I119" t="s">
        <v>3360</v>
      </c>
      <c r="J119" s="3" t="s">
        <v>13802</v>
      </c>
      <c r="K119" t="s">
        <v>3336</v>
      </c>
      <c r="L119" t="str">
        <f>IF(ISNA(INDEX('NSE Listed Stocks'!$A$2:$A$1683,MATCH(All!H119,'NSE Listed Stocks'!$C$2:$C$1683,0),1)),"",INDEX('NSE Listed Stocks'!$A$2:$A$1683,MATCH(All!H119,'NSE Listed Stocks'!$C$2:$C$1683,0),1))</f>
        <v/>
      </c>
      <c r="M119" t="str">
        <f t="shared" si="4"/>
        <v>false</v>
      </c>
      <c r="N119" t="str">
        <f t="shared" si="5"/>
        <v>db.STOCK.insert({_id:'IFSL',bseCode:'500212',fundamentalCode:'IFSL', nseCode:'', name:'INTEGRATED FINANCIAL SERVICES LTD.', isin:'INE898B01017', industry:'Finance (including NBFCs)',worldStock:false,niftyStock:false, nseStock:false, updateDate:ISODate('2016-09-15')})</v>
      </c>
    </row>
    <row r="120" spans="1:14" x14ac:dyDescent="0.25">
      <c r="A120">
        <v>500213</v>
      </c>
      <c r="B120" t="s">
        <v>3571</v>
      </c>
      <c r="C120" t="str">
        <f t="shared" si="3"/>
        <v>ITHL</v>
      </c>
      <c r="D120" t="s">
        <v>3572</v>
      </c>
      <c r="E120" t="s">
        <v>3333</v>
      </c>
      <c r="F120" t="s">
        <v>3352</v>
      </c>
      <c r="G120">
        <v>10</v>
      </c>
      <c r="H120" t="s">
        <v>3573</v>
      </c>
      <c r="I120" t="s">
        <v>3574</v>
      </c>
      <c r="J120" s="3" t="s">
        <v>13803</v>
      </c>
      <c r="K120" t="s">
        <v>3336</v>
      </c>
      <c r="L120" t="str">
        <f>IF(ISNA(INDEX('NSE Listed Stocks'!$A$2:$A$1683,MATCH(All!H120,'NSE Listed Stocks'!$C$2:$C$1683,0),1)),"",INDEX('NSE Listed Stocks'!$A$2:$A$1683,MATCH(All!H120,'NSE Listed Stocks'!$C$2:$C$1683,0),1))</f>
        <v/>
      </c>
      <c r="M120" t="str">
        <f t="shared" si="4"/>
        <v>false</v>
      </c>
      <c r="N120" t="str">
        <f t="shared" si="5"/>
        <v>db.STOCK.insert({_id:'ITHL',bseCode:'500213',fundamentalCode:'ITHL', nseCode:'', name:'INTERNATIONAL TRAVEL HOUSE LTD.-$', isin:'INE262B01016', industry:'Travel Support Services',worldStock:false,niftyStock:false, nseStock:false, updateDate:ISODate('2016-09-15')})</v>
      </c>
    </row>
    <row r="121" spans="1:14" x14ac:dyDescent="0.25">
      <c r="A121">
        <v>500214</v>
      </c>
      <c r="B121" t="s">
        <v>3575</v>
      </c>
      <c r="C121" t="str">
        <f t="shared" si="3"/>
        <v>IONEXCHANG</v>
      </c>
      <c r="D121" t="s">
        <v>3576</v>
      </c>
      <c r="E121" t="s">
        <v>3333</v>
      </c>
      <c r="F121" t="s">
        <v>3371</v>
      </c>
      <c r="G121">
        <v>10</v>
      </c>
      <c r="H121" t="s">
        <v>3577</v>
      </c>
      <c r="I121" t="s">
        <v>3421</v>
      </c>
      <c r="J121" s="3" t="s">
        <v>13811</v>
      </c>
      <c r="K121" t="s">
        <v>3336</v>
      </c>
      <c r="L121" t="str">
        <f>IF(ISNA(INDEX('NSE Listed Stocks'!$A$2:$A$1683,MATCH(All!H121,'NSE Listed Stocks'!$C$2:$C$1683,0),1)),"",INDEX('NSE Listed Stocks'!$A$2:$A$1683,MATCH(All!H121,'NSE Listed Stocks'!$C$2:$C$1683,0),1))</f>
        <v/>
      </c>
      <c r="M121" t="str">
        <f t="shared" si="4"/>
        <v>false</v>
      </c>
      <c r="N121" t="str">
        <f t="shared" si="5"/>
        <v>db.STOCK.insert({_id:'IONEXCHANG',bseCode:'500214',fundamentalCode:'IONEXCHANG', nseCode:'', name:'ION EXCHANGE (INDIA) LTD.-$', isin:'INE570A01014', industry:'Industrial Machinery',worldStock:false,niftyStock:false, nseStock:false, updateDate:ISODate('2016-09-15')})</v>
      </c>
    </row>
    <row r="122" spans="1:14" x14ac:dyDescent="0.25">
      <c r="A122">
        <v>500215</v>
      </c>
      <c r="B122" t="s">
        <v>243</v>
      </c>
      <c r="C122" t="str">
        <f t="shared" si="3"/>
        <v>ATFL</v>
      </c>
      <c r="D122" t="s">
        <v>3578</v>
      </c>
      <c r="E122" t="s">
        <v>3333</v>
      </c>
      <c r="F122" t="s">
        <v>3339</v>
      </c>
      <c r="G122">
        <v>10</v>
      </c>
      <c r="H122" t="s">
        <v>244</v>
      </c>
      <c r="I122" t="s">
        <v>3579</v>
      </c>
      <c r="J122" s="3" t="s">
        <v>13383</v>
      </c>
      <c r="K122" t="s">
        <v>3336</v>
      </c>
      <c r="L122" t="str">
        <f>IF(ISNA(INDEX('NSE Listed Stocks'!$A$2:$A$1683,MATCH(All!H122,'NSE Listed Stocks'!$C$2:$C$1683,0),1)),"",INDEX('NSE Listed Stocks'!$A$2:$A$1683,MATCH(All!H122,'NSE Listed Stocks'!$C$2:$C$1683,0),1))</f>
        <v>ATFL</v>
      </c>
      <c r="M122" t="str">
        <f t="shared" si="4"/>
        <v>true</v>
      </c>
      <c r="N122" t="str">
        <f t="shared" si="5"/>
        <v>db.STOCK.insert({_id:'ATFL',bseCode:'500215',fundamentalCode:'ATFL', nseCode:'ATFL', name:'AGRO TECH FOODS LTD.', isin:'INE209A01019', industry:'Other Agricultural Products',worldStock:false,niftyStock:false, nseStock:true, updateDate:ISODate('2016-09-15')})</v>
      </c>
    </row>
    <row r="123" spans="1:14" x14ac:dyDescent="0.25">
      <c r="A123">
        <v>500219</v>
      </c>
      <c r="B123" t="s">
        <v>1451</v>
      </c>
      <c r="C123" t="str">
        <f t="shared" si="3"/>
        <v>JISLJALEQS</v>
      </c>
      <c r="D123" t="s">
        <v>3580</v>
      </c>
      <c r="E123" t="s">
        <v>3333</v>
      </c>
      <c r="F123" t="s">
        <v>3334</v>
      </c>
      <c r="G123">
        <v>2</v>
      </c>
      <c r="H123" t="s">
        <v>1452</v>
      </c>
      <c r="I123" t="s">
        <v>3581</v>
      </c>
      <c r="J123" s="3" t="s">
        <v>13797</v>
      </c>
      <c r="K123" t="s">
        <v>3336</v>
      </c>
      <c r="L123" t="str">
        <f>IF(ISNA(INDEX('NSE Listed Stocks'!$A$2:$A$1683,MATCH(All!H123,'NSE Listed Stocks'!$C$2:$C$1683,0),1)),"",INDEX('NSE Listed Stocks'!$A$2:$A$1683,MATCH(All!H123,'NSE Listed Stocks'!$C$2:$C$1683,0),1))</f>
        <v>JISLJALEQS</v>
      </c>
      <c r="M123" t="str">
        <f t="shared" si="4"/>
        <v>true</v>
      </c>
      <c r="N123" t="str">
        <f t="shared" si="5"/>
        <v>db.STOCK.insert({_id:'JISLJALEQS',bseCode:'500219',fundamentalCode:'JISLJALEQS', nseCode:'JISLJALEQS', name:'JAIN IRRIGATION SYSTEMS LTD.', isin:'INE175A01038', industry:'Plastic Products',worldStock:false,niftyStock:false, nseStock:true, updateDate:ISODate('2016-09-15')})</v>
      </c>
    </row>
    <row r="124" spans="1:14" x14ac:dyDescent="0.25">
      <c r="A124">
        <v>500220</v>
      </c>
      <c r="B124" t="s">
        <v>3582</v>
      </c>
      <c r="C124" t="str">
        <f t="shared" si="3"/>
        <v>JASCH</v>
      </c>
      <c r="D124" t="s">
        <v>3583</v>
      </c>
      <c r="E124" t="s">
        <v>3333</v>
      </c>
      <c r="F124" t="s">
        <v>3345</v>
      </c>
      <c r="G124">
        <v>10</v>
      </c>
      <c r="H124" t="s">
        <v>3584</v>
      </c>
      <c r="I124" t="s">
        <v>3362</v>
      </c>
      <c r="J124" s="3" t="s">
        <v>3362</v>
      </c>
      <c r="K124" t="s">
        <v>3336</v>
      </c>
      <c r="L124" t="str">
        <f>IF(ISNA(INDEX('NSE Listed Stocks'!$A$2:$A$1683,MATCH(All!H124,'NSE Listed Stocks'!$C$2:$C$1683,0),1)),"",INDEX('NSE Listed Stocks'!$A$2:$A$1683,MATCH(All!H124,'NSE Listed Stocks'!$C$2:$C$1683,0),1))</f>
        <v/>
      </c>
      <c r="M124" t="str">
        <f t="shared" si="4"/>
        <v>false</v>
      </c>
      <c r="N124" t="str">
        <f t="shared" si="5"/>
        <v>db.STOCK.insert({_id:'JASCH',bseCode:'500220',fundamentalCode:'JASCH', nseCode:'', name:'JASCH INDUSTRIES LTD.', isin:'INE711C01010', industry:'Textiles',worldStock:false,niftyStock:false, nseStock:false, updateDate:ISODate('2016-09-15')})</v>
      </c>
    </row>
    <row r="125" spans="1:14" x14ac:dyDescent="0.25">
      <c r="A125">
        <v>500223</v>
      </c>
      <c r="B125" t="s">
        <v>3585</v>
      </c>
      <c r="C125" t="str">
        <f t="shared" si="3"/>
        <v>JCTLTD</v>
      </c>
      <c r="D125" t="s">
        <v>3586</v>
      </c>
      <c r="E125" t="s">
        <v>3333</v>
      </c>
      <c r="F125" t="s">
        <v>3352</v>
      </c>
      <c r="G125">
        <v>2.5</v>
      </c>
      <c r="H125" t="s">
        <v>3587</v>
      </c>
      <c r="I125" t="s">
        <v>3362</v>
      </c>
      <c r="J125" s="3" t="s">
        <v>3362</v>
      </c>
      <c r="K125" t="s">
        <v>3336</v>
      </c>
      <c r="L125" t="str">
        <f>IF(ISNA(INDEX('NSE Listed Stocks'!$A$2:$A$1683,MATCH(All!H125,'NSE Listed Stocks'!$C$2:$C$1683,0),1)),"",INDEX('NSE Listed Stocks'!$A$2:$A$1683,MATCH(All!H125,'NSE Listed Stocks'!$C$2:$C$1683,0),1))</f>
        <v/>
      </c>
      <c r="M125" t="str">
        <f t="shared" si="4"/>
        <v>false</v>
      </c>
      <c r="N125" t="str">
        <f t="shared" si="5"/>
        <v>db.STOCK.insert({_id:'JCTLTD',bseCode:'500223',fundamentalCode:'JCTLTD', nseCode:'', name:'JCT LTD.', isin:'INE945A01026', industry:'Textiles',worldStock:false,niftyStock:false, nseStock:false, updateDate:ISODate('2016-09-15')})</v>
      </c>
    </row>
    <row r="126" spans="1:14" x14ac:dyDescent="0.25">
      <c r="A126">
        <v>500227</v>
      </c>
      <c r="B126" t="s">
        <v>1437</v>
      </c>
      <c r="C126" t="str">
        <f t="shared" si="3"/>
        <v>JINDALPOLY</v>
      </c>
      <c r="D126" t="s">
        <v>3588</v>
      </c>
      <c r="E126" t="s">
        <v>3333</v>
      </c>
      <c r="F126" t="s">
        <v>3339</v>
      </c>
      <c r="G126">
        <v>10</v>
      </c>
      <c r="H126" t="s">
        <v>1438</v>
      </c>
      <c r="I126" t="s">
        <v>3354</v>
      </c>
      <c r="J126" s="3" t="s">
        <v>13798</v>
      </c>
      <c r="K126" t="s">
        <v>3336</v>
      </c>
      <c r="L126" t="str">
        <f>IF(ISNA(INDEX('NSE Listed Stocks'!$A$2:$A$1683,MATCH(All!H126,'NSE Listed Stocks'!$C$2:$C$1683,0),1)),"",INDEX('NSE Listed Stocks'!$A$2:$A$1683,MATCH(All!H126,'NSE Listed Stocks'!$C$2:$C$1683,0),1))</f>
        <v>JINDALPOLY</v>
      </c>
      <c r="M126" t="str">
        <f t="shared" si="4"/>
        <v>true</v>
      </c>
      <c r="N126" t="str">
        <f t="shared" si="5"/>
        <v>db.STOCK.insert({_id:'JINDALPOLY',bseCode:'500227',fundamentalCode:'JINDALPOLY', nseCode:'JINDALPOLY', name:'JINDAL POLY FILMS LTD.', isin:'INE197D01010', industry:'Commodity Chemicals',worldStock:false,niftyStock:false, nseStock:true, updateDate:ISODate('2016-09-15')})</v>
      </c>
    </row>
    <row r="127" spans="1:14" x14ac:dyDescent="0.25">
      <c r="A127">
        <v>500228</v>
      </c>
      <c r="B127" t="s">
        <v>1489</v>
      </c>
      <c r="C127" t="str">
        <f t="shared" si="3"/>
        <v>JSWSTEEL</v>
      </c>
      <c r="D127" t="s">
        <v>3589</v>
      </c>
      <c r="E127" t="s">
        <v>3333</v>
      </c>
      <c r="F127" t="s">
        <v>3334</v>
      </c>
      <c r="G127">
        <v>10</v>
      </c>
      <c r="H127" t="s">
        <v>1490</v>
      </c>
      <c r="I127" t="s">
        <v>13403</v>
      </c>
      <c r="J127" s="3" t="s">
        <v>13810</v>
      </c>
      <c r="K127" t="s">
        <v>3336</v>
      </c>
      <c r="L127" t="str">
        <f>IF(ISNA(INDEX('NSE Listed Stocks'!$A$2:$A$1683,MATCH(All!H127,'NSE Listed Stocks'!$C$2:$C$1683,0),1)),"",INDEX('NSE Listed Stocks'!$A$2:$A$1683,MATCH(All!H127,'NSE Listed Stocks'!$C$2:$C$1683,0),1))</f>
        <v>JSWSTEEL</v>
      </c>
      <c r="M127" t="str">
        <f t="shared" si="4"/>
        <v>true</v>
      </c>
      <c r="N127" t="str">
        <f t="shared" si="5"/>
        <v>db.STOCK.insert({_id:'JSWSTEEL',bseCode:'500228',fundamentalCode:'JSWSTEEL', nseCode:'JSWSTEEL', name:'JSW STEEL LTD.', isin:'INE019A01020', industry:'Iron &amp; Steel/Interm.Products',worldStock:false,niftyStock:false, nseStock:true, updateDate:ISODate('2016-09-15')})</v>
      </c>
    </row>
    <row r="128" spans="1:14" x14ac:dyDescent="0.25">
      <c r="A128">
        <v>500231</v>
      </c>
      <c r="B128" t="s">
        <v>3590</v>
      </c>
      <c r="C128" t="str">
        <f t="shared" si="3"/>
        <v>UMANGDAIR</v>
      </c>
      <c r="D128" t="s">
        <v>3591</v>
      </c>
      <c r="E128" t="s">
        <v>3333</v>
      </c>
      <c r="F128" t="s">
        <v>3339</v>
      </c>
      <c r="G128">
        <v>5</v>
      </c>
      <c r="H128" t="s">
        <v>3106</v>
      </c>
      <c r="I128" t="s">
        <v>3592</v>
      </c>
      <c r="J128" s="3" t="s">
        <v>13804</v>
      </c>
      <c r="K128" t="s">
        <v>3336</v>
      </c>
      <c r="L128" t="str">
        <f>IF(ISNA(INDEX('NSE Listed Stocks'!$A$2:$A$1683,MATCH(All!H128,'NSE Listed Stocks'!$C$2:$C$1683,0),1)),"",INDEX('NSE Listed Stocks'!$A$2:$A$1683,MATCH(All!H128,'NSE Listed Stocks'!$C$2:$C$1683,0),1))</f>
        <v>UMANGDAIRY</v>
      </c>
      <c r="M128" t="str">
        <f t="shared" si="4"/>
        <v>true</v>
      </c>
      <c r="N128" t="str">
        <f t="shared" si="5"/>
        <v>db.STOCK.insert({_id:'UMANGDAIR',bseCode:'500231',fundamentalCode:'UMANGDAIR', nseCode:'UMANGDAIRY', name:'UMANG DAIRIES LTD.', isin:'INE864B01027', industry:'Packaged Foods',worldStock:false,niftyStock:false, nseStock:true, updateDate:ISODate('2016-09-15')})</v>
      </c>
    </row>
    <row r="129" spans="1:14" x14ac:dyDescent="0.25">
      <c r="A129">
        <v>500233</v>
      </c>
      <c r="B129" t="s">
        <v>1511</v>
      </c>
      <c r="C129" t="str">
        <f t="shared" si="3"/>
        <v>KAJARIACER</v>
      </c>
      <c r="D129" t="s">
        <v>3593</v>
      </c>
      <c r="E129" t="s">
        <v>3333</v>
      </c>
      <c r="F129" t="s">
        <v>3334</v>
      </c>
      <c r="G129">
        <v>2</v>
      </c>
      <c r="H129" t="s">
        <v>1512</v>
      </c>
      <c r="I129" t="s">
        <v>3517</v>
      </c>
      <c r="J129" s="3">
        <v>0</v>
      </c>
      <c r="K129" t="s">
        <v>3336</v>
      </c>
      <c r="L129" t="str">
        <f>IF(ISNA(INDEX('NSE Listed Stocks'!$A$2:$A$1683,MATCH(All!H129,'NSE Listed Stocks'!$C$2:$C$1683,0),1)),"",INDEX('NSE Listed Stocks'!$A$2:$A$1683,MATCH(All!H129,'NSE Listed Stocks'!$C$2:$C$1683,0),1))</f>
        <v>KAJARIACER</v>
      </c>
      <c r="M129" t="str">
        <f t="shared" si="4"/>
        <v>true</v>
      </c>
      <c r="N129" t="str">
        <f t="shared" si="5"/>
        <v>db.STOCK.insert({_id:'KAJARIACER',bseCode:'500233',fundamentalCode:'KAJARIACER', nseCode:'KAJARIACER', name:'KAJARIA CERAMICS LTD.', isin:'INE217B01028', industry:'Furniture-Furnishing-Paints',worldStock:false,niftyStock:false, nseStock:true, updateDate:ISODate('2016-09-15')})</v>
      </c>
    </row>
    <row r="130" spans="1:14" x14ac:dyDescent="0.25">
      <c r="A130">
        <v>500234</v>
      </c>
      <c r="B130" t="s">
        <v>1513</v>
      </c>
      <c r="C130" t="str">
        <f t="shared" si="3"/>
        <v>KAKATCEM</v>
      </c>
      <c r="D130" t="s">
        <v>13417</v>
      </c>
      <c r="E130" t="s">
        <v>3333</v>
      </c>
      <c r="F130" t="s">
        <v>3339</v>
      </c>
      <c r="G130">
        <v>10</v>
      </c>
      <c r="H130" t="s">
        <v>1514</v>
      </c>
      <c r="I130" t="s">
        <v>13402</v>
      </c>
      <c r="J130" s="3" t="s">
        <v>13807</v>
      </c>
      <c r="K130" t="s">
        <v>3336</v>
      </c>
      <c r="L130" t="str">
        <f>IF(ISNA(INDEX('NSE Listed Stocks'!$A$2:$A$1683,MATCH(All!H130,'NSE Listed Stocks'!$C$2:$C$1683,0),1)),"",INDEX('NSE Listed Stocks'!$A$2:$A$1683,MATCH(All!H130,'NSE Listed Stocks'!$C$2:$C$1683,0),1))</f>
        <v>KAKATCEM</v>
      </c>
      <c r="M130" t="str">
        <f t="shared" si="4"/>
        <v>true</v>
      </c>
      <c r="N130" t="str">
        <f t="shared" si="5"/>
        <v>db.STOCK.insert({_id:'KAKATCEM',bseCode:'500234',fundamentalCode:'KAKATCEM', nseCode:'KAKATCEM', name:'KAKATIYA CEMENT SUGAR &amp; INDUSTRIES LTD.', isin:'INE437B01014', industry:'Cement &amp; Cement Products',worldStock:false,niftyStock:false, nseStock:true, updateDate:ISODate('2016-09-15')})</v>
      </c>
    </row>
    <row r="131" spans="1:14" x14ac:dyDescent="0.25">
      <c r="A131">
        <v>500235</v>
      </c>
      <c r="B131" t="s">
        <v>1631</v>
      </c>
      <c r="C131" t="str">
        <f t="shared" ref="C131:C194" si="6">B131</f>
        <v>KSL</v>
      </c>
      <c r="D131" t="s">
        <v>3595</v>
      </c>
      <c r="E131" t="s">
        <v>3333</v>
      </c>
      <c r="F131" t="s">
        <v>3339</v>
      </c>
      <c r="G131">
        <v>5</v>
      </c>
      <c r="H131" t="s">
        <v>1632</v>
      </c>
      <c r="I131" t="s">
        <v>13403</v>
      </c>
      <c r="J131" s="3" t="s">
        <v>13810</v>
      </c>
      <c r="K131" t="s">
        <v>3336</v>
      </c>
      <c r="L131" t="str">
        <f>IF(ISNA(INDEX('NSE Listed Stocks'!$A$2:$A$1683,MATCH(All!H131,'NSE Listed Stocks'!$C$2:$C$1683,0),1)),"",INDEX('NSE Listed Stocks'!$A$2:$A$1683,MATCH(All!H131,'NSE Listed Stocks'!$C$2:$C$1683,0),1))</f>
        <v>KSL</v>
      </c>
      <c r="M131" t="str">
        <f t="shared" ref="M131:M194" si="7">IF($L131&lt;&gt;"", "true", "false")</f>
        <v>true</v>
      </c>
      <c r="N131" t="str">
        <f t="shared" ref="N131:N194" si="8">"db.STOCK.insert({_id:'"&amp;$B131&amp;"',bseCode:'"&amp;$A131&amp;"',fundamentalCode:'"&amp;$C131&amp;"', nseCode:'"&amp;L131&amp;"', name:'"&amp;D131&amp;"', isin:'"&amp;H131&amp;"', industry:'"&amp;I131&amp;"',worldStock:false,niftyStock:false, nseStock:"&amp;M131&amp;", updateDate:ISODate('2016-09-15')})"</f>
        <v>db.STOCK.insert({_id:'KSL',bseCode:'500235',fundamentalCode:'KSL', nseCode:'KSL', name:'KALYANI STEELS LTD.', isin:'INE907A01026', industry:'Iron &amp; Steel/Interm.Products',worldStock:false,niftyStock:false, nseStock:true, updateDate:ISODate('2016-09-15')})</v>
      </c>
    </row>
    <row r="132" spans="1:14" x14ac:dyDescent="0.25">
      <c r="A132">
        <v>500236</v>
      </c>
      <c r="B132" t="s">
        <v>3596</v>
      </c>
      <c r="C132" t="str">
        <f t="shared" si="6"/>
        <v>KANELIND</v>
      </c>
      <c r="D132" t="s">
        <v>3597</v>
      </c>
      <c r="E132" t="s">
        <v>3333</v>
      </c>
      <c r="F132" t="s">
        <v>3371</v>
      </c>
      <c r="G132">
        <v>10</v>
      </c>
      <c r="H132" t="s">
        <v>3598</v>
      </c>
      <c r="I132" t="s">
        <v>13412</v>
      </c>
      <c r="J132" s="3" t="s">
        <v>13797</v>
      </c>
      <c r="K132" t="s">
        <v>3336</v>
      </c>
      <c r="L132" t="str">
        <f>IF(ISNA(INDEX('NSE Listed Stocks'!$A$2:$A$1683,MATCH(All!H132,'NSE Listed Stocks'!$C$2:$C$1683,0),1)),"",INDEX('NSE Listed Stocks'!$A$2:$A$1683,MATCH(All!H132,'NSE Listed Stocks'!$C$2:$C$1683,0),1))</f>
        <v/>
      </c>
      <c r="M132" t="str">
        <f t="shared" si="7"/>
        <v>false</v>
      </c>
      <c r="N132" t="str">
        <f t="shared" si="8"/>
        <v>db.STOCK.insert({_id:'KANELIND',bseCode:'500236',fundamentalCode:'KANELIND', nseCode:'', name:'Kanel Industries Limited', isin:'INE252C01015', industry:'Comm.Trading  &amp; Distribution',worldStock:false,niftyStock:false, nseStock:false, updateDate:ISODate('2016-09-15')})</v>
      </c>
    </row>
    <row r="133" spans="1:14" x14ac:dyDescent="0.25">
      <c r="A133">
        <v>500238</v>
      </c>
      <c r="B133" t="s">
        <v>3268</v>
      </c>
      <c r="C133" t="str">
        <f t="shared" si="6"/>
        <v>WHIRLPOOL</v>
      </c>
      <c r="D133" t="s">
        <v>3599</v>
      </c>
      <c r="E133" t="s">
        <v>3333</v>
      </c>
      <c r="F133" t="s">
        <v>3339</v>
      </c>
      <c r="G133">
        <v>10</v>
      </c>
      <c r="H133" t="s">
        <v>3269</v>
      </c>
      <c r="I133" t="s">
        <v>3417</v>
      </c>
      <c r="J133" s="3" t="s">
        <v>13806</v>
      </c>
      <c r="K133" t="s">
        <v>3336</v>
      </c>
      <c r="L133" t="str">
        <f>IF(ISNA(INDEX('NSE Listed Stocks'!$A$2:$A$1683,MATCH(All!H133,'NSE Listed Stocks'!$C$2:$C$1683,0),1)),"",INDEX('NSE Listed Stocks'!$A$2:$A$1683,MATCH(All!H133,'NSE Listed Stocks'!$C$2:$C$1683,0),1))</f>
        <v>WHIRLPOOL</v>
      </c>
      <c r="M133" t="str">
        <f t="shared" si="7"/>
        <v>true</v>
      </c>
      <c r="N133" t="str">
        <f t="shared" si="8"/>
        <v>db.STOCK.insert({_id:'WHIRLPOOL',bseCode:'500238',fundamentalCode:'WHIRLPOOL', nseCode:'WHIRLPOOL', name:'WHIRLPOOL OF INDIA LTD.', isin:'INE716A01013', industry:'Consumer Electronics',worldStock:false,niftyStock:false, nseStock:true, updateDate:ISODate('2016-09-15')})</v>
      </c>
    </row>
    <row r="134" spans="1:14" x14ac:dyDescent="0.25">
      <c r="A134">
        <v>500239</v>
      </c>
      <c r="B134" t="s">
        <v>3600</v>
      </c>
      <c r="C134" t="str">
        <f t="shared" si="6"/>
        <v>KGDENIM</v>
      </c>
      <c r="D134" t="s">
        <v>3601</v>
      </c>
      <c r="E134" t="s">
        <v>3333</v>
      </c>
      <c r="F134" t="s">
        <v>3352</v>
      </c>
      <c r="G134">
        <v>10</v>
      </c>
      <c r="H134" t="s">
        <v>3602</v>
      </c>
      <c r="I134" t="s">
        <v>3362</v>
      </c>
      <c r="J134" s="3" t="s">
        <v>3362</v>
      </c>
      <c r="K134" t="s">
        <v>3336</v>
      </c>
      <c r="L134" t="str">
        <f>IF(ISNA(INDEX('NSE Listed Stocks'!$A$2:$A$1683,MATCH(All!H134,'NSE Listed Stocks'!$C$2:$C$1683,0),1)),"",INDEX('NSE Listed Stocks'!$A$2:$A$1683,MATCH(All!H134,'NSE Listed Stocks'!$C$2:$C$1683,0),1))</f>
        <v/>
      </c>
      <c r="M134" t="str">
        <f t="shared" si="7"/>
        <v>false</v>
      </c>
      <c r="N134" t="str">
        <f t="shared" si="8"/>
        <v>db.STOCK.insert({_id:'KGDENIM',bseCode:'500239',fundamentalCode:'KGDENIM', nseCode:'', name:'KG DENIM LTD.', isin:'INE104A01012', industry:'Textiles',worldStock:false,niftyStock:false, nseStock:false, updateDate:ISODate('2016-09-15')})</v>
      </c>
    </row>
    <row r="135" spans="1:14" x14ac:dyDescent="0.25">
      <c r="A135">
        <v>500240</v>
      </c>
      <c r="B135" t="s">
        <v>3603</v>
      </c>
      <c r="C135" t="str">
        <f t="shared" si="6"/>
        <v>KINETICENG</v>
      </c>
      <c r="D135" t="s">
        <v>3604</v>
      </c>
      <c r="E135" t="s">
        <v>3333</v>
      </c>
      <c r="F135" t="s">
        <v>3352</v>
      </c>
      <c r="G135">
        <v>10</v>
      </c>
      <c r="H135" t="s">
        <v>3605</v>
      </c>
      <c r="I135" t="s">
        <v>3536</v>
      </c>
      <c r="J135" s="3" t="s">
        <v>13809</v>
      </c>
      <c r="K135" t="s">
        <v>3336</v>
      </c>
      <c r="L135" t="str">
        <f>IF(ISNA(INDEX('NSE Listed Stocks'!$A$2:$A$1683,MATCH(All!H135,'NSE Listed Stocks'!$C$2:$C$1683,0),1)),"",INDEX('NSE Listed Stocks'!$A$2:$A$1683,MATCH(All!H135,'NSE Listed Stocks'!$C$2:$C$1683,0),1))</f>
        <v/>
      </c>
      <c r="M135" t="str">
        <f t="shared" si="7"/>
        <v>false</v>
      </c>
      <c r="N135" t="str">
        <f t="shared" si="8"/>
        <v>db.STOCK.insert({_id:'KINETICENG',bseCode:'500240',fundamentalCode:'KINETICENG', nseCode:'', name:'KINETIC ENGINEERING LTD.', isin:'INE266B01017', industry:'2/3 Wheelers',worldStock:false,niftyStock:false, nseStock:false, updateDate:ISODate('2016-09-15')})</v>
      </c>
    </row>
    <row r="136" spans="1:14" x14ac:dyDescent="0.25">
      <c r="A136">
        <v>500241</v>
      </c>
      <c r="B136" t="s">
        <v>1575</v>
      </c>
      <c r="C136" t="str">
        <f t="shared" si="6"/>
        <v>KIRLOSBROS</v>
      </c>
      <c r="D136" t="s">
        <v>3606</v>
      </c>
      <c r="E136" t="s">
        <v>3333</v>
      </c>
      <c r="F136" t="s">
        <v>3339</v>
      </c>
      <c r="G136">
        <v>2</v>
      </c>
      <c r="H136" t="s">
        <v>1576</v>
      </c>
      <c r="I136" t="s">
        <v>3421</v>
      </c>
      <c r="J136" s="3" t="s">
        <v>13811</v>
      </c>
      <c r="K136" t="s">
        <v>3336</v>
      </c>
      <c r="L136" t="str">
        <f>IF(ISNA(INDEX('NSE Listed Stocks'!$A$2:$A$1683,MATCH(All!H136,'NSE Listed Stocks'!$C$2:$C$1683,0),1)),"",INDEX('NSE Listed Stocks'!$A$2:$A$1683,MATCH(All!H136,'NSE Listed Stocks'!$C$2:$C$1683,0),1))</f>
        <v>KIRLOSBROS</v>
      </c>
      <c r="M136" t="str">
        <f t="shared" si="7"/>
        <v>true</v>
      </c>
      <c r="N136" t="str">
        <f t="shared" si="8"/>
        <v>db.STOCK.insert({_id:'KIRLOSBROS',bseCode:'500241',fundamentalCode:'KIRLOSBROS', nseCode:'KIRLOSBROS', name:'KIRLOSKAR BROTHERS LTD.-$', isin:'INE732A01036', industry:'Industrial Machinery',worldStock:false,niftyStock:false, nseStock:true, updateDate:ISODate('2016-09-15')})</v>
      </c>
    </row>
    <row r="137" spans="1:14" x14ac:dyDescent="0.25">
      <c r="A137">
        <v>500243</v>
      </c>
      <c r="B137" t="s">
        <v>1579</v>
      </c>
      <c r="C137" t="str">
        <f t="shared" si="6"/>
        <v>KIRLOSIND</v>
      </c>
      <c r="D137" t="s">
        <v>3607</v>
      </c>
      <c r="E137" t="s">
        <v>3333</v>
      </c>
      <c r="F137" t="s">
        <v>3339</v>
      </c>
      <c r="G137">
        <v>10</v>
      </c>
      <c r="H137" t="s">
        <v>1580</v>
      </c>
      <c r="I137" t="s">
        <v>3421</v>
      </c>
      <c r="J137" s="3" t="s">
        <v>13811</v>
      </c>
      <c r="K137" t="s">
        <v>3336</v>
      </c>
      <c r="L137" t="str">
        <f>IF(ISNA(INDEX('NSE Listed Stocks'!$A$2:$A$1683,MATCH(All!H137,'NSE Listed Stocks'!$C$2:$C$1683,0),1)),"",INDEX('NSE Listed Stocks'!$A$2:$A$1683,MATCH(All!H137,'NSE Listed Stocks'!$C$2:$C$1683,0),1))</f>
        <v>KIRLOSIND</v>
      </c>
      <c r="M137" t="str">
        <f t="shared" si="7"/>
        <v>true</v>
      </c>
      <c r="N137" t="str">
        <f t="shared" si="8"/>
        <v>db.STOCK.insert({_id:'KIRLOSIND',bseCode:'500243',fundamentalCode:'KIRLOSIND', nseCode:'KIRLOSIND', name:'Kirloskar Industries Ltd', isin:'INE250A01039', industry:'Industrial Machinery',worldStock:false,niftyStock:false, nseStock:true, updateDate:ISODate('2016-09-15')})</v>
      </c>
    </row>
    <row r="138" spans="1:14" x14ac:dyDescent="0.25">
      <c r="A138">
        <v>500245</v>
      </c>
      <c r="B138" t="s">
        <v>3608</v>
      </c>
      <c r="C138" t="str">
        <f t="shared" si="6"/>
        <v>KIRLFER</v>
      </c>
      <c r="D138" t="s">
        <v>3609</v>
      </c>
      <c r="E138" t="s">
        <v>3333</v>
      </c>
      <c r="F138" t="s">
        <v>3352</v>
      </c>
      <c r="G138">
        <v>5</v>
      </c>
      <c r="H138" t="s">
        <v>3610</v>
      </c>
      <c r="I138" t="s">
        <v>13403</v>
      </c>
      <c r="J138" s="3" t="s">
        <v>13810</v>
      </c>
      <c r="K138" t="s">
        <v>3336</v>
      </c>
      <c r="L138" t="str">
        <f>IF(ISNA(INDEX('NSE Listed Stocks'!$A$2:$A$1683,MATCH(All!H138,'NSE Listed Stocks'!$C$2:$C$1683,0),1)),"",INDEX('NSE Listed Stocks'!$A$2:$A$1683,MATCH(All!H138,'NSE Listed Stocks'!$C$2:$C$1683,0),1))</f>
        <v/>
      </c>
      <c r="M138" t="str">
        <f t="shared" si="7"/>
        <v>false</v>
      </c>
      <c r="N138" t="str">
        <f t="shared" si="8"/>
        <v>db.STOCK.insert({_id:'KIRLFER',bseCode:'500245',fundamentalCode:'KIRLFER', nseCode:'', name:'KIRLOSKAR FERROUS INDUSTRIES LTD.', isin:'INE884B01025', industry:'Iron &amp; Steel/Interm.Products',worldStock:false,niftyStock:false, nseStock:false, updateDate:ISODate('2016-09-15')})</v>
      </c>
    </row>
    <row r="139" spans="1:14" x14ac:dyDescent="0.25">
      <c r="A139">
        <v>500246</v>
      </c>
      <c r="B139" t="s">
        <v>3611</v>
      </c>
      <c r="C139" t="str">
        <f t="shared" si="6"/>
        <v>ENVAIREL</v>
      </c>
      <c r="D139" t="s">
        <v>3612</v>
      </c>
      <c r="E139" t="s">
        <v>3333</v>
      </c>
      <c r="F139" t="s">
        <v>3345</v>
      </c>
      <c r="G139">
        <v>10</v>
      </c>
      <c r="H139" t="s">
        <v>3613</v>
      </c>
      <c r="I139" t="s">
        <v>3421</v>
      </c>
      <c r="J139" s="3" t="s">
        <v>13811</v>
      </c>
      <c r="K139" t="s">
        <v>3336</v>
      </c>
      <c r="L139" t="str">
        <f>IF(ISNA(INDEX('NSE Listed Stocks'!$A$2:$A$1683,MATCH(All!H139,'NSE Listed Stocks'!$C$2:$C$1683,0),1)),"",INDEX('NSE Listed Stocks'!$A$2:$A$1683,MATCH(All!H139,'NSE Listed Stocks'!$C$2:$C$1683,0),1))</f>
        <v/>
      </c>
      <c r="M139" t="str">
        <f t="shared" si="7"/>
        <v>false</v>
      </c>
      <c r="N139" t="str">
        <f t="shared" si="8"/>
        <v>db.STOCK.insert({_id:'ENVAIREL',bseCode:'500246',fundamentalCode:'ENVAIREL', nseCode:'', name:'ENVAIR ELECTRODYNE LTD.', isin:'INE601C01013', industry:'Industrial Machinery',worldStock:false,niftyStock:false, nseStock:false, updateDate:ISODate('2016-09-15')})</v>
      </c>
    </row>
    <row r="140" spans="1:14" x14ac:dyDescent="0.25">
      <c r="A140">
        <v>500247</v>
      </c>
      <c r="B140" t="s">
        <v>1597</v>
      </c>
      <c r="C140" t="str">
        <f t="shared" si="6"/>
        <v>KOTAKBANK</v>
      </c>
      <c r="D140" t="s">
        <v>3614</v>
      </c>
      <c r="E140" t="s">
        <v>3333</v>
      </c>
      <c r="F140" t="s">
        <v>3334</v>
      </c>
      <c r="G140">
        <v>5</v>
      </c>
      <c r="H140" t="s">
        <v>1598</v>
      </c>
      <c r="I140" t="s">
        <v>3458</v>
      </c>
      <c r="J140" s="3" t="s">
        <v>13802</v>
      </c>
      <c r="K140" t="s">
        <v>3336</v>
      </c>
      <c r="L140" t="str">
        <f>IF(ISNA(INDEX('NSE Listed Stocks'!$A$2:$A$1683,MATCH(All!H140,'NSE Listed Stocks'!$C$2:$C$1683,0),1)),"",INDEX('NSE Listed Stocks'!$A$2:$A$1683,MATCH(All!H140,'NSE Listed Stocks'!$C$2:$C$1683,0),1))</f>
        <v>KOTAKBANK</v>
      </c>
      <c r="M140" t="str">
        <f t="shared" si="7"/>
        <v>true</v>
      </c>
      <c r="N140" t="str">
        <f t="shared" si="8"/>
        <v>db.STOCK.insert({_id:'KOTAKBANK',bseCode:'500247',fundamentalCode:'KOTAKBANK', nseCode:'KOTAKBANK', name:'KOTAK MAHINDRA BANK LTD.', isin:'INE237A01028', industry:'Banks',worldStock:false,niftyStock:false, nseStock:true, updateDate:ISODate('2016-09-15')})</v>
      </c>
    </row>
    <row r="141" spans="1:14" x14ac:dyDescent="0.25">
      <c r="A141">
        <v>500248</v>
      </c>
      <c r="B141" t="s">
        <v>3615</v>
      </c>
      <c r="C141" t="str">
        <f t="shared" si="6"/>
        <v>MAVIIND</v>
      </c>
      <c r="D141" t="s">
        <v>3616</v>
      </c>
      <c r="E141" t="s">
        <v>3333</v>
      </c>
      <c r="F141" t="s">
        <v>3377</v>
      </c>
      <c r="G141">
        <v>10</v>
      </c>
      <c r="H141" t="s">
        <v>3617</v>
      </c>
      <c r="I141" t="s">
        <v>3581</v>
      </c>
      <c r="J141" s="3" t="s">
        <v>13797</v>
      </c>
      <c r="K141" t="s">
        <v>3336</v>
      </c>
      <c r="L141" t="str">
        <f>IF(ISNA(INDEX('NSE Listed Stocks'!$A$2:$A$1683,MATCH(All!H141,'NSE Listed Stocks'!$C$2:$C$1683,0),1)),"",INDEX('NSE Listed Stocks'!$A$2:$A$1683,MATCH(All!H141,'NSE Listed Stocks'!$C$2:$C$1683,0),1))</f>
        <v/>
      </c>
      <c r="M141" t="str">
        <f t="shared" si="7"/>
        <v>false</v>
      </c>
      <c r="N141" t="str">
        <f t="shared" si="8"/>
        <v>db.STOCK.insert({_id:'MAVIIND',bseCode:'500248',fundamentalCode:'MAVIIND', nseCode:'', name:'MAVI INDUSTRIES LTD.', isin:'INE073A01019', industry:'Plastic Products',worldStock:false,niftyStock:false, nseStock:false, updateDate:ISODate('2016-09-15')})</v>
      </c>
    </row>
    <row r="142" spans="1:14" x14ac:dyDescent="0.25">
      <c r="A142">
        <v>500249</v>
      </c>
      <c r="B142" t="s">
        <v>1623</v>
      </c>
      <c r="C142" t="str">
        <f t="shared" si="6"/>
        <v>KSBPUMPS</v>
      </c>
      <c r="D142" t="s">
        <v>3618</v>
      </c>
      <c r="E142" t="s">
        <v>3333</v>
      </c>
      <c r="F142" t="s">
        <v>3339</v>
      </c>
      <c r="G142">
        <v>10</v>
      </c>
      <c r="H142" t="s">
        <v>1624</v>
      </c>
      <c r="I142" t="s">
        <v>3421</v>
      </c>
      <c r="J142" s="3" t="s">
        <v>13811</v>
      </c>
      <c r="K142" t="s">
        <v>3336</v>
      </c>
      <c r="L142" t="str">
        <f>IF(ISNA(INDEX('NSE Listed Stocks'!$A$2:$A$1683,MATCH(All!H142,'NSE Listed Stocks'!$C$2:$C$1683,0),1)),"",INDEX('NSE Listed Stocks'!$A$2:$A$1683,MATCH(All!H142,'NSE Listed Stocks'!$C$2:$C$1683,0),1))</f>
        <v>KSBPUMPS</v>
      </c>
      <c r="M142" t="str">
        <f t="shared" si="7"/>
        <v>true</v>
      </c>
      <c r="N142" t="str">
        <f t="shared" si="8"/>
        <v>db.STOCK.insert({_id:'KSBPUMPS',bseCode:'500249',fundamentalCode:'KSBPUMPS', nseCode:'KSBPUMPS', name:'KSB PUMPS LTD.', isin:'INE999A01015', industry:'Industrial Machinery',worldStock:false,niftyStock:false, nseStock:true, updateDate:ISODate('2016-09-15')})</v>
      </c>
    </row>
    <row r="143" spans="1:14" x14ac:dyDescent="0.25">
      <c r="A143">
        <v>500250</v>
      </c>
      <c r="B143" t="s">
        <v>1669</v>
      </c>
      <c r="C143" t="str">
        <f t="shared" si="6"/>
        <v>LGBBROSLTD</v>
      </c>
      <c r="D143" t="s">
        <v>13418</v>
      </c>
      <c r="E143" t="s">
        <v>3333</v>
      </c>
      <c r="F143" t="s">
        <v>3339</v>
      </c>
      <c r="G143">
        <v>10</v>
      </c>
      <c r="H143" t="s">
        <v>1670</v>
      </c>
      <c r="I143" t="s">
        <v>13395</v>
      </c>
      <c r="J143" s="3" t="s">
        <v>13799</v>
      </c>
      <c r="K143" t="s">
        <v>3336</v>
      </c>
      <c r="L143" t="str">
        <f>IF(ISNA(INDEX('NSE Listed Stocks'!$A$2:$A$1683,MATCH(All!H143,'NSE Listed Stocks'!$C$2:$C$1683,0),1)),"",INDEX('NSE Listed Stocks'!$A$2:$A$1683,MATCH(All!H143,'NSE Listed Stocks'!$C$2:$C$1683,0),1))</f>
        <v>LGBBROSLTD</v>
      </c>
      <c r="M143" t="str">
        <f t="shared" si="7"/>
        <v>true</v>
      </c>
      <c r="N143" t="str">
        <f t="shared" si="8"/>
        <v>db.STOCK.insert({_id:'LGBBROSLTD',bseCode:'500250',fundamentalCode:'LGBBROSLTD', nseCode:'LGBBROSLTD', name:'L.G.BALAKRISHNAN &amp; BROS.LTD.', isin:'INE337A01034', industry:'Auto Parts &amp; Equipment',worldStock:false,niftyStock:false, nseStock:true, updateDate:ISODate('2016-09-15')})</v>
      </c>
    </row>
    <row r="144" spans="1:14" x14ac:dyDescent="0.25">
      <c r="A144">
        <v>500251</v>
      </c>
      <c r="B144" t="s">
        <v>3045</v>
      </c>
      <c r="C144" t="str">
        <f t="shared" si="6"/>
        <v>TRENT</v>
      </c>
      <c r="D144" t="s">
        <v>3620</v>
      </c>
      <c r="E144" t="s">
        <v>3333</v>
      </c>
      <c r="F144" t="s">
        <v>3334</v>
      </c>
      <c r="G144">
        <v>1</v>
      </c>
      <c r="H144" t="s">
        <v>3621</v>
      </c>
      <c r="I144" t="s">
        <v>3622</v>
      </c>
      <c r="J144" s="3" t="s">
        <v>13817</v>
      </c>
      <c r="K144" t="s">
        <v>3336</v>
      </c>
      <c r="L144" t="str">
        <f>IF(ISNA(INDEX('NSE Listed Stocks'!$A$2:$A$1683,MATCH(All!H144,'NSE Listed Stocks'!$C$2:$C$1683,0),1)),"",INDEX('NSE Listed Stocks'!$A$2:$A$1683,MATCH(All!H144,'NSE Listed Stocks'!$C$2:$C$1683,0),1))</f>
        <v/>
      </c>
      <c r="M144" t="str">
        <f t="shared" si="7"/>
        <v>false</v>
      </c>
      <c r="N144" t="str">
        <f t="shared" si="8"/>
        <v>db.STOCK.insert({_id:'TRENT',bseCode:'500251',fundamentalCode:'TRENT', nseCode:'', name:'TRENT LTD.', isin:'INE849A01020', industry:'Department Stores',worldStock:false,niftyStock:false, nseStock:false, updateDate:ISODate('2016-09-15')})</v>
      </c>
    </row>
    <row r="145" spans="1:14" x14ac:dyDescent="0.25">
      <c r="A145">
        <v>500252</v>
      </c>
      <c r="B145" t="s">
        <v>1663</v>
      </c>
      <c r="C145" t="str">
        <f t="shared" si="6"/>
        <v>LAXMIMACH</v>
      </c>
      <c r="D145" t="s">
        <v>3623</v>
      </c>
      <c r="E145" t="s">
        <v>3333</v>
      </c>
      <c r="F145" t="s">
        <v>3334</v>
      </c>
      <c r="G145">
        <v>10</v>
      </c>
      <c r="H145" t="s">
        <v>1664</v>
      </c>
      <c r="I145" t="s">
        <v>3421</v>
      </c>
      <c r="J145" s="3" t="s">
        <v>13811</v>
      </c>
      <c r="K145" t="s">
        <v>3336</v>
      </c>
      <c r="L145" t="str">
        <f>IF(ISNA(INDEX('NSE Listed Stocks'!$A$2:$A$1683,MATCH(All!H145,'NSE Listed Stocks'!$C$2:$C$1683,0),1)),"",INDEX('NSE Listed Stocks'!$A$2:$A$1683,MATCH(All!H145,'NSE Listed Stocks'!$C$2:$C$1683,0),1))</f>
        <v>LAXMIMACH</v>
      </c>
      <c r="M145" t="str">
        <f t="shared" si="7"/>
        <v>true</v>
      </c>
      <c r="N145" t="str">
        <f t="shared" si="8"/>
        <v>db.STOCK.insert({_id:'LAXMIMACH',bseCode:'500252',fundamentalCode:'LAXMIMACH', nseCode:'LAXMIMACH', name:'LAKSHMI MACHINE WORKS LTD.', isin:'INE269B01029', industry:'Industrial Machinery',worldStock:false,niftyStock:false, nseStock:true, updateDate:ISODate('2016-09-15')})</v>
      </c>
    </row>
    <row r="146" spans="1:14" x14ac:dyDescent="0.25">
      <c r="A146">
        <v>500253</v>
      </c>
      <c r="B146" t="s">
        <v>1675</v>
      </c>
      <c r="C146" t="str">
        <f t="shared" si="6"/>
        <v>LICHSGFIN</v>
      </c>
      <c r="D146" t="s">
        <v>3624</v>
      </c>
      <c r="E146" t="s">
        <v>3333</v>
      </c>
      <c r="F146" t="s">
        <v>3334</v>
      </c>
      <c r="G146">
        <v>2</v>
      </c>
      <c r="H146" t="s">
        <v>1676</v>
      </c>
      <c r="I146" t="s">
        <v>3349</v>
      </c>
      <c r="J146" s="3" t="s">
        <v>13800</v>
      </c>
      <c r="K146" t="s">
        <v>3336</v>
      </c>
      <c r="L146" t="str">
        <f>IF(ISNA(INDEX('NSE Listed Stocks'!$A$2:$A$1683,MATCH(All!H146,'NSE Listed Stocks'!$C$2:$C$1683,0),1)),"",INDEX('NSE Listed Stocks'!$A$2:$A$1683,MATCH(All!H146,'NSE Listed Stocks'!$C$2:$C$1683,0),1))</f>
        <v>LICHSGFIN</v>
      </c>
      <c r="M146" t="str">
        <f t="shared" si="7"/>
        <v>true</v>
      </c>
      <c r="N146" t="str">
        <f t="shared" si="8"/>
        <v>db.STOCK.insert({_id:'LICHSGFIN',bseCode:'500253',fundamentalCode:'LICHSGFIN', nseCode:'LICHSGFIN', name:'LIC HOUSING FINANCE LTD.', isin:'INE115A01026', industry:'Housing Finance ',worldStock:false,niftyStock:false, nseStock:true, updateDate:ISODate('2016-09-15')})</v>
      </c>
    </row>
    <row r="147" spans="1:14" x14ac:dyDescent="0.25">
      <c r="A147">
        <v>500254</v>
      </c>
      <c r="B147" t="s">
        <v>3625</v>
      </c>
      <c r="C147" t="str">
        <f t="shared" si="6"/>
        <v>UTTAMVALUE</v>
      </c>
      <c r="D147" t="s">
        <v>3626</v>
      </c>
      <c r="E147" t="s">
        <v>3333</v>
      </c>
      <c r="F147" t="s">
        <v>3377</v>
      </c>
      <c r="G147">
        <v>1</v>
      </c>
      <c r="H147" t="s">
        <v>3147</v>
      </c>
      <c r="I147" t="s">
        <v>13403</v>
      </c>
      <c r="J147" s="3" t="s">
        <v>13810</v>
      </c>
      <c r="K147" t="s">
        <v>3336</v>
      </c>
      <c r="L147" t="str">
        <f>IF(ISNA(INDEX('NSE Listed Stocks'!$A$2:$A$1683,MATCH(All!H147,'NSE Listed Stocks'!$C$2:$C$1683,0),1)),"",INDEX('NSE Listed Stocks'!$A$2:$A$1683,MATCH(All!H147,'NSE Listed Stocks'!$C$2:$C$1683,0),1))</f>
        <v>UVSL</v>
      </c>
      <c r="M147" t="str">
        <f t="shared" si="7"/>
        <v>true</v>
      </c>
      <c r="N147" t="str">
        <f t="shared" si="8"/>
        <v>db.STOCK.insert({_id:'UTTAMVALUE',bseCode:'500254',fundamentalCode:'UTTAMVALUE', nseCode:'UVSL', name:'UTTAM VALUE STEELS LTD.', isin:'INE292A01023', industry:'Iron &amp; Steel/Interm.Products',worldStock:false,niftyStock:false, nseStock:true, updateDate:ISODate('2016-09-15')})</v>
      </c>
    </row>
    <row r="148" spans="1:14" x14ac:dyDescent="0.25">
      <c r="A148">
        <v>500255</v>
      </c>
      <c r="B148" t="s">
        <v>1693</v>
      </c>
      <c r="C148" t="str">
        <f t="shared" si="6"/>
        <v>LML</v>
      </c>
      <c r="D148" t="s">
        <v>3627</v>
      </c>
      <c r="E148" t="s">
        <v>3333</v>
      </c>
      <c r="F148" t="s">
        <v>3339</v>
      </c>
      <c r="G148">
        <v>10</v>
      </c>
      <c r="H148" t="s">
        <v>1694</v>
      </c>
      <c r="I148" t="s">
        <v>3536</v>
      </c>
      <c r="J148" s="3" t="s">
        <v>13809</v>
      </c>
      <c r="K148" t="s">
        <v>3336</v>
      </c>
      <c r="L148" t="str">
        <f>IF(ISNA(INDEX('NSE Listed Stocks'!$A$2:$A$1683,MATCH(All!H148,'NSE Listed Stocks'!$C$2:$C$1683,0),1)),"",INDEX('NSE Listed Stocks'!$A$2:$A$1683,MATCH(All!H148,'NSE Listed Stocks'!$C$2:$C$1683,0),1))</f>
        <v>LML</v>
      </c>
      <c r="M148" t="str">
        <f t="shared" si="7"/>
        <v>true</v>
      </c>
      <c r="N148" t="str">
        <f t="shared" si="8"/>
        <v>db.STOCK.insert({_id:'LML',bseCode:'500255',fundamentalCode:'LML', nseCode:'LML', name:'LML LTD.', isin:'INE862A01015', industry:'2/3 Wheelers',worldStock:false,niftyStock:false, nseStock:true, updateDate:ISODate('2016-09-15')})</v>
      </c>
    </row>
    <row r="149" spans="1:14" x14ac:dyDescent="0.25">
      <c r="A149">
        <v>500256</v>
      </c>
      <c r="B149" t="s">
        <v>3628</v>
      </c>
      <c r="C149" t="str">
        <f t="shared" si="6"/>
        <v>LOKHSG</v>
      </c>
      <c r="D149" t="s">
        <v>13419</v>
      </c>
      <c r="E149" t="s">
        <v>3333</v>
      </c>
      <c r="F149" t="s">
        <v>3403</v>
      </c>
      <c r="G149">
        <v>10</v>
      </c>
      <c r="H149" t="s">
        <v>3630</v>
      </c>
      <c r="I149" t="s">
        <v>3356</v>
      </c>
      <c r="J149" s="3" t="s">
        <v>13801</v>
      </c>
      <c r="K149" t="s">
        <v>3336</v>
      </c>
      <c r="L149" t="str">
        <f>IF(ISNA(INDEX('NSE Listed Stocks'!$A$2:$A$1683,MATCH(All!H149,'NSE Listed Stocks'!$C$2:$C$1683,0),1)),"",INDEX('NSE Listed Stocks'!$A$2:$A$1683,MATCH(All!H149,'NSE Listed Stocks'!$C$2:$C$1683,0),1))</f>
        <v/>
      </c>
      <c r="M149" t="str">
        <f t="shared" si="7"/>
        <v>false</v>
      </c>
      <c r="N149" t="str">
        <f t="shared" si="8"/>
        <v>db.STOCK.insert({_id:'LOKHSG',bseCode:'500256',fundamentalCode:'LOKHSG', nseCode:'', name:'LOK HOUSING &amp; CONSTRUCTIONS LTD.-$', isin:'INE367C01011', industry:'Realty',worldStock:false,niftyStock:false, nseStock:false, updateDate:ISODate('2016-09-15')})</v>
      </c>
    </row>
    <row r="150" spans="1:14" x14ac:dyDescent="0.25">
      <c r="A150">
        <v>500257</v>
      </c>
      <c r="B150" t="s">
        <v>1715</v>
      </c>
      <c r="C150" t="str">
        <f t="shared" si="6"/>
        <v>LUPIN</v>
      </c>
      <c r="D150" t="s">
        <v>3631</v>
      </c>
      <c r="E150" t="s">
        <v>3333</v>
      </c>
      <c r="F150" t="s">
        <v>3334</v>
      </c>
      <c r="G150">
        <v>2</v>
      </c>
      <c r="H150" t="s">
        <v>1716</v>
      </c>
      <c r="I150" t="s">
        <v>3347</v>
      </c>
      <c r="J150" s="3" t="s">
        <v>3347</v>
      </c>
      <c r="K150" t="s">
        <v>3336</v>
      </c>
      <c r="L150" t="str">
        <f>IF(ISNA(INDEX('NSE Listed Stocks'!$A$2:$A$1683,MATCH(All!H150,'NSE Listed Stocks'!$C$2:$C$1683,0),1)),"",INDEX('NSE Listed Stocks'!$A$2:$A$1683,MATCH(All!H150,'NSE Listed Stocks'!$C$2:$C$1683,0),1))</f>
        <v>LUPIN</v>
      </c>
      <c r="M150" t="str">
        <f t="shared" si="7"/>
        <v>true</v>
      </c>
      <c r="N150" t="str">
        <f t="shared" si="8"/>
        <v>db.STOCK.insert({_id:'LUPIN',bseCode:'500257',fundamentalCode:'LUPIN', nseCode:'LUPIN', name:'LUPIN LTD.', isin:'INE326A01037', industry:'Pharmaceuticals',worldStock:false,niftyStock:false, nseStock:true, updateDate:ISODate('2016-09-15')})</v>
      </c>
    </row>
    <row r="151" spans="1:14" x14ac:dyDescent="0.25">
      <c r="A151">
        <v>500259</v>
      </c>
      <c r="B151" t="s">
        <v>1721</v>
      </c>
      <c r="C151" t="str">
        <f t="shared" si="6"/>
        <v>LYKALABS</v>
      </c>
      <c r="D151" t="s">
        <v>3632</v>
      </c>
      <c r="E151" t="s">
        <v>3333</v>
      </c>
      <c r="F151" t="s">
        <v>3339</v>
      </c>
      <c r="G151">
        <v>10</v>
      </c>
      <c r="H151" t="s">
        <v>1722</v>
      </c>
      <c r="I151" t="s">
        <v>3347</v>
      </c>
      <c r="J151" s="3" t="s">
        <v>3347</v>
      </c>
      <c r="K151" t="s">
        <v>3336</v>
      </c>
      <c r="L151" t="str">
        <f>IF(ISNA(INDEX('NSE Listed Stocks'!$A$2:$A$1683,MATCH(All!H151,'NSE Listed Stocks'!$C$2:$C$1683,0),1)),"",INDEX('NSE Listed Stocks'!$A$2:$A$1683,MATCH(All!H151,'NSE Listed Stocks'!$C$2:$C$1683,0),1))</f>
        <v>LYKALABS</v>
      </c>
      <c r="M151" t="str">
        <f t="shared" si="7"/>
        <v>true</v>
      </c>
      <c r="N151" t="str">
        <f t="shared" si="8"/>
        <v>db.STOCK.insert({_id:'LYKALABS',bseCode:'500259',fundamentalCode:'LYKALABS', nseCode:'LYKALABS', name:'LYKA LABS LTD.', isin:'INE933A01014', industry:'Pharmaceuticals',worldStock:false,niftyStock:false, nseStock:true, updateDate:ISODate('2016-09-15')})</v>
      </c>
    </row>
    <row r="152" spans="1:14" x14ac:dyDescent="0.25">
      <c r="A152">
        <v>500260</v>
      </c>
      <c r="B152" t="s">
        <v>2383</v>
      </c>
      <c r="C152" t="str">
        <f t="shared" si="6"/>
        <v>RAMCOCEM</v>
      </c>
      <c r="D152" t="s">
        <v>3633</v>
      </c>
      <c r="E152" t="s">
        <v>3333</v>
      </c>
      <c r="F152" t="s">
        <v>3334</v>
      </c>
      <c r="G152">
        <v>1</v>
      </c>
      <c r="H152" t="s">
        <v>2384</v>
      </c>
      <c r="I152" t="s">
        <v>13402</v>
      </c>
      <c r="J152" s="3" t="s">
        <v>13807</v>
      </c>
      <c r="K152" t="s">
        <v>3336</v>
      </c>
      <c r="L152" t="str">
        <f>IF(ISNA(INDEX('NSE Listed Stocks'!$A$2:$A$1683,MATCH(All!H152,'NSE Listed Stocks'!$C$2:$C$1683,0),1)),"",INDEX('NSE Listed Stocks'!$A$2:$A$1683,MATCH(All!H152,'NSE Listed Stocks'!$C$2:$C$1683,0),1))</f>
        <v>RAMCOCEM</v>
      </c>
      <c r="M152" t="str">
        <f t="shared" si="7"/>
        <v>true</v>
      </c>
      <c r="N152" t="str">
        <f t="shared" si="8"/>
        <v>db.STOCK.insert({_id:'RAMCOCEM',bseCode:'500260',fundamentalCode:'RAMCOCEM', nseCode:'RAMCOCEM', name:'The Ramco Cements Limited', isin:'INE331A01037', industry:'Cement &amp; Cement Products',worldStock:false,niftyStock:false, nseStock:true, updateDate:ISODate('2016-09-15')})</v>
      </c>
    </row>
    <row r="153" spans="1:14" x14ac:dyDescent="0.25">
      <c r="A153">
        <v>500264</v>
      </c>
      <c r="B153" t="s">
        <v>3634</v>
      </c>
      <c r="C153" t="str">
        <f t="shared" si="6"/>
        <v>MAFATIND</v>
      </c>
      <c r="D153" t="s">
        <v>3635</v>
      </c>
      <c r="E153" t="s">
        <v>3333</v>
      </c>
      <c r="F153" t="s">
        <v>3352</v>
      </c>
      <c r="G153">
        <v>10</v>
      </c>
      <c r="H153" t="s">
        <v>3636</v>
      </c>
      <c r="I153" t="s">
        <v>3362</v>
      </c>
      <c r="J153" s="3" t="s">
        <v>3362</v>
      </c>
      <c r="K153" t="s">
        <v>3336</v>
      </c>
      <c r="L153" t="str">
        <f>IF(ISNA(INDEX('NSE Listed Stocks'!$A$2:$A$1683,MATCH(All!H153,'NSE Listed Stocks'!$C$2:$C$1683,0),1)),"",INDEX('NSE Listed Stocks'!$A$2:$A$1683,MATCH(All!H153,'NSE Listed Stocks'!$C$2:$C$1683,0),1))</f>
        <v/>
      </c>
      <c r="M153" t="str">
        <f t="shared" si="7"/>
        <v>false</v>
      </c>
      <c r="N153" t="str">
        <f t="shared" si="8"/>
        <v>db.STOCK.insert({_id:'MAFATIND',bseCode:'500264',fundamentalCode:'MAFATIND', nseCode:'', name:'MAFATLAL INDUSTRIES LTD.-$', isin:'INE270B01027', industry:'Textiles',worldStock:false,niftyStock:false, nseStock:false, updateDate:ISODate('2016-09-15')})</v>
      </c>
    </row>
    <row r="154" spans="1:14" x14ac:dyDescent="0.25">
      <c r="A154">
        <v>500265</v>
      </c>
      <c r="B154" t="s">
        <v>1755</v>
      </c>
      <c r="C154" t="str">
        <f t="shared" si="6"/>
        <v>MAHSEAMLES</v>
      </c>
      <c r="D154" t="s">
        <v>3637</v>
      </c>
      <c r="E154" t="s">
        <v>3333</v>
      </c>
      <c r="F154" t="s">
        <v>3339</v>
      </c>
      <c r="G154">
        <v>5</v>
      </c>
      <c r="H154" t="s">
        <v>1756</v>
      </c>
      <c r="I154" t="s">
        <v>13399</v>
      </c>
      <c r="J154" s="3" t="s">
        <v>13805</v>
      </c>
      <c r="K154" t="s">
        <v>3336</v>
      </c>
      <c r="L154" t="str">
        <f>IF(ISNA(INDEX('NSE Listed Stocks'!$A$2:$A$1683,MATCH(All!H154,'NSE Listed Stocks'!$C$2:$C$1683,0),1)),"",INDEX('NSE Listed Stocks'!$A$2:$A$1683,MATCH(All!H154,'NSE Listed Stocks'!$C$2:$C$1683,0),1))</f>
        <v>MAHSEAMLES</v>
      </c>
      <c r="M154" t="str">
        <f t="shared" si="7"/>
        <v>true</v>
      </c>
      <c r="N154" t="str">
        <f t="shared" si="8"/>
        <v>db.STOCK.insert({_id:'MAHSEAMLES',bseCode:'500265',fundamentalCode:'MAHSEAMLES', nseCode:'MAHSEAMLES', name:'MAHARASHTRA SEAMLESS LTD.', isin:'INE271B01025', industry:'Construction &amp; Engineering',worldStock:false,niftyStock:false, nseStock:true, updateDate:ISODate('2016-09-15')})</v>
      </c>
    </row>
    <row r="155" spans="1:14" x14ac:dyDescent="0.25">
      <c r="A155">
        <v>500266</v>
      </c>
      <c r="B155" t="s">
        <v>1753</v>
      </c>
      <c r="C155" t="str">
        <f t="shared" si="6"/>
        <v>MAHSCOOTER</v>
      </c>
      <c r="D155" t="s">
        <v>3638</v>
      </c>
      <c r="E155" t="s">
        <v>3333</v>
      </c>
      <c r="F155" t="s">
        <v>3339</v>
      </c>
      <c r="G155">
        <v>10</v>
      </c>
      <c r="H155" t="s">
        <v>1754</v>
      </c>
      <c r="I155" t="s">
        <v>3536</v>
      </c>
      <c r="J155" s="3" t="s">
        <v>13809</v>
      </c>
      <c r="K155" t="s">
        <v>3336</v>
      </c>
      <c r="L155" t="str">
        <f>IF(ISNA(INDEX('NSE Listed Stocks'!$A$2:$A$1683,MATCH(All!H155,'NSE Listed Stocks'!$C$2:$C$1683,0),1)),"",INDEX('NSE Listed Stocks'!$A$2:$A$1683,MATCH(All!H155,'NSE Listed Stocks'!$C$2:$C$1683,0),1))</f>
        <v>MAHSCOOTER</v>
      </c>
      <c r="M155" t="str">
        <f t="shared" si="7"/>
        <v>true</v>
      </c>
      <c r="N155" t="str">
        <f t="shared" si="8"/>
        <v>db.STOCK.insert({_id:'MAHSCOOTER',bseCode:'500266',fundamentalCode:'MAHSCOOTER', nseCode:'MAHSCOOTER', name:'MAHARASHTRA SCOOTERS LTD.', isin:'INE288A01013', industry:'2/3 Wheelers',worldStock:false,niftyStock:false, nseStock:true, updateDate:ISODate('2016-09-15')})</v>
      </c>
    </row>
    <row r="156" spans="1:14" x14ac:dyDescent="0.25">
      <c r="A156">
        <v>500267</v>
      </c>
      <c r="B156" t="s">
        <v>3639</v>
      </c>
      <c r="C156" t="str">
        <f t="shared" si="6"/>
        <v>MAJESAUT</v>
      </c>
      <c r="D156" t="s">
        <v>3640</v>
      </c>
      <c r="E156" t="s">
        <v>3333</v>
      </c>
      <c r="F156" t="s">
        <v>3352</v>
      </c>
      <c r="G156">
        <v>10</v>
      </c>
      <c r="H156" t="s">
        <v>3641</v>
      </c>
      <c r="I156" t="s">
        <v>3536</v>
      </c>
      <c r="J156" s="3" t="s">
        <v>13809</v>
      </c>
      <c r="K156" t="s">
        <v>3336</v>
      </c>
      <c r="L156" t="str">
        <f>IF(ISNA(INDEX('NSE Listed Stocks'!$A$2:$A$1683,MATCH(All!H156,'NSE Listed Stocks'!$C$2:$C$1683,0),1)),"",INDEX('NSE Listed Stocks'!$A$2:$A$1683,MATCH(All!H156,'NSE Listed Stocks'!$C$2:$C$1683,0),1))</f>
        <v/>
      </c>
      <c r="M156" t="str">
        <f t="shared" si="7"/>
        <v>false</v>
      </c>
      <c r="N156" t="str">
        <f t="shared" si="8"/>
        <v>db.STOCK.insert({_id:'MAJESAUT',bseCode:'500267',fundamentalCode:'MAJESAUT', nseCode:'', name:'MAJESTIC AUTO LTD.-$', isin:'INE201B01022', industry:'2/3 Wheelers',worldStock:false,niftyStock:false, nseStock:false, updateDate:ISODate('2016-09-15')})</v>
      </c>
    </row>
    <row r="157" spans="1:14" x14ac:dyDescent="0.25">
      <c r="A157">
        <v>500268</v>
      </c>
      <c r="B157" t="s">
        <v>1775</v>
      </c>
      <c r="C157" t="str">
        <f t="shared" si="6"/>
        <v>MANALIPETC</v>
      </c>
      <c r="D157" t="s">
        <v>3642</v>
      </c>
      <c r="E157" t="s">
        <v>3333</v>
      </c>
      <c r="F157" t="s">
        <v>3339</v>
      </c>
      <c r="G157">
        <v>5</v>
      </c>
      <c r="H157" t="s">
        <v>1776</v>
      </c>
      <c r="I157" t="s">
        <v>3464</v>
      </c>
      <c r="J157" s="3" t="s">
        <v>13798</v>
      </c>
      <c r="K157" t="s">
        <v>3336</v>
      </c>
      <c r="L157" t="str">
        <f>IF(ISNA(INDEX('NSE Listed Stocks'!$A$2:$A$1683,MATCH(All!H157,'NSE Listed Stocks'!$C$2:$C$1683,0),1)),"",INDEX('NSE Listed Stocks'!$A$2:$A$1683,MATCH(All!H157,'NSE Listed Stocks'!$C$2:$C$1683,0),1))</f>
        <v>MANALIPETC</v>
      </c>
      <c r="M157" t="str">
        <f t="shared" si="7"/>
        <v>true</v>
      </c>
      <c r="N157" t="str">
        <f t="shared" si="8"/>
        <v>db.STOCK.insert({_id:'MANALIPETC',bseCode:'500268',fundamentalCode:'MANALIPETC', nseCode:'MANALIPETC', name:'MANALI PETROCHEMICAL LTD.', isin:'INE201A01024', industry:'Petrochemicals',worldStock:false,niftyStock:false, nseStock:true, updateDate:ISODate('2016-09-15')})</v>
      </c>
    </row>
    <row r="158" spans="1:14" x14ac:dyDescent="0.25">
      <c r="A158">
        <v>500271</v>
      </c>
      <c r="B158" t="s">
        <v>1849</v>
      </c>
      <c r="C158" t="str">
        <f t="shared" si="6"/>
        <v>MFSL</v>
      </c>
      <c r="D158" t="s">
        <v>3643</v>
      </c>
      <c r="E158" t="s">
        <v>3333</v>
      </c>
      <c r="F158" t="s">
        <v>3334</v>
      </c>
      <c r="G158">
        <v>2</v>
      </c>
      <c r="H158" t="s">
        <v>1850</v>
      </c>
      <c r="I158" t="s">
        <v>3644</v>
      </c>
      <c r="J158" s="3" t="s">
        <v>13818</v>
      </c>
      <c r="K158" t="s">
        <v>3336</v>
      </c>
      <c r="L158" t="str">
        <f>IF(ISNA(INDEX('NSE Listed Stocks'!$A$2:$A$1683,MATCH(All!H158,'NSE Listed Stocks'!$C$2:$C$1683,0),1)),"",INDEX('NSE Listed Stocks'!$A$2:$A$1683,MATCH(All!H158,'NSE Listed Stocks'!$C$2:$C$1683,0),1))</f>
        <v>MFSL</v>
      </c>
      <c r="M158" t="str">
        <f t="shared" si="7"/>
        <v>true</v>
      </c>
      <c r="N158" t="str">
        <f t="shared" si="8"/>
        <v>db.STOCK.insert({_id:'MFSL',bseCode:'500271',fundamentalCode:'MFSL', nseCode:'MFSL', name:'Max Financial Services Ltd', isin:'INE180A01020', industry:'Life Insurance',worldStock:false,niftyStock:false, nseStock:true, updateDate:ISODate('2016-09-15')})</v>
      </c>
    </row>
    <row r="159" spans="1:14" x14ac:dyDescent="0.25">
      <c r="A159">
        <v>500277</v>
      </c>
      <c r="B159" t="s">
        <v>3645</v>
      </c>
      <c r="C159" t="str">
        <f t="shared" si="6"/>
        <v>MIDINDIA</v>
      </c>
      <c r="D159" t="s">
        <v>3646</v>
      </c>
      <c r="E159" t="s">
        <v>3333</v>
      </c>
      <c r="F159" t="s">
        <v>3371</v>
      </c>
      <c r="G159">
        <v>10</v>
      </c>
      <c r="H159" t="s">
        <v>3647</v>
      </c>
      <c r="I159" t="s">
        <v>3362</v>
      </c>
      <c r="J159" s="3" t="s">
        <v>3362</v>
      </c>
      <c r="K159" t="s">
        <v>3336</v>
      </c>
      <c r="L159" t="str">
        <f>IF(ISNA(INDEX('NSE Listed Stocks'!$A$2:$A$1683,MATCH(All!H159,'NSE Listed Stocks'!$C$2:$C$1683,0),1)),"",INDEX('NSE Listed Stocks'!$A$2:$A$1683,MATCH(All!H159,'NSE Listed Stocks'!$C$2:$C$1683,0),1))</f>
        <v/>
      </c>
      <c r="M159" t="str">
        <f t="shared" si="7"/>
        <v>false</v>
      </c>
      <c r="N159" t="str">
        <f t="shared" si="8"/>
        <v>db.STOCK.insert({_id:'MIDINDIA',bseCode:'500277',fundamentalCode:'MIDINDIA', nseCode:'', name:'MID INDIA INDUSTRIES LTD.', isin:'INE401C01018', industry:'Textiles',worldStock:false,niftyStock:false, nseStock:false, updateDate:ISODate('2016-09-15')})</v>
      </c>
    </row>
    <row r="160" spans="1:14" x14ac:dyDescent="0.25">
      <c r="A160">
        <v>500279</v>
      </c>
      <c r="B160" t="s">
        <v>1869</v>
      </c>
      <c r="C160" t="str">
        <f t="shared" si="6"/>
        <v>MIRCELECTR</v>
      </c>
      <c r="D160" t="s">
        <v>3648</v>
      </c>
      <c r="E160" t="s">
        <v>3333</v>
      </c>
      <c r="F160" t="s">
        <v>3339</v>
      </c>
      <c r="G160">
        <v>1</v>
      </c>
      <c r="H160" t="s">
        <v>1870</v>
      </c>
      <c r="I160" t="s">
        <v>3417</v>
      </c>
      <c r="J160" s="3" t="s">
        <v>13806</v>
      </c>
      <c r="K160" t="s">
        <v>3336</v>
      </c>
      <c r="L160" t="str">
        <f>IF(ISNA(INDEX('NSE Listed Stocks'!$A$2:$A$1683,MATCH(All!H160,'NSE Listed Stocks'!$C$2:$C$1683,0),1)),"",INDEX('NSE Listed Stocks'!$A$2:$A$1683,MATCH(All!H160,'NSE Listed Stocks'!$C$2:$C$1683,0),1))</f>
        <v>MIRCELECTR</v>
      </c>
      <c r="M160" t="str">
        <f t="shared" si="7"/>
        <v>true</v>
      </c>
      <c r="N160" t="str">
        <f t="shared" si="8"/>
        <v>db.STOCK.insert({_id:'MIRCELECTR',bseCode:'500279',fundamentalCode:'MIRCELECTR', nseCode:'MIRCELECTR', name:'MIRC ELECTRONICS LTD.', isin:'INE831A01028', industry:'Consumer Electronics',worldStock:false,niftyStock:false, nseStock:true, updateDate:ISODate('2016-09-15')})</v>
      </c>
    </row>
    <row r="161" spans="1:14" x14ac:dyDescent="0.25">
      <c r="A161">
        <v>500280</v>
      </c>
      <c r="B161" t="s">
        <v>501</v>
      </c>
      <c r="C161" t="str">
        <f t="shared" si="6"/>
        <v>CENTENKA</v>
      </c>
      <c r="D161" t="s">
        <v>3649</v>
      </c>
      <c r="E161" t="s">
        <v>3333</v>
      </c>
      <c r="F161" t="s">
        <v>3339</v>
      </c>
      <c r="G161">
        <v>10</v>
      </c>
      <c r="H161" t="s">
        <v>502</v>
      </c>
      <c r="I161" t="s">
        <v>3362</v>
      </c>
      <c r="J161" s="3" t="s">
        <v>3362</v>
      </c>
      <c r="K161" t="s">
        <v>3336</v>
      </c>
      <c r="L161" t="str">
        <f>IF(ISNA(INDEX('NSE Listed Stocks'!$A$2:$A$1683,MATCH(All!H161,'NSE Listed Stocks'!$C$2:$C$1683,0),1)),"",INDEX('NSE Listed Stocks'!$A$2:$A$1683,MATCH(All!H161,'NSE Listed Stocks'!$C$2:$C$1683,0),1))</f>
        <v>CENTENKA</v>
      </c>
      <c r="M161" t="str">
        <f t="shared" si="7"/>
        <v>true</v>
      </c>
      <c r="N161" t="str">
        <f t="shared" si="8"/>
        <v>db.STOCK.insert({_id:'CENTENKA',bseCode:'500280',fundamentalCode:'CENTENKA', nseCode:'CENTENKA', name:'CENTURY ENKA LTD.', isin:'INE485A01015', industry:'Textiles',worldStock:false,niftyStock:false, nseStock:true, updateDate:ISODate('2016-09-15')})</v>
      </c>
    </row>
    <row r="162" spans="1:14" x14ac:dyDescent="0.25">
      <c r="A162">
        <v>500284</v>
      </c>
      <c r="B162" t="s">
        <v>3650</v>
      </c>
      <c r="C162" t="str">
        <f t="shared" si="6"/>
        <v>LORDSCHLO</v>
      </c>
      <c r="D162" t="s">
        <v>3651</v>
      </c>
      <c r="E162" t="s">
        <v>3333</v>
      </c>
      <c r="F162" t="s">
        <v>3371</v>
      </c>
      <c r="G162">
        <v>10</v>
      </c>
      <c r="H162" t="s">
        <v>3652</v>
      </c>
      <c r="I162" t="s">
        <v>3354</v>
      </c>
      <c r="J162" s="3" t="s">
        <v>13798</v>
      </c>
      <c r="K162" t="s">
        <v>3336</v>
      </c>
      <c r="L162" t="str">
        <f>IF(ISNA(INDEX('NSE Listed Stocks'!$A$2:$A$1683,MATCH(All!H162,'NSE Listed Stocks'!$C$2:$C$1683,0),1)),"",INDEX('NSE Listed Stocks'!$A$2:$A$1683,MATCH(All!H162,'NSE Listed Stocks'!$C$2:$C$1683,0),1))</f>
        <v/>
      </c>
      <c r="M162" t="str">
        <f t="shared" si="7"/>
        <v>false</v>
      </c>
      <c r="N162" t="str">
        <f t="shared" si="8"/>
        <v>db.STOCK.insert({_id:'LORDSCHLO',bseCode:'500284',fundamentalCode:'LORDSCHLO', nseCode:'', name:'LORDS CHLORO ALKALI LTD.', isin:'INE846D01012', industry:'Commodity Chemicals',worldStock:false,niftyStock:false, nseStock:false, updateDate:ISODate('2016-09-15')})</v>
      </c>
    </row>
    <row r="163" spans="1:14" x14ac:dyDescent="0.25">
      <c r="A163">
        <v>500285</v>
      </c>
      <c r="B163" t="s">
        <v>3653</v>
      </c>
      <c r="C163" t="str">
        <f t="shared" si="6"/>
        <v>SPICEJET</v>
      </c>
      <c r="D163" t="s">
        <v>3654</v>
      </c>
      <c r="E163" t="s">
        <v>3333</v>
      </c>
      <c r="F163" t="s">
        <v>3339</v>
      </c>
      <c r="G163">
        <v>10</v>
      </c>
      <c r="H163" t="s">
        <v>3655</v>
      </c>
      <c r="I163" t="s">
        <v>3656</v>
      </c>
      <c r="J163" s="3" t="s">
        <v>13819</v>
      </c>
      <c r="K163" t="s">
        <v>3336</v>
      </c>
      <c r="L163" t="str">
        <f>IF(ISNA(INDEX('NSE Listed Stocks'!$A$2:$A$1683,MATCH(All!H163,'NSE Listed Stocks'!$C$2:$C$1683,0),1)),"",INDEX('NSE Listed Stocks'!$A$2:$A$1683,MATCH(All!H163,'NSE Listed Stocks'!$C$2:$C$1683,0),1))</f>
        <v/>
      </c>
      <c r="M163" t="str">
        <f t="shared" si="7"/>
        <v>false</v>
      </c>
      <c r="N163" t="str">
        <f t="shared" si="8"/>
        <v>db.STOCK.insert({_id:'SPICEJET',bseCode:'500285',fundamentalCode:'SPICEJET', nseCode:'', name:'SPICEJET LTD.', isin:'INE285B01017', industry:'Airlines',worldStock:false,niftyStock:false, nseStock:false, updateDate:ISODate('2016-09-15')})</v>
      </c>
    </row>
    <row r="164" spans="1:14" x14ac:dyDescent="0.25">
      <c r="A164">
        <v>500288</v>
      </c>
      <c r="B164" t="s">
        <v>1897</v>
      </c>
      <c r="C164" t="str">
        <f t="shared" si="6"/>
        <v>MOREPENLAB</v>
      </c>
      <c r="D164" t="s">
        <v>3657</v>
      </c>
      <c r="E164" t="s">
        <v>3333</v>
      </c>
      <c r="F164" t="s">
        <v>3339</v>
      </c>
      <c r="G164">
        <v>2</v>
      </c>
      <c r="H164" t="s">
        <v>1898</v>
      </c>
      <c r="I164" t="s">
        <v>3347</v>
      </c>
      <c r="J164" s="3" t="s">
        <v>3347</v>
      </c>
      <c r="K164" t="s">
        <v>3336</v>
      </c>
      <c r="L164" t="str">
        <f>IF(ISNA(INDEX('NSE Listed Stocks'!$A$2:$A$1683,MATCH(All!H164,'NSE Listed Stocks'!$C$2:$C$1683,0),1)),"",INDEX('NSE Listed Stocks'!$A$2:$A$1683,MATCH(All!H164,'NSE Listed Stocks'!$C$2:$C$1683,0),1))</f>
        <v>MOREPENLAB</v>
      </c>
      <c r="M164" t="str">
        <f t="shared" si="7"/>
        <v>true</v>
      </c>
      <c r="N164" t="str">
        <f t="shared" si="8"/>
        <v>db.STOCK.insert({_id:'MOREPENLAB',bseCode:'500288',fundamentalCode:'MOREPENLAB', nseCode:'MOREPENLAB', name:'MOREPEN LABORATORIES LTD.', isin:'INE083A01026', industry:'Pharmaceuticals',worldStock:false,niftyStock:false, nseStock:true, updateDate:ISODate('2016-09-15')})</v>
      </c>
    </row>
    <row r="165" spans="1:14" x14ac:dyDescent="0.25">
      <c r="A165">
        <v>500290</v>
      </c>
      <c r="B165" t="s">
        <v>1911</v>
      </c>
      <c r="C165" t="str">
        <f t="shared" si="6"/>
        <v>MRF</v>
      </c>
      <c r="D165" t="s">
        <v>3658</v>
      </c>
      <c r="E165" t="s">
        <v>3333</v>
      </c>
      <c r="F165" t="s">
        <v>3334</v>
      </c>
      <c r="G165">
        <v>10</v>
      </c>
      <c r="H165" t="s">
        <v>1912</v>
      </c>
      <c r="I165" t="s">
        <v>13413</v>
      </c>
      <c r="J165" s="3" t="s">
        <v>13797</v>
      </c>
      <c r="K165" t="s">
        <v>3336</v>
      </c>
      <c r="L165" t="str">
        <f>IF(ISNA(INDEX('NSE Listed Stocks'!$A$2:$A$1683,MATCH(All!H165,'NSE Listed Stocks'!$C$2:$C$1683,0),1)),"",INDEX('NSE Listed Stocks'!$A$2:$A$1683,MATCH(All!H165,'NSE Listed Stocks'!$C$2:$C$1683,0),1))</f>
        <v>MRF</v>
      </c>
      <c r="M165" t="str">
        <f t="shared" si="7"/>
        <v>true</v>
      </c>
      <c r="N165" t="str">
        <f t="shared" si="8"/>
        <v>db.STOCK.insert({_id:'MRF',bseCode:'500290',fundamentalCode:'MRF', nseCode:'MRF', name:'MRF LTD.', isin:'INE883A01011', industry:'Auto Tyres &amp; Rubber Products',worldStock:false,niftyStock:false, nseStock:true, updateDate:ISODate('2016-09-15')})</v>
      </c>
    </row>
    <row r="166" spans="1:14" x14ac:dyDescent="0.25">
      <c r="A166">
        <v>500292</v>
      </c>
      <c r="B166" t="s">
        <v>1108</v>
      </c>
      <c r="C166" t="str">
        <f t="shared" si="6"/>
        <v>HEIDELBERG</v>
      </c>
      <c r="D166" t="s">
        <v>3659</v>
      </c>
      <c r="E166" t="s">
        <v>3333</v>
      </c>
      <c r="F166" t="s">
        <v>3339</v>
      </c>
      <c r="G166">
        <v>10</v>
      </c>
      <c r="H166" t="s">
        <v>1109</v>
      </c>
      <c r="I166" t="s">
        <v>13402</v>
      </c>
      <c r="J166" s="3" t="s">
        <v>13807</v>
      </c>
      <c r="K166" t="s">
        <v>3336</v>
      </c>
      <c r="L166" t="str">
        <f>IF(ISNA(INDEX('NSE Listed Stocks'!$A$2:$A$1683,MATCH(All!H166,'NSE Listed Stocks'!$C$2:$C$1683,0),1)),"",INDEX('NSE Listed Stocks'!$A$2:$A$1683,MATCH(All!H166,'NSE Listed Stocks'!$C$2:$C$1683,0),1))</f>
        <v>HEIDELBERG</v>
      </c>
      <c r="M166" t="str">
        <f t="shared" si="7"/>
        <v>true</v>
      </c>
      <c r="N166" t="str">
        <f t="shared" si="8"/>
        <v>db.STOCK.insert({_id:'HEIDELBERG',bseCode:'500292',fundamentalCode:'HEIDELBERG', nseCode:'HEIDELBERG', name:'HEIDELBERGCEMENT INDIA LTD.', isin:'INE578A01017', industry:'Cement &amp; Cement Products',worldStock:false,niftyStock:false, nseStock:true, updateDate:ISODate('2016-09-15')})</v>
      </c>
    </row>
    <row r="167" spans="1:14" x14ac:dyDescent="0.25">
      <c r="A167">
        <v>500294</v>
      </c>
      <c r="B167" t="s">
        <v>1988</v>
      </c>
      <c r="C167" t="str">
        <f t="shared" si="6"/>
        <v>NCC</v>
      </c>
      <c r="D167" t="s">
        <v>3660</v>
      </c>
      <c r="E167" t="s">
        <v>3333</v>
      </c>
      <c r="F167" t="s">
        <v>3334</v>
      </c>
      <c r="G167">
        <v>2</v>
      </c>
      <c r="H167" t="s">
        <v>1989</v>
      </c>
      <c r="I167" t="s">
        <v>13399</v>
      </c>
      <c r="J167" s="3" t="s">
        <v>13805</v>
      </c>
      <c r="K167" t="s">
        <v>3336</v>
      </c>
      <c r="L167" t="str">
        <f>IF(ISNA(INDEX('NSE Listed Stocks'!$A$2:$A$1683,MATCH(All!H167,'NSE Listed Stocks'!$C$2:$C$1683,0),1)),"",INDEX('NSE Listed Stocks'!$A$2:$A$1683,MATCH(All!H167,'NSE Listed Stocks'!$C$2:$C$1683,0),1))</f>
        <v>NCC</v>
      </c>
      <c r="M167" t="str">
        <f t="shared" si="7"/>
        <v>true</v>
      </c>
      <c r="N167" t="str">
        <f t="shared" si="8"/>
        <v>db.STOCK.insert({_id:'NCC',bseCode:'500294',fundamentalCode:'NCC', nseCode:'NCC', name:'NCC Limited', isin:'INE868B01028', industry:'Construction &amp; Engineering',worldStock:false,niftyStock:false, nseStock:true, updateDate:ISODate('2016-09-15')})</v>
      </c>
    </row>
    <row r="168" spans="1:14" x14ac:dyDescent="0.25">
      <c r="A168">
        <v>500295</v>
      </c>
      <c r="B168" t="s">
        <v>3168</v>
      </c>
      <c r="C168" t="str">
        <f t="shared" si="6"/>
        <v>VEDL</v>
      </c>
      <c r="D168" t="s">
        <v>3661</v>
      </c>
      <c r="E168" t="s">
        <v>3333</v>
      </c>
      <c r="F168" t="s">
        <v>3334</v>
      </c>
      <c r="G168">
        <v>1</v>
      </c>
      <c r="H168" t="s">
        <v>3169</v>
      </c>
      <c r="I168" t="s">
        <v>13403</v>
      </c>
      <c r="J168" s="3" t="s">
        <v>13810</v>
      </c>
      <c r="K168" t="s">
        <v>3336</v>
      </c>
      <c r="L168" t="str">
        <f>IF(ISNA(INDEX('NSE Listed Stocks'!$A$2:$A$1683,MATCH(All!H168,'NSE Listed Stocks'!$C$2:$C$1683,0),1)),"",INDEX('NSE Listed Stocks'!$A$2:$A$1683,MATCH(All!H168,'NSE Listed Stocks'!$C$2:$C$1683,0),1))</f>
        <v>VEDL</v>
      </c>
      <c r="M168" t="str">
        <f t="shared" si="7"/>
        <v>true</v>
      </c>
      <c r="N168" t="str">
        <f t="shared" si="8"/>
        <v>db.STOCK.insert({_id:'VEDL',bseCode:'500295',fundamentalCode:'VEDL', nseCode:'VEDL', name:'Vedanta Limited', isin:'INE205A01025', industry:'Iron &amp; Steel/Interm.Products',worldStock:false,niftyStock:false, nseStock:true, updateDate:ISODate('2016-09-15')})</v>
      </c>
    </row>
    <row r="169" spans="1:14" x14ac:dyDescent="0.25">
      <c r="A169">
        <v>500296</v>
      </c>
      <c r="B169" t="s">
        <v>1964</v>
      </c>
      <c r="C169" t="str">
        <f t="shared" si="6"/>
        <v>NAHARSPING</v>
      </c>
      <c r="D169" t="s">
        <v>3662</v>
      </c>
      <c r="E169" t="s">
        <v>3333</v>
      </c>
      <c r="F169" t="s">
        <v>3339</v>
      </c>
      <c r="G169">
        <v>5</v>
      </c>
      <c r="H169" t="s">
        <v>1965</v>
      </c>
      <c r="I169" t="s">
        <v>3362</v>
      </c>
      <c r="J169" s="3" t="s">
        <v>3362</v>
      </c>
      <c r="K169" t="s">
        <v>3336</v>
      </c>
      <c r="L169" t="str">
        <f>IF(ISNA(INDEX('NSE Listed Stocks'!$A$2:$A$1683,MATCH(All!H169,'NSE Listed Stocks'!$C$2:$C$1683,0),1)),"",INDEX('NSE Listed Stocks'!$A$2:$A$1683,MATCH(All!H169,'NSE Listed Stocks'!$C$2:$C$1683,0),1))</f>
        <v>NAHARSPING</v>
      </c>
      <c r="M169" t="str">
        <f t="shared" si="7"/>
        <v>true</v>
      </c>
      <c r="N169" t="str">
        <f t="shared" si="8"/>
        <v>db.STOCK.insert({_id:'NAHARSPING',bseCode:'500296',fundamentalCode:'NAHARSPING', nseCode:'NAHARSPING', name:'NAHAR SPINNING MILLS LTD.', isin:'INE290A01027', industry:'Textiles',worldStock:false,niftyStock:false, nseStock:true, updateDate:ISODate('2016-09-15')})</v>
      </c>
    </row>
    <row r="170" spans="1:14" x14ac:dyDescent="0.25">
      <c r="A170">
        <v>500298</v>
      </c>
      <c r="B170" t="s">
        <v>3663</v>
      </c>
      <c r="C170" t="str">
        <f t="shared" si="6"/>
        <v>NATPEROX</v>
      </c>
      <c r="D170" t="s">
        <v>3664</v>
      </c>
      <c r="E170" t="s">
        <v>3333</v>
      </c>
      <c r="F170" t="s">
        <v>3352</v>
      </c>
      <c r="G170">
        <v>10</v>
      </c>
      <c r="H170" t="s">
        <v>3665</v>
      </c>
      <c r="I170" t="s">
        <v>3354</v>
      </c>
      <c r="J170" s="3" t="s">
        <v>13798</v>
      </c>
      <c r="K170" t="s">
        <v>3336</v>
      </c>
      <c r="L170" t="str">
        <f>IF(ISNA(INDEX('NSE Listed Stocks'!$A$2:$A$1683,MATCH(All!H170,'NSE Listed Stocks'!$C$2:$C$1683,0),1)),"",INDEX('NSE Listed Stocks'!$A$2:$A$1683,MATCH(All!H170,'NSE Listed Stocks'!$C$2:$C$1683,0),1))</f>
        <v/>
      </c>
      <c r="M170" t="str">
        <f t="shared" si="7"/>
        <v>false</v>
      </c>
      <c r="N170" t="str">
        <f t="shared" si="8"/>
        <v>db.STOCK.insert({_id:'NATPEROX',bseCode:'500298',fundamentalCode:'NATPEROX', nseCode:'', name:'NATIONAL PEROXIDE LTD.', isin:'INE585A01020', industry:'Commodity Chemicals',worldStock:false,niftyStock:false, nseStock:false, updateDate:ISODate('2016-09-15')})</v>
      </c>
    </row>
    <row r="171" spans="1:14" x14ac:dyDescent="0.25">
      <c r="A171">
        <v>500300</v>
      </c>
      <c r="B171" t="s">
        <v>1006</v>
      </c>
      <c r="C171" t="str">
        <f t="shared" si="6"/>
        <v>GRASIM</v>
      </c>
      <c r="D171" t="s">
        <v>3666</v>
      </c>
      <c r="E171" t="s">
        <v>3333</v>
      </c>
      <c r="F171" t="s">
        <v>3334</v>
      </c>
      <c r="G171">
        <v>10</v>
      </c>
      <c r="H171" t="s">
        <v>1007</v>
      </c>
      <c r="I171" t="s">
        <v>3362</v>
      </c>
      <c r="J171" s="3" t="s">
        <v>3362</v>
      </c>
      <c r="K171" t="s">
        <v>3336</v>
      </c>
      <c r="L171" t="str">
        <f>IF(ISNA(INDEX('NSE Listed Stocks'!$A$2:$A$1683,MATCH(All!H171,'NSE Listed Stocks'!$C$2:$C$1683,0),1)),"",INDEX('NSE Listed Stocks'!$A$2:$A$1683,MATCH(All!H171,'NSE Listed Stocks'!$C$2:$C$1683,0),1))</f>
        <v>GRASIM</v>
      </c>
      <c r="M171" t="str">
        <f t="shared" si="7"/>
        <v>true</v>
      </c>
      <c r="N171" t="str">
        <f t="shared" si="8"/>
        <v>db.STOCK.insert({_id:'GRASIM',bseCode:'500300',fundamentalCode:'GRASIM', nseCode:'GRASIM', name:'GRASIM INDUSTRIES LTD.', isin:'INE047A01013', industry:'Textiles',worldStock:false,niftyStock:false, nseStock:true, updateDate:ISODate('2016-09-15')})</v>
      </c>
    </row>
    <row r="172" spans="1:14" x14ac:dyDescent="0.25">
      <c r="A172">
        <v>500301</v>
      </c>
      <c r="B172" t="s">
        <v>2006</v>
      </c>
      <c r="C172" t="str">
        <f t="shared" si="6"/>
        <v>NEPCMICON</v>
      </c>
      <c r="D172" t="s">
        <v>3667</v>
      </c>
      <c r="E172" t="s">
        <v>3333</v>
      </c>
      <c r="F172" t="s">
        <v>3377</v>
      </c>
      <c r="G172">
        <v>10</v>
      </c>
      <c r="H172" t="s">
        <v>2007</v>
      </c>
      <c r="I172" t="s">
        <v>3335</v>
      </c>
      <c r="J172" s="3" t="s">
        <v>13797</v>
      </c>
      <c r="K172" t="s">
        <v>3336</v>
      </c>
      <c r="L172" t="str">
        <f>IF(ISNA(INDEX('NSE Listed Stocks'!$A$2:$A$1683,MATCH(All!H172,'NSE Listed Stocks'!$C$2:$C$1683,0),1)),"",INDEX('NSE Listed Stocks'!$A$2:$A$1683,MATCH(All!H172,'NSE Listed Stocks'!$C$2:$C$1683,0),1))</f>
        <v>NEPCMICON</v>
      </c>
      <c r="M172" t="str">
        <f t="shared" si="7"/>
        <v>true</v>
      </c>
      <c r="N172" t="str">
        <f t="shared" si="8"/>
        <v>db.STOCK.insert({_id:'NEPCMICON',bseCode:'500301',fundamentalCode:'NEPCMICON', nseCode:'NEPCMICON', name:'NEPC INDIA LTD.', isin:'INE588A01016', industry:'Heavy Electrical Equipment',worldStock:false,niftyStock:false, nseStock:true, updateDate:ISODate('2016-09-15')})</v>
      </c>
    </row>
    <row r="173" spans="1:14" x14ac:dyDescent="0.25">
      <c r="A173">
        <v>500302</v>
      </c>
      <c r="B173" t="s">
        <v>2205</v>
      </c>
      <c r="C173" t="str">
        <f t="shared" si="6"/>
        <v>PEL</v>
      </c>
      <c r="D173" t="s">
        <v>3668</v>
      </c>
      <c r="E173" t="s">
        <v>3333</v>
      </c>
      <c r="F173" t="s">
        <v>3334</v>
      </c>
      <c r="G173">
        <v>2</v>
      </c>
      <c r="H173" t="s">
        <v>2206</v>
      </c>
      <c r="I173" t="s">
        <v>3347</v>
      </c>
      <c r="J173" s="3" t="s">
        <v>3347</v>
      </c>
      <c r="K173" t="s">
        <v>3336</v>
      </c>
      <c r="L173" t="str">
        <f>IF(ISNA(INDEX('NSE Listed Stocks'!$A$2:$A$1683,MATCH(All!H173,'NSE Listed Stocks'!$C$2:$C$1683,0),1)),"",INDEX('NSE Listed Stocks'!$A$2:$A$1683,MATCH(All!H173,'NSE Listed Stocks'!$C$2:$C$1683,0),1))</f>
        <v>PEL</v>
      </c>
      <c r="M173" t="str">
        <f t="shared" si="7"/>
        <v>true</v>
      </c>
      <c r="N173" t="str">
        <f t="shared" si="8"/>
        <v>db.STOCK.insert({_id:'PEL',bseCode:'500302',fundamentalCode:'PEL', nseCode:'PEL', name:'PIRAMAL ENTERPRISES LTD.', isin:'INE140A01024', industry:'Pharmaceuticals',worldStock:false,niftyStock:false, nseStock:true, updateDate:ISODate('2016-09-15')})</v>
      </c>
    </row>
    <row r="174" spans="1:14" x14ac:dyDescent="0.25">
      <c r="A174">
        <v>500303</v>
      </c>
      <c r="B174" t="s">
        <v>30</v>
      </c>
      <c r="C174" t="str">
        <f t="shared" si="6"/>
        <v>ABIRLANUVO</v>
      </c>
      <c r="D174" t="s">
        <v>3669</v>
      </c>
      <c r="E174" t="s">
        <v>3333</v>
      </c>
      <c r="F174" t="s">
        <v>3334</v>
      </c>
      <c r="G174">
        <v>10</v>
      </c>
      <c r="H174" t="s">
        <v>31</v>
      </c>
      <c r="I174" t="s">
        <v>3670</v>
      </c>
      <c r="J174" s="3">
        <v>0</v>
      </c>
      <c r="K174" t="s">
        <v>3336</v>
      </c>
      <c r="L174" t="str">
        <f>IF(ISNA(INDEX('NSE Listed Stocks'!$A$2:$A$1683,MATCH(All!H174,'NSE Listed Stocks'!$C$2:$C$1683,0),1)),"",INDEX('NSE Listed Stocks'!$A$2:$A$1683,MATCH(All!H174,'NSE Listed Stocks'!$C$2:$C$1683,0),1))</f>
        <v>ABIRLANUVO</v>
      </c>
      <c r="M174" t="str">
        <f t="shared" si="7"/>
        <v>true</v>
      </c>
      <c r="N174" t="str">
        <f t="shared" si="8"/>
        <v>db.STOCK.insert({_id:'ABIRLANUVO',bseCode:'500303',fundamentalCode:'ABIRLANUVO', nseCode:'ABIRLANUVO', name:'ADITYA BIRLA NUVO LTD.', isin:'INE069A01017', industry:'Diversified',worldStock:false,niftyStock:false, nseStock:true, updateDate:ISODate('2016-09-15')})</v>
      </c>
    </row>
    <row r="175" spans="1:14" x14ac:dyDescent="0.25">
      <c r="A175">
        <v>500304</v>
      </c>
      <c r="B175" t="s">
        <v>2048</v>
      </c>
      <c r="C175" t="str">
        <f t="shared" si="6"/>
        <v>NIITLTD</v>
      </c>
      <c r="D175" t="s">
        <v>3671</v>
      </c>
      <c r="E175" t="s">
        <v>3333</v>
      </c>
      <c r="F175" t="s">
        <v>3339</v>
      </c>
      <c r="G175">
        <v>2</v>
      </c>
      <c r="H175" t="s">
        <v>2049</v>
      </c>
      <c r="I175" t="s">
        <v>3672</v>
      </c>
      <c r="J175" s="3" t="s">
        <v>13816</v>
      </c>
      <c r="K175" t="s">
        <v>3336</v>
      </c>
      <c r="L175" t="str">
        <f>IF(ISNA(INDEX('NSE Listed Stocks'!$A$2:$A$1683,MATCH(All!H175,'NSE Listed Stocks'!$C$2:$C$1683,0),1)),"",INDEX('NSE Listed Stocks'!$A$2:$A$1683,MATCH(All!H175,'NSE Listed Stocks'!$C$2:$C$1683,0),1))</f>
        <v>NIITLTD</v>
      </c>
      <c r="M175" t="str">
        <f t="shared" si="7"/>
        <v>true</v>
      </c>
      <c r="N175" t="str">
        <f t="shared" si="8"/>
        <v>db.STOCK.insert({_id:'NIITLTD',bseCode:'500304',fundamentalCode:'NIITLTD', nseCode:'NIITLTD', name:'NIIT LTD.', isin:'INE161A01038', industry:'IT Training Services',worldStock:false,niftyStock:false, nseStock:true, updateDate:ISODate('2016-09-15')})</v>
      </c>
    </row>
    <row r="176" spans="1:14" x14ac:dyDescent="0.25">
      <c r="A176">
        <v>500306</v>
      </c>
      <c r="B176" t="s">
        <v>3673</v>
      </c>
      <c r="C176" t="str">
        <f t="shared" si="6"/>
        <v>JAYKAY</v>
      </c>
      <c r="D176" t="s">
        <v>3674</v>
      </c>
      <c r="E176" t="s">
        <v>3333</v>
      </c>
      <c r="F176" t="s">
        <v>3345</v>
      </c>
      <c r="G176">
        <v>1</v>
      </c>
      <c r="H176" t="s">
        <v>3675</v>
      </c>
      <c r="I176" t="s">
        <v>3360</v>
      </c>
      <c r="J176" s="3" t="s">
        <v>13802</v>
      </c>
      <c r="K176" t="s">
        <v>3336</v>
      </c>
      <c r="L176" t="str">
        <f>IF(ISNA(INDEX('NSE Listed Stocks'!$A$2:$A$1683,MATCH(All!H176,'NSE Listed Stocks'!$C$2:$C$1683,0),1)),"",INDEX('NSE Listed Stocks'!$A$2:$A$1683,MATCH(All!H176,'NSE Listed Stocks'!$C$2:$C$1683,0),1))</f>
        <v/>
      </c>
      <c r="M176" t="str">
        <f t="shared" si="7"/>
        <v>false</v>
      </c>
      <c r="N176" t="str">
        <f t="shared" si="8"/>
        <v>db.STOCK.insert({_id:'JAYKAY',bseCode:'500306',fundamentalCode:'JAYKAY', nseCode:'', name:'JAYKAY ENTERPRISES LTD.', isin:'INE903A01025', industry:'Finance (including NBFCs)',worldStock:false,niftyStock:false, nseStock:false, updateDate:ISODate('2016-09-15')})</v>
      </c>
    </row>
    <row r="177" spans="1:14" x14ac:dyDescent="0.25">
      <c r="A177">
        <v>500307</v>
      </c>
      <c r="B177" t="s">
        <v>3676</v>
      </c>
      <c r="C177" t="str">
        <f t="shared" si="6"/>
        <v>NIRLON</v>
      </c>
      <c r="D177" t="s">
        <v>3677</v>
      </c>
      <c r="E177" t="s">
        <v>3333</v>
      </c>
      <c r="F177" t="s">
        <v>3339</v>
      </c>
      <c r="G177">
        <v>10</v>
      </c>
      <c r="H177" t="s">
        <v>3678</v>
      </c>
      <c r="I177" t="s">
        <v>3679</v>
      </c>
      <c r="J177" s="3" t="s">
        <v>13803</v>
      </c>
      <c r="K177" t="s">
        <v>3336</v>
      </c>
      <c r="L177" t="str">
        <f>IF(ISNA(INDEX('NSE Listed Stocks'!$A$2:$A$1683,MATCH(All!H177,'NSE Listed Stocks'!$C$2:$C$1683,0),1)),"",INDEX('NSE Listed Stocks'!$A$2:$A$1683,MATCH(All!H177,'NSE Listed Stocks'!$C$2:$C$1683,0),1))</f>
        <v/>
      </c>
      <c r="M177" t="str">
        <f t="shared" si="7"/>
        <v>false</v>
      </c>
      <c r="N177" t="str">
        <f t="shared" si="8"/>
        <v>db.STOCK.insert({_id:'NIRLON',bseCode:'500307',fundamentalCode:'NIRLON', nseCode:'', name:'NIRLON LTD.', isin:'INE910A01012', industry:'Misc.Commercial Services',worldStock:false,niftyStock:false, nseStock:false, updateDate:ISODate('2016-09-15')})</v>
      </c>
    </row>
    <row r="178" spans="1:14" x14ac:dyDescent="0.25">
      <c r="A178">
        <v>500312</v>
      </c>
      <c r="B178" t="s">
        <v>2115</v>
      </c>
      <c r="C178" t="str">
        <f t="shared" si="6"/>
        <v>ONGC</v>
      </c>
      <c r="D178" t="s">
        <v>3680</v>
      </c>
      <c r="E178" t="s">
        <v>3333</v>
      </c>
      <c r="F178" t="s">
        <v>3334</v>
      </c>
      <c r="G178">
        <v>5</v>
      </c>
      <c r="H178" t="s">
        <v>2116</v>
      </c>
      <c r="I178" t="s">
        <v>13414</v>
      </c>
      <c r="J178" s="3" t="s">
        <v>13812</v>
      </c>
      <c r="K178" t="s">
        <v>3336</v>
      </c>
      <c r="L178" t="str">
        <f>IF(ISNA(INDEX('NSE Listed Stocks'!$A$2:$A$1683,MATCH(All!H178,'NSE Listed Stocks'!$C$2:$C$1683,0),1)),"",INDEX('NSE Listed Stocks'!$A$2:$A$1683,MATCH(All!H178,'NSE Listed Stocks'!$C$2:$C$1683,0),1))</f>
        <v>ONGC</v>
      </c>
      <c r="M178" t="str">
        <f t="shared" si="7"/>
        <v>true</v>
      </c>
      <c r="N178" t="str">
        <f t="shared" si="8"/>
        <v>db.STOCK.insert({_id:'ONGC',bseCode:'500312',fundamentalCode:'ONGC', nseCode:'ONGC', name:'OIL AND NATURAL GAS CORPORATION LTD.', isin:'INE213A01029', industry:'Exploration &amp; Production',worldStock:false,niftyStock:false, nseStock:true, updateDate:ISODate('2016-09-15')})</v>
      </c>
    </row>
    <row r="179" spans="1:14" x14ac:dyDescent="0.25">
      <c r="A179">
        <v>500313</v>
      </c>
      <c r="B179" t="s">
        <v>2101</v>
      </c>
      <c r="C179" t="str">
        <f t="shared" si="6"/>
        <v>OILCOUNTUB</v>
      </c>
      <c r="D179" t="s">
        <v>3681</v>
      </c>
      <c r="E179" t="s">
        <v>3333</v>
      </c>
      <c r="F179" t="s">
        <v>3339</v>
      </c>
      <c r="G179">
        <v>10</v>
      </c>
      <c r="H179" t="s">
        <v>2102</v>
      </c>
      <c r="I179" t="s">
        <v>13420</v>
      </c>
      <c r="J179" s="3" t="s">
        <v>13798</v>
      </c>
      <c r="K179" t="s">
        <v>3336</v>
      </c>
      <c r="L179" t="str">
        <f>IF(ISNA(INDEX('NSE Listed Stocks'!$A$2:$A$1683,MATCH(All!H179,'NSE Listed Stocks'!$C$2:$C$1683,0),1)),"",INDEX('NSE Listed Stocks'!$A$2:$A$1683,MATCH(All!H179,'NSE Listed Stocks'!$C$2:$C$1683,0),1))</f>
        <v>OILCOUNTUB</v>
      </c>
      <c r="M179" t="str">
        <f t="shared" si="7"/>
        <v>true</v>
      </c>
      <c r="N179" t="str">
        <f t="shared" si="8"/>
        <v>db.STOCK.insert({_id:'OILCOUNTUB',bseCode:'500313',fundamentalCode:'OILCOUNTUB', nseCode:'OILCOUNTUB', name:'OIL COUNTRY TUBULAR LTD.', isin:'INE591A01010', industry:'Oil Equipment &amp; Services',worldStock:false,niftyStock:false, nseStock:true, updateDate:ISODate('2016-09-15')})</v>
      </c>
    </row>
    <row r="180" spans="1:14" x14ac:dyDescent="0.25">
      <c r="A180">
        <v>500314</v>
      </c>
      <c r="B180" t="s">
        <v>2141</v>
      </c>
      <c r="C180" t="str">
        <f t="shared" si="6"/>
        <v>ORIENTHOT</v>
      </c>
      <c r="D180" t="s">
        <v>3683</v>
      </c>
      <c r="E180" t="s">
        <v>3333</v>
      </c>
      <c r="F180" t="s">
        <v>3339</v>
      </c>
      <c r="G180">
        <v>1</v>
      </c>
      <c r="H180" t="s">
        <v>2142</v>
      </c>
      <c r="I180" t="s">
        <v>3364</v>
      </c>
      <c r="J180" s="3" t="s">
        <v>13803</v>
      </c>
      <c r="K180" t="s">
        <v>3336</v>
      </c>
      <c r="L180" t="str">
        <f>IF(ISNA(INDEX('NSE Listed Stocks'!$A$2:$A$1683,MATCH(All!H180,'NSE Listed Stocks'!$C$2:$C$1683,0),1)),"",INDEX('NSE Listed Stocks'!$A$2:$A$1683,MATCH(All!H180,'NSE Listed Stocks'!$C$2:$C$1683,0),1))</f>
        <v>ORIENTHOT</v>
      </c>
      <c r="M180" t="str">
        <f t="shared" si="7"/>
        <v>true</v>
      </c>
      <c r="N180" t="str">
        <f t="shared" si="8"/>
        <v>db.STOCK.insert({_id:'ORIENTHOT',bseCode:'500314',fundamentalCode:'ORIENTHOT', nseCode:'ORIENTHOT', name:'ORIENTAL HOTELS LTD.', isin:'INE750A01020', industry:'Hotels',worldStock:false,niftyStock:false, nseStock:true, updateDate:ISODate('2016-09-15')})</v>
      </c>
    </row>
    <row r="181" spans="1:14" x14ac:dyDescent="0.25">
      <c r="A181">
        <v>500315</v>
      </c>
      <c r="B181" t="s">
        <v>2135</v>
      </c>
      <c r="C181" t="str">
        <f t="shared" si="6"/>
        <v>ORIENTBANK</v>
      </c>
      <c r="D181" t="s">
        <v>3684</v>
      </c>
      <c r="E181" t="s">
        <v>3333</v>
      </c>
      <c r="F181" t="s">
        <v>3334</v>
      </c>
      <c r="G181">
        <v>10</v>
      </c>
      <c r="H181" t="s">
        <v>2136</v>
      </c>
      <c r="I181" t="s">
        <v>3458</v>
      </c>
      <c r="J181" s="3" t="s">
        <v>13802</v>
      </c>
      <c r="K181" t="s">
        <v>3336</v>
      </c>
      <c r="L181" t="str">
        <f>IF(ISNA(INDEX('NSE Listed Stocks'!$A$2:$A$1683,MATCH(All!H181,'NSE Listed Stocks'!$C$2:$C$1683,0),1)),"",INDEX('NSE Listed Stocks'!$A$2:$A$1683,MATCH(All!H181,'NSE Listed Stocks'!$C$2:$C$1683,0),1))</f>
        <v>ORIENTBANK</v>
      </c>
      <c r="M181" t="str">
        <f t="shared" si="7"/>
        <v>true</v>
      </c>
      <c r="N181" t="str">
        <f t="shared" si="8"/>
        <v>db.STOCK.insert({_id:'ORIENTBANK',bseCode:'500315',fundamentalCode:'ORIENTBANK', nseCode:'ORIENTBANK', name:'ORIENTAL BANK OF COMMERCE', isin:'INE141A01014', industry:'Banks',worldStock:false,niftyStock:false, nseStock:true, updateDate:ISODate('2016-09-15')})</v>
      </c>
    </row>
    <row r="182" spans="1:14" x14ac:dyDescent="0.25">
      <c r="A182">
        <v>500317</v>
      </c>
      <c r="B182" t="s">
        <v>3685</v>
      </c>
      <c r="C182" t="str">
        <f t="shared" si="6"/>
        <v>OSWALAGRO</v>
      </c>
      <c r="D182" t="s">
        <v>3686</v>
      </c>
      <c r="E182" t="s">
        <v>3333</v>
      </c>
      <c r="F182" t="s">
        <v>3339</v>
      </c>
      <c r="G182">
        <v>10</v>
      </c>
      <c r="H182" t="s">
        <v>3687</v>
      </c>
      <c r="I182" t="s">
        <v>3688</v>
      </c>
      <c r="J182" s="3" t="s">
        <v>13800</v>
      </c>
      <c r="K182" t="s">
        <v>3336</v>
      </c>
      <c r="L182" t="str">
        <f>IF(ISNA(INDEX('NSE Listed Stocks'!$A$2:$A$1683,MATCH(All!H182,'NSE Listed Stocks'!$C$2:$C$1683,0),1)),"",INDEX('NSE Listed Stocks'!$A$2:$A$1683,MATCH(All!H182,'NSE Listed Stocks'!$C$2:$C$1683,0),1))</f>
        <v/>
      </c>
      <c r="M182" t="str">
        <f t="shared" si="7"/>
        <v>false</v>
      </c>
      <c r="N182" t="str">
        <f t="shared" si="8"/>
        <v>db.STOCK.insert({_id:'OSWALAGRO',bseCode:'500317',fundamentalCode:'OSWALAGRO', nseCode:'', name:'OSWAL AGRO MILLS LTD.', isin:'INE142A01012', industry:'Investment Companies',worldStock:false,niftyStock:false, nseStock:false, updateDate:ISODate('2016-09-15')})</v>
      </c>
    </row>
    <row r="183" spans="1:14" x14ac:dyDescent="0.25">
      <c r="A183">
        <v>500319</v>
      </c>
      <c r="B183" t="s">
        <v>3689</v>
      </c>
      <c r="C183" t="str">
        <f t="shared" si="6"/>
        <v>INDSUCR</v>
      </c>
      <c r="D183" t="s">
        <v>3690</v>
      </c>
      <c r="E183" t="s">
        <v>3333</v>
      </c>
      <c r="F183" t="s">
        <v>3371</v>
      </c>
      <c r="G183">
        <v>10</v>
      </c>
      <c r="H183" t="s">
        <v>3691</v>
      </c>
      <c r="I183" t="s">
        <v>3382</v>
      </c>
      <c r="J183" s="3" t="s">
        <v>13383</v>
      </c>
      <c r="K183" t="s">
        <v>3336</v>
      </c>
      <c r="L183" t="str">
        <f>IF(ISNA(INDEX('NSE Listed Stocks'!$A$2:$A$1683,MATCH(All!H183,'NSE Listed Stocks'!$C$2:$C$1683,0),1)),"",INDEX('NSE Listed Stocks'!$A$2:$A$1683,MATCH(All!H183,'NSE Listed Stocks'!$C$2:$C$1683,0),1))</f>
        <v/>
      </c>
      <c r="M183" t="str">
        <f t="shared" si="7"/>
        <v>false</v>
      </c>
      <c r="N183" t="str">
        <f t="shared" si="8"/>
        <v>db.STOCK.insert({_id:'INDSUCR',bseCode:'500319',fundamentalCode:'INDSUCR', nseCode:'', name:'INDIAN SUCROSE LTD.', isin:'INE557C01017', industry:'Sugar',worldStock:false,niftyStock:false, nseStock:false, updateDate:ISODate('2016-09-15')})</v>
      </c>
    </row>
    <row r="184" spans="1:14" x14ac:dyDescent="0.25">
      <c r="A184">
        <v>500322</v>
      </c>
      <c r="B184" t="s">
        <v>3692</v>
      </c>
      <c r="C184" t="str">
        <f t="shared" si="6"/>
        <v>PANCM</v>
      </c>
      <c r="D184" t="s">
        <v>13421</v>
      </c>
      <c r="E184" t="s">
        <v>3333</v>
      </c>
      <c r="F184" t="s">
        <v>3352</v>
      </c>
      <c r="G184">
        <v>10</v>
      </c>
      <c r="H184" t="s">
        <v>3694</v>
      </c>
      <c r="I184" t="s">
        <v>13402</v>
      </c>
      <c r="J184" s="3" t="s">
        <v>13807</v>
      </c>
      <c r="K184" t="s">
        <v>3336</v>
      </c>
      <c r="L184" t="str">
        <f>IF(ISNA(INDEX('NSE Listed Stocks'!$A$2:$A$1683,MATCH(All!H184,'NSE Listed Stocks'!$C$2:$C$1683,0),1)),"",INDEX('NSE Listed Stocks'!$A$2:$A$1683,MATCH(All!H184,'NSE Listed Stocks'!$C$2:$C$1683,0),1))</f>
        <v/>
      </c>
      <c r="M184" t="str">
        <f t="shared" si="7"/>
        <v>false</v>
      </c>
      <c r="N184" t="str">
        <f t="shared" si="8"/>
        <v>db.STOCK.insert({_id:'PANCM',bseCode:'500322',fundamentalCode:'PANCM', nseCode:'', name:'PANYAM CEMENTS &amp; MINERAL INDUSTRIES LTD.', isin:'INE167E01029', industry:'Cement &amp; Cement Products',worldStock:false,niftyStock:false, nseStock:false, updateDate:ISODate('2016-09-15')})</v>
      </c>
    </row>
    <row r="185" spans="1:14" x14ac:dyDescent="0.25">
      <c r="A185">
        <v>500325</v>
      </c>
      <c r="B185" t="s">
        <v>2444</v>
      </c>
      <c r="C185" t="str">
        <f t="shared" si="6"/>
        <v>RELIANCE</v>
      </c>
      <c r="D185" t="s">
        <v>3695</v>
      </c>
      <c r="E185" t="s">
        <v>3333</v>
      </c>
      <c r="F185" t="s">
        <v>3334</v>
      </c>
      <c r="G185">
        <v>10</v>
      </c>
      <c r="H185" t="s">
        <v>2445</v>
      </c>
      <c r="I185" t="s">
        <v>13422</v>
      </c>
      <c r="J185" s="3" t="s">
        <v>13798</v>
      </c>
      <c r="K185" t="s">
        <v>3336</v>
      </c>
      <c r="L185" t="str">
        <f>IF(ISNA(INDEX('NSE Listed Stocks'!$A$2:$A$1683,MATCH(All!H185,'NSE Listed Stocks'!$C$2:$C$1683,0),1)),"",INDEX('NSE Listed Stocks'!$A$2:$A$1683,MATCH(All!H185,'NSE Listed Stocks'!$C$2:$C$1683,0),1))</f>
        <v>RELIANCE</v>
      </c>
      <c r="M185" t="str">
        <f t="shared" si="7"/>
        <v>true</v>
      </c>
      <c r="N185" t="str">
        <f t="shared" si="8"/>
        <v>db.STOCK.insert({_id:'RELIANCE',bseCode:'500325',fundamentalCode:'RELIANCE', nseCode:'RELIANCE', name:'RELIANCE INDUSTRIES LTD.', isin:'INE002A01018', industry:'Integrated Oil &amp; Gas',worldStock:false,niftyStock:false, nseStock:true, updateDate:ISODate('2016-09-15')})</v>
      </c>
    </row>
    <row r="186" spans="1:14" x14ac:dyDescent="0.25">
      <c r="A186">
        <v>500327</v>
      </c>
      <c r="B186" t="s">
        <v>2245</v>
      </c>
      <c r="C186" t="str">
        <f t="shared" si="6"/>
        <v>PILITA</v>
      </c>
      <c r="D186" t="s">
        <v>3697</v>
      </c>
      <c r="E186" t="s">
        <v>3333</v>
      </c>
      <c r="F186" t="s">
        <v>3339</v>
      </c>
      <c r="G186">
        <v>1</v>
      </c>
      <c r="H186" t="s">
        <v>2246</v>
      </c>
      <c r="I186" t="s">
        <v>3581</v>
      </c>
      <c r="J186" s="3" t="s">
        <v>13797</v>
      </c>
      <c r="K186" t="s">
        <v>3336</v>
      </c>
      <c r="L186" t="str">
        <f>IF(ISNA(INDEX('NSE Listed Stocks'!$A$2:$A$1683,MATCH(All!H186,'NSE Listed Stocks'!$C$2:$C$1683,0),1)),"",INDEX('NSE Listed Stocks'!$A$2:$A$1683,MATCH(All!H186,'NSE Listed Stocks'!$C$2:$C$1683,0),1))</f>
        <v>PILITA</v>
      </c>
      <c r="M186" t="str">
        <f t="shared" si="7"/>
        <v>true</v>
      </c>
      <c r="N186" t="str">
        <f t="shared" si="8"/>
        <v>db.STOCK.insert({_id:'PILITA',bseCode:'500327',fundamentalCode:'PILITA', nseCode:'PILITA', name:'Pil Italica Lifestyle Ltd', isin:'INE600A01035', industry:'Plastic Products',worldStock:false,niftyStock:false, nseStock:true, updateDate:ISODate('2016-09-15')})</v>
      </c>
    </row>
    <row r="187" spans="1:14" x14ac:dyDescent="0.25">
      <c r="A187">
        <v>500329</v>
      </c>
      <c r="B187" t="s">
        <v>3698</v>
      </c>
      <c r="C187" t="str">
        <f t="shared" si="6"/>
        <v>PENTAGRAPH</v>
      </c>
      <c r="D187" t="s">
        <v>3699</v>
      </c>
      <c r="E187" t="s">
        <v>3333</v>
      </c>
      <c r="F187" t="s">
        <v>3345</v>
      </c>
      <c r="G187">
        <v>1</v>
      </c>
      <c r="H187" t="s">
        <v>3700</v>
      </c>
      <c r="I187" t="s">
        <v>13423</v>
      </c>
      <c r="J187" s="3" t="s">
        <v>13815</v>
      </c>
      <c r="K187" t="s">
        <v>3336</v>
      </c>
      <c r="L187" t="str">
        <f>IF(ISNA(INDEX('NSE Listed Stocks'!$A$2:$A$1683,MATCH(All!H187,'NSE Listed Stocks'!$C$2:$C$1683,0),1)),"",INDEX('NSE Listed Stocks'!$A$2:$A$1683,MATCH(All!H187,'NSE Listed Stocks'!$C$2:$C$1683,0),1))</f>
        <v/>
      </c>
      <c r="M187" t="str">
        <f t="shared" si="7"/>
        <v>false</v>
      </c>
      <c r="N187" t="str">
        <f t="shared" si="8"/>
        <v>db.STOCK.insert({_id:'PENTAGRAPH',bseCode:'500329',fundamentalCode:'PENTAGRAPH', nseCode:'', name:'PENTAMEDIA GRAPHICS LTD.', isin:'INE202A01022', industry:'Movies &amp; Entertainment',worldStock:false,niftyStock:false, nseStock:false, updateDate:ISODate('2016-09-15')})</v>
      </c>
    </row>
    <row r="188" spans="1:14" x14ac:dyDescent="0.25">
      <c r="A188">
        <v>500330</v>
      </c>
      <c r="B188" t="s">
        <v>2403</v>
      </c>
      <c r="C188" t="str">
        <f t="shared" si="6"/>
        <v>RAYMOND</v>
      </c>
      <c r="D188" t="s">
        <v>3702</v>
      </c>
      <c r="E188" t="s">
        <v>3333</v>
      </c>
      <c r="F188" t="s">
        <v>3334</v>
      </c>
      <c r="G188">
        <v>10</v>
      </c>
      <c r="H188" t="s">
        <v>2404</v>
      </c>
      <c r="I188" t="s">
        <v>3362</v>
      </c>
      <c r="J188" s="3" t="s">
        <v>3362</v>
      </c>
      <c r="K188" t="s">
        <v>3336</v>
      </c>
      <c r="L188" t="str">
        <f>IF(ISNA(INDEX('NSE Listed Stocks'!$A$2:$A$1683,MATCH(All!H188,'NSE Listed Stocks'!$C$2:$C$1683,0),1)),"",INDEX('NSE Listed Stocks'!$A$2:$A$1683,MATCH(All!H188,'NSE Listed Stocks'!$C$2:$C$1683,0),1))</f>
        <v>RAYMOND</v>
      </c>
      <c r="M188" t="str">
        <f t="shared" si="7"/>
        <v>true</v>
      </c>
      <c r="N188" t="str">
        <f t="shared" si="8"/>
        <v>db.STOCK.insert({_id:'RAYMOND',bseCode:'500330',fundamentalCode:'RAYMOND', nseCode:'RAYMOND', name:'RAYMOND LTD.', isin:'INE301A01014', industry:'Textiles',worldStock:false,niftyStock:false, nseStock:true, updateDate:ISODate('2016-09-15')})</v>
      </c>
    </row>
    <row r="189" spans="1:14" x14ac:dyDescent="0.25">
      <c r="A189">
        <v>500331</v>
      </c>
      <c r="B189" t="s">
        <v>2239</v>
      </c>
      <c r="C189" t="str">
        <f t="shared" si="6"/>
        <v>PIDILITIND</v>
      </c>
      <c r="D189" t="s">
        <v>3703</v>
      </c>
      <c r="E189" t="s">
        <v>3333</v>
      </c>
      <c r="F189" t="s">
        <v>3334</v>
      </c>
      <c r="G189">
        <v>1</v>
      </c>
      <c r="H189" t="s">
        <v>2240</v>
      </c>
      <c r="I189" t="s">
        <v>3394</v>
      </c>
      <c r="J189" s="3" t="s">
        <v>13808</v>
      </c>
      <c r="K189" t="s">
        <v>3336</v>
      </c>
      <c r="L189" t="str">
        <f>IF(ISNA(INDEX('NSE Listed Stocks'!$A$2:$A$1683,MATCH(All!H189,'NSE Listed Stocks'!$C$2:$C$1683,0),1)),"",INDEX('NSE Listed Stocks'!$A$2:$A$1683,MATCH(All!H189,'NSE Listed Stocks'!$C$2:$C$1683,0),1))</f>
        <v>PIDILITIND</v>
      </c>
      <c r="M189" t="str">
        <f t="shared" si="7"/>
        <v>true</v>
      </c>
      <c r="N189" t="str">
        <f t="shared" si="8"/>
        <v>db.STOCK.insert({_id:'PIDILITIND',bseCode:'500331',fundamentalCode:'PIDILITIND', nseCode:'PIDILITIND', name:'PIDILITE INDUSTRIES LTD.', isin:'INE318A01026', industry:'Specialty Chemicals',worldStock:false,niftyStock:false, nseStock:true, updateDate:ISODate('2016-09-15')})</v>
      </c>
    </row>
    <row r="190" spans="1:14" x14ac:dyDescent="0.25">
      <c r="A190">
        <v>500333</v>
      </c>
      <c r="B190" t="s">
        <v>3704</v>
      </c>
      <c r="C190" t="str">
        <f t="shared" si="6"/>
        <v>PIXTRANS</v>
      </c>
      <c r="D190" t="s">
        <v>3705</v>
      </c>
      <c r="E190" t="s">
        <v>3333</v>
      </c>
      <c r="F190" t="s">
        <v>3345</v>
      </c>
      <c r="G190">
        <v>10</v>
      </c>
      <c r="H190" t="s">
        <v>3706</v>
      </c>
      <c r="I190" t="s">
        <v>13413</v>
      </c>
      <c r="J190" s="3" t="s">
        <v>13797</v>
      </c>
      <c r="K190" t="s">
        <v>3336</v>
      </c>
      <c r="L190" t="str">
        <f>IF(ISNA(INDEX('NSE Listed Stocks'!$A$2:$A$1683,MATCH(All!H190,'NSE Listed Stocks'!$C$2:$C$1683,0),1)),"",INDEX('NSE Listed Stocks'!$A$2:$A$1683,MATCH(All!H190,'NSE Listed Stocks'!$C$2:$C$1683,0),1))</f>
        <v/>
      </c>
      <c r="M190" t="str">
        <f t="shared" si="7"/>
        <v>false</v>
      </c>
      <c r="N190" t="str">
        <f t="shared" si="8"/>
        <v>db.STOCK.insert({_id:'PIXTRANS',bseCode:'500333',fundamentalCode:'PIXTRANS', nseCode:'', name:'PIX TRANSMISSIONS LTD.', isin:'INE751B01018', industry:'Auto Tyres &amp; Rubber Products',worldStock:false,niftyStock:false, nseStock:false, updateDate:ISODate('2016-09-15')})</v>
      </c>
    </row>
    <row r="191" spans="1:14" x14ac:dyDescent="0.25">
      <c r="A191">
        <v>500335</v>
      </c>
      <c r="B191" t="s">
        <v>399</v>
      </c>
      <c r="C191" t="str">
        <f t="shared" si="6"/>
        <v>BIRLACORPN</v>
      </c>
      <c r="D191" t="s">
        <v>3707</v>
      </c>
      <c r="E191" t="s">
        <v>3333</v>
      </c>
      <c r="F191" t="s">
        <v>3339</v>
      </c>
      <c r="G191">
        <v>10</v>
      </c>
      <c r="H191" t="s">
        <v>400</v>
      </c>
      <c r="I191" t="s">
        <v>13402</v>
      </c>
      <c r="J191" s="3" t="s">
        <v>13807</v>
      </c>
      <c r="K191" t="s">
        <v>3336</v>
      </c>
      <c r="L191" t="str">
        <f>IF(ISNA(INDEX('NSE Listed Stocks'!$A$2:$A$1683,MATCH(All!H191,'NSE Listed Stocks'!$C$2:$C$1683,0),1)),"",INDEX('NSE Listed Stocks'!$A$2:$A$1683,MATCH(All!H191,'NSE Listed Stocks'!$C$2:$C$1683,0),1))</f>
        <v>BIRLACORPN</v>
      </c>
      <c r="M191" t="str">
        <f t="shared" si="7"/>
        <v>true</v>
      </c>
      <c r="N191" t="str">
        <f t="shared" si="8"/>
        <v>db.STOCK.insert({_id:'BIRLACORPN',bseCode:'500335',fundamentalCode:'BIRLACORPN', nseCode:'BIRLACORPN', name:'BIRLA CORPORATION LTD.', isin:'INE340A01012', industry:'Cement &amp; Cement Products',worldStock:false,niftyStock:false, nseStock:true, updateDate:ISODate('2016-09-15')})</v>
      </c>
    </row>
    <row r="192" spans="1:14" x14ac:dyDescent="0.25">
      <c r="A192">
        <v>500336</v>
      </c>
      <c r="B192" t="s">
        <v>2891</v>
      </c>
      <c r="C192" t="str">
        <f t="shared" si="6"/>
        <v>SURYAROSNI</v>
      </c>
      <c r="D192" t="s">
        <v>3708</v>
      </c>
      <c r="E192" t="s">
        <v>3333</v>
      </c>
      <c r="F192" t="s">
        <v>3339</v>
      </c>
      <c r="G192">
        <v>10</v>
      </c>
      <c r="H192" t="s">
        <v>2892</v>
      </c>
      <c r="I192" t="s">
        <v>13424</v>
      </c>
      <c r="J192" s="3" t="s">
        <v>13810</v>
      </c>
      <c r="K192" t="s">
        <v>3336</v>
      </c>
      <c r="L192" t="str">
        <f>IF(ISNA(INDEX('NSE Listed Stocks'!$A$2:$A$1683,MATCH(All!H192,'NSE Listed Stocks'!$C$2:$C$1683,0),1)),"",INDEX('NSE Listed Stocks'!$A$2:$A$1683,MATCH(All!H192,'NSE Listed Stocks'!$C$2:$C$1683,0),1))</f>
        <v>SURYAROSNI</v>
      </c>
      <c r="M192" t="str">
        <f t="shared" si="7"/>
        <v>true</v>
      </c>
      <c r="N192" t="str">
        <f t="shared" si="8"/>
        <v>db.STOCK.insert({_id:'SURYAROSNI',bseCode:'500336',fundamentalCode:'SURYAROSNI', nseCode:'SURYAROSNI', name:'SURYA ROSHNI LTD.', isin:'INE335A01012', industry:'Iron &amp; Steel Products',worldStock:false,niftyStock:false, nseStock:true, updateDate:ISODate('2016-09-15')})</v>
      </c>
    </row>
    <row r="193" spans="1:14" x14ac:dyDescent="0.25">
      <c r="A193">
        <v>500337</v>
      </c>
      <c r="B193" t="s">
        <v>2319</v>
      </c>
      <c r="C193" t="str">
        <f t="shared" si="6"/>
        <v>PRIMESECU</v>
      </c>
      <c r="D193" t="s">
        <v>3710</v>
      </c>
      <c r="E193" t="s">
        <v>3333</v>
      </c>
      <c r="F193" t="s">
        <v>3339</v>
      </c>
      <c r="G193">
        <v>5</v>
      </c>
      <c r="H193" t="s">
        <v>2320</v>
      </c>
      <c r="I193" t="s">
        <v>3425</v>
      </c>
      <c r="J193" s="3" t="s">
        <v>13800</v>
      </c>
      <c r="K193" t="s">
        <v>3336</v>
      </c>
      <c r="L193" t="str">
        <f>IF(ISNA(INDEX('NSE Listed Stocks'!$A$2:$A$1683,MATCH(All!H193,'NSE Listed Stocks'!$C$2:$C$1683,0),1)),"",INDEX('NSE Listed Stocks'!$A$2:$A$1683,MATCH(All!H193,'NSE Listed Stocks'!$C$2:$C$1683,0),1))</f>
        <v>PRIMESECU</v>
      </c>
      <c r="M193" t="str">
        <f t="shared" si="7"/>
        <v>true</v>
      </c>
      <c r="N193" t="str">
        <f t="shared" si="8"/>
        <v>db.STOCK.insert({_id:'PRIMESECU',bseCode:'500337',fundamentalCode:'PRIMESECU', nseCode:'PRIMESECU', name:'PRIME SECURITIES LTD.', isin:'INE032B01021', industry:'Other Financial Services',worldStock:false,niftyStock:false, nseStock:true, updateDate:ISODate('2016-09-15')})</v>
      </c>
    </row>
    <row r="194" spans="1:14" x14ac:dyDescent="0.25">
      <c r="A194">
        <v>500338</v>
      </c>
      <c r="B194" t="s">
        <v>2321</v>
      </c>
      <c r="C194" t="str">
        <f t="shared" si="6"/>
        <v>PRISMCEM</v>
      </c>
      <c r="D194" t="s">
        <v>3711</v>
      </c>
      <c r="E194" t="s">
        <v>3333</v>
      </c>
      <c r="F194" t="s">
        <v>3339</v>
      </c>
      <c r="G194">
        <v>10</v>
      </c>
      <c r="H194" t="s">
        <v>2322</v>
      </c>
      <c r="I194" t="s">
        <v>13402</v>
      </c>
      <c r="J194" s="3" t="s">
        <v>13807</v>
      </c>
      <c r="K194" t="s">
        <v>3336</v>
      </c>
      <c r="L194" t="str">
        <f>IF(ISNA(INDEX('NSE Listed Stocks'!$A$2:$A$1683,MATCH(All!H194,'NSE Listed Stocks'!$C$2:$C$1683,0),1)),"",INDEX('NSE Listed Stocks'!$A$2:$A$1683,MATCH(All!H194,'NSE Listed Stocks'!$C$2:$C$1683,0),1))</f>
        <v>PRISMCEM</v>
      </c>
      <c r="M194" t="str">
        <f t="shared" si="7"/>
        <v>true</v>
      </c>
      <c r="N194" t="str">
        <f t="shared" si="8"/>
        <v>db.STOCK.insert({_id:'PRISMCEM',bseCode:'500338',fundamentalCode:'PRISMCEM', nseCode:'PRISMCEM', name:'PRISM CEMENT LTD.', isin:'INE010A01011', industry:'Cement &amp; Cement Products',worldStock:false,niftyStock:false, nseStock:true, updateDate:ISODate('2016-09-15')})</v>
      </c>
    </row>
    <row r="195" spans="1:14" x14ac:dyDescent="0.25">
      <c r="A195">
        <v>500339</v>
      </c>
      <c r="B195" t="s">
        <v>2359</v>
      </c>
      <c r="C195" t="str">
        <f t="shared" ref="C195:C258" si="9">B195</f>
        <v>RAIN</v>
      </c>
      <c r="D195" t="s">
        <v>3712</v>
      </c>
      <c r="E195" t="s">
        <v>3333</v>
      </c>
      <c r="F195" t="s">
        <v>3339</v>
      </c>
      <c r="G195">
        <v>2</v>
      </c>
      <c r="H195" t="s">
        <v>2360</v>
      </c>
      <c r="I195" t="s">
        <v>3464</v>
      </c>
      <c r="J195" s="3" t="s">
        <v>13798</v>
      </c>
      <c r="K195" t="s">
        <v>3336</v>
      </c>
      <c r="L195" t="str">
        <f>IF(ISNA(INDEX('NSE Listed Stocks'!$A$2:$A$1683,MATCH(All!H195,'NSE Listed Stocks'!$C$2:$C$1683,0),1)),"",INDEX('NSE Listed Stocks'!$A$2:$A$1683,MATCH(All!H195,'NSE Listed Stocks'!$C$2:$C$1683,0),1))</f>
        <v>RAIN</v>
      </c>
      <c r="M195" t="str">
        <f t="shared" ref="M195:M258" si="10">IF($L195&lt;&gt;"", "true", "false")</f>
        <v>true</v>
      </c>
      <c r="N195" t="str">
        <f t="shared" ref="N195:N258" si="11">"db.STOCK.insert({_id:'"&amp;$B195&amp;"',bseCode:'"&amp;$A195&amp;"',fundamentalCode:'"&amp;$C195&amp;"', nseCode:'"&amp;L195&amp;"', name:'"&amp;D195&amp;"', isin:'"&amp;H195&amp;"', industry:'"&amp;I195&amp;"',worldStock:false,niftyStock:false, nseStock:"&amp;M195&amp;", updateDate:ISODate('2016-09-15')})"</f>
        <v>db.STOCK.insert({_id:'RAIN',bseCode:'500339',fundamentalCode:'RAIN', nseCode:'RAIN', name:'Rain Industries Limited', isin:'INE855B01025', industry:'Petrochemicals',worldStock:false,niftyStock:false, nseStock:true, updateDate:ISODate('2016-09-15')})</v>
      </c>
    </row>
    <row r="196" spans="1:14" x14ac:dyDescent="0.25">
      <c r="A196">
        <v>500343</v>
      </c>
      <c r="B196" t="s">
        <v>2201</v>
      </c>
      <c r="C196" t="str">
        <f t="shared" si="9"/>
        <v>PDUMJEPULP</v>
      </c>
      <c r="D196" t="s">
        <v>13425</v>
      </c>
      <c r="E196" t="s">
        <v>3333</v>
      </c>
      <c r="F196" t="s">
        <v>3339</v>
      </c>
      <c r="G196">
        <v>2</v>
      </c>
      <c r="H196" t="s">
        <v>2202</v>
      </c>
      <c r="I196" t="s">
        <v>13406</v>
      </c>
      <c r="J196" s="3" t="s">
        <v>13797</v>
      </c>
      <c r="K196" t="s">
        <v>3336</v>
      </c>
      <c r="L196" t="str">
        <f>IF(ISNA(INDEX('NSE Listed Stocks'!$A$2:$A$1683,MATCH(All!H196,'NSE Listed Stocks'!$C$2:$C$1683,0),1)),"",INDEX('NSE Listed Stocks'!$A$2:$A$1683,MATCH(All!H196,'NSE Listed Stocks'!$C$2:$C$1683,0),1))</f>
        <v>PDUMJEPULP</v>
      </c>
      <c r="M196" t="str">
        <f t="shared" si="10"/>
        <v>true</v>
      </c>
      <c r="N196" t="str">
        <f t="shared" si="11"/>
        <v>db.STOCK.insert({_id:'PDUMJEPULP',bseCode:'500343',fundamentalCode:'PDUMJEPULP', nseCode:'PDUMJEPULP', name:'PUDUMJEE PULP &amp; PAPER MILLS LTD.', isin:'INE606A01024', industry:'Paper &amp; Paper Products',worldStock:false,niftyStock:false, nseStock:true, updateDate:ISODate('2016-09-15')})</v>
      </c>
    </row>
    <row r="197" spans="1:14" x14ac:dyDescent="0.25">
      <c r="A197">
        <v>500346</v>
      </c>
      <c r="B197" t="s">
        <v>3714</v>
      </c>
      <c r="C197" t="str">
        <f t="shared" si="9"/>
        <v>PUNJCOMMU</v>
      </c>
      <c r="D197" t="s">
        <v>3715</v>
      </c>
      <c r="E197" t="s">
        <v>3333</v>
      </c>
      <c r="F197" t="s">
        <v>3345</v>
      </c>
      <c r="G197">
        <v>10</v>
      </c>
      <c r="H197" t="s">
        <v>3716</v>
      </c>
      <c r="I197" t="s">
        <v>3717</v>
      </c>
      <c r="J197" s="3" t="s">
        <v>13811</v>
      </c>
      <c r="K197" t="s">
        <v>3336</v>
      </c>
      <c r="L197" t="str">
        <f>IF(ISNA(INDEX('NSE Listed Stocks'!$A$2:$A$1683,MATCH(All!H197,'NSE Listed Stocks'!$C$2:$C$1683,0),1)),"",INDEX('NSE Listed Stocks'!$A$2:$A$1683,MATCH(All!H197,'NSE Listed Stocks'!$C$2:$C$1683,0),1))</f>
        <v/>
      </c>
      <c r="M197" t="str">
        <f t="shared" si="10"/>
        <v>false</v>
      </c>
      <c r="N197" t="str">
        <f t="shared" si="11"/>
        <v>db.STOCK.insert({_id:'PUNJCOMMU',bseCode:'500346',fundamentalCode:'PUNJCOMMU', nseCode:'', name:'PUNJAB COMMUNICATIONS LTD.-$', isin:'INE609A01010', industry:'Telecom Equipment',worldStock:false,niftyStock:false, nseStock:false, updateDate:ISODate('2016-09-15')})</v>
      </c>
    </row>
    <row r="198" spans="1:14" x14ac:dyDescent="0.25">
      <c r="A198">
        <v>500350</v>
      </c>
      <c r="B198" t="s">
        <v>2498</v>
      </c>
      <c r="C198" t="str">
        <f t="shared" si="9"/>
        <v>RSWM</v>
      </c>
      <c r="D198" t="s">
        <v>3718</v>
      </c>
      <c r="E198" t="s">
        <v>3333</v>
      </c>
      <c r="F198" t="s">
        <v>3339</v>
      </c>
      <c r="G198">
        <v>10</v>
      </c>
      <c r="H198" t="s">
        <v>2499</v>
      </c>
      <c r="I198" t="s">
        <v>3362</v>
      </c>
      <c r="J198" s="3" t="s">
        <v>3362</v>
      </c>
      <c r="K198" t="s">
        <v>3336</v>
      </c>
      <c r="L198" t="str">
        <f>IF(ISNA(INDEX('NSE Listed Stocks'!$A$2:$A$1683,MATCH(All!H198,'NSE Listed Stocks'!$C$2:$C$1683,0),1)),"",INDEX('NSE Listed Stocks'!$A$2:$A$1683,MATCH(All!H198,'NSE Listed Stocks'!$C$2:$C$1683,0),1))</f>
        <v>RSWM</v>
      </c>
      <c r="M198" t="str">
        <f t="shared" si="10"/>
        <v>true</v>
      </c>
      <c r="N198" t="str">
        <f t="shared" si="11"/>
        <v>db.STOCK.insert({_id:'RSWM',bseCode:'500350',fundamentalCode:'RSWM', nseCode:'RSWM', name:'RSWM LTD.', isin:'INE611A01016', industry:'Textiles',worldStock:false,niftyStock:false, nseStock:true, updateDate:ISODate('2016-09-15')})</v>
      </c>
    </row>
    <row r="199" spans="1:14" x14ac:dyDescent="0.25">
      <c r="A199">
        <v>500354</v>
      </c>
      <c r="B199" t="s">
        <v>2371</v>
      </c>
      <c r="C199" t="str">
        <f t="shared" si="9"/>
        <v>RAJSREESUG</v>
      </c>
      <c r="D199" t="s">
        <v>13426</v>
      </c>
      <c r="E199" t="s">
        <v>3333</v>
      </c>
      <c r="F199" t="s">
        <v>3339</v>
      </c>
      <c r="G199">
        <v>10</v>
      </c>
      <c r="H199" t="s">
        <v>2372</v>
      </c>
      <c r="I199" t="s">
        <v>3382</v>
      </c>
      <c r="J199" s="3" t="s">
        <v>13383</v>
      </c>
      <c r="K199" t="s">
        <v>3336</v>
      </c>
      <c r="L199" t="str">
        <f>IF(ISNA(INDEX('NSE Listed Stocks'!$A$2:$A$1683,MATCH(All!H199,'NSE Listed Stocks'!$C$2:$C$1683,0),1)),"",INDEX('NSE Listed Stocks'!$A$2:$A$1683,MATCH(All!H199,'NSE Listed Stocks'!$C$2:$C$1683,0),1))</f>
        <v>RAJSREESUG</v>
      </c>
      <c r="M199" t="str">
        <f t="shared" si="10"/>
        <v>true</v>
      </c>
      <c r="N199" t="str">
        <f t="shared" si="11"/>
        <v>db.STOCK.insert({_id:'RAJSREESUG',bseCode:'500354',fundamentalCode:'RAJSREESUG', nseCode:'RAJSREESUG', name:'RAJSHREE SUGARS &amp; CHEMICALS LTD.', isin:'INE562B01019', industry:'Sugar',worldStock:false,niftyStock:false, nseStock:true, updateDate:ISODate('2016-09-15')})</v>
      </c>
    </row>
    <row r="200" spans="1:14" x14ac:dyDescent="0.25">
      <c r="A200">
        <v>500355</v>
      </c>
      <c r="B200" t="s">
        <v>2377</v>
      </c>
      <c r="C200" t="str">
        <f t="shared" si="9"/>
        <v>RALLIS</v>
      </c>
      <c r="D200" t="s">
        <v>3720</v>
      </c>
      <c r="E200" t="s">
        <v>3333</v>
      </c>
      <c r="F200" t="s">
        <v>3334</v>
      </c>
      <c r="G200">
        <v>1</v>
      </c>
      <c r="H200" t="s">
        <v>2378</v>
      </c>
      <c r="I200" t="s">
        <v>3368</v>
      </c>
      <c r="J200" s="3" t="s">
        <v>13383</v>
      </c>
      <c r="K200" t="s">
        <v>3336</v>
      </c>
      <c r="L200" t="str">
        <f>IF(ISNA(INDEX('NSE Listed Stocks'!$A$2:$A$1683,MATCH(All!H200,'NSE Listed Stocks'!$C$2:$C$1683,0),1)),"",INDEX('NSE Listed Stocks'!$A$2:$A$1683,MATCH(All!H200,'NSE Listed Stocks'!$C$2:$C$1683,0),1))</f>
        <v>RALLIS</v>
      </c>
      <c r="M200" t="str">
        <f t="shared" si="10"/>
        <v>true</v>
      </c>
      <c r="N200" t="str">
        <f t="shared" si="11"/>
        <v>db.STOCK.insert({_id:'RALLIS',bseCode:'500355',fundamentalCode:'RALLIS', nseCode:'RALLIS', name:'RALLIS INDIA LTD.', isin:'INE613A01020', industry:'Agrochemicals',worldStock:false,niftyStock:false, nseStock:true, updateDate:ISODate('2016-09-15')})</v>
      </c>
    </row>
    <row r="201" spans="1:14" x14ac:dyDescent="0.25">
      <c r="A201">
        <v>500356</v>
      </c>
      <c r="B201" t="s">
        <v>2379</v>
      </c>
      <c r="C201" t="str">
        <f t="shared" si="9"/>
        <v>RAMANEWS</v>
      </c>
      <c r="D201" t="s">
        <v>3721</v>
      </c>
      <c r="E201" t="s">
        <v>3333</v>
      </c>
      <c r="F201" t="s">
        <v>3339</v>
      </c>
      <c r="G201">
        <v>10</v>
      </c>
      <c r="H201" t="s">
        <v>2380</v>
      </c>
      <c r="I201" t="s">
        <v>13406</v>
      </c>
      <c r="J201" s="3" t="s">
        <v>13797</v>
      </c>
      <c r="K201" t="s">
        <v>3336</v>
      </c>
      <c r="L201" t="str">
        <f>IF(ISNA(INDEX('NSE Listed Stocks'!$A$2:$A$1683,MATCH(All!H201,'NSE Listed Stocks'!$C$2:$C$1683,0),1)),"",INDEX('NSE Listed Stocks'!$A$2:$A$1683,MATCH(All!H201,'NSE Listed Stocks'!$C$2:$C$1683,0),1))</f>
        <v>RAMANEWS</v>
      </c>
      <c r="M201" t="str">
        <f t="shared" si="10"/>
        <v>true</v>
      </c>
      <c r="N201" t="str">
        <f t="shared" si="11"/>
        <v>db.STOCK.insert({_id:'RAMANEWS',bseCode:'500356',fundamentalCode:'RAMANEWS', nseCode:'RAMANEWS', name:'SHREE RAMA NEWSPRINT LTD.', isin:'INE278B01020', industry:'Paper &amp; Paper Products',worldStock:false,niftyStock:false, nseStock:true, updateDate:ISODate('2016-09-15')})</v>
      </c>
    </row>
    <row r="202" spans="1:14" x14ac:dyDescent="0.25">
      <c r="A202">
        <v>500357</v>
      </c>
      <c r="B202" t="s">
        <v>3722</v>
      </c>
      <c r="C202" t="str">
        <f t="shared" si="9"/>
        <v>RAMAPPR-B</v>
      </c>
      <c r="D202" t="s">
        <v>3723</v>
      </c>
      <c r="E202" t="s">
        <v>3333</v>
      </c>
      <c r="F202" t="s">
        <v>3345</v>
      </c>
      <c r="G202">
        <v>10</v>
      </c>
      <c r="H202" t="s">
        <v>3724</v>
      </c>
      <c r="I202" t="s">
        <v>13406</v>
      </c>
      <c r="J202" s="3" t="s">
        <v>13797</v>
      </c>
      <c r="K202" t="s">
        <v>3336</v>
      </c>
      <c r="L202" t="str">
        <f>IF(ISNA(INDEX('NSE Listed Stocks'!$A$2:$A$1683,MATCH(All!H202,'NSE Listed Stocks'!$C$2:$C$1683,0),1)),"",INDEX('NSE Listed Stocks'!$A$2:$A$1683,MATCH(All!H202,'NSE Listed Stocks'!$C$2:$C$1683,0),1))</f>
        <v/>
      </c>
      <c r="M202" t="str">
        <f t="shared" si="10"/>
        <v>false</v>
      </c>
      <c r="N202" t="str">
        <f t="shared" si="11"/>
        <v>db.STOCK.insert({_id:'RAMAPPR-B',bseCode:'500357',fundamentalCode:'RAMAPPR-B', nseCode:'', name:'RAMA PAPER MILLS LTD.', isin:'INE425E01013', industry:'Paper &amp; Paper Products',worldStock:false,niftyStock:false, nseStock:false, updateDate:ISODate('2016-09-15')})</v>
      </c>
    </row>
    <row r="203" spans="1:14" x14ac:dyDescent="0.25">
      <c r="A203">
        <v>500358</v>
      </c>
      <c r="B203" t="s">
        <v>3725</v>
      </c>
      <c r="C203" t="str">
        <f t="shared" si="9"/>
        <v>RAMAPETRO</v>
      </c>
      <c r="D203" t="s">
        <v>3726</v>
      </c>
      <c r="E203" t="s">
        <v>3333</v>
      </c>
      <c r="F203" t="s">
        <v>3345</v>
      </c>
      <c r="G203">
        <v>10</v>
      </c>
      <c r="H203" t="s">
        <v>3727</v>
      </c>
      <c r="I203" t="s">
        <v>3360</v>
      </c>
      <c r="J203" s="3" t="s">
        <v>13802</v>
      </c>
      <c r="K203" t="s">
        <v>3336</v>
      </c>
      <c r="L203" t="str">
        <f>IF(ISNA(INDEX('NSE Listed Stocks'!$A$2:$A$1683,MATCH(All!H203,'NSE Listed Stocks'!$C$2:$C$1683,0),1)),"",INDEX('NSE Listed Stocks'!$A$2:$A$1683,MATCH(All!H203,'NSE Listed Stocks'!$C$2:$C$1683,0),1))</f>
        <v/>
      </c>
      <c r="M203" t="str">
        <f t="shared" si="10"/>
        <v>false</v>
      </c>
      <c r="N203" t="str">
        <f t="shared" si="11"/>
        <v>db.STOCK.insert({_id:'RAMAPETRO',bseCode:'500358',fundamentalCode:'RAMAPETRO', nseCode:'', name:'RAMA PETROCHEMICALS LTD.', isin:'INE783A01013', industry:'Finance (including NBFCs)',worldStock:false,niftyStock:false, nseStock:false, updateDate:ISODate('2016-09-15')})</v>
      </c>
    </row>
    <row r="204" spans="1:14" x14ac:dyDescent="0.25">
      <c r="A204">
        <v>500360</v>
      </c>
      <c r="B204" t="s">
        <v>3728</v>
      </c>
      <c r="C204" t="str">
        <f t="shared" si="9"/>
        <v>RAPICUT</v>
      </c>
      <c r="D204" t="s">
        <v>3729</v>
      </c>
      <c r="E204" t="s">
        <v>3333</v>
      </c>
      <c r="F204" t="s">
        <v>3345</v>
      </c>
      <c r="G204">
        <v>10</v>
      </c>
      <c r="H204" t="s">
        <v>3730</v>
      </c>
      <c r="I204" t="s">
        <v>3731</v>
      </c>
      <c r="J204" s="3" t="s">
        <v>13808</v>
      </c>
      <c r="K204" t="s">
        <v>3336</v>
      </c>
      <c r="L204" t="str">
        <f>IF(ISNA(INDEX('NSE Listed Stocks'!$A$2:$A$1683,MATCH(All!H204,'NSE Listed Stocks'!$C$2:$C$1683,0),1)),"",INDEX('NSE Listed Stocks'!$A$2:$A$1683,MATCH(All!H204,'NSE Listed Stocks'!$C$2:$C$1683,0),1))</f>
        <v/>
      </c>
      <c r="M204" t="str">
        <f t="shared" si="10"/>
        <v>false</v>
      </c>
      <c r="N204" t="str">
        <f t="shared" si="11"/>
        <v>db.STOCK.insert({_id:'RAPICUT',bseCode:'500360',fundamentalCode:'RAPICUT', nseCode:'', name:'RAPICUT CARBIDES LTD.', isin:'INE350D01015', industry:'Other Non-Ferrous Metals',worldStock:false,niftyStock:false, nseStock:false, updateDate:ISODate('2016-09-15')})</v>
      </c>
    </row>
    <row r="205" spans="1:14" x14ac:dyDescent="0.25">
      <c r="A205">
        <v>500365</v>
      </c>
      <c r="B205" t="s">
        <v>3732</v>
      </c>
      <c r="C205" t="str">
        <f t="shared" si="9"/>
        <v>RMGALLOY</v>
      </c>
      <c r="D205" t="s">
        <v>3733</v>
      </c>
      <c r="E205" t="s">
        <v>3333</v>
      </c>
      <c r="F205" t="s">
        <v>3345</v>
      </c>
      <c r="G205">
        <v>6</v>
      </c>
      <c r="H205" t="s">
        <v>3734</v>
      </c>
      <c r="I205" t="s">
        <v>13403</v>
      </c>
      <c r="J205" s="3" t="s">
        <v>13810</v>
      </c>
      <c r="K205" t="s">
        <v>3336</v>
      </c>
      <c r="L205" t="str">
        <f>IF(ISNA(INDEX('NSE Listed Stocks'!$A$2:$A$1683,MATCH(All!H205,'NSE Listed Stocks'!$C$2:$C$1683,0),1)),"",INDEX('NSE Listed Stocks'!$A$2:$A$1683,MATCH(All!H205,'NSE Listed Stocks'!$C$2:$C$1683,0),1))</f>
        <v/>
      </c>
      <c r="M205" t="str">
        <f t="shared" si="10"/>
        <v>false</v>
      </c>
      <c r="N205" t="str">
        <f t="shared" si="11"/>
        <v>db.STOCK.insert({_id:'RMGALLOY',bseCode:'500365',fundamentalCode:'RMGALLOY', nseCode:'', name:'RMG Alloy Steel Limited', isin:'INE731F01037', industry:'Iron &amp; Steel/Interm.Products',worldStock:false,niftyStock:false, nseStock:false, updateDate:ISODate('2016-09-15')})</v>
      </c>
    </row>
    <row r="206" spans="1:14" x14ac:dyDescent="0.25">
      <c r="A206">
        <v>500366</v>
      </c>
      <c r="B206" t="s">
        <v>2486</v>
      </c>
      <c r="C206" t="str">
        <f t="shared" si="9"/>
        <v>ROLTA</v>
      </c>
      <c r="D206" t="s">
        <v>3735</v>
      </c>
      <c r="E206" t="s">
        <v>3333</v>
      </c>
      <c r="F206" t="s">
        <v>3339</v>
      </c>
      <c r="G206">
        <v>10</v>
      </c>
      <c r="H206" t="s">
        <v>2487</v>
      </c>
      <c r="I206" t="s">
        <v>13427</v>
      </c>
      <c r="J206" s="3" t="s">
        <v>13816</v>
      </c>
      <c r="K206" t="s">
        <v>3336</v>
      </c>
      <c r="L206" t="str">
        <f>IF(ISNA(INDEX('NSE Listed Stocks'!$A$2:$A$1683,MATCH(All!H206,'NSE Listed Stocks'!$C$2:$C$1683,0),1)),"",INDEX('NSE Listed Stocks'!$A$2:$A$1683,MATCH(All!H206,'NSE Listed Stocks'!$C$2:$C$1683,0),1))</f>
        <v>ROLTA</v>
      </c>
      <c r="M206" t="str">
        <f t="shared" si="10"/>
        <v>true</v>
      </c>
      <c r="N206" t="str">
        <f t="shared" si="11"/>
        <v>db.STOCK.insert({_id:'ROLTA',bseCode:'500366',fundamentalCode:'ROLTA', nseCode:'ROLTA', name:'ROLTA INDIA LTD.', isin:'INE293A01013', industry:'Internet Software &amp; Services',worldStock:false,niftyStock:false, nseStock:true, updateDate:ISODate('2016-09-15')})</v>
      </c>
    </row>
    <row r="207" spans="1:14" x14ac:dyDescent="0.25">
      <c r="A207">
        <v>500367</v>
      </c>
      <c r="B207" t="s">
        <v>3737</v>
      </c>
      <c r="C207" t="str">
        <f t="shared" si="9"/>
        <v>RUBFILA</v>
      </c>
      <c r="D207" t="s">
        <v>3738</v>
      </c>
      <c r="E207" t="s">
        <v>3333</v>
      </c>
      <c r="F207" t="s">
        <v>3352</v>
      </c>
      <c r="G207">
        <v>5</v>
      </c>
      <c r="H207" t="s">
        <v>3739</v>
      </c>
      <c r="I207" t="s">
        <v>13413</v>
      </c>
      <c r="J207" s="3" t="s">
        <v>13797</v>
      </c>
      <c r="K207" t="s">
        <v>3336</v>
      </c>
      <c r="L207" t="str">
        <f>IF(ISNA(INDEX('NSE Listed Stocks'!$A$2:$A$1683,MATCH(All!H207,'NSE Listed Stocks'!$C$2:$C$1683,0),1)),"",INDEX('NSE Listed Stocks'!$A$2:$A$1683,MATCH(All!H207,'NSE Listed Stocks'!$C$2:$C$1683,0),1))</f>
        <v/>
      </c>
      <c r="M207" t="str">
        <f t="shared" si="10"/>
        <v>false</v>
      </c>
      <c r="N207" t="str">
        <f t="shared" si="11"/>
        <v>db.STOCK.insert({_id:'RUBFILA',bseCode:'500367',fundamentalCode:'RUBFILA', nseCode:'', name:'RUBFILA INTERNATIONAL LTD.', isin:'INE642C01025', industry:'Auto Tyres &amp; Rubber Products',worldStock:false,niftyStock:false, nseStock:false, updateDate:ISODate('2016-09-15')})</v>
      </c>
    </row>
    <row r="208" spans="1:14" x14ac:dyDescent="0.25">
      <c r="A208">
        <v>500368</v>
      </c>
      <c r="B208" t="s">
        <v>2512</v>
      </c>
      <c r="C208" t="str">
        <f t="shared" si="9"/>
        <v>RUCHISOYA</v>
      </c>
      <c r="D208" t="s">
        <v>3740</v>
      </c>
      <c r="E208" t="s">
        <v>3333</v>
      </c>
      <c r="F208" t="s">
        <v>3339</v>
      </c>
      <c r="G208">
        <v>2</v>
      </c>
      <c r="H208" t="s">
        <v>2513</v>
      </c>
      <c r="I208" t="s">
        <v>3741</v>
      </c>
      <c r="J208" s="3" t="s">
        <v>13804</v>
      </c>
      <c r="K208" t="s">
        <v>3336</v>
      </c>
      <c r="L208" t="str">
        <f>IF(ISNA(INDEX('NSE Listed Stocks'!$A$2:$A$1683,MATCH(All!H208,'NSE Listed Stocks'!$C$2:$C$1683,0),1)),"",INDEX('NSE Listed Stocks'!$A$2:$A$1683,MATCH(All!H208,'NSE Listed Stocks'!$C$2:$C$1683,0),1))</f>
        <v>RUCHISOYA</v>
      </c>
      <c r="M208" t="str">
        <f t="shared" si="10"/>
        <v>true</v>
      </c>
      <c r="N208" t="str">
        <f t="shared" si="11"/>
        <v>db.STOCK.insert({_id:'RUCHISOYA',bseCode:'500368',fundamentalCode:'RUCHISOYA', nseCode:'RUCHISOYA', name:'RUCHI SOYA INDUSTRIES LTD.', isin:'INE619A01027', industry:'Edible Oils',worldStock:false,niftyStock:false, nseStock:true, updateDate:ISODate('2016-09-15')})</v>
      </c>
    </row>
    <row r="209" spans="1:14" x14ac:dyDescent="0.25">
      <c r="A209">
        <v>500370</v>
      </c>
      <c r="B209" t="s">
        <v>2534</v>
      </c>
      <c r="C209" t="str">
        <f t="shared" si="9"/>
        <v>SALORAINTL</v>
      </c>
      <c r="D209" t="s">
        <v>3742</v>
      </c>
      <c r="E209" t="s">
        <v>3333</v>
      </c>
      <c r="F209" t="s">
        <v>3339</v>
      </c>
      <c r="G209">
        <v>10</v>
      </c>
      <c r="H209" t="s">
        <v>2535</v>
      </c>
      <c r="I209" t="s">
        <v>13412</v>
      </c>
      <c r="J209" s="3" t="s">
        <v>13797</v>
      </c>
      <c r="K209" t="s">
        <v>3336</v>
      </c>
      <c r="L209" t="str">
        <f>IF(ISNA(INDEX('NSE Listed Stocks'!$A$2:$A$1683,MATCH(All!H209,'NSE Listed Stocks'!$C$2:$C$1683,0),1)),"",INDEX('NSE Listed Stocks'!$A$2:$A$1683,MATCH(All!H209,'NSE Listed Stocks'!$C$2:$C$1683,0),1))</f>
        <v>SALORAINTL</v>
      </c>
      <c r="M209" t="str">
        <f t="shared" si="10"/>
        <v>true</v>
      </c>
      <c r="N209" t="str">
        <f t="shared" si="11"/>
        <v>db.STOCK.insert({_id:'SALORAINTL',bseCode:'500370',fundamentalCode:'SALORAINTL', nseCode:'SALORAINTL', name:'SALORA INTERNATIONAL LTD.', isin:'INE924A01013', industry:'Comm.Trading  &amp; Distribution',worldStock:false,niftyStock:false, nseStock:true, updateDate:ISODate('2016-09-15')})</v>
      </c>
    </row>
    <row r="210" spans="1:14" x14ac:dyDescent="0.25">
      <c r="A210">
        <v>500371</v>
      </c>
      <c r="B210" t="s">
        <v>3743</v>
      </c>
      <c r="C210" t="str">
        <f t="shared" si="9"/>
        <v>SAMTELIN</v>
      </c>
      <c r="D210" t="s">
        <v>3744</v>
      </c>
      <c r="E210" t="s">
        <v>3333</v>
      </c>
      <c r="F210" t="s">
        <v>3371</v>
      </c>
      <c r="G210">
        <v>10</v>
      </c>
      <c r="H210" t="s">
        <v>3745</v>
      </c>
      <c r="I210" t="s">
        <v>3417</v>
      </c>
      <c r="J210" s="3" t="s">
        <v>13806</v>
      </c>
      <c r="K210" t="s">
        <v>3336</v>
      </c>
      <c r="L210" t="str">
        <f>IF(ISNA(INDEX('NSE Listed Stocks'!$A$2:$A$1683,MATCH(All!H210,'NSE Listed Stocks'!$C$2:$C$1683,0),1)),"",INDEX('NSE Listed Stocks'!$A$2:$A$1683,MATCH(All!H210,'NSE Listed Stocks'!$C$2:$C$1683,0),1))</f>
        <v/>
      </c>
      <c r="M210" t="str">
        <f t="shared" si="10"/>
        <v>false</v>
      </c>
      <c r="N210" t="str">
        <f t="shared" si="11"/>
        <v>db.STOCK.insert({_id:'SAMTELIN',bseCode:'500371',fundamentalCode:'SAMTELIN', nseCode:'', name:'SAMTEL INDIA LTD.-$', isin:'INE538C01017', industry:'Consumer Electronics',worldStock:false,niftyStock:false, nseStock:false, updateDate:ISODate('2016-09-15')})</v>
      </c>
    </row>
    <row r="211" spans="1:14" x14ac:dyDescent="0.25">
      <c r="A211">
        <v>500372</v>
      </c>
      <c r="B211" t="s">
        <v>2542</v>
      </c>
      <c r="C211" t="str">
        <f t="shared" si="9"/>
        <v>SAMTEL</v>
      </c>
      <c r="D211" t="s">
        <v>3746</v>
      </c>
      <c r="E211" t="s">
        <v>3333</v>
      </c>
      <c r="F211" t="s">
        <v>3377</v>
      </c>
      <c r="G211">
        <v>10</v>
      </c>
      <c r="H211" t="s">
        <v>2543</v>
      </c>
      <c r="I211" t="s">
        <v>3417</v>
      </c>
      <c r="J211" s="3" t="s">
        <v>13806</v>
      </c>
      <c r="K211" t="s">
        <v>3336</v>
      </c>
      <c r="L211" t="str">
        <f>IF(ISNA(INDEX('NSE Listed Stocks'!$A$2:$A$1683,MATCH(All!H211,'NSE Listed Stocks'!$C$2:$C$1683,0),1)),"",INDEX('NSE Listed Stocks'!$A$2:$A$1683,MATCH(All!H211,'NSE Listed Stocks'!$C$2:$C$1683,0),1))</f>
        <v>SAMTEL</v>
      </c>
      <c r="M211" t="str">
        <f t="shared" si="10"/>
        <v>true</v>
      </c>
      <c r="N211" t="str">
        <f t="shared" si="11"/>
        <v>db.STOCK.insert({_id:'SAMTEL',bseCode:'500372',fundamentalCode:'SAMTEL', nseCode:'SAMTEL', name:'SAMTEL COLOR LTD.', isin:'INE381A01016', industry:'Consumer Electronics',worldStock:false,niftyStock:false, nseStock:true, updateDate:ISODate('2016-09-15')})</v>
      </c>
    </row>
    <row r="212" spans="1:14" x14ac:dyDescent="0.25">
      <c r="A212">
        <v>500378</v>
      </c>
      <c r="B212" t="s">
        <v>1439</v>
      </c>
      <c r="C212" t="str">
        <f t="shared" si="9"/>
        <v>JINDALSAW</v>
      </c>
      <c r="D212" t="s">
        <v>3747</v>
      </c>
      <c r="E212" t="s">
        <v>3333</v>
      </c>
      <c r="F212" t="s">
        <v>3339</v>
      </c>
      <c r="G212">
        <v>2</v>
      </c>
      <c r="H212" t="s">
        <v>1440</v>
      </c>
      <c r="I212" t="s">
        <v>13399</v>
      </c>
      <c r="J212" s="3" t="s">
        <v>13805</v>
      </c>
      <c r="K212" t="s">
        <v>3336</v>
      </c>
      <c r="L212" t="str">
        <f>IF(ISNA(INDEX('NSE Listed Stocks'!$A$2:$A$1683,MATCH(All!H212,'NSE Listed Stocks'!$C$2:$C$1683,0),1)),"",INDEX('NSE Listed Stocks'!$A$2:$A$1683,MATCH(All!H212,'NSE Listed Stocks'!$C$2:$C$1683,0),1))</f>
        <v>JINDALSAW</v>
      </c>
      <c r="M212" t="str">
        <f t="shared" si="10"/>
        <v>true</v>
      </c>
      <c r="N212" t="str">
        <f t="shared" si="11"/>
        <v>db.STOCK.insert({_id:'JINDALSAW',bseCode:'500378',fundamentalCode:'JINDALSAW', nseCode:'JINDALSAW', name:'JINDAL SAW LTD.', isin:'INE324A01024', industry:'Construction &amp; Engineering',worldStock:false,niftyStock:false, nseStock:true, updateDate:ISODate('2016-09-15')})</v>
      </c>
    </row>
    <row r="213" spans="1:14" x14ac:dyDescent="0.25">
      <c r="A213">
        <v>500380</v>
      </c>
      <c r="B213" t="s">
        <v>1457</v>
      </c>
      <c r="C213" t="str">
        <f t="shared" si="9"/>
        <v>JKLAKSHMI</v>
      </c>
      <c r="D213" t="s">
        <v>3748</v>
      </c>
      <c r="E213" t="s">
        <v>3333</v>
      </c>
      <c r="F213" t="s">
        <v>3334</v>
      </c>
      <c r="G213">
        <v>5</v>
      </c>
      <c r="H213" t="s">
        <v>1458</v>
      </c>
      <c r="I213" t="s">
        <v>13402</v>
      </c>
      <c r="J213" s="3" t="s">
        <v>13807</v>
      </c>
      <c r="K213" t="s">
        <v>3336</v>
      </c>
      <c r="L213" t="str">
        <f>IF(ISNA(INDEX('NSE Listed Stocks'!$A$2:$A$1683,MATCH(All!H213,'NSE Listed Stocks'!$C$2:$C$1683,0),1)),"",INDEX('NSE Listed Stocks'!$A$2:$A$1683,MATCH(All!H213,'NSE Listed Stocks'!$C$2:$C$1683,0),1))</f>
        <v>JKLAKSHMI</v>
      </c>
      <c r="M213" t="str">
        <f t="shared" si="10"/>
        <v>true</v>
      </c>
      <c r="N213" t="str">
        <f t="shared" si="11"/>
        <v>db.STOCK.insert({_id:'JKLAKSHMI',bseCode:'500380',fundamentalCode:'JKLAKSHMI', nseCode:'JKLAKSHMI', name:'JK LAKSHMI CEMENT LTD.', isin:'INE786A01032', industry:'Cement &amp; Cement Products',worldStock:false,niftyStock:false, nseStock:true, updateDate:ISODate('2016-09-15')})</v>
      </c>
    </row>
    <row r="214" spans="1:14" x14ac:dyDescent="0.25">
      <c r="A214">
        <v>500387</v>
      </c>
      <c r="B214" t="s">
        <v>2658</v>
      </c>
      <c r="C214" t="str">
        <f t="shared" si="9"/>
        <v>SHREECEM</v>
      </c>
      <c r="D214" t="s">
        <v>3749</v>
      </c>
      <c r="E214" t="s">
        <v>3333</v>
      </c>
      <c r="F214" t="s">
        <v>3334</v>
      </c>
      <c r="G214">
        <v>10</v>
      </c>
      <c r="H214" t="s">
        <v>2659</v>
      </c>
      <c r="I214" t="s">
        <v>13402</v>
      </c>
      <c r="J214" s="3" t="s">
        <v>13807</v>
      </c>
      <c r="K214" t="s">
        <v>3336</v>
      </c>
      <c r="L214" t="str">
        <f>IF(ISNA(INDEX('NSE Listed Stocks'!$A$2:$A$1683,MATCH(All!H214,'NSE Listed Stocks'!$C$2:$C$1683,0),1)),"",INDEX('NSE Listed Stocks'!$A$2:$A$1683,MATCH(All!H214,'NSE Listed Stocks'!$C$2:$C$1683,0),1))</f>
        <v>SHREECEM</v>
      </c>
      <c r="M214" t="str">
        <f t="shared" si="10"/>
        <v>true</v>
      </c>
      <c r="N214" t="str">
        <f t="shared" si="11"/>
        <v>db.STOCK.insert({_id:'SHREECEM',bseCode:'500387',fundamentalCode:'SHREECEM', nseCode:'SHREECEM', name:'SHREE CEMENT LTD.', isin:'INE070A01015', industry:'Cement &amp; Cement Products',worldStock:false,niftyStock:false, nseStock:true, updateDate:ISODate('2016-09-15')})</v>
      </c>
    </row>
    <row r="215" spans="1:14" x14ac:dyDescent="0.25">
      <c r="A215">
        <v>500388</v>
      </c>
      <c r="B215" t="s">
        <v>3750</v>
      </c>
      <c r="C215" t="str">
        <f t="shared" si="9"/>
        <v>SKPMIL</v>
      </c>
      <c r="D215" t="s">
        <v>13428</v>
      </c>
      <c r="E215" t="s">
        <v>3333</v>
      </c>
      <c r="F215" t="s">
        <v>3371</v>
      </c>
      <c r="G215">
        <v>10</v>
      </c>
      <c r="H215" t="s">
        <v>3752</v>
      </c>
      <c r="I215" t="s">
        <v>13406</v>
      </c>
      <c r="J215" s="3" t="s">
        <v>13797</v>
      </c>
      <c r="K215" t="s">
        <v>3336</v>
      </c>
      <c r="L215" t="str">
        <f>IF(ISNA(INDEX('NSE Listed Stocks'!$A$2:$A$1683,MATCH(All!H215,'NSE Listed Stocks'!$C$2:$C$1683,0),1)),"",INDEX('NSE Listed Stocks'!$A$2:$A$1683,MATCH(All!H215,'NSE Listed Stocks'!$C$2:$C$1683,0),1))</f>
        <v/>
      </c>
      <c r="M215" t="str">
        <f t="shared" si="10"/>
        <v>false</v>
      </c>
      <c r="N215" t="str">
        <f t="shared" si="11"/>
        <v>db.STOCK.insert({_id:'SKPMIL',bseCode:'500388',fundamentalCode:'SKPMIL', nseCode:'', name:'SHREE KRISHNA PAPER MILLS &amp; INDUSTRIES LTD.', isin:'INE970C01012', industry:'Paper &amp; Paper Products',worldStock:false,niftyStock:false, nseStock:false, updateDate:ISODate('2016-09-15')})</v>
      </c>
    </row>
    <row r="216" spans="1:14" x14ac:dyDescent="0.25">
      <c r="A216">
        <v>500390</v>
      </c>
      <c r="B216" t="s">
        <v>2450</v>
      </c>
      <c r="C216" t="str">
        <f t="shared" si="9"/>
        <v>RELINFRA</v>
      </c>
      <c r="D216" t="s">
        <v>3753</v>
      </c>
      <c r="E216" t="s">
        <v>3333</v>
      </c>
      <c r="F216" t="s">
        <v>3334</v>
      </c>
      <c r="G216">
        <v>10</v>
      </c>
      <c r="H216" t="s">
        <v>2451</v>
      </c>
      <c r="I216" t="s">
        <v>3433</v>
      </c>
      <c r="J216" s="3" t="s">
        <v>13812</v>
      </c>
      <c r="K216" t="s">
        <v>3336</v>
      </c>
      <c r="L216" t="str">
        <f>IF(ISNA(INDEX('NSE Listed Stocks'!$A$2:$A$1683,MATCH(All!H216,'NSE Listed Stocks'!$C$2:$C$1683,0),1)),"",INDEX('NSE Listed Stocks'!$A$2:$A$1683,MATCH(All!H216,'NSE Listed Stocks'!$C$2:$C$1683,0),1))</f>
        <v>RELINFRA</v>
      </c>
      <c r="M216" t="str">
        <f t="shared" si="10"/>
        <v>true</v>
      </c>
      <c r="N216" t="str">
        <f t="shared" si="11"/>
        <v>db.STOCK.insert({_id:'RELINFRA',bseCode:'500390',fundamentalCode:'RELINFRA', nseCode:'RELINFRA', name:'RELIANCE INFRASTRUCTURE LTD.', isin:'INE036A01016', industry:'Electric Utilities',worldStock:false,niftyStock:false, nseStock:true, updateDate:ISODate('2016-09-15')})</v>
      </c>
    </row>
    <row r="217" spans="1:14" x14ac:dyDescent="0.25">
      <c r="A217">
        <v>500394</v>
      </c>
      <c r="B217" t="s">
        <v>3754</v>
      </c>
      <c r="C217" t="str">
        <f t="shared" si="9"/>
        <v>SOLCT</v>
      </c>
      <c r="D217" t="s">
        <v>3755</v>
      </c>
      <c r="E217" t="s">
        <v>3333</v>
      </c>
      <c r="F217" t="s">
        <v>3345</v>
      </c>
      <c r="G217">
        <v>1</v>
      </c>
      <c r="H217" t="s">
        <v>3756</v>
      </c>
      <c r="I217" t="s">
        <v>3480</v>
      </c>
      <c r="J217" s="3" t="s">
        <v>13797</v>
      </c>
      <c r="K217" t="s">
        <v>3336</v>
      </c>
      <c r="L217" t="str">
        <f>IF(ISNA(INDEX('NSE Listed Stocks'!$A$2:$A$1683,MATCH(All!H217,'NSE Listed Stocks'!$C$2:$C$1683,0),1)),"",INDEX('NSE Listed Stocks'!$A$2:$A$1683,MATCH(All!H217,'NSE Listed Stocks'!$C$2:$C$1683,0),1))</f>
        <v/>
      </c>
      <c r="M217" t="str">
        <f t="shared" si="10"/>
        <v>false</v>
      </c>
      <c r="N217" t="str">
        <f t="shared" si="11"/>
        <v>db.STOCK.insert({_id:'SOLCT',bseCode:'500394',fundamentalCode:'SOLCT', nseCode:'', name:'SOLID CARBIDE TOOLS LTD.', isin:'INE161C01026', industry:'Other Industrial Goods',worldStock:false,niftyStock:false, nseStock:false, updateDate:ISODate('2016-09-15')})</v>
      </c>
    </row>
    <row r="218" spans="1:14" x14ac:dyDescent="0.25">
      <c r="A218">
        <v>500399</v>
      </c>
      <c r="B218" t="s">
        <v>3757</v>
      </c>
      <c r="C218" t="str">
        <f t="shared" si="9"/>
        <v>STEELCO</v>
      </c>
      <c r="D218" t="s">
        <v>3758</v>
      </c>
      <c r="E218" t="s">
        <v>3333</v>
      </c>
      <c r="F218" t="s">
        <v>3345</v>
      </c>
      <c r="G218">
        <v>10</v>
      </c>
      <c r="H218" t="s">
        <v>3759</v>
      </c>
      <c r="I218" t="s">
        <v>13403</v>
      </c>
      <c r="J218" s="3" t="s">
        <v>13810</v>
      </c>
      <c r="K218" t="s">
        <v>3336</v>
      </c>
      <c r="L218" t="str">
        <f>IF(ISNA(INDEX('NSE Listed Stocks'!$A$2:$A$1683,MATCH(All!H218,'NSE Listed Stocks'!$C$2:$C$1683,0),1)),"",INDEX('NSE Listed Stocks'!$A$2:$A$1683,MATCH(All!H218,'NSE Listed Stocks'!$C$2:$C$1683,0),1))</f>
        <v/>
      </c>
      <c r="M218" t="str">
        <f t="shared" si="10"/>
        <v>false</v>
      </c>
      <c r="N218" t="str">
        <f t="shared" si="11"/>
        <v>db.STOCK.insert({_id:'STEELCO',bseCode:'500399',fundamentalCode:'STEELCO', nseCode:'', name:'STEELCO GUJARAT LTD.', isin:'INE629B01024', industry:'Iron &amp; Steel/Interm.Products',worldStock:false,niftyStock:false, nseStock:false, updateDate:ISODate('2016-09-15')})</v>
      </c>
    </row>
    <row r="219" spans="1:14" x14ac:dyDescent="0.25">
      <c r="A219">
        <v>500400</v>
      </c>
      <c r="B219" t="s">
        <v>2953</v>
      </c>
      <c r="C219" t="str">
        <f t="shared" si="9"/>
        <v>TATAPOWER</v>
      </c>
      <c r="D219" t="s">
        <v>3760</v>
      </c>
      <c r="E219" t="s">
        <v>3333</v>
      </c>
      <c r="F219" t="s">
        <v>3334</v>
      </c>
      <c r="G219">
        <v>1</v>
      </c>
      <c r="H219" t="s">
        <v>2954</v>
      </c>
      <c r="I219" t="s">
        <v>3433</v>
      </c>
      <c r="J219" s="3" t="s">
        <v>13812</v>
      </c>
      <c r="K219" t="s">
        <v>3336</v>
      </c>
      <c r="L219" t="str">
        <f>IF(ISNA(INDEX('NSE Listed Stocks'!$A$2:$A$1683,MATCH(All!H219,'NSE Listed Stocks'!$C$2:$C$1683,0),1)),"",INDEX('NSE Listed Stocks'!$A$2:$A$1683,MATCH(All!H219,'NSE Listed Stocks'!$C$2:$C$1683,0),1))</f>
        <v>TATAPOWER</v>
      </c>
      <c r="M219" t="str">
        <f t="shared" si="10"/>
        <v>true</v>
      </c>
      <c r="N219" t="str">
        <f t="shared" si="11"/>
        <v>db.STOCK.insert({_id:'TATAPOWER',bseCode:'500400',fundamentalCode:'TATAPOWER', nseCode:'TATAPOWER', name:'TATA POWER CO.LTD.', isin:'INE245A01021', industry:'Electric Utilities',worldStock:false,niftyStock:false, nseStock:true, updateDate:ISODate('2016-09-15')})</v>
      </c>
    </row>
    <row r="220" spans="1:14" x14ac:dyDescent="0.25">
      <c r="A220">
        <v>500402</v>
      </c>
      <c r="B220" t="s">
        <v>2766</v>
      </c>
      <c r="C220" t="str">
        <f t="shared" si="9"/>
        <v>SPMLINFRA</v>
      </c>
      <c r="D220" t="s">
        <v>3761</v>
      </c>
      <c r="E220" t="s">
        <v>3333</v>
      </c>
      <c r="F220" t="s">
        <v>3339</v>
      </c>
      <c r="G220">
        <v>2</v>
      </c>
      <c r="H220" t="s">
        <v>2767</v>
      </c>
      <c r="I220" t="s">
        <v>13399</v>
      </c>
      <c r="J220" s="3" t="s">
        <v>13805</v>
      </c>
      <c r="K220" t="s">
        <v>3336</v>
      </c>
      <c r="L220" t="str">
        <f>IF(ISNA(INDEX('NSE Listed Stocks'!$A$2:$A$1683,MATCH(All!H220,'NSE Listed Stocks'!$C$2:$C$1683,0),1)),"",INDEX('NSE Listed Stocks'!$A$2:$A$1683,MATCH(All!H220,'NSE Listed Stocks'!$C$2:$C$1683,0),1))</f>
        <v>SPMLINFRA</v>
      </c>
      <c r="M220" t="str">
        <f t="shared" si="10"/>
        <v>true</v>
      </c>
      <c r="N220" t="str">
        <f t="shared" si="11"/>
        <v>db.STOCK.insert({_id:'SPMLINFRA',bseCode:'500402',fundamentalCode:'SPMLINFRA', nseCode:'SPMLINFRA', name:'SPML Infra Limited', isin:'INE937A01023', industry:'Construction &amp; Engineering',worldStock:false,niftyStock:false, nseStock:true, updateDate:ISODate('2016-09-15')})</v>
      </c>
    </row>
    <row r="221" spans="1:14" x14ac:dyDescent="0.25">
      <c r="A221">
        <v>500403</v>
      </c>
      <c r="B221" t="s">
        <v>2855</v>
      </c>
      <c r="C221" t="str">
        <f t="shared" si="9"/>
        <v>SUNDRMFAST</v>
      </c>
      <c r="D221" t="s">
        <v>3762</v>
      </c>
      <c r="E221" t="s">
        <v>3333</v>
      </c>
      <c r="F221" t="s">
        <v>3339</v>
      </c>
      <c r="G221">
        <v>1</v>
      </c>
      <c r="H221" t="s">
        <v>2856</v>
      </c>
      <c r="I221" t="s">
        <v>13395</v>
      </c>
      <c r="J221" s="3" t="s">
        <v>13799</v>
      </c>
      <c r="K221" t="s">
        <v>3336</v>
      </c>
      <c r="L221" t="str">
        <f>IF(ISNA(INDEX('NSE Listed Stocks'!$A$2:$A$1683,MATCH(All!H221,'NSE Listed Stocks'!$C$2:$C$1683,0),1)),"",INDEX('NSE Listed Stocks'!$A$2:$A$1683,MATCH(All!H221,'NSE Listed Stocks'!$C$2:$C$1683,0),1))</f>
        <v>SUNDRMFAST</v>
      </c>
      <c r="M221" t="str">
        <f t="shared" si="10"/>
        <v>true</v>
      </c>
      <c r="N221" t="str">
        <f t="shared" si="11"/>
        <v>db.STOCK.insert({_id:'SUNDRMFAST',bseCode:'500403',fundamentalCode:'SUNDRMFAST', nseCode:'SUNDRMFAST', name:'SUNDRAM FASTENERS LTD.', isin:'INE387A01021', industry:'Auto Parts &amp; Equipment',worldStock:false,niftyStock:false, nseStock:true, updateDate:ISODate('2016-09-15')})</v>
      </c>
    </row>
    <row r="222" spans="1:14" x14ac:dyDescent="0.25">
      <c r="A222">
        <v>500404</v>
      </c>
      <c r="B222" t="s">
        <v>2857</v>
      </c>
      <c r="C222" t="str">
        <f t="shared" si="9"/>
        <v>SUNFLAG</v>
      </c>
      <c r="D222" t="s">
        <v>13429</v>
      </c>
      <c r="E222" t="s">
        <v>3333</v>
      </c>
      <c r="F222" t="s">
        <v>3339</v>
      </c>
      <c r="G222">
        <v>10</v>
      </c>
      <c r="H222" t="s">
        <v>2858</v>
      </c>
      <c r="I222" t="s">
        <v>13403</v>
      </c>
      <c r="J222" s="3" t="s">
        <v>13810</v>
      </c>
      <c r="K222" t="s">
        <v>3336</v>
      </c>
      <c r="L222" t="str">
        <f>IF(ISNA(INDEX('NSE Listed Stocks'!$A$2:$A$1683,MATCH(All!H222,'NSE Listed Stocks'!$C$2:$C$1683,0),1)),"",INDEX('NSE Listed Stocks'!$A$2:$A$1683,MATCH(All!H222,'NSE Listed Stocks'!$C$2:$C$1683,0),1))</f>
        <v>SUNFLAG</v>
      </c>
      <c r="M222" t="str">
        <f t="shared" si="10"/>
        <v>true</v>
      </c>
      <c r="N222" t="str">
        <f t="shared" si="11"/>
        <v>db.STOCK.insert({_id:'SUNFLAG',bseCode:'500404',fundamentalCode:'SUNFLAG', nseCode:'SUNFLAG', name:'SUNFLAG IRON &amp; STEEL CO.LTD.', isin:'INE947A01014', industry:'Iron &amp; Steel/Interm.Products',worldStock:false,niftyStock:false, nseStock:true, updateDate:ISODate('2016-09-15')})</v>
      </c>
    </row>
    <row r="223" spans="1:14" x14ac:dyDescent="0.25">
      <c r="A223">
        <v>500405</v>
      </c>
      <c r="B223" t="s">
        <v>2871</v>
      </c>
      <c r="C223" t="str">
        <f t="shared" si="9"/>
        <v>SUPPETRO</v>
      </c>
      <c r="D223" t="s">
        <v>3764</v>
      </c>
      <c r="E223" t="s">
        <v>3333</v>
      </c>
      <c r="F223" t="s">
        <v>3339</v>
      </c>
      <c r="G223">
        <v>10</v>
      </c>
      <c r="H223" t="s">
        <v>2872</v>
      </c>
      <c r="I223" t="s">
        <v>3464</v>
      </c>
      <c r="J223" s="3" t="s">
        <v>13798</v>
      </c>
      <c r="K223" t="s">
        <v>3336</v>
      </c>
      <c r="L223" t="str">
        <f>IF(ISNA(INDEX('NSE Listed Stocks'!$A$2:$A$1683,MATCH(All!H223,'NSE Listed Stocks'!$C$2:$C$1683,0),1)),"",INDEX('NSE Listed Stocks'!$A$2:$A$1683,MATCH(All!H223,'NSE Listed Stocks'!$C$2:$C$1683,0),1))</f>
        <v>SUPPETRO</v>
      </c>
      <c r="M223" t="str">
        <f t="shared" si="10"/>
        <v>true</v>
      </c>
      <c r="N223" t="str">
        <f t="shared" si="11"/>
        <v>db.STOCK.insert({_id:'SUPPETRO',bseCode:'500405',fundamentalCode:'SUPPETRO', nseCode:'SUPPETRO', name:'SUPREME PETROCHEM LTD.', isin:'INE663A01017', industry:'Petrochemicals',worldStock:false,niftyStock:false, nseStock:true, updateDate:ISODate('2016-09-15')})</v>
      </c>
    </row>
    <row r="224" spans="1:14" x14ac:dyDescent="0.25">
      <c r="A224">
        <v>500407</v>
      </c>
      <c r="B224" t="s">
        <v>2903</v>
      </c>
      <c r="C224" t="str">
        <f t="shared" si="9"/>
        <v>SWARAJENG</v>
      </c>
      <c r="D224" t="s">
        <v>3765</v>
      </c>
      <c r="E224" t="s">
        <v>3333</v>
      </c>
      <c r="F224" t="s">
        <v>3339</v>
      </c>
      <c r="G224">
        <v>10</v>
      </c>
      <c r="H224" t="s">
        <v>2904</v>
      </c>
      <c r="I224" t="s">
        <v>13395</v>
      </c>
      <c r="J224" s="3" t="s">
        <v>13799</v>
      </c>
      <c r="K224" t="s">
        <v>3336</v>
      </c>
      <c r="L224" t="str">
        <f>IF(ISNA(INDEX('NSE Listed Stocks'!$A$2:$A$1683,MATCH(All!H224,'NSE Listed Stocks'!$C$2:$C$1683,0),1)),"",INDEX('NSE Listed Stocks'!$A$2:$A$1683,MATCH(All!H224,'NSE Listed Stocks'!$C$2:$C$1683,0),1))</f>
        <v>SWARAJENG</v>
      </c>
      <c r="M224" t="str">
        <f t="shared" si="10"/>
        <v>true</v>
      </c>
      <c r="N224" t="str">
        <f t="shared" si="11"/>
        <v>db.STOCK.insert({_id:'SWARAJENG',bseCode:'500407',fundamentalCode:'SWARAJENG', nseCode:'SWARAJENG', name:'SWARAJ ENGINES LTD.', isin:'INE277A01016', industry:'Auto Parts &amp; Equipment',worldStock:false,niftyStock:false, nseStock:true, updateDate:ISODate('2016-09-15')})</v>
      </c>
    </row>
    <row r="225" spans="1:14" x14ac:dyDescent="0.25">
      <c r="A225">
        <v>500408</v>
      </c>
      <c r="B225" t="s">
        <v>2941</v>
      </c>
      <c r="C225" t="str">
        <f t="shared" si="9"/>
        <v>TATAELXSI</v>
      </c>
      <c r="D225" t="s">
        <v>3766</v>
      </c>
      <c r="E225" t="s">
        <v>3333</v>
      </c>
      <c r="F225" t="s">
        <v>3334</v>
      </c>
      <c r="G225">
        <v>10</v>
      </c>
      <c r="H225" t="s">
        <v>2942</v>
      </c>
      <c r="I225" t="s">
        <v>3767</v>
      </c>
      <c r="J225" s="3" t="s">
        <v>13816</v>
      </c>
      <c r="K225" t="s">
        <v>3336</v>
      </c>
      <c r="L225" t="str">
        <f>IF(ISNA(INDEX('NSE Listed Stocks'!$A$2:$A$1683,MATCH(All!H225,'NSE Listed Stocks'!$C$2:$C$1683,0),1)),"",INDEX('NSE Listed Stocks'!$A$2:$A$1683,MATCH(All!H225,'NSE Listed Stocks'!$C$2:$C$1683,0),1))</f>
        <v>TATAELXSI</v>
      </c>
      <c r="M225" t="str">
        <f t="shared" si="10"/>
        <v>true</v>
      </c>
      <c r="N225" t="str">
        <f t="shared" si="11"/>
        <v>db.STOCK.insert({_id:'TATAELXSI',bseCode:'500408',fundamentalCode:'TATAELXSI', nseCode:'TATAELXSI', name:'TATA ELXSI LTD.', isin:'INE670A01012', industry:'IT Software Products',worldStock:false,niftyStock:false, nseStock:true, updateDate:ISODate('2016-09-15')})</v>
      </c>
    </row>
    <row r="226" spans="1:14" x14ac:dyDescent="0.25">
      <c r="A226">
        <v>500410</v>
      </c>
      <c r="B226" t="s">
        <v>32</v>
      </c>
      <c r="C226" t="str">
        <f t="shared" si="9"/>
        <v>ACC</v>
      </c>
      <c r="D226" t="s">
        <v>3768</v>
      </c>
      <c r="E226" t="s">
        <v>3333</v>
      </c>
      <c r="F226" t="s">
        <v>3334</v>
      </c>
      <c r="G226">
        <v>10</v>
      </c>
      <c r="H226" t="s">
        <v>33</v>
      </c>
      <c r="I226" t="s">
        <v>13402</v>
      </c>
      <c r="J226" s="3" t="s">
        <v>13807</v>
      </c>
      <c r="K226" t="s">
        <v>3336</v>
      </c>
      <c r="L226" t="str">
        <f>IF(ISNA(INDEX('NSE Listed Stocks'!$A$2:$A$1683,MATCH(All!H226,'NSE Listed Stocks'!$C$2:$C$1683,0),1)),"",INDEX('NSE Listed Stocks'!$A$2:$A$1683,MATCH(All!H226,'NSE Listed Stocks'!$C$2:$C$1683,0),1))</f>
        <v>ACC</v>
      </c>
      <c r="M226" t="str">
        <f t="shared" si="10"/>
        <v>true</v>
      </c>
      <c r="N226" t="str">
        <f t="shared" si="11"/>
        <v>db.STOCK.insert({_id:'ACC',bseCode:'500410',fundamentalCode:'ACC', nseCode:'ACC', name:'ACC LTD.', isin:'INE012A01025', industry:'Cement &amp; Cement Products',worldStock:false,niftyStock:false, nseStock:true, updateDate:ISODate('2016-09-15')})</v>
      </c>
    </row>
    <row r="227" spans="1:14" x14ac:dyDescent="0.25">
      <c r="A227">
        <v>500411</v>
      </c>
      <c r="B227" t="s">
        <v>2997</v>
      </c>
      <c r="C227" t="str">
        <f t="shared" si="9"/>
        <v>THERMAX</v>
      </c>
      <c r="D227" t="s">
        <v>3769</v>
      </c>
      <c r="E227" t="s">
        <v>3333</v>
      </c>
      <c r="F227" t="s">
        <v>3334</v>
      </c>
      <c r="G227">
        <v>2</v>
      </c>
      <c r="H227" t="s">
        <v>2998</v>
      </c>
      <c r="I227" t="s">
        <v>3335</v>
      </c>
      <c r="J227" s="3" t="s">
        <v>13797</v>
      </c>
      <c r="K227" t="s">
        <v>3336</v>
      </c>
      <c r="L227" t="str">
        <f>IF(ISNA(INDEX('NSE Listed Stocks'!$A$2:$A$1683,MATCH(All!H227,'NSE Listed Stocks'!$C$2:$C$1683,0),1)),"",INDEX('NSE Listed Stocks'!$A$2:$A$1683,MATCH(All!H227,'NSE Listed Stocks'!$C$2:$C$1683,0),1))</f>
        <v>THERMAX</v>
      </c>
      <c r="M227" t="str">
        <f t="shared" si="10"/>
        <v>true</v>
      </c>
      <c r="N227" t="str">
        <f t="shared" si="11"/>
        <v>db.STOCK.insert({_id:'THERMAX',bseCode:'500411',fundamentalCode:'THERMAX', nseCode:'THERMAX', name:'THERMAX LTD.', isin:'INE152A01029', industry:'Heavy Electrical Equipment',worldStock:false,niftyStock:false, nseStock:true, updateDate:ISODate('2016-09-15')})</v>
      </c>
    </row>
    <row r="228" spans="1:14" x14ac:dyDescent="0.25">
      <c r="A228">
        <v>500412</v>
      </c>
      <c r="B228" t="s">
        <v>3025</v>
      </c>
      <c r="C228" t="str">
        <f t="shared" si="9"/>
        <v>TIRUMALCHM</v>
      </c>
      <c r="D228" t="s">
        <v>3770</v>
      </c>
      <c r="E228" t="s">
        <v>3333</v>
      </c>
      <c r="F228" t="s">
        <v>3339</v>
      </c>
      <c r="G228">
        <v>10</v>
      </c>
      <c r="H228" t="s">
        <v>3026</v>
      </c>
      <c r="I228" t="s">
        <v>3354</v>
      </c>
      <c r="J228" s="3" t="s">
        <v>13798</v>
      </c>
      <c r="K228" t="s">
        <v>3336</v>
      </c>
      <c r="L228" t="str">
        <f>IF(ISNA(INDEX('NSE Listed Stocks'!$A$2:$A$1683,MATCH(All!H228,'NSE Listed Stocks'!$C$2:$C$1683,0),1)),"",INDEX('NSE Listed Stocks'!$A$2:$A$1683,MATCH(All!H228,'NSE Listed Stocks'!$C$2:$C$1683,0),1))</f>
        <v>TIRUMALCHM</v>
      </c>
      <c r="M228" t="str">
        <f t="shared" si="10"/>
        <v>true</v>
      </c>
      <c r="N228" t="str">
        <f t="shared" si="11"/>
        <v>db.STOCK.insert({_id:'TIRUMALCHM',bseCode:'500412',fundamentalCode:'TIRUMALCHM', nseCode:'TIRUMALCHM', name:'THIRUMALAI CHEMICALS LTD.', isin:'INE338A01016', industry:'Commodity Chemicals',worldStock:false,niftyStock:false, nseStock:true, updateDate:ISODate('2016-09-15')})</v>
      </c>
    </row>
    <row r="229" spans="1:14" x14ac:dyDescent="0.25">
      <c r="A229">
        <v>500413</v>
      </c>
      <c r="B229" t="s">
        <v>3001</v>
      </c>
      <c r="C229" t="str">
        <f t="shared" si="9"/>
        <v>THOMASCOOK</v>
      </c>
      <c r="D229" t="s">
        <v>3771</v>
      </c>
      <c r="E229" t="s">
        <v>3333</v>
      </c>
      <c r="F229" t="s">
        <v>3339</v>
      </c>
      <c r="G229">
        <v>1</v>
      </c>
      <c r="H229" t="s">
        <v>3002</v>
      </c>
      <c r="I229" t="s">
        <v>3574</v>
      </c>
      <c r="J229" s="3" t="s">
        <v>13803</v>
      </c>
      <c r="K229" t="s">
        <v>3336</v>
      </c>
      <c r="L229" t="str">
        <f>IF(ISNA(INDEX('NSE Listed Stocks'!$A$2:$A$1683,MATCH(All!H229,'NSE Listed Stocks'!$C$2:$C$1683,0),1)),"",INDEX('NSE Listed Stocks'!$A$2:$A$1683,MATCH(All!H229,'NSE Listed Stocks'!$C$2:$C$1683,0),1))</f>
        <v>THOMASCOOK</v>
      </c>
      <c r="M229" t="str">
        <f t="shared" si="10"/>
        <v>true</v>
      </c>
      <c r="N229" t="str">
        <f t="shared" si="11"/>
        <v>db.STOCK.insert({_id:'THOMASCOOK',bseCode:'500413',fundamentalCode:'THOMASCOOK', nseCode:'THOMASCOOK', name:'THOMAS COOK (INDIA) LTD.', isin:'INE332A01027', industry:'Travel Support Services',worldStock:false,niftyStock:false, nseStock:true, updateDate:ISODate('2016-09-15')})</v>
      </c>
    </row>
    <row r="230" spans="1:14" x14ac:dyDescent="0.25">
      <c r="A230">
        <v>500414</v>
      </c>
      <c r="B230" t="s">
        <v>3772</v>
      </c>
      <c r="C230" t="str">
        <f t="shared" si="9"/>
        <v>TIMEX</v>
      </c>
      <c r="D230" t="s">
        <v>3773</v>
      </c>
      <c r="E230" t="s">
        <v>3333</v>
      </c>
      <c r="F230" t="s">
        <v>3352</v>
      </c>
      <c r="G230">
        <v>1</v>
      </c>
      <c r="H230" t="s">
        <v>3774</v>
      </c>
      <c r="I230" t="s">
        <v>13408</v>
      </c>
      <c r="J230" s="3" t="s">
        <v>13806</v>
      </c>
      <c r="K230" t="s">
        <v>3336</v>
      </c>
      <c r="L230" t="str">
        <f>IF(ISNA(INDEX('NSE Listed Stocks'!$A$2:$A$1683,MATCH(All!H230,'NSE Listed Stocks'!$C$2:$C$1683,0),1)),"",INDEX('NSE Listed Stocks'!$A$2:$A$1683,MATCH(All!H230,'NSE Listed Stocks'!$C$2:$C$1683,0),1))</f>
        <v/>
      </c>
      <c r="M230" t="str">
        <f t="shared" si="10"/>
        <v>false</v>
      </c>
      <c r="N230" t="str">
        <f t="shared" si="11"/>
        <v>db.STOCK.insert({_id:'TIMEX',bseCode:'500414',fundamentalCode:'TIMEX', nseCode:'', name:'TIMEX GROUP INDIA LTD.-$', isin:'INE064A01026', industry:'Other Apparels &amp; Accessories',worldStock:false,niftyStock:false, nseStock:false, updateDate:ISODate('2016-09-15')})</v>
      </c>
    </row>
    <row r="231" spans="1:14" x14ac:dyDescent="0.25">
      <c r="A231">
        <v>500418</v>
      </c>
      <c r="B231" t="s">
        <v>3035</v>
      </c>
      <c r="C231" t="str">
        <f t="shared" si="9"/>
        <v>TOKYOPLAST</v>
      </c>
      <c r="D231" t="s">
        <v>3775</v>
      </c>
      <c r="E231" t="s">
        <v>3333</v>
      </c>
      <c r="F231" t="s">
        <v>3339</v>
      </c>
      <c r="G231">
        <v>10</v>
      </c>
      <c r="H231" t="s">
        <v>3036</v>
      </c>
      <c r="I231" t="s">
        <v>3581</v>
      </c>
      <c r="J231" s="3" t="s">
        <v>13797</v>
      </c>
      <c r="K231" t="s">
        <v>3336</v>
      </c>
      <c r="L231" t="str">
        <f>IF(ISNA(INDEX('NSE Listed Stocks'!$A$2:$A$1683,MATCH(All!H231,'NSE Listed Stocks'!$C$2:$C$1683,0),1)),"",INDEX('NSE Listed Stocks'!$A$2:$A$1683,MATCH(All!H231,'NSE Listed Stocks'!$C$2:$C$1683,0),1))</f>
        <v>TOKYOPLAST</v>
      </c>
      <c r="M231" t="str">
        <f t="shared" si="10"/>
        <v>true</v>
      </c>
      <c r="N231" t="str">
        <f t="shared" si="11"/>
        <v>db.STOCK.insert({_id:'TOKYOPLAST',bseCode:'500418',fundamentalCode:'TOKYOPLAST', nseCode:'TOKYOPLAST', name:'TOKYO PLAST INTERNATIONAL LTD.', isin:'INE932C01012', industry:'Plastic Products',worldStock:false,niftyStock:false, nseStock:true, updateDate:ISODate('2016-09-15')})</v>
      </c>
    </row>
    <row r="232" spans="1:14" x14ac:dyDescent="0.25">
      <c r="A232">
        <v>500420</v>
      </c>
      <c r="B232" t="s">
        <v>3037</v>
      </c>
      <c r="C232" t="str">
        <f t="shared" si="9"/>
        <v>TORNTPHARM</v>
      </c>
      <c r="D232" t="s">
        <v>3776</v>
      </c>
      <c r="E232" t="s">
        <v>3333</v>
      </c>
      <c r="F232" t="s">
        <v>3334</v>
      </c>
      <c r="G232">
        <v>5</v>
      </c>
      <c r="H232" t="s">
        <v>3038</v>
      </c>
      <c r="I232" t="s">
        <v>3347</v>
      </c>
      <c r="J232" s="3" t="s">
        <v>3347</v>
      </c>
      <c r="K232" t="s">
        <v>3336</v>
      </c>
      <c r="L232" t="str">
        <f>IF(ISNA(INDEX('NSE Listed Stocks'!$A$2:$A$1683,MATCH(All!H232,'NSE Listed Stocks'!$C$2:$C$1683,0),1)),"",INDEX('NSE Listed Stocks'!$A$2:$A$1683,MATCH(All!H232,'NSE Listed Stocks'!$C$2:$C$1683,0),1))</f>
        <v>TORNTPHARM</v>
      </c>
      <c r="M232" t="str">
        <f t="shared" si="10"/>
        <v>true</v>
      </c>
      <c r="N232" t="str">
        <f t="shared" si="11"/>
        <v>db.STOCK.insert({_id:'TORNTPHARM',bseCode:'500420',fundamentalCode:'TORNTPHARM', nseCode:'TORNTPHARM', name:'TORRENT PHARMACEUTICALS LTD.', isin:'INE685A01028', industry:'Pharmaceuticals',worldStock:false,niftyStock:false, nseStock:true, updateDate:ISODate('2016-09-15')})</v>
      </c>
    </row>
    <row r="233" spans="1:14" x14ac:dyDescent="0.25">
      <c r="A233">
        <v>500422</v>
      </c>
      <c r="B233" t="s">
        <v>3777</v>
      </c>
      <c r="C233" t="str">
        <f t="shared" si="9"/>
        <v>TRANSCHEM</v>
      </c>
      <c r="D233" t="s">
        <v>3778</v>
      </c>
      <c r="E233" t="s">
        <v>3333</v>
      </c>
      <c r="F233" t="s">
        <v>3345</v>
      </c>
      <c r="G233">
        <v>10</v>
      </c>
      <c r="H233" t="s">
        <v>3779</v>
      </c>
      <c r="I233" t="s">
        <v>3347</v>
      </c>
      <c r="J233" s="3" t="s">
        <v>3347</v>
      </c>
      <c r="K233" t="s">
        <v>3336</v>
      </c>
      <c r="L233" t="str">
        <f>IF(ISNA(INDEX('NSE Listed Stocks'!$A$2:$A$1683,MATCH(All!H233,'NSE Listed Stocks'!$C$2:$C$1683,0),1)),"",INDEX('NSE Listed Stocks'!$A$2:$A$1683,MATCH(All!H233,'NSE Listed Stocks'!$C$2:$C$1683,0),1))</f>
        <v/>
      </c>
      <c r="M233" t="str">
        <f t="shared" si="10"/>
        <v>false</v>
      </c>
      <c r="N233" t="str">
        <f t="shared" si="11"/>
        <v>db.STOCK.insert({_id:'TRANSCHEM',bseCode:'500422',fundamentalCode:'TRANSCHEM', nseCode:'', name:'TRANSCHEM LTD.-$', isin:'INE019B01010', industry:'Pharmaceuticals',worldStock:false,niftyStock:false, nseStock:false, updateDate:ISODate('2016-09-15')})</v>
      </c>
    </row>
    <row r="234" spans="1:14" x14ac:dyDescent="0.25">
      <c r="A234">
        <v>500425</v>
      </c>
      <c r="B234" t="s">
        <v>135</v>
      </c>
      <c r="C234" t="str">
        <f t="shared" si="9"/>
        <v>AMBUJACEM</v>
      </c>
      <c r="D234" t="s">
        <v>3780</v>
      </c>
      <c r="E234" t="s">
        <v>3333</v>
      </c>
      <c r="F234" t="s">
        <v>3334</v>
      </c>
      <c r="G234">
        <v>2</v>
      </c>
      <c r="H234" t="s">
        <v>136</v>
      </c>
      <c r="I234" t="s">
        <v>13402</v>
      </c>
      <c r="J234" s="3" t="s">
        <v>13807</v>
      </c>
      <c r="K234" t="s">
        <v>3336</v>
      </c>
      <c r="L234" t="str">
        <f>IF(ISNA(INDEX('NSE Listed Stocks'!$A$2:$A$1683,MATCH(All!H234,'NSE Listed Stocks'!$C$2:$C$1683,0),1)),"",INDEX('NSE Listed Stocks'!$A$2:$A$1683,MATCH(All!H234,'NSE Listed Stocks'!$C$2:$C$1683,0),1))</f>
        <v>AMBUJACEM</v>
      </c>
      <c r="M234" t="str">
        <f t="shared" si="10"/>
        <v>true</v>
      </c>
      <c r="N234" t="str">
        <f t="shared" si="11"/>
        <v>db.STOCK.insert({_id:'AMBUJACEM',bseCode:'500425',fundamentalCode:'AMBUJACEM', nseCode:'AMBUJACEM', name:'AMBUJA CEMENTS LTD.', isin:'INE079A01024', industry:'Cement &amp; Cement Products',worldStock:false,niftyStock:false, nseStock:true, updateDate:ISODate('2016-09-15')})</v>
      </c>
    </row>
    <row r="235" spans="1:14" x14ac:dyDescent="0.25">
      <c r="A235">
        <v>500426</v>
      </c>
      <c r="B235" t="s">
        <v>3781</v>
      </c>
      <c r="C235" t="str">
        <f t="shared" si="9"/>
        <v>UTLINDS</v>
      </c>
      <c r="D235" t="s">
        <v>3782</v>
      </c>
      <c r="E235" t="s">
        <v>3333</v>
      </c>
      <c r="F235" t="s">
        <v>3371</v>
      </c>
      <c r="G235">
        <v>1</v>
      </c>
      <c r="H235" t="s">
        <v>3783</v>
      </c>
      <c r="I235" t="s">
        <v>3784</v>
      </c>
      <c r="J235" s="3" t="s">
        <v>13808</v>
      </c>
      <c r="K235" t="s">
        <v>3336</v>
      </c>
      <c r="L235" t="str">
        <f>IF(ISNA(INDEX('NSE Listed Stocks'!$A$2:$A$1683,MATCH(All!H235,'NSE Listed Stocks'!$C$2:$C$1683,0),1)),"",INDEX('NSE Listed Stocks'!$A$2:$A$1683,MATCH(All!H235,'NSE Listed Stocks'!$C$2:$C$1683,0),1))</f>
        <v/>
      </c>
      <c r="M235" t="str">
        <f t="shared" si="10"/>
        <v>false</v>
      </c>
      <c r="N235" t="str">
        <f t="shared" si="11"/>
        <v>db.STOCK.insert({_id:'UTLINDS',bseCode:'500426',fundamentalCode:'UTLINDS', nseCode:'', name:'UTL Industries Limited', isin:'INE184E01024', industry:'Copper',worldStock:false,niftyStock:false, nseStock:false, updateDate:ISODate('2016-09-15')})</v>
      </c>
    </row>
    <row r="236" spans="1:14" x14ac:dyDescent="0.25">
      <c r="A236">
        <v>500429</v>
      </c>
      <c r="B236" t="s">
        <v>3785</v>
      </c>
      <c r="C236" t="str">
        <f t="shared" si="9"/>
        <v>UNIPHOS</v>
      </c>
      <c r="D236" t="s">
        <v>3786</v>
      </c>
      <c r="E236" t="s">
        <v>3333</v>
      </c>
      <c r="F236" t="s">
        <v>3339</v>
      </c>
      <c r="G236">
        <v>2</v>
      </c>
      <c r="H236" t="s">
        <v>3112</v>
      </c>
      <c r="I236" t="s">
        <v>13412</v>
      </c>
      <c r="J236" s="3" t="s">
        <v>13797</v>
      </c>
      <c r="K236" t="s">
        <v>3336</v>
      </c>
      <c r="L236" t="str">
        <f>IF(ISNA(INDEX('NSE Listed Stocks'!$A$2:$A$1683,MATCH(All!H236,'NSE Listed Stocks'!$C$2:$C$1683,0),1)),"",INDEX('NSE Listed Stocks'!$A$2:$A$1683,MATCH(All!H236,'NSE Listed Stocks'!$C$2:$C$1683,0),1))</f>
        <v>UNIENTER</v>
      </c>
      <c r="M236" t="str">
        <f t="shared" si="10"/>
        <v>true</v>
      </c>
      <c r="N236" t="str">
        <f t="shared" si="11"/>
        <v>db.STOCK.insert({_id:'UNIPHOS',bseCode:'500429',fundamentalCode:'UNIPHOS', nseCode:'UNIENTER', name:'UNIPHOS ENTERPRISES LTD.', isin:'INE037A01022', industry:'Comm.Trading  &amp; Distribution',worldStock:false,niftyStock:false, nseStock:true, updateDate:ISODate('2016-09-15')})</v>
      </c>
    </row>
    <row r="237" spans="1:14" x14ac:dyDescent="0.25">
      <c r="A237">
        <v>500439</v>
      </c>
      <c r="B237" t="s">
        <v>3180</v>
      </c>
      <c r="C237" t="str">
        <f t="shared" si="9"/>
        <v>VHL</v>
      </c>
      <c r="D237" t="s">
        <v>3787</v>
      </c>
      <c r="E237" t="s">
        <v>3333</v>
      </c>
      <c r="F237" t="s">
        <v>3339</v>
      </c>
      <c r="G237">
        <v>10</v>
      </c>
      <c r="H237" t="s">
        <v>3181</v>
      </c>
      <c r="I237" t="s">
        <v>3360</v>
      </c>
      <c r="J237" s="3" t="s">
        <v>13802</v>
      </c>
      <c r="K237" t="s">
        <v>3336</v>
      </c>
      <c r="L237" t="str">
        <f>IF(ISNA(INDEX('NSE Listed Stocks'!$A$2:$A$1683,MATCH(All!H237,'NSE Listed Stocks'!$C$2:$C$1683,0),1)),"",INDEX('NSE Listed Stocks'!$A$2:$A$1683,MATCH(All!H237,'NSE Listed Stocks'!$C$2:$C$1683,0),1))</f>
        <v>VHL</v>
      </c>
      <c r="M237" t="str">
        <f t="shared" si="10"/>
        <v>true</v>
      </c>
      <c r="N237" t="str">
        <f t="shared" si="11"/>
        <v>db.STOCK.insert({_id:'VHL',bseCode:'500439',fundamentalCode:'VHL', nseCode:'VHL', name:'VARDHMAN HOLDINGS LTD.', isin:'INE701A01023', industry:'Finance (including NBFCs)',worldStock:false,niftyStock:false, nseStock:true, updateDate:ISODate('2016-09-15')})</v>
      </c>
    </row>
    <row r="238" spans="1:14" x14ac:dyDescent="0.25">
      <c r="A238">
        <v>500440</v>
      </c>
      <c r="B238" t="s">
        <v>1134</v>
      </c>
      <c r="C238" t="str">
        <f t="shared" si="9"/>
        <v>HINDALCO</v>
      </c>
      <c r="D238" t="s">
        <v>3788</v>
      </c>
      <c r="E238" t="s">
        <v>3333</v>
      </c>
      <c r="F238" t="s">
        <v>3334</v>
      </c>
      <c r="G238">
        <v>1</v>
      </c>
      <c r="H238" t="s">
        <v>1135</v>
      </c>
      <c r="I238" t="s">
        <v>3431</v>
      </c>
      <c r="J238" s="3" t="s">
        <v>13805</v>
      </c>
      <c r="K238" t="s">
        <v>3336</v>
      </c>
      <c r="L238" t="str">
        <f>IF(ISNA(INDEX('NSE Listed Stocks'!$A$2:$A$1683,MATCH(All!H238,'NSE Listed Stocks'!$C$2:$C$1683,0),1)),"",INDEX('NSE Listed Stocks'!$A$2:$A$1683,MATCH(All!H238,'NSE Listed Stocks'!$C$2:$C$1683,0),1))</f>
        <v>HINDALCO</v>
      </c>
      <c r="M238" t="str">
        <f t="shared" si="10"/>
        <v>true</v>
      </c>
      <c r="N238" t="str">
        <f t="shared" si="11"/>
        <v>db.STOCK.insert({_id:'HINDALCO',bseCode:'500440',fundamentalCode:'HINDALCO', nseCode:'HINDALCO', name:'HINDALCO INDUSTRIES LTD.', isin:'INE038A01020', industry:'Aluminium',worldStock:false,niftyStock:false, nseStock:true, updateDate:ISODate('2016-09-15')})</v>
      </c>
    </row>
    <row r="239" spans="1:14" x14ac:dyDescent="0.25">
      <c r="A239">
        <v>500444</v>
      </c>
      <c r="B239" t="s">
        <v>3284</v>
      </c>
      <c r="C239" t="str">
        <f t="shared" si="9"/>
        <v>WSTCSTPAPR</v>
      </c>
      <c r="D239" t="s">
        <v>3789</v>
      </c>
      <c r="E239" t="s">
        <v>3333</v>
      </c>
      <c r="F239" t="s">
        <v>3339</v>
      </c>
      <c r="G239">
        <v>2</v>
      </c>
      <c r="H239" t="s">
        <v>3285</v>
      </c>
      <c r="I239" t="s">
        <v>13406</v>
      </c>
      <c r="J239" s="3" t="s">
        <v>13797</v>
      </c>
      <c r="K239" t="s">
        <v>3336</v>
      </c>
      <c r="L239" t="str">
        <f>IF(ISNA(INDEX('NSE Listed Stocks'!$A$2:$A$1683,MATCH(All!H239,'NSE Listed Stocks'!$C$2:$C$1683,0),1)),"",INDEX('NSE Listed Stocks'!$A$2:$A$1683,MATCH(All!H239,'NSE Listed Stocks'!$C$2:$C$1683,0),1))</f>
        <v>WSTCSTPAPR</v>
      </c>
      <c r="M239" t="str">
        <f t="shared" si="10"/>
        <v>true</v>
      </c>
      <c r="N239" t="str">
        <f t="shared" si="11"/>
        <v>db.STOCK.insert({_id:'WSTCSTPAPR',bseCode:'500444',fundamentalCode:'WSTCSTPAPR', nseCode:'WSTCSTPAPR', name:'WEST COAST PAPER MILLS LTD.', isin:'INE976A01021', industry:'Paper &amp; Paper Products',worldStock:false,niftyStock:false, nseStock:true, updateDate:ISODate('2016-09-15')})</v>
      </c>
    </row>
    <row r="240" spans="1:14" x14ac:dyDescent="0.25">
      <c r="A240">
        <v>500449</v>
      </c>
      <c r="B240" t="s">
        <v>1174</v>
      </c>
      <c r="C240" t="str">
        <f t="shared" si="9"/>
        <v>HOCL</v>
      </c>
      <c r="D240" t="s">
        <v>3790</v>
      </c>
      <c r="E240" t="s">
        <v>3333</v>
      </c>
      <c r="F240" t="s">
        <v>3339</v>
      </c>
      <c r="G240">
        <v>10</v>
      </c>
      <c r="H240" t="s">
        <v>1175</v>
      </c>
      <c r="I240" t="s">
        <v>3354</v>
      </c>
      <c r="J240" s="3" t="s">
        <v>13798</v>
      </c>
      <c r="K240" t="s">
        <v>3336</v>
      </c>
      <c r="L240" t="str">
        <f>IF(ISNA(INDEX('NSE Listed Stocks'!$A$2:$A$1683,MATCH(All!H240,'NSE Listed Stocks'!$C$2:$C$1683,0),1)),"",INDEX('NSE Listed Stocks'!$A$2:$A$1683,MATCH(All!H240,'NSE Listed Stocks'!$C$2:$C$1683,0),1))</f>
        <v>HOCL</v>
      </c>
      <c r="M240" t="str">
        <f t="shared" si="10"/>
        <v>true</v>
      </c>
      <c r="N240" t="str">
        <f t="shared" si="11"/>
        <v>db.STOCK.insert({_id:'HOCL',bseCode:'500449',fundamentalCode:'HOCL', nseCode:'HOCL', name:'HINDUSTAN ORGANIC CHEMICALS LTD.', isin:'INE048A01011', industry:'Commodity Chemicals',worldStock:false,niftyStock:false, nseStock:true, updateDate:ISODate('2016-09-15')})</v>
      </c>
    </row>
    <row r="241" spans="1:14" x14ac:dyDescent="0.25">
      <c r="A241">
        <v>500450</v>
      </c>
      <c r="B241" t="s">
        <v>3791</v>
      </c>
      <c r="C241" t="str">
        <f t="shared" si="9"/>
        <v>MPILCORPL</v>
      </c>
      <c r="D241" t="s">
        <v>3792</v>
      </c>
      <c r="E241" t="s">
        <v>3333</v>
      </c>
      <c r="F241" t="s">
        <v>3345</v>
      </c>
      <c r="G241">
        <v>10</v>
      </c>
      <c r="H241" t="s">
        <v>3793</v>
      </c>
      <c r="I241" t="s">
        <v>3425</v>
      </c>
      <c r="J241" s="3" t="s">
        <v>13800</v>
      </c>
      <c r="K241" t="s">
        <v>3336</v>
      </c>
      <c r="L241" t="str">
        <f>IF(ISNA(INDEX('NSE Listed Stocks'!$A$2:$A$1683,MATCH(All!H241,'NSE Listed Stocks'!$C$2:$C$1683,0),1)),"",INDEX('NSE Listed Stocks'!$A$2:$A$1683,MATCH(All!H241,'NSE Listed Stocks'!$C$2:$C$1683,0),1))</f>
        <v/>
      </c>
      <c r="M241" t="str">
        <f t="shared" si="10"/>
        <v>false</v>
      </c>
      <c r="N241" t="str">
        <f t="shared" si="11"/>
        <v>db.STOCK.insert({_id:'MPILCORPL',bseCode:'500450',fundamentalCode:'MPILCORPL', nseCode:'', name:'MPIL CORPORATION LTD.', isin:'INE844C01027', industry:'Other Financial Services',worldStock:false,niftyStock:false, nseStock:false, updateDate:ISODate('2016-09-15')})</v>
      </c>
    </row>
    <row r="242" spans="1:14" x14ac:dyDescent="0.25">
      <c r="A242">
        <v>500456</v>
      </c>
      <c r="B242" t="s">
        <v>3794</v>
      </c>
      <c r="C242" t="str">
        <f t="shared" si="9"/>
        <v>PASUPTAC</v>
      </c>
      <c r="D242" t="s">
        <v>3795</v>
      </c>
      <c r="E242" t="s">
        <v>3333</v>
      </c>
      <c r="F242" t="s">
        <v>3352</v>
      </c>
      <c r="G242">
        <v>10</v>
      </c>
      <c r="H242" t="s">
        <v>3796</v>
      </c>
      <c r="I242" t="s">
        <v>13430</v>
      </c>
      <c r="J242" s="3" t="s">
        <v>3362</v>
      </c>
      <c r="K242" t="s">
        <v>3336</v>
      </c>
      <c r="L242" t="str">
        <f>IF(ISNA(INDEX('NSE Listed Stocks'!$A$2:$A$1683,MATCH(All!H242,'NSE Listed Stocks'!$C$2:$C$1683,0),1)),"",INDEX('NSE Listed Stocks'!$A$2:$A$1683,MATCH(All!H242,'NSE Listed Stocks'!$C$2:$C$1683,0),1))</f>
        <v/>
      </c>
      <c r="M242" t="str">
        <f t="shared" si="10"/>
        <v>false</v>
      </c>
      <c r="N242" t="str">
        <f t="shared" si="11"/>
        <v>db.STOCK.insert({_id:'PASUPTAC',bseCode:'500456',fundamentalCode:'PASUPTAC', nseCode:'', name:'PASUPATI ACRYLON LTD.', isin:'INE818B01023', industry:'Fibres &amp; Plastics',worldStock:false,niftyStock:false, nseStock:false, updateDate:ISODate('2016-09-15')})</v>
      </c>
    </row>
    <row r="243" spans="1:14" x14ac:dyDescent="0.25">
      <c r="A243">
        <v>500458</v>
      </c>
      <c r="B243" t="s">
        <v>3798</v>
      </c>
      <c r="C243" t="str">
        <f t="shared" si="9"/>
        <v>KORE</v>
      </c>
      <c r="D243" t="s">
        <v>3799</v>
      </c>
      <c r="E243" t="s">
        <v>3333</v>
      </c>
      <c r="F243" t="s">
        <v>3371</v>
      </c>
      <c r="G243">
        <v>10</v>
      </c>
      <c r="H243" t="s">
        <v>3800</v>
      </c>
      <c r="I243" t="s">
        <v>3801</v>
      </c>
      <c r="J243" s="3" t="s">
        <v>13806</v>
      </c>
      <c r="K243" t="s">
        <v>3336</v>
      </c>
      <c r="L243" t="str">
        <f>IF(ISNA(INDEX('NSE Listed Stocks'!$A$2:$A$1683,MATCH(All!H243,'NSE Listed Stocks'!$C$2:$C$1683,0),1)),"",INDEX('NSE Listed Stocks'!$A$2:$A$1683,MATCH(All!H243,'NSE Listed Stocks'!$C$2:$C$1683,0),1))</f>
        <v/>
      </c>
      <c r="M243" t="str">
        <f t="shared" si="10"/>
        <v>false</v>
      </c>
      <c r="N243" t="str">
        <f t="shared" si="11"/>
        <v>db.STOCK.insert({_id:'KORE',bseCode:'500458',fundamentalCode:'KORE', nseCode:'', name:'Kore Foods Ltd', isin:'INE601A01017', industry:'Photographic Products',worldStock:false,niftyStock:false, nseStock:false, updateDate:ISODate('2016-09-15')})</v>
      </c>
    </row>
    <row r="244" spans="1:14" x14ac:dyDescent="0.25">
      <c r="A244">
        <v>500459</v>
      </c>
      <c r="B244" t="s">
        <v>2229</v>
      </c>
      <c r="C244" t="str">
        <f t="shared" si="9"/>
        <v>PGHH</v>
      </c>
      <c r="D244" t="s">
        <v>13431</v>
      </c>
      <c r="E244" t="s">
        <v>3333</v>
      </c>
      <c r="F244" t="s">
        <v>3334</v>
      </c>
      <c r="G244">
        <v>10</v>
      </c>
      <c r="H244" t="s">
        <v>2230</v>
      </c>
      <c r="I244" t="s">
        <v>3442</v>
      </c>
      <c r="J244" s="3" t="s">
        <v>13813</v>
      </c>
      <c r="K244" t="s">
        <v>3336</v>
      </c>
      <c r="L244" t="str">
        <f>IF(ISNA(INDEX('NSE Listed Stocks'!$A$2:$A$1683,MATCH(All!H244,'NSE Listed Stocks'!$C$2:$C$1683,0),1)),"",INDEX('NSE Listed Stocks'!$A$2:$A$1683,MATCH(All!H244,'NSE Listed Stocks'!$C$2:$C$1683,0),1))</f>
        <v>PGHH</v>
      </c>
      <c r="M244" t="str">
        <f t="shared" si="10"/>
        <v>true</v>
      </c>
      <c r="N244" t="str">
        <f t="shared" si="11"/>
        <v>db.STOCK.insert({_id:'PGHH',bseCode:'500459',fundamentalCode:'PGHH', nseCode:'PGHH', name:'PROCTER &amp; GAMBLE HYGIENE &amp; HEALTH CARE LTD.', isin:'INE179A01014', industry:'Personal Products',worldStock:false,niftyStock:false, nseStock:true, updateDate:ISODate('2016-09-15')})</v>
      </c>
    </row>
    <row r="245" spans="1:14" x14ac:dyDescent="0.25">
      <c r="A245">
        <v>500460</v>
      </c>
      <c r="B245" t="s">
        <v>1925</v>
      </c>
      <c r="C245" t="str">
        <f t="shared" si="9"/>
        <v>MUKANDLTD</v>
      </c>
      <c r="D245" t="s">
        <v>3803</v>
      </c>
      <c r="E245" t="s">
        <v>3333</v>
      </c>
      <c r="F245" t="s">
        <v>3339</v>
      </c>
      <c r="G245">
        <v>10</v>
      </c>
      <c r="H245" t="s">
        <v>1926</v>
      </c>
      <c r="I245" t="s">
        <v>13403</v>
      </c>
      <c r="J245" s="3" t="s">
        <v>13810</v>
      </c>
      <c r="K245" t="s">
        <v>3336</v>
      </c>
      <c r="L245" t="str">
        <f>IF(ISNA(INDEX('NSE Listed Stocks'!$A$2:$A$1683,MATCH(All!H245,'NSE Listed Stocks'!$C$2:$C$1683,0),1)),"",INDEX('NSE Listed Stocks'!$A$2:$A$1683,MATCH(All!H245,'NSE Listed Stocks'!$C$2:$C$1683,0),1))</f>
        <v>MUKANDLTD</v>
      </c>
      <c r="M245" t="str">
        <f t="shared" si="10"/>
        <v>true</v>
      </c>
      <c r="N245" t="str">
        <f t="shared" si="11"/>
        <v>db.STOCK.insert({_id:'MUKANDLTD',bseCode:'500460',fundamentalCode:'MUKANDLTD', nseCode:'MUKANDLTD', name:'MUKAND LTD.', isin:'INE304A01026', industry:'Iron &amp; Steel/Interm.Products',worldStock:false,niftyStock:false, nseStock:true, updateDate:ISODate('2016-09-15')})</v>
      </c>
    </row>
    <row r="246" spans="1:14" x14ac:dyDescent="0.25">
      <c r="A246">
        <v>500463</v>
      </c>
      <c r="B246" t="s">
        <v>70</v>
      </c>
      <c r="C246" t="str">
        <f t="shared" si="9"/>
        <v>AGCNET</v>
      </c>
      <c r="D246" t="s">
        <v>3804</v>
      </c>
      <c r="E246" t="s">
        <v>3333</v>
      </c>
      <c r="F246" t="s">
        <v>3339</v>
      </c>
      <c r="G246">
        <v>10</v>
      </c>
      <c r="H246" t="s">
        <v>71</v>
      </c>
      <c r="I246" t="s">
        <v>13416</v>
      </c>
      <c r="J246" s="3" t="s">
        <v>13816</v>
      </c>
      <c r="K246" t="s">
        <v>3336</v>
      </c>
      <c r="L246" t="str">
        <f>IF(ISNA(INDEX('NSE Listed Stocks'!$A$2:$A$1683,MATCH(All!H246,'NSE Listed Stocks'!$C$2:$C$1683,0),1)),"",INDEX('NSE Listed Stocks'!$A$2:$A$1683,MATCH(All!H246,'NSE Listed Stocks'!$C$2:$C$1683,0),1))</f>
        <v>AGCNET</v>
      </c>
      <c r="M246" t="str">
        <f t="shared" si="10"/>
        <v>true</v>
      </c>
      <c r="N246" t="str">
        <f t="shared" si="11"/>
        <v>db.STOCK.insert({_id:'AGCNET',bseCode:'500463',fundamentalCode:'AGCNET', nseCode:'AGCNET', name:'AGC Networks Limited', isin:'INE676A01019', industry:'IT Consulting &amp; Software',worldStock:false,niftyStock:false, nseStock:true, updateDate:ISODate('2016-09-15')})</v>
      </c>
    </row>
    <row r="247" spans="1:14" x14ac:dyDescent="0.25">
      <c r="A247">
        <v>500464</v>
      </c>
      <c r="B247" t="s">
        <v>3089</v>
      </c>
      <c r="C247" t="str">
        <f t="shared" si="9"/>
        <v>UCALFUEL</v>
      </c>
      <c r="D247" t="s">
        <v>3805</v>
      </c>
      <c r="E247" t="s">
        <v>3333</v>
      </c>
      <c r="F247" t="s">
        <v>3339</v>
      </c>
      <c r="G247">
        <v>10</v>
      </c>
      <c r="H247" t="s">
        <v>3090</v>
      </c>
      <c r="I247" t="s">
        <v>13395</v>
      </c>
      <c r="J247" s="3" t="s">
        <v>13799</v>
      </c>
      <c r="K247" t="s">
        <v>3336</v>
      </c>
      <c r="L247" t="str">
        <f>IF(ISNA(INDEX('NSE Listed Stocks'!$A$2:$A$1683,MATCH(All!H247,'NSE Listed Stocks'!$C$2:$C$1683,0),1)),"",INDEX('NSE Listed Stocks'!$A$2:$A$1683,MATCH(All!H247,'NSE Listed Stocks'!$C$2:$C$1683,0),1))</f>
        <v>UCALFUEL</v>
      </c>
      <c r="M247" t="str">
        <f t="shared" si="10"/>
        <v>true</v>
      </c>
      <c r="N247" t="str">
        <f t="shared" si="11"/>
        <v>db.STOCK.insert({_id:'UCALFUEL',bseCode:'500464',fundamentalCode:'UCALFUEL', nseCode:'UCALFUEL', name:'UCAL FUEL SYSTEMS LTD.', isin:'INE139B01016', industry:'Auto Parts &amp; Equipment',worldStock:false,niftyStock:false, nseStock:true, updateDate:ISODate('2016-09-15')})</v>
      </c>
    </row>
    <row r="248" spans="1:14" x14ac:dyDescent="0.25">
      <c r="A248">
        <v>500467</v>
      </c>
      <c r="B248" t="s">
        <v>1074</v>
      </c>
      <c r="C248" t="str">
        <f t="shared" si="9"/>
        <v>HARRMALAYA</v>
      </c>
      <c r="D248" t="s">
        <v>3806</v>
      </c>
      <c r="E248" t="s">
        <v>3333</v>
      </c>
      <c r="F248" t="s">
        <v>3339</v>
      </c>
      <c r="G248">
        <v>10</v>
      </c>
      <c r="H248" t="s">
        <v>1075</v>
      </c>
      <c r="I248" t="s">
        <v>13413</v>
      </c>
      <c r="J248" s="3" t="s">
        <v>13797</v>
      </c>
      <c r="K248" t="s">
        <v>3336</v>
      </c>
      <c r="L248" t="str">
        <f>IF(ISNA(INDEX('NSE Listed Stocks'!$A$2:$A$1683,MATCH(All!H248,'NSE Listed Stocks'!$C$2:$C$1683,0),1)),"",INDEX('NSE Listed Stocks'!$A$2:$A$1683,MATCH(All!H248,'NSE Listed Stocks'!$C$2:$C$1683,0),1))</f>
        <v>HARRMALAYA</v>
      </c>
      <c r="M248" t="str">
        <f t="shared" si="10"/>
        <v>true</v>
      </c>
      <c r="N248" t="str">
        <f t="shared" si="11"/>
        <v>db.STOCK.insert({_id:'HARRMALAYA',bseCode:'500467',fundamentalCode:'HARRMALAYA', nseCode:'HARRMALAYA', name:'HARRISONS MALAYALAM LTD.', isin:'INE544A01019', industry:'Auto Tyres &amp; Rubber Products',worldStock:false,niftyStock:false, nseStock:true, updateDate:ISODate('2016-09-15')})</v>
      </c>
    </row>
    <row r="249" spans="1:14" x14ac:dyDescent="0.25">
      <c r="A249">
        <v>500469</v>
      </c>
      <c r="B249" t="s">
        <v>835</v>
      </c>
      <c r="C249" t="str">
        <f t="shared" si="9"/>
        <v>FEDERALBNK</v>
      </c>
      <c r="D249" t="s">
        <v>3807</v>
      </c>
      <c r="E249" t="s">
        <v>3333</v>
      </c>
      <c r="F249" t="s">
        <v>3334</v>
      </c>
      <c r="G249">
        <v>2</v>
      </c>
      <c r="H249" t="s">
        <v>836</v>
      </c>
      <c r="I249" t="s">
        <v>3458</v>
      </c>
      <c r="J249" s="3" t="s">
        <v>13802</v>
      </c>
      <c r="K249" t="s">
        <v>3336</v>
      </c>
      <c r="L249" t="str">
        <f>IF(ISNA(INDEX('NSE Listed Stocks'!$A$2:$A$1683,MATCH(All!H249,'NSE Listed Stocks'!$C$2:$C$1683,0),1)),"",INDEX('NSE Listed Stocks'!$A$2:$A$1683,MATCH(All!H249,'NSE Listed Stocks'!$C$2:$C$1683,0),1))</f>
        <v>FEDERALBNK</v>
      </c>
      <c r="M249" t="str">
        <f t="shared" si="10"/>
        <v>true</v>
      </c>
      <c r="N249" t="str">
        <f t="shared" si="11"/>
        <v>db.STOCK.insert({_id:'FEDERALBNK',bseCode:'500469',fundamentalCode:'FEDERALBNK', nseCode:'FEDERALBNK', name:'FEDERAL BANK LTD.', isin:'INE171A01029', industry:'Banks',worldStock:false,niftyStock:false, nseStock:true, updateDate:ISODate('2016-09-15')})</v>
      </c>
    </row>
    <row r="250" spans="1:14" x14ac:dyDescent="0.25">
      <c r="A250">
        <v>500470</v>
      </c>
      <c r="B250" t="s">
        <v>2957</v>
      </c>
      <c r="C250" t="str">
        <f t="shared" si="9"/>
        <v>TATASTEEL</v>
      </c>
      <c r="D250" t="s">
        <v>3808</v>
      </c>
      <c r="E250" t="s">
        <v>3333</v>
      </c>
      <c r="F250" t="s">
        <v>3334</v>
      </c>
      <c r="G250">
        <v>10</v>
      </c>
      <c r="H250" t="s">
        <v>2958</v>
      </c>
      <c r="I250" t="s">
        <v>13403</v>
      </c>
      <c r="J250" s="3" t="s">
        <v>13810</v>
      </c>
      <c r="K250" t="s">
        <v>3336</v>
      </c>
      <c r="L250" t="str">
        <f>IF(ISNA(INDEX('NSE Listed Stocks'!$A$2:$A$1683,MATCH(All!H250,'NSE Listed Stocks'!$C$2:$C$1683,0),1)),"",INDEX('NSE Listed Stocks'!$A$2:$A$1683,MATCH(All!H250,'NSE Listed Stocks'!$C$2:$C$1683,0),1))</f>
        <v>TATASTEEL</v>
      </c>
      <c r="M250" t="str">
        <f t="shared" si="10"/>
        <v>true</v>
      </c>
      <c r="N250" t="str">
        <f t="shared" si="11"/>
        <v>db.STOCK.insert({_id:'TATASTEEL',bseCode:'500470',fundamentalCode:'TATASTEEL', nseCode:'TATASTEEL', name:'TATA STEEL LTD.', isin:'INE081A01012', industry:'Iron &amp; Steel/Interm.Products',worldStock:false,niftyStock:false, nseStock:true, updateDate:ISODate('2016-09-15')})</v>
      </c>
    </row>
    <row r="251" spans="1:14" x14ac:dyDescent="0.25">
      <c r="A251">
        <v>500472</v>
      </c>
      <c r="B251" t="s">
        <v>2714</v>
      </c>
      <c r="C251" t="str">
        <f t="shared" si="9"/>
        <v>SKFINDIA</v>
      </c>
      <c r="D251" t="s">
        <v>3809</v>
      </c>
      <c r="E251" t="s">
        <v>3333</v>
      </c>
      <c r="F251" t="s">
        <v>3334</v>
      </c>
      <c r="G251">
        <v>10</v>
      </c>
      <c r="H251" t="s">
        <v>2715</v>
      </c>
      <c r="I251" t="s">
        <v>3480</v>
      </c>
      <c r="J251" s="3" t="s">
        <v>13797</v>
      </c>
      <c r="K251" t="s">
        <v>3336</v>
      </c>
      <c r="L251" t="str">
        <f>IF(ISNA(INDEX('NSE Listed Stocks'!$A$2:$A$1683,MATCH(All!H251,'NSE Listed Stocks'!$C$2:$C$1683,0),1)),"",INDEX('NSE Listed Stocks'!$A$2:$A$1683,MATCH(All!H251,'NSE Listed Stocks'!$C$2:$C$1683,0),1))</f>
        <v>SKFINDIA</v>
      </c>
      <c r="M251" t="str">
        <f t="shared" si="10"/>
        <v>true</v>
      </c>
      <c r="N251" t="str">
        <f t="shared" si="11"/>
        <v>db.STOCK.insert({_id:'SKFINDIA',bseCode:'500472',fundamentalCode:'SKFINDIA', nseCode:'SKFINDIA', name:'SKF India Ltd', isin:'INE640A01023', industry:'Other Industrial Goods',worldStock:false,niftyStock:false, nseStock:true, updateDate:ISODate('2016-09-15')})</v>
      </c>
    </row>
    <row r="252" spans="1:14" x14ac:dyDescent="0.25">
      <c r="A252">
        <v>500477</v>
      </c>
      <c r="B252" t="s">
        <v>221</v>
      </c>
      <c r="C252" t="str">
        <f t="shared" si="9"/>
        <v>ASHOKLEY</v>
      </c>
      <c r="D252" t="s">
        <v>3810</v>
      </c>
      <c r="E252" t="s">
        <v>3333</v>
      </c>
      <c r="F252" t="s">
        <v>3334</v>
      </c>
      <c r="G252">
        <v>1</v>
      </c>
      <c r="H252" t="s">
        <v>222</v>
      </c>
      <c r="I252" t="s">
        <v>3398</v>
      </c>
      <c r="J252" s="3" t="s">
        <v>13809</v>
      </c>
      <c r="K252" t="s">
        <v>3336</v>
      </c>
      <c r="L252" t="str">
        <f>IF(ISNA(INDEX('NSE Listed Stocks'!$A$2:$A$1683,MATCH(All!H252,'NSE Listed Stocks'!$C$2:$C$1683,0),1)),"",INDEX('NSE Listed Stocks'!$A$2:$A$1683,MATCH(All!H252,'NSE Listed Stocks'!$C$2:$C$1683,0),1))</f>
        <v>ASHOKLEY</v>
      </c>
      <c r="M252" t="str">
        <f t="shared" si="10"/>
        <v>true</v>
      </c>
      <c r="N252" t="str">
        <f t="shared" si="11"/>
        <v>db.STOCK.insert({_id:'ASHOKLEY',bseCode:'500477',fundamentalCode:'ASHOKLEY', nseCode:'ASHOKLEY', name:'ASHOK LEYLAND LTD.', isin:'INE208A01029', industry:'Commercial Vehicles',worldStock:false,niftyStock:false, nseStock:true, updateDate:ISODate('2016-09-15')})</v>
      </c>
    </row>
    <row r="253" spans="1:14" x14ac:dyDescent="0.25">
      <c r="A253">
        <v>500480</v>
      </c>
      <c r="B253" t="s">
        <v>589</v>
      </c>
      <c r="C253" t="str">
        <f t="shared" si="9"/>
        <v>CUMMINSIND</v>
      </c>
      <c r="D253" t="s">
        <v>3811</v>
      </c>
      <c r="E253" t="s">
        <v>3333</v>
      </c>
      <c r="F253" t="s">
        <v>3334</v>
      </c>
      <c r="G253">
        <v>2</v>
      </c>
      <c r="H253" t="s">
        <v>590</v>
      </c>
      <c r="I253" t="s">
        <v>3421</v>
      </c>
      <c r="J253" s="3" t="s">
        <v>13811</v>
      </c>
      <c r="K253" t="s">
        <v>3336</v>
      </c>
      <c r="L253" t="str">
        <f>IF(ISNA(INDEX('NSE Listed Stocks'!$A$2:$A$1683,MATCH(All!H253,'NSE Listed Stocks'!$C$2:$C$1683,0),1)),"",INDEX('NSE Listed Stocks'!$A$2:$A$1683,MATCH(All!H253,'NSE Listed Stocks'!$C$2:$C$1683,0),1))</f>
        <v>CUMMINSIND</v>
      </c>
      <c r="M253" t="str">
        <f t="shared" si="10"/>
        <v>true</v>
      </c>
      <c r="N253" t="str">
        <f t="shared" si="11"/>
        <v>db.STOCK.insert({_id:'CUMMINSIND',bseCode:'500480',fundamentalCode:'CUMMINSIND', nseCode:'CUMMINSIND', name:'CUMMINS INDIA LTD.', isin:'INE298A01020', industry:'Industrial Machinery',worldStock:false,niftyStock:false, nseStock:true, updateDate:ISODate('2016-09-15')})</v>
      </c>
    </row>
    <row r="254" spans="1:14" x14ac:dyDescent="0.25">
      <c r="A254">
        <v>500483</v>
      </c>
      <c r="B254" t="s">
        <v>2939</v>
      </c>
      <c r="C254" t="str">
        <f t="shared" si="9"/>
        <v>TATACOMM</v>
      </c>
      <c r="D254" t="s">
        <v>3812</v>
      </c>
      <c r="E254" t="s">
        <v>3333</v>
      </c>
      <c r="F254" t="s">
        <v>3334</v>
      </c>
      <c r="G254">
        <v>10</v>
      </c>
      <c r="H254" t="s">
        <v>2940</v>
      </c>
      <c r="I254" t="s">
        <v>3813</v>
      </c>
      <c r="J254" s="3" t="s">
        <v>13814</v>
      </c>
      <c r="K254" t="s">
        <v>3336</v>
      </c>
      <c r="L254" t="str">
        <f>IF(ISNA(INDEX('NSE Listed Stocks'!$A$2:$A$1683,MATCH(All!H254,'NSE Listed Stocks'!$C$2:$C$1683,0),1)),"",INDEX('NSE Listed Stocks'!$A$2:$A$1683,MATCH(All!H254,'NSE Listed Stocks'!$C$2:$C$1683,0),1))</f>
        <v>TATACOMM</v>
      </c>
      <c r="M254" t="str">
        <f t="shared" si="10"/>
        <v>true</v>
      </c>
      <c r="N254" t="str">
        <f t="shared" si="11"/>
        <v>db.STOCK.insert({_id:'TATACOMM',bseCode:'500483',fundamentalCode:'TATACOMM', nseCode:'TATACOMM', name:'TATA COMMUNICATIONS LTD.', isin:'INE151A01013', industry:'Telecom - Alternate Carriers',worldStock:false,niftyStock:false, nseStock:true, updateDate:ISODate('2016-09-15')})</v>
      </c>
    </row>
    <row r="255" spans="1:14" x14ac:dyDescent="0.25">
      <c r="A255">
        <v>500488</v>
      </c>
      <c r="B255" t="s">
        <v>24</v>
      </c>
      <c r="C255" t="str">
        <f t="shared" si="9"/>
        <v>ABBOTINDIA</v>
      </c>
      <c r="D255" t="s">
        <v>3814</v>
      </c>
      <c r="E255" t="s">
        <v>3333</v>
      </c>
      <c r="F255" t="s">
        <v>3339</v>
      </c>
      <c r="G255">
        <v>10</v>
      </c>
      <c r="H255" t="s">
        <v>25</v>
      </c>
      <c r="I255" t="s">
        <v>3347</v>
      </c>
      <c r="J255" s="3" t="s">
        <v>3347</v>
      </c>
      <c r="K255" t="s">
        <v>3336</v>
      </c>
      <c r="L255" t="str">
        <f>IF(ISNA(INDEX('NSE Listed Stocks'!$A$2:$A$1683,MATCH(All!H255,'NSE Listed Stocks'!$C$2:$C$1683,0),1)),"",INDEX('NSE Listed Stocks'!$A$2:$A$1683,MATCH(All!H255,'NSE Listed Stocks'!$C$2:$C$1683,0),1))</f>
        <v>ABBOTINDIA</v>
      </c>
      <c r="M255" t="str">
        <f t="shared" si="10"/>
        <v>true</v>
      </c>
      <c r="N255" t="str">
        <f t="shared" si="11"/>
        <v>db.STOCK.insert({_id:'ABBOTINDIA',bseCode:'500488',fundamentalCode:'ABBOTINDIA', nseCode:'ABBOTINDIA', name:'ABBOTT INDIA LTD.', isin:'INE358A01014', industry:'Pharmaceuticals',worldStock:false,niftyStock:false, nseStock:true, updateDate:ISODate('2016-09-15')})</v>
      </c>
    </row>
    <row r="256" spans="1:14" x14ac:dyDescent="0.25">
      <c r="A256">
        <v>500490</v>
      </c>
      <c r="B256" t="s">
        <v>293</v>
      </c>
      <c r="C256" t="str">
        <f t="shared" si="9"/>
        <v>BAJAJHLDNG</v>
      </c>
      <c r="D256" t="s">
        <v>13432</v>
      </c>
      <c r="E256" t="s">
        <v>3333</v>
      </c>
      <c r="F256" t="s">
        <v>3334</v>
      </c>
      <c r="G256">
        <v>10</v>
      </c>
      <c r="H256" t="s">
        <v>294</v>
      </c>
      <c r="I256" t="s">
        <v>3360</v>
      </c>
      <c r="J256" s="3" t="s">
        <v>13802</v>
      </c>
      <c r="K256" t="s">
        <v>3336</v>
      </c>
      <c r="L256" t="str">
        <f>IF(ISNA(INDEX('NSE Listed Stocks'!$A$2:$A$1683,MATCH(All!H256,'NSE Listed Stocks'!$C$2:$C$1683,0),1)),"",INDEX('NSE Listed Stocks'!$A$2:$A$1683,MATCH(All!H256,'NSE Listed Stocks'!$C$2:$C$1683,0),1))</f>
        <v>BAJAJHLDNG</v>
      </c>
      <c r="M256" t="str">
        <f t="shared" si="10"/>
        <v>true</v>
      </c>
      <c r="N256" t="str">
        <f t="shared" si="11"/>
        <v>db.STOCK.insert({_id:'BAJAJHLDNG',bseCode:'500490',fundamentalCode:'BAJAJHLDNG', nseCode:'BAJAJHLDNG', name:'BAJAJ HOLDINGS &amp; INVESTMENT LTD.', isin:'INE118A01012', industry:'Finance (including NBFCs)',worldStock:false,niftyStock:false, nseStock:true, updateDate:ISODate('2016-09-15')})</v>
      </c>
    </row>
    <row r="257" spans="1:14" x14ac:dyDescent="0.25">
      <c r="A257">
        <v>500493</v>
      </c>
      <c r="B257" t="s">
        <v>369</v>
      </c>
      <c r="C257" t="str">
        <f t="shared" si="9"/>
        <v>BHARATFORG</v>
      </c>
      <c r="D257" t="s">
        <v>3816</v>
      </c>
      <c r="E257" t="s">
        <v>3333</v>
      </c>
      <c r="F257" t="s">
        <v>3334</v>
      </c>
      <c r="G257">
        <v>2</v>
      </c>
      <c r="H257" t="s">
        <v>370</v>
      </c>
      <c r="I257" t="s">
        <v>3817</v>
      </c>
      <c r="J257" s="3" t="s">
        <v>13797</v>
      </c>
      <c r="K257" t="s">
        <v>3336</v>
      </c>
      <c r="L257" t="str">
        <f>IF(ISNA(INDEX('NSE Listed Stocks'!$A$2:$A$1683,MATCH(All!H257,'NSE Listed Stocks'!$C$2:$C$1683,0),1)),"",INDEX('NSE Listed Stocks'!$A$2:$A$1683,MATCH(All!H257,'NSE Listed Stocks'!$C$2:$C$1683,0),1))</f>
        <v>BHARATFORG</v>
      </c>
      <c r="M257" t="str">
        <f t="shared" si="10"/>
        <v>true</v>
      </c>
      <c r="N257" t="str">
        <f t="shared" si="11"/>
        <v>db.STOCK.insert({_id:'BHARATFORG',bseCode:'500493',fundamentalCode:'BHARATFORG', nseCode:'BHARATFORG', name:'BHARAT FORGE LTD.', isin:'INE465A01025', industry:'Other Industrial Products',worldStock:false,niftyStock:false, nseStock:true, updateDate:ISODate('2016-09-15')})</v>
      </c>
    </row>
    <row r="258" spans="1:14" x14ac:dyDescent="0.25">
      <c r="A258">
        <v>500495</v>
      </c>
      <c r="B258" t="s">
        <v>789</v>
      </c>
      <c r="C258" t="str">
        <f t="shared" si="9"/>
        <v>ESCORTS</v>
      </c>
      <c r="D258" t="s">
        <v>3818</v>
      </c>
      <c r="E258" t="s">
        <v>3333</v>
      </c>
      <c r="F258" t="s">
        <v>3334</v>
      </c>
      <c r="G258">
        <v>10</v>
      </c>
      <c r="H258" t="s">
        <v>790</v>
      </c>
      <c r="I258" t="s">
        <v>3398</v>
      </c>
      <c r="J258" s="3" t="s">
        <v>13809</v>
      </c>
      <c r="K258" t="s">
        <v>3336</v>
      </c>
      <c r="L258" t="str">
        <f>IF(ISNA(INDEX('NSE Listed Stocks'!$A$2:$A$1683,MATCH(All!H258,'NSE Listed Stocks'!$C$2:$C$1683,0),1)),"",INDEX('NSE Listed Stocks'!$A$2:$A$1683,MATCH(All!H258,'NSE Listed Stocks'!$C$2:$C$1683,0),1))</f>
        <v>ESCORTS</v>
      </c>
      <c r="M258" t="str">
        <f t="shared" si="10"/>
        <v>true</v>
      </c>
      <c r="N258" t="str">
        <f t="shared" si="11"/>
        <v>db.STOCK.insert({_id:'ESCORTS',bseCode:'500495',fundamentalCode:'ESCORTS', nseCode:'ESCORTS', name:'ESCORTS LTD.', isin:'INE042A01014', industry:'Commercial Vehicles',worldStock:false,niftyStock:false, nseStock:true, updateDate:ISODate('2016-09-15')})</v>
      </c>
    </row>
    <row r="259" spans="1:14" x14ac:dyDescent="0.25">
      <c r="A259">
        <v>500500</v>
      </c>
      <c r="B259" t="s">
        <v>1142</v>
      </c>
      <c r="C259" t="str">
        <f t="shared" ref="C259:C322" si="12">B259</f>
        <v>HINDMOTORS</v>
      </c>
      <c r="D259" t="s">
        <v>3819</v>
      </c>
      <c r="E259" t="s">
        <v>3333</v>
      </c>
      <c r="F259" t="s">
        <v>3339</v>
      </c>
      <c r="G259">
        <v>5</v>
      </c>
      <c r="H259" t="s">
        <v>1143</v>
      </c>
      <c r="I259" t="s">
        <v>13400</v>
      </c>
      <c r="J259" s="3" t="s">
        <v>13805</v>
      </c>
      <c r="K259" t="s">
        <v>3336</v>
      </c>
      <c r="L259" t="str">
        <f>IF(ISNA(INDEX('NSE Listed Stocks'!$A$2:$A$1683,MATCH(All!H259,'NSE Listed Stocks'!$C$2:$C$1683,0),1)),"",INDEX('NSE Listed Stocks'!$A$2:$A$1683,MATCH(All!H259,'NSE Listed Stocks'!$C$2:$C$1683,0),1))</f>
        <v>HINDMOTORS</v>
      </c>
      <c r="M259" t="str">
        <f t="shared" ref="M259:M322" si="13">IF($L259&lt;&gt;"", "true", "false")</f>
        <v>true</v>
      </c>
      <c r="N259" t="str">
        <f t="shared" ref="N259:N322" si="14">"db.STOCK.insert({_id:'"&amp;$B259&amp;"',bseCode:'"&amp;$A259&amp;"',fundamentalCode:'"&amp;$C259&amp;"', nseCode:'"&amp;L259&amp;"', name:'"&amp;D259&amp;"', isin:'"&amp;H259&amp;"', industry:'"&amp;I259&amp;"',worldStock:false,niftyStock:false, nseStock:"&amp;M259&amp;", updateDate:ISODate('2016-09-15')})"</f>
        <v>db.STOCK.insert({_id:'HINDMOTORS',bseCode:'500500',fundamentalCode:'HINDMOTORS', nseCode:'HINDMOTORS', name:'HINDUSTAN MOTORS LTD.', isin:'INE253A01025', industry:'Cars &amp; Utility Vehicles',worldStock:false,niftyStock:false, nseStock:true, updateDate:ISODate('2016-09-15')})</v>
      </c>
    </row>
    <row r="260" spans="1:14" x14ac:dyDescent="0.25">
      <c r="A260">
        <v>500510</v>
      </c>
      <c r="B260" t="s">
        <v>1705</v>
      </c>
      <c r="C260" t="str">
        <f t="shared" si="12"/>
        <v>LT</v>
      </c>
      <c r="D260" t="s">
        <v>13433</v>
      </c>
      <c r="E260" t="s">
        <v>3333</v>
      </c>
      <c r="F260" t="s">
        <v>3334</v>
      </c>
      <c r="G260">
        <v>2</v>
      </c>
      <c r="H260" t="s">
        <v>1706</v>
      </c>
      <c r="I260" t="s">
        <v>13399</v>
      </c>
      <c r="J260" s="3" t="s">
        <v>13805</v>
      </c>
      <c r="K260" t="s">
        <v>3336</v>
      </c>
      <c r="L260" t="str">
        <f>IF(ISNA(INDEX('NSE Listed Stocks'!$A$2:$A$1683,MATCH(All!H260,'NSE Listed Stocks'!$C$2:$C$1683,0),1)),"",INDEX('NSE Listed Stocks'!$A$2:$A$1683,MATCH(All!H260,'NSE Listed Stocks'!$C$2:$C$1683,0),1))</f>
        <v>LT</v>
      </c>
      <c r="M260" t="str">
        <f t="shared" si="13"/>
        <v>true</v>
      </c>
      <c r="N260" t="str">
        <f t="shared" si="14"/>
        <v>db.STOCK.insert({_id:'LT',bseCode:'500510',fundamentalCode:'LT', nseCode:'LT', name:'LARSEN &amp; TOUBRO LTD.', isin:'INE018A01030', industry:'Construction &amp; Engineering',worldStock:false,niftyStock:false, nseStock:true, updateDate:ISODate('2016-09-15')})</v>
      </c>
    </row>
    <row r="261" spans="1:14" x14ac:dyDescent="0.25">
      <c r="A261">
        <v>500520</v>
      </c>
      <c r="B261" t="s">
        <v>1725</v>
      </c>
      <c r="C261" t="str">
        <f t="shared" si="12"/>
        <v>M&amp;M</v>
      </c>
      <c r="D261" t="s">
        <v>13434</v>
      </c>
      <c r="E261" t="s">
        <v>3333</v>
      </c>
      <c r="F261" t="s">
        <v>3334</v>
      </c>
      <c r="G261">
        <v>5</v>
      </c>
      <c r="H261" t="s">
        <v>1726</v>
      </c>
      <c r="I261" t="s">
        <v>13400</v>
      </c>
      <c r="J261" s="3" t="s">
        <v>13805</v>
      </c>
      <c r="K261" t="s">
        <v>3336</v>
      </c>
      <c r="L261" t="str">
        <f>IF(ISNA(INDEX('NSE Listed Stocks'!$A$2:$A$1683,MATCH(All!H261,'NSE Listed Stocks'!$C$2:$C$1683,0),1)),"",INDEX('NSE Listed Stocks'!$A$2:$A$1683,MATCH(All!H261,'NSE Listed Stocks'!$C$2:$C$1683,0),1))</f>
        <v>M&amp;M</v>
      </c>
      <c r="M261" t="str">
        <f t="shared" si="13"/>
        <v>true</v>
      </c>
      <c r="N261" t="str">
        <f t="shared" si="14"/>
        <v>db.STOCK.insert({_id:'M&amp;M',bseCode:'500520',fundamentalCode:'M&amp;M', nseCode:'M&amp;M', name:'MAHINDRA &amp; MAHINDRA LTD.', isin:'INE101A01026', industry:'Cars &amp; Utility Vehicles',worldStock:false,niftyStock:false, nseStock:true, updateDate:ISODate('2016-09-15')})</v>
      </c>
    </row>
    <row r="262" spans="1:14" x14ac:dyDescent="0.25">
      <c r="A262">
        <v>500530</v>
      </c>
      <c r="B262" t="s">
        <v>427</v>
      </c>
      <c r="C262" t="str">
        <f t="shared" si="12"/>
        <v>BOSCHLTD</v>
      </c>
      <c r="D262" t="s">
        <v>3823</v>
      </c>
      <c r="E262" t="s">
        <v>3333</v>
      </c>
      <c r="F262" t="s">
        <v>3334</v>
      </c>
      <c r="G262">
        <v>10</v>
      </c>
      <c r="H262" t="s">
        <v>428</v>
      </c>
      <c r="I262" t="s">
        <v>13395</v>
      </c>
      <c r="J262" s="3" t="s">
        <v>13799</v>
      </c>
      <c r="K262" t="s">
        <v>3336</v>
      </c>
      <c r="L262" t="str">
        <f>IF(ISNA(INDEX('NSE Listed Stocks'!$A$2:$A$1683,MATCH(All!H262,'NSE Listed Stocks'!$C$2:$C$1683,0),1)),"",INDEX('NSE Listed Stocks'!$A$2:$A$1683,MATCH(All!H262,'NSE Listed Stocks'!$C$2:$C$1683,0),1))</f>
        <v>BOSCHLTD</v>
      </c>
      <c r="M262" t="str">
        <f t="shared" si="13"/>
        <v>true</v>
      </c>
      <c r="N262" t="str">
        <f t="shared" si="14"/>
        <v>db.STOCK.insert({_id:'BOSCHLTD',bseCode:'500530',fundamentalCode:'BOSCHLTD', nseCode:'BOSCHLTD', name:'BOSCH LTD.', isin:'INE323A01026', industry:'Auto Parts &amp; Equipment',worldStock:false,niftyStock:false, nseStock:true, updateDate:ISODate('2016-09-15')})</v>
      </c>
    </row>
    <row r="263" spans="1:14" x14ac:dyDescent="0.25">
      <c r="A263">
        <v>500540</v>
      </c>
      <c r="B263" t="s">
        <v>2311</v>
      </c>
      <c r="C263" t="str">
        <f t="shared" si="12"/>
        <v>PREMIER</v>
      </c>
      <c r="D263" t="s">
        <v>3824</v>
      </c>
      <c r="E263" t="s">
        <v>3333</v>
      </c>
      <c r="F263" t="s">
        <v>3339</v>
      </c>
      <c r="G263">
        <v>10</v>
      </c>
      <c r="H263" t="s">
        <v>2312</v>
      </c>
      <c r="I263" t="s">
        <v>3421</v>
      </c>
      <c r="J263" s="3" t="s">
        <v>13811</v>
      </c>
      <c r="K263" t="s">
        <v>3336</v>
      </c>
      <c r="L263" t="str">
        <f>IF(ISNA(INDEX('NSE Listed Stocks'!$A$2:$A$1683,MATCH(All!H263,'NSE Listed Stocks'!$C$2:$C$1683,0),1)),"",INDEX('NSE Listed Stocks'!$A$2:$A$1683,MATCH(All!H263,'NSE Listed Stocks'!$C$2:$C$1683,0),1))</f>
        <v>PREMIER</v>
      </c>
      <c r="M263" t="str">
        <f t="shared" si="13"/>
        <v>true</v>
      </c>
      <c r="N263" t="str">
        <f t="shared" si="14"/>
        <v>db.STOCK.insert({_id:'PREMIER',bseCode:'500540',fundamentalCode:'PREMIER', nseCode:'PREMIER', name:'PREMIER LTD.', isin:'INE342A01018', industry:'Industrial Machinery',worldStock:false,niftyStock:false, nseStock:true, updateDate:ISODate('2016-09-15')})</v>
      </c>
    </row>
    <row r="264" spans="1:14" x14ac:dyDescent="0.25">
      <c r="A264">
        <v>500547</v>
      </c>
      <c r="B264" t="s">
        <v>429</v>
      </c>
      <c r="C264" t="str">
        <f t="shared" si="12"/>
        <v>BPCL</v>
      </c>
      <c r="D264" t="s">
        <v>3825</v>
      </c>
      <c r="E264" t="s">
        <v>3333</v>
      </c>
      <c r="F264" t="s">
        <v>3334</v>
      </c>
      <c r="G264">
        <v>10</v>
      </c>
      <c r="H264" t="s">
        <v>430</v>
      </c>
      <c r="I264" t="s">
        <v>3449</v>
      </c>
      <c r="J264" s="3" t="s">
        <v>13798</v>
      </c>
      <c r="K264" t="s">
        <v>3336</v>
      </c>
      <c r="L264" t="str">
        <f>IF(ISNA(INDEX('NSE Listed Stocks'!$A$2:$A$1683,MATCH(All!H264,'NSE Listed Stocks'!$C$2:$C$1683,0),1)),"",INDEX('NSE Listed Stocks'!$A$2:$A$1683,MATCH(All!H264,'NSE Listed Stocks'!$C$2:$C$1683,0),1))</f>
        <v>BPCL</v>
      </c>
      <c r="M264" t="str">
        <f t="shared" si="13"/>
        <v>true</v>
      </c>
      <c r="N264" t="str">
        <f t="shared" si="14"/>
        <v>db.STOCK.insert({_id:'BPCL',bseCode:'500547',fundamentalCode:'BPCL', nseCode:'BPCL', name:'BHARAT PETROLEUM CORPORATION LTD.', isin:'INE029A01011', industry:'Refineries/ Petro-Products',worldStock:false,niftyStock:false, nseStock:true, updateDate:ISODate('2016-09-15')})</v>
      </c>
    </row>
    <row r="265" spans="1:14" x14ac:dyDescent="0.25">
      <c r="A265">
        <v>500550</v>
      </c>
      <c r="B265" t="s">
        <v>2688</v>
      </c>
      <c r="C265" t="str">
        <f t="shared" si="12"/>
        <v>SIEMENS</v>
      </c>
      <c r="D265" t="s">
        <v>3826</v>
      </c>
      <c r="E265" t="s">
        <v>3333</v>
      </c>
      <c r="F265" t="s">
        <v>3334</v>
      </c>
      <c r="G265">
        <v>2</v>
      </c>
      <c r="H265" t="s">
        <v>2689</v>
      </c>
      <c r="I265" t="s">
        <v>3335</v>
      </c>
      <c r="J265" s="3" t="s">
        <v>13797</v>
      </c>
      <c r="K265" t="s">
        <v>3336</v>
      </c>
      <c r="L265" t="str">
        <f>IF(ISNA(INDEX('NSE Listed Stocks'!$A$2:$A$1683,MATCH(All!H265,'NSE Listed Stocks'!$C$2:$C$1683,0),1)),"",INDEX('NSE Listed Stocks'!$A$2:$A$1683,MATCH(All!H265,'NSE Listed Stocks'!$C$2:$C$1683,0),1))</f>
        <v>SIEMENS</v>
      </c>
      <c r="M265" t="str">
        <f t="shared" si="13"/>
        <v>true</v>
      </c>
      <c r="N265" t="str">
        <f t="shared" si="14"/>
        <v>db.STOCK.insert({_id:'SIEMENS',bseCode:'500550',fundamentalCode:'SIEMENS', nseCode:'SIEMENS', name:'SIEMENS LTD.', isin:'INE003A01024', industry:'Heavy Electrical Equipment',worldStock:false,niftyStock:false, nseStock:true, updateDate:ISODate('2016-09-15')})</v>
      </c>
    </row>
    <row r="266" spans="1:14" x14ac:dyDescent="0.25">
      <c r="A266">
        <v>500570</v>
      </c>
      <c r="B266" t="s">
        <v>2949</v>
      </c>
      <c r="C266" t="str">
        <f t="shared" si="12"/>
        <v>TATAMOTORS</v>
      </c>
      <c r="D266" t="s">
        <v>3827</v>
      </c>
      <c r="E266" t="s">
        <v>3333</v>
      </c>
      <c r="F266" t="s">
        <v>3334</v>
      </c>
      <c r="G266">
        <v>2</v>
      </c>
      <c r="H266" t="s">
        <v>2950</v>
      </c>
      <c r="I266" t="s">
        <v>3398</v>
      </c>
      <c r="J266" s="3" t="s">
        <v>13809</v>
      </c>
      <c r="K266" t="s">
        <v>3336</v>
      </c>
      <c r="L266" t="str">
        <f>IF(ISNA(INDEX('NSE Listed Stocks'!$A$2:$A$1683,MATCH(All!H266,'NSE Listed Stocks'!$C$2:$C$1683,0),1)),"",INDEX('NSE Listed Stocks'!$A$2:$A$1683,MATCH(All!H266,'NSE Listed Stocks'!$C$2:$C$1683,0),1))</f>
        <v>TATAMOTORS</v>
      </c>
      <c r="M266" t="str">
        <f t="shared" si="13"/>
        <v>true</v>
      </c>
      <c r="N266" t="str">
        <f t="shared" si="14"/>
        <v>db.STOCK.insert({_id:'TATAMOTORS',bseCode:'500570',fundamentalCode:'TATAMOTORS', nseCode:'TATAMOTORS', name:'TATA MOTORS LTD.', isin:'INE155A01022', industry:'Commercial Vehicles',worldStock:false,niftyStock:false, nseStock:true, updateDate:ISODate('2016-09-15')})</v>
      </c>
    </row>
    <row r="267" spans="1:14" x14ac:dyDescent="0.25">
      <c r="A267">
        <v>500575</v>
      </c>
      <c r="B267" t="s">
        <v>3230</v>
      </c>
      <c r="C267" t="str">
        <f t="shared" si="12"/>
        <v>VOLTAS</v>
      </c>
      <c r="D267" t="s">
        <v>3828</v>
      </c>
      <c r="E267" t="s">
        <v>3333</v>
      </c>
      <c r="F267" t="s">
        <v>3334</v>
      </c>
      <c r="G267">
        <v>1</v>
      </c>
      <c r="H267" t="s">
        <v>3231</v>
      </c>
      <c r="I267" t="s">
        <v>13399</v>
      </c>
      <c r="J267" s="3" t="s">
        <v>13805</v>
      </c>
      <c r="K267" t="s">
        <v>3336</v>
      </c>
      <c r="L267" t="str">
        <f>IF(ISNA(INDEX('NSE Listed Stocks'!$A$2:$A$1683,MATCH(All!H267,'NSE Listed Stocks'!$C$2:$C$1683,0),1)),"",INDEX('NSE Listed Stocks'!$A$2:$A$1683,MATCH(All!H267,'NSE Listed Stocks'!$C$2:$C$1683,0),1))</f>
        <v>VOLTAS</v>
      </c>
      <c r="M267" t="str">
        <f t="shared" si="13"/>
        <v>true</v>
      </c>
      <c r="N267" t="str">
        <f t="shared" si="14"/>
        <v>db.STOCK.insert({_id:'VOLTAS',bseCode:'500575',fundamentalCode:'VOLTAS', nseCode:'VOLTAS', name:'VOLTAS LTD.', isin:'INE226A01021', industry:'Construction &amp; Engineering',worldStock:false,niftyStock:false, nseStock:true, updateDate:ISODate('2016-09-15')})</v>
      </c>
    </row>
    <row r="268" spans="1:14" x14ac:dyDescent="0.25">
      <c r="A268">
        <v>500620</v>
      </c>
      <c r="B268" t="s">
        <v>921</v>
      </c>
      <c r="C268" t="str">
        <f t="shared" si="12"/>
        <v>GESHIP</v>
      </c>
      <c r="D268" t="s">
        <v>3829</v>
      </c>
      <c r="E268" t="s">
        <v>3333</v>
      </c>
      <c r="F268" t="s">
        <v>3334</v>
      </c>
      <c r="G268">
        <v>10</v>
      </c>
      <c r="H268" t="s">
        <v>922</v>
      </c>
      <c r="I268" t="s">
        <v>3830</v>
      </c>
      <c r="J268" s="3" t="s">
        <v>13805</v>
      </c>
      <c r="K268" t="s">
        <v>3336</v>
      </c>
      <c r="L268" t="str">
        <f>IF(ISNA(INDEX('NSE Listed Stocks'!$A$2:$A$1683,MATCH(All!H268,'NSE Listed Stocks'!$C$2:$C$1683,0),1)),"",INDEX('NSE Listed Stocks'!$A$2:$A$1683,MATCH(All!H268,'NSE Listed Stocks'!$C$2:$C$1683,0),1))</f>
        <v>GESHIP</v>
      </c>
      <c r="M268" t="str">
        <f t="shared" si="13"/>
        <v>true</v>
      </c>
      <c r="N268" t="str">
        <f t="shared" si="14"/>
        <v>db.STOCK.insert({_id:'GESHIP',bseCode:'500620',fundamentalCode:'GESHIP', nseCode:'GESHIP', name:'GREAT EASTERN SHIPPING CO.LTD.', isin:'INE017A01032', industry:'Shipping',worldStock:false,niftyStock:false, nseStock:true, updateDate:ISODate('2016-09-15')})</v>
      </c>
    </row>
    <row r="269" spans="1:14" x14ac:dyDescent="0.25">
      <c r="A269">
        <v>500645</v>
      </c>
      <c r="B269" t="s">
        <v>625</v>
      </c>
      <c r="C269" t="str">
        <f t="shared" si="12"/>
        <v>DEEPAKFERT</v>
      </c>
      <c r="D269" t="s">
        <v>13435</v>
      </c>
      <c r="E269" t="s">
        <v>3333</v>
      </c>
      <c r="F269" t="s">
        <v>3339</v>
      </c>
      <c r="G269">
        <v>10</v>
      </c>
      <c r="H269" t="s">
        <v>626</v>
      </c>
      <c r="I269" t="s">
        <v>3354</v>
      </c>
      <c r="J269" s="3" t="s">
        <v>13798</v>
      </c>
      <c r="K269" t="s">
        <v>3336</v>
      </c>
      <c r="L269" t="str">
        <f>IF(ISNA(INDEX('NSE Listed Stocks'!$A$2:$A$1683,MATCH(All!H269,'NSE Listed Stocks'!$C$2:$C$1683,0),1)),"",INDEX('NSE Listed Stocks'!$A$2:$A$1683,MATCH(All!H269,'NSE Listed Stocks'!$C$2:$C$1683,0),1))</f>
        <v>DEEPAKFERT</v>
      </c>
      <c r="M269" t="str">
        <f t="shared" si="13"/>
        <v>true</v>
      </c>
      <c r="N269" t="str">
        <f t="shared" si="14"/>
        <v>db.STOCK.insert({_id:'DEEPAKFERT',bseCode:'500645',fundamentalCode:'DEEPAKFERT', nseCode:'DEEPAKFERT', name:'DEEPAK FERTILISERS &amp; PETROCHEMICALS CORPORATION LTD.', isin:'INE501A01019', industry:'Commodity Chemicals',worldStock:false,niftyStock:false, nseStock:true, updateDate:ISODate('2016-09-15')})</v>
      </c>
    </row>
    <row r="270" spans="1:14" x14ac:dyDescent="0.25">
      <c r="A270">
        <v>500650</v>
      </c>
      <c r="B270" t="s">
        <v>815</v>
      </c>
      <c r="C270" t="str">
        <f t="shared" si="12"/>
        <v>EXCELINDUS</v>
      </c>
      <c r="D270" t="s">
        <v>3832</v>
      </c>
      <c r="E270" t="s">
        <v>3333</v>
      </c>
      <c r="F270" t="s">
        <v>3339</v>
      </c>
      <c r="G270">
        <v>5</v>
      </c>
      <c r="H270" t="s">
        <v>816</v>
      </c>
      <c r="I270" t="s">
        <v>3394</v>
      </c>
      <c r="J270" s="3" t="s">
        <v>13808</v>
      </c>
      <c r="K270" t="s">
        <v>3336</v>
      </c>
      <c r="L270" t="str">
        <f>IF(ISNA(INDEX('NSE Listed Stocks'!$A$2:$A$1683,MATCH(All!H270,'NSE Listed Stocks'!$C$2:$C$1683,0),1)),"",INDEX('NSE Listed Stocks'!$A$2:$A$1683,MATCH(All!H270,'NSE Listed Stocks'!$C$2:$C$1683,0),1))</f>
        <v>EXCELINDUS</v>
      </c>
      <c r="M270" t="str">
        <f t="shared" si="13"/>
        <v>true</v>
      </c>
      <c r="N270" t="str">
        <f t="shared" si="14"/>
        <v>db.STOCK.insert({_id:'EXCELINDUS',bseCode:'500650',fundamentalCode:'EXCELINDUS', nseCode:'EXCELINDUS', name:'EXCEL INDUSTRIES LTD.', isin:'INE369A01029', industry:'Specialty Chemicals',worldStock:false,niftyStock:false, nseStock:true, updateDate:ISODate('2016-09-15')})</v>
      </c>
    </row>
    <row r="271" spans="1:14" x14ac:dyDescent="0.25">
      <c r="A271">
        <v>500655</v>
      </c>
      <c r="B271" t="s">
        <v>3833</v>
      </c>
      <c r="C271" t="str">
        <f t="shared" si="12"/>
        <v>GARWARPOLY</v>
      </c>
      <c r="D271" t="s">
        <v>3834</v>
      </c>
      <c r="E271" t="s">
        <v>3333</v>
      </c>
      <c r="F271" t="s">
        <v>3352</v>
      </c>
      <c r="G271">
        <v>10</v>
      </c>
      <c r="H271" t="s">
        <v>3835</v>
      </c>
      <c r="I271" t="s">
        <v>3354</v>
      </c>
      <c r="J271" s="3" t="s">
        <v>13798</v>
      </c>
      <c r="K271" t="s">
        <v>3336</v>
      </c>
      <c r="L271" t="str">
        <f>IF(ISNA(INDEX('NSE Listed Stocks'!$A$2:$A$1683,MATCH(All!H271,'NSE Listed Stocks'!$C$2:$C$1683,0),1)),"",INDEX('NSE Listed Stocks'!$A$2:$A$1683,MATCH(All!H271,'NSE Listed Stocks'!$C$2:$C$1683,0),1))</f>
        <v/>
      </c>
      <c r="M271" t="str">
        <f t="shared" si="13"/>
        <v>false</v>
      </c>
      <c r="N271" t="str">
        <f t="shared" si="14"/>
        <v>db.STOCK.insert({_id:'GARWARPOLY',bseCode:'500655',fundamentalCode:'GARWARPOLY', nseCode:'', name:'GARWARE POLYESTER LTD.', isin:'INE291A01017', industry:'Commodity Chemicals',worldStock:false,niftyStock:false, nseStock:false, updateDate:ISODate('2016-09-15')})</v>
      </c>
    </row>
    <row r="272" spans="1:14" x14ac:dyDescent="0.25">
      <c r="A272">
        <v>500660</v>
      </c>
      <c r="B272" t="s">
        <v>942</v>
      </c>
      <c r="C272" t="str">
        <f t="shared" si="12"/>
        <v>GLAXO</v>
      </c>
      <c r="D272" t="s">
        <v>3836</v>
      </c>
      <c r="E272" t="s">
        <v>3333</v>
      </c>
      <c r="F272" t="s">
        <v>3334</v>
      </c>
      <c r="G272">
        <v>10</v>
      </c>
      <c r="H272" t="s">
        <v>943</v>
      </c>
      <c r="I272" t="s">
        <v>3347</v>
      </c>
      <c r="J272" s="3" t="s">
        <v>3347</v>
      </c>
      <c r="K272" t="s">
        <v>3336</v>
      </c>
      <c r="L272" t="str">
        <f>IF(ISNA(INDEX('NSE Listed Stocks'!$A$2:$A$1683,MATCH(All!H272,'NSE Listed Stocks'!$C$2:$C$1683,0),1)),"",INDEX('NSE Listed Stocks'!$A$2:$A$1683,MATCH(All!H272,'NSE Listed Stocks'!$C$2:$C$1683,0),1))</f>
        <v>GLAXO</v>
      </c>
      <c r="M272" t="str">
        <f t="shared" si="13"/>
        <v>true</v>
      </c>
      <c r="N272" t="str">
        <f t="shared" si="14"/>
        <v>db.STOCK.insert({_id:'GLAXO',bseCode:'500660',fundamentalCode:'GLAXO', nseCode:'GLAXO', name:'GLAXOSMITHKLINE PHARMACEUTICALS LTD.', isin:'INE159A01016', industry:'Pharmaceuticals',worldStock:false,niftyStock:false, nseStock:true, updateDate:ISODate('2016-09-15')})</v>
      </c>
    </row>
    <row r="273" spans="1:14" x14ac:dyDescent="0.25">
      <c r="A273">
        <v>500670</v>
      </c>
      <c r="B273" t="s">
        <v>958</v>
      </c>
      <c r="C273" t="str">
        <f t="shared" si="12"/>
        <v>GNFC</v>
      </c>
      <c r="D273" t="s">
        <v>13436</v>
      </c>
      <c r="E273" t="s">
        <v>3333</v>
      </c>
      <c r="F273" t="s">
        <v>3339</v>
      </c>
      <c r="G273">
        <v>10</v>
      </c>
      <c r="H273" t="s">
        <v>959</v>
      </c>
      <c r="I273" t="s">
        <v>3435</v>
      </c>
      <c r="J273" s="3" t="s">
        <v>13808</v>
      </c>
      <c r="K273" t="s">
        <v>3336</v>
      </c>
      <c r="L273" t="str">
        <f>IF(ISNA(INDEX('NSE Listed Stocks'!$A$2:$A$1683,MATCH(All!H273,'NSE Listed Stocks'!$C$2:$C$1683,0),1)),"",INDEX('NSE Listed Stocks'!$A$2:$A$1683,MATCH(All!H273,'NSE Listed Stocks'!$C$2:$C$1683,0),1))</f>
        <v>GNFC</v>
      </c>
      <c r="M273" t="str">
        <f t="shared" si="13"/>
        <v>true</v>
      </c>
      <c r="N273" t="str">
        <f t="shared" si="14"/>
        <v>db.STOCK.insert({_id:'GNFC',bseCode:'500670',fundamentalCode:'GNFC', nseCode:'GNFC', name:'GUJARAT NARMADA VALLEY FERTILIZERS &amp; CHEMICALS LTD.', isin:'INE113A01013', industry:'Fertilizers',worldStock:false,niftyStock:false, nseStock:true, updateDate:ISODate('2016-09-15')})</v>
      </c>
    </row>
    <row r="274" spans="1:14" x14ac:dyDescent="0.25">
      <c r="A274">
        <v>500672</v>
      </c>
      <c r="B274" t="s">
        <v>3838</v>
      </c>
      <c r="C274" t="str">
        <f t="shared" si="12"/>
        <v>NOVARTIND</v>
      </c>
      <c r="D274" t="s">
        <v>3839</v>
      </c>
      <c r="E274" t="s">
        <v>3333</v>
      </c>
      <c r="F274" t="s">
        <v>3339</v>
      </c>
      <c r="G274">
        <v>5</v>
      </c>
      <c r="H274" t="s">
        <v>3840</v>
      </c>
      <c r="I274" t="s">
        <v>3347</v>
      </c>
      <c r="J274" s="3" t="s">
        <v>3347</v>
      </c>
      <c r="K274" t="s">
        <v>3336</v>
      </c>
      <c r="L274" t="str">
        <f>IF(ISNA(INDEX('NSE Listed Stocks'!$A$2:$A$1683,MATCH(All!H274,'NSE Listed Stocks'!$C$2:$C$1683,0),1)),"",INDEX('NSE Listed Stocks'!$A$2:$A$1683,MATCH(All!H274,'NSE Listed Stocks'!$C$2:$C$1683,0),1))</f>
        <v/>
      </c>
      <c r="M274" t="str">
        <f t="shared" si="13"/>
        <v>false</v>
      </c>
      <c r="N274" t="str">
        <f t="shared" si="14"/>
        <v>db.STOCK.insert({_id:'NOVARTIND',bseCode:'500672',fundamentalCode:'NOVARTIND', nseCode:'', name:'NOVARTIS INDIA LTD.', isin:'INE234A01025', industry:'Pharmaceuticals',worldStock:false,niftyStock:false, nseStock:false, updateDate:ISODate('2016-09-15')})</v>
      </c>
    </row>
    <row r="275" spans="1:14" x14ac:dyDescent="0.25">
      <c r="A275">
        <v>500674</v>
      </c>
      <c r="B275" t="s">
        <v>2556</v>
      </c>
      <c r="C275" t="str">
        <f t="shared" si="12"/>
        <v>SANOFI</v>
      </c>
      <c r="D275" t="s">
        <v>3841</v>
      </c>
      <c r="E275" t="s">
        <v>3333</v>
      </c>
      <c r="F275" t="s">
        <v>3334</v>
      </c>
      <c r="G275">
        <v>10</v>
      </c>
      <c r="H275" t="s">
        <v>2557</v>
      </c>
      <c r="I275" t="s">
        <v>3347</v>
      </c>
      <c r="J275" s="3" t="s">
        <v>3347</v>
      </c>
      <c r="K275" t="s">
        <v>3336</v>
      </c>
      <c r="L275" t="str">
        <f>IF(ISNA(INDEX('NSE Listed Stocks'!$A$2:$A$1683,MATCH(All!H275,'NSE Listed Stocks'!$C$2:$C$1683,0),1)),"",INDEX('NSE Listed Stocks'!$A$2:$A$1683,MATCH(All!H275,'NSE Listed Stocks'!$C$2:$C$1683,0),1))</f>
        <v>SANOFI</v>
      </c>
      <c r="M275" t="str">
        <f t="shared" si="13"/>
        <v>true</v>
      </c>
      <c r="N275" t="str">
        <f t="shared" si="14"/>
        <v>db.STOCK.insert({_id:'SANOFI',bseCode:'500674',fundamentalCode:'SANOFI', nseCode:'SANOFI', name:'Sanofi India Ltd', isin:'INE058A01010', industry:'Pharmaceuticals',worldStock:false,niftyStock:false, nseStock:true, updateDate:ISODate('2016-09-15')})</v>
      </c>
    </row>
    <row r="276" spans="1:14" x14ac:dyDescent="0.25">
      <c r="A276">
        <v>500676</v>
      </c>
      <c r="B276" t="s">
        <v>1032</v>
      </c>
      <c r="C276" t="str">
        <f t="shared" si="12"/>
        <v>GSKCONS</v>
      </c>
      <c r="D276" t="s">
        <v>3842</v>
      </c>
      <c r="E276" t="s">
        <v>3333</v>
      </c>
      <c r="F276" t="s">
        <v>3334</v>
      </c>
      <c r="G276">
        <v>10</v>
      </c>
      <c r="H276" t="s">
        <v>1033</v>
      </c>
      <c r="I276" t="s">
        <v>3592</v>
      </c>
      <c r="J276" s="3" t="s">
        <v>13804</v>
      </c>
      <c r="K276" t="s">
        <v>3336</v>
      </c>
      <c r="L276" t="str">
        <f>IF(ISNA(INDEX('NSE Listed Stocks'!$A$2:$A$1683,MATCH(All!H276,'NSE Listed Stocks'!$C$2:$C$1683,0),1)),"",INDEX('NSE Listed Stocks'!$A$2:$A$1683,MATCH(All!H276,'NSE Listed Stocks'!$C$2:$C$1683,0),1))</f>
        <v>GSKCONS</v>
      </c>
      <c r="M276" t="str">
        <f t="shared" si="13"/>
        <v>true</v>
      </c>
      <c r="N276" t="str">
        <f t="shared" si="14"/>
        <v>db.STOCK.insert({_id:'GSKCONS',bseCode:'500676',fundamentalCode:'GSKCONS', nseCode:'GSKCONS', name:'GLAXOSMITHKLINE CONSUMER HEALTHCARE LTD.', isin:'INE264A01014', industry:'Packaged Foods',worldStock:false,niftyStock:false, nseStock:true, updateDate:ISODate('2016-09-15')})</v>
      </c>
    </row>
    <row r="277" spans="1:14" x14ac:dyDescent="0.25">
      <c r="A277">
        <v>500680</v>
      </c>
      <c r="B277" t="s">
        <v>2221</v>
      </c>
      <c r="C277" t="str">
        <f t="shared" si="12"/>
        <v>PFIZER</v>
      </c>
      <c r="D277" t="s">
        <v>3843</v>
      </c>
      <c r="E277" t="s">
        <v>3333</v>
      </c>
      <c r="F277" t="s">
        <v>3334</v>
      </c>
      <c r="G277">
        <v>10</v>
      </c>
      <c r="H277" t="s">
        <v>2222</v>
      </c>
      <c r="I277" t="s">
        <v>3347</v>
      </c>
      <c r="J277" s="3" t="s">
        <v>3347</v>
      </c>
      <c r="K277" t="s">
        <v>3336</v>
      </c>
      <c r="L277" t="str">
        <f>IF(ISNA(INDEX('NSE Listed Stocks'!$A$2:$A$1683,MATCH(All!H277,'NSE Listed Stocks'!$C$2:$C$1683,0),1)),"",INDEX('NSE Listed Stocks'!$A$2:$A$1683,MATCH(All!H277,'NSE Listed Stocks'!$C$2:$C$1683,0),1))</f>
        <v>PFIZER</v>
      </c>
      <c r="M277" t="str">
        <f t="shared" si="13"/>
        <v>true</v>
      </c>
      <c r="N277" t="str">
        <f t="shared" si="14"/>
        <v>db.STOCK.insert({_id:'PFIZER',bseCode:'500680',fundamentalCode:'PFIZER', nseCode:'PFIZER', name:'PFIZER LTD.', isin:'INE182A01018', industry:'Pharmaceuticals',worldStock:false,niftyStock:false, nseStock:true, updateDate:ISODate('2016-09-15')})</v>
      </c>
    </row>
    <row r="278" spans="1:14" x14ac:dyDescent="0.25">
      <c r="A278">
        <v>500690</v>
      </c>
      <c r="B278" t="s">
        <v>1030</v>
      </c>
      <c r="C278" t="str">
        <f t="shared" si="12"/>
        <v>GSFC</v>
      </c>
      <c r="D278" t="s">
        <v>13437</v>
      </c>
      <c r="E278" t="s">
        <v>3333</v>
      </c>
      <c r="F278" t="s">
        <v>3334</v>
      </c>
      <c r="G278">
        <v>2</v>
      </c>
      <c r="H278" t="s">
        <v>1031</v>
      </c>
      <c r="I278" t="s">
        <v>3435</v>
      </c>
      <c r="J278" s="3" t="s">
        <v>13808</v>
      </c>
      <c r="K278" t="s">
        <v>3336</v>
      </c>
      <c r="L278" t="str">
        <f>IF(ISNA(INDEX('NSE Listed Stocks'!$A$2:$A$1683,MATCH(All!H278,'NSE Listed Stocks'!$C$2:$C$1683,0),1)),"",INDEX('NSE Listed Stocks'!$A$2:$A$1683,MATCH(All!H278,'NSE Listed Stocks'!$C$2:$C$1683,0),1))</f>
        <v>GSFC</v>
      </c>
      <c r="M278" t="str">
        <f t="shared" si="13"/>
        <v>true</v>
      </c>
      <c r="N278" t="str">
        <f t="shared" si="14"/>
        <v>db.STOCK.insert({_id:'GSFC',bseCode:'500690',fundamentalCode:'GSFC', nseCode:'GSFC', name:'GUJARAT STATE FERTILIZERS &amp; CHEMICALS LTD.', isin:'INE026A01025', industry:'Fertilizers',worldStock:false,niftyStock:false, nseStock:true, updateDate:ISODate('2016-09-15')})</v>
      </c>
    </row>
    <row r="279" spans="1:14" x14ac:dyDescent="0.25">
      <c r="A279">
        <v>500696</v>
      </c>
      <c r="B279" t="s">
        <v>1156</v>
      </c>
      <c r="C279" t="str">
        <f t="shared" si="12"/>
        <v>HINDUNILVR</v>
      </c>
      <c r="D279" t="s">
        <v>3845</v>
      </c>
      <c r="E279" t="s">
        <v>3333</v>
      </c>
      <c r="F279" t="s">
        <v>3334</v>
      </c>
      <c r="G279">
        <v>1</v>
      </c>
      <c r="H279" t="s">
        <v>1157</v>
      </c>
      <c r="I279" t="s">
        <v>3442</v>
      </c>
      <c r="J279" s="3" t="s">
        <v>13813</v>
      </c>
      <c r="K279" t="s">
        <v>3336</v>
      </c>
      <c r="L279" t="str">
        <f>IF(ISNA(INDEX('NSE Listed Stocks'!$A$2:$A$1683,MATCH(All!H279,'NSE Listed Stocks'!$C$2:$C$1683,0),1)),"",INDEX('NSE Listed Stocks'!$A$2:$A$1683,MATCH(All!H279,'NSE Listed Stocks'!$C$2:$C$1683,0),1))</f>
        <v>HINDUNILVR</v>
      </c>
      <c r="M279" t="str">
        <f t="shared" si="13"/>
        <v>true</v>
      </c>
      <c r="N279" t="str">
        <f t="shared" si="14"/>
        <v>db.STOCK.insert({_id:'HINDUNILVR',bseCode:'500696',fundamentalCode:'HINDUNILVR', nseCode:'HINDUNILVR', name:'HINDUSTAN UNILEVER LTD.', isin:'INE030A01027', industry:'Personal Products',worldStock:false,niftyStock:false, nseStock:true, updateDate:ISODate('2016-09-15')})</v>
      </c>
    </row>
    <row r="280" spans="1:14" x14ac:dyDescent="0.25">
      <c r="A280">
        <v>500710</v>
      </c>
      <c r="B280" t="s">
        <v>95</v>
      </c>
      <c r="C280" t="str">
        <f t="shared" si="12"/>
        <v>AKZOINDIA</v>
      </c>
      <c r="D280" t="s">
        <v>3846</v>
      </c>
      <c r="E280" t="s">
        <v>3333</v>
      </c>
      <c r="F280" t="s">
        <v>3339</v>
      </c>
      <c r="G280">
        <v>10</v>
      </c>
      <c r="H280" t="s">
        <v>96</v>
      </c>
      <c r="I280" t="s">
        <v>3517</v>
      </c>
      <c r="J280" s="3">
        <v>0</v>
      </c>
      <c r="K280" t="s">
        <v>3336</v>
      </c>
      <c r="L280" t="str">
        <f>IF(ISNA(INDEX('NSE Listed Stocks'!$A$2:$A$1683,MATCH(All!H280,'NSE Listed Stocks'!$C$2:$C$1683,0),1)),"",INDEX('NSE Listed Stocks'!$A$2:$A$1683,MATCH(All!H280,'NSE Listed Stocks'!$C$2:$C$1683,0),1))</f>
        <v>AKZOINDIA</v>
      </c>
      <c r="M280" t="str">
        <f t="shared" si="13"/>
        <v>true</v>
      </c>
      <c r="N280" t="str">
        <f t="shared" si="14"/>
        <v>db.STOCK.insert({_id:'AKZOINDIA',bseCode:'500710',fundamentalCode:'AKZOINDIA', nseCode:'AKZOINDIA', name:'Akzo Nobel India Limited', isin:'INE133A01011', industry:'Furniture-Furnishing-Paints',worldStock:false,niftyStock:false, nseStock:true, updateDate:ISODate('2016-09-15')})</v>
      </c>
    </row>
    <row r="281" spans="1:14" x14ac:dyDescent="0.25">
      <c r="A281">
        <v>500730</v>
      </c>
      <c r="B281" t="s">
        <v>2072</v>
      </c>
      <c r="C281" t="str">
        <f t="shared" si="12"/>
        <v>NOCIL</v>
      </c>
      <c r="D281" t="s">
        <v>3847</v>
      </c>
      <c r="E281" t="s">
        <v>3333</v>
      </c>
      <c r="F281" t="s">
        <v>3339</v>
      </c>
      <c r="G281">
        <v>10</v>
      </c>
      <c r="H281" t="s">
        <v>2073</v>
      </c>
      <c r="I281" t="s">
        <v>3394</v>
      </c>
      <c r="J281" s="3" t="s">
        <v>13808</v>
      </c>
      <c r="K281" t="s">
        <v>3336</v>
      </c>
      <c r="L281" t="str">
        <f>IF(ISNA(INDEX('NSE Listed Stocks'!$A$2:$A$1683,MATCH(All!H281,'NSE Listed Stocks'!$C$2:$C$1683,0),1)),"",INDEX('NSE Listed Stocks'!$A$2:$A$1683,MATCH(All!H281,'NSE Listed Stocks'!$C$2:$C$1683,0),1))</f>
        <v>NOCIL</v>
      </c>
      <c r="M281" t="str">
        <f t="shared" si="13"/>
        <v>true</v>
      </c>
      <c r="N281" t="str">
        <f t="shared" si="14"/>
        <v>db.STOCK.insert({_id:'NOCIL',bseCode:'500730',fundamentalCode:'NOCIL', nseCode:'NOCIL', name:'NOCIL LTD.', isin:'INE163A01018', industry:'Specialty Chemicals',worldStock:false,niftyStock:false, nseStock:true, updateDate:ISODate('2016-09-15')})</v>
      </c>
    </row>
    <row r="282" spans="1:14" x14ac:dyDescent="0.25">
      <c r="A282">
        <v>500770</v>
      </c>
      <c r="B282" t="s">
        <v>2935</v>
      </c>
      <c r="C282" t="str">
        <f t="shared" si="12"/>
        <v>TATACHEM</v>
      </c>
      <c r="D282" t="s">
        <v>3848</v>
      </c>
      <c r="E282" t="s">
        <v>3333</v>
      </c>
      <c r="F282" t="s">
        <v>3334</v>
      </c>
      <c r="G282">
        <v>10</v>
      </c>
      <c r="H282" t="s">
        <v>2936</v>
      </c>
      <c r="I282" t="s">
        <v>3354</v>
      </c>
      <c r="J282" s="3" t="s">
        <v>13798</v>
      </c>
      <c r="K282" t="s">
        <v>3336</v>
      </c>
      <c r="L282" t="str">
        <f>IF(ISNA(INDEX('NSE Listed Stocks'!$A$2:$A$1683,MATCH(All!H282,'NSE Listed Stocks'!$C$2:$C$1683,0),1)),"",INDEX('NSE Listed Stocks'!$A$2:$A$1683,MATCH(All!H282,'NSE Listed Stocks'!$C$2:$C$1683,0),1))</f>
        <v>TATACHEM</v>
      </c>
      <c r="M282" t="str">
        <f t="shared" si="13"/>
        <v>true</v>
      </c>
      <c r="N282" t="str">
        <f t="shared" si="14"/>
        <v>db.STOCK.insert({_id:'TATACHEM',bseCode:'500770',fundamentalCode:'TATACHEM', nseCode:'TATACHEM', name:'TATA CHEMICALS LTD.', isin:'INE092A01019', industry:'Commodity Chemicals',worldStock:false,niftyStock:false, nseStock:true, updateDate:ISODate('2016-09-15')})</v>
      </c>
    </row>
    <row r="283" spans="1:14" x14ac:dyDescent="0.25">
      <c r="A283">
        <v>500777</v>
      </c>
      <c r="B283" t="s">
        <v>3029</v>
      </c>
      <c r="C283" t="str">
        <f t="shared" si="12"/>
        <v>TNPETRO</v>
      </c>
      <c r="D283" t="s">
        <v>3849</v>
      </c>
      <c r="E283" t="s">
        <v>3333</v>
      </c>
      <c r="F283" t="s">
        <v>3339</v>
      </c>
      <c r="G283">
        <v>10</v>
      </c>
      <c r="H283" t="s">
        <v>3030</v>
      </c>
      <c r="I283" t="s">
        <v>3354</v>
      </c>
      <c r="J283" s="3" t="s">
        <v>13798</v>
      </c>
      <c r="K283" t="s">
        <v>3336</v>
      </c>
      <c r="L283" t="str">
        <f>IF(ISNA(INDEX('NSE Listed Stocks'!$A$2:$A$1683,MATCH(All!H283,'NSE Listed Stocks'!$C$2:$C$1683,0),1)),"",INDEX('NSE Listed Stocks'!$A$2:$A$1683,MATCH(All!H283,'NSE Listed Stocks'!$C$2:$C$1683,0),1))</f>
        <v>TNPETRO</v>
      </c>
      <c r="M283" t="str">
        <f t="shared" si="13"/>
        <v>true</v>
      </c>
      <c r="N283" t="str">
        <f t="shared" si="14"/>
        <v>db.STOCK.insert({_id:'TNPETRO',bseCode:'500777',fundamentalCode:'TNPETRO', nseCode:'TNPETRO', name:'TAMILNADU PETROPRODUCTS LTD.', isin:'INE148A01019', industry:'Commodity Chemicals',worldStock:false,niftyStock:false, nseStock:true, updateDate:ISODate('2016-09-15')})</v>
      </c>
    </row>
    <row r="284" spans="1:14" x14ac:dyDescent="0.25">
      <c r="A284">
        <v>500780</v>
      </c>
      <c r="B284" t="s">
        <v>3317</v>
      </c>
      <c r="C284" t="str">
        <f t="shared" si="12"/>
        <v>ZUARIGLOB</v>
      </c>
      <c r="D284" t="s">
        <v>3850</v>
      </c>
      <c r="E284" t="s">
        <v>3333</v>
      </c>
      <c r="F284" t="s">
        <v>3339</v>
      </c>
      <c r="G284">
        <v>10</v>
      </c>
      <c r="H284" t="s">
        <v>3318</v>
      </c>
      <c r="I284" t="s">
        <v>3435</v>
      </c>
      <c r="J284" s="3" t="s">
        <v>13808</v>
      </c>
      <c r="K284" t="s">
        <v>3336</v>
      </c>
      <c r="L284" t="str">
        <f>IF(ISNA(INDEX('NSE Listed Stocks'!$A$2:$A$1683,MATCH(All!H284,'NSE Listed Stocks'!$C$2:$C$1683,0),1)),"",INDEX('NSE Listed Stocks'!$A$2:$A$1683,MATCH(All!H284,'NSE Listed Stocks'!$C$2:$C$1683,0),1))</f>
        <v>ZUARIGLOB</v>
      </c>
      <c r="M284" t="str">
        <f t="shared" si="13"/>
        <v>true</v>
      </c>
      <c r="N284" t="str">
        <f t="shared" si="14"/>
        <v>db.STOCK.insert({_id:'ZUARIGLOB',bseCode:'500780',fundamentalCode:'ZUARIGLOB', nseCode:'ZUARIGLOB', name:'ZUARI GLOBAL LTD.', isin:'INE217A01012', industry:'Fertilizers',worldStock:false,niftyStock:false, nseStock:true, updateDate:ISODate('2016-09-15')})</v>
      </c>
    </row>
    <row r="285" spans="1:14" x14ac:dyDescent="0.25">
      <c r="A285">
        <v>500790</v>
      </c>
      <c r="B285" t="s">
        <v>2010</v>
      </c>
      <c r="C285" t="str">
        <f t="shared" si="12"/>
        <v>NESTLEIND</v>
      </c>
      <c r="D285" t="s">
        <v>3851</v>
      </c>
      <c r="E285" t="s">
        <v>3333</v>
      </c>
      <c r="F285" t="s">
        <v>3334</v>
      </c>
      <c r="G285">
        <v>10</v>
      </c>
      <c r="H285" t="s">
        <v>2011</v>
      </c>
      <c r="I285" t="s">
        <v>3592</v>
      </c>
      <c r="J285" s="3" t="s">
        <v>13804</v>
      </c>
      <c r="K285" t="s">
        <v>3336</v>
      </c>
      <c r="L285" t="str">
        <f>IF(ISNA(INDEX('NSE Listed Stocks'!$A$2:$A$1683,MATCH(All!H285,'NSE Listed Stocks'!$C$2:$C$1683,0),1)),"",INDEX('NSE Listed Stocks'!$A$2:$A$1683,MATCH(All!H285,'NSE Listed Stocks'!$C$2:$C$1683,0),1))</f>
        <v>NESTLEIND</v>
      </c>
      <c r="M285" t="str">
        <f t="shared" si="13"/>
        <v>true</v>
      </c>
      <c r="N285" t="str">
        <f t="shared" si="14"/>
        <v>db.STOCK.insert({_id:'NESTLEIND',bseCode:'500790',fundamentalCode:'NESTLEIND', nseCode:'NESTLEIND', name:'NESTLE INDIA LTD.', isin:'INE239A01016', industry:'Packaged Foods',worldStock:false,niftyStock:false, nseStock:true, updateDate:ISODate('2016-09-15')})</v>
      </c>
    </row>
    <row r="286" spans="1:14" x14ac:dyDescent="0.25">
      <c r="A286">
        <v>500800</v>
      </c>
      <c r="B286" t="s">
        <v>2943</v>
      </c>
      <c r="C286" t="str">
        <f t="shared" si="12"/>
        <v>TATAGLOBAL</v>
      </c>
      <c r="D286" t="s">
        <v>3852</v>
      </c>
      <c r="E286" t="s">
        <v>3333</v>
      </c>
      <c r="F286" t="s">
        <v>3334</v>
      </c>
      <c r="G286">
        <v>1</v>
      </c>
      <c r="H286" t="s">
        <v>2944</v>
      </c>
      <c r="I286" t="s">
        <v>13398</v>
      </c>
      <c r="J286" s="3" t="s">
        <v>13804</v>
      </c>
      <c r="K286" t="s">
        <v>3336</v>
      </c>
      <c r="L286" t="str">
        <f>IF(ISNA(INDEX('NSE Listed Stocks'!$A$2:$A$1683,MATCH(All!H286,'NSE Listed Stocks'!$C$2:$C$1683,0),1)),"",INDEX('NSE Listed Stocks'!$A$2:$A$1683,MATCH(All!H286,'NSE Listed Stocks'!$C$2:$C$1683,0),1))</f>
        <v>TATAGLOBAL</v>
      </c>
      <c r="M286" t="str">
        <f t="shared" si="13"/>
        <v>true</v>
      </c>
      <c r="N286" t="str">
        <f t="shared" si="14"/>
        <v>db.STOCK.insert({_id:'TATAGLOBAL',bseCode:'500800',fundamentalCode:'TATAGLOBAL', nseCode:'TATAGLOBAL', name:'Tata Global Beverages Limited', isin:'INE192A01025', industry:'Tea &amp; Coffee',worldStock:false,niftyStock:false, nseStock:true, updateDate:ISODate('2016-09-15')})</v>
      </c>
    </row>
    <row r="287" spans="1:14" x14ac:dyDescent="0.25">
      <c r="A287">
        <v>500820</v>
      </c>
      <c r="B287" t="s">
        <v>225</v>
      </c>
      <c r="C287" t="str">
        <f t="shared" si="12"/>
        <v>ASIANPAINT</v>
      </c>
      <c r="D287" t="s">
        <v>3853</v>
      </c>
      <c r="E287" t="s">
        <v>3333</v>
      </c>
      <c r="F287" t="s">
        <v>3334</v>
      </c>
      <c r="G287">
        <v>1</v>
      </c>
      <c r="H287" t="s">
        <v>226</v>
      </c>
      <c r="I287" t="s">
        <v>3517</v>
      </c>
      <c r="J287" s="3">
        <v>0</v>
      </c>
      <c r="K287" t="s">
        <v>3336</v>
      </c>
      <c r="L287" t="str">
        <f>IF(ISNA(INDEX('NSE Listed Stocks'!$A$2:$A$1683,MATCH(All!H287,'NSE Listed Stocks'!$C$2:$C$1683,0),1)),"",INDEX('NSE Listed Stocks'!$A$2:$A$1683,MATCH(All!H287,'NSE Listed Stocks'!$C$2:$C$1683,0),1))</f>
        <v>ASIANPAINT</v>
      </c>
      <c r="M287" t="str">
        <f t="shared" si="13"/>
        <v>true</v>
      </c>
      <c r="N287" t="str">
        <f t="shared" si="14"/>
        <v>db.STOCK.insert({_id:'ASIANPAINT',bseCode:'500820',fundamentalCode:'ASIANPAINT', nseCode:'ASIANPAINT', name:'ASIAN PAINTS LTD.', isin:'INE021A01026', industry:'Furniture-Furnishing-Paints',worldStock:false,niftyStock:false, nseStock:true, updateDate:ISODate('2016-09-15')})</v>
      </c>
    </row>
    <row r="288" spans="1:14" x14ac:dyDescent="0.25">
      <c r="A288">
        <v>500825</v>
      </c>
      <c r="B288" t="s">
        <v>437</v>
      </c>
      <c r="C288" t="str">
        <f t="shared" si="12"/>
        <v>BRITANNIA</v>
      </c>
      <c r="D288" t="s">
        <v>3854</v>
      </c>
      <c r="E288" t="s">
        <v>3333</v>
      </c>
      <c r="F288" t="s">
        <v>3334</v>
      </c>
      <c r="G288">
        <v>2</v>
      </c>
      <c r="H288" t="s">
        <v>438</v>
      </c>
      <c r="I288" t="s">
        <v>3592</v>
      </c>
      <c r="J288" s="3" t="s">
        <v>13804</v>
      </c>
      <c r="K288" t="s">
        <v>3336</v>
      </c>
      <c r="L288" t="str">
        <f>IF(ISNA(INDEX('NSE Listed Stocks'!$A$2:$A$1683,MATCH(All!H288,'NSE Listed Stocks'!$C$2:$C$1683,0),1)),"",INDEX('NSE Listed Stocks'!$A$2:$A$1683,MATCH(All!H288,'NSE Listed Stocks'!$C$2:$C$1683,0),1))</f>
        <v>BRITANNIA</v>
      </c>
      <c r="M288" t="str">
        <f t="shared" si="13"/>
        <v>true</v>
      </c>
      <c r="N288" t="str">
        <f t="shared" si="14"/>
        <v>db.STOCK.insert({_id:'BRITANNIA',bseCode:'500825',fundamentalCode:'BRITANNIA', nseCode:'BRITANNIA', name:'BRITANNIA INDUSTRIES LTD.', isin:'INE216A01022', industry:'Packaged Foods',worldStock:false,niftyStock:false, nseStock:true, updateDate:ISODate('2016-09-15')})</v>
      </c>
    </row>
    <row r="289" spans="1:14" x14ac:dyDescent="0.25">
      <c r="A289">
        <v>500830</v>
      </c>
      <c r="B289" t="s">
        <v>547</v>
      </c>
      <c r="C289" t="str">
        <f t="shared" si="12"/>
        <v>COLPAL</v>
      </c>
      <c r="D289" t="s">
        <v>3855</v>
      </c>
      <c r="E289" t="s">
        <v>3333</v>
      </c>
      <c r="F289" t="s">
        <v>3334</v>
      </c>
      <c r="G289">
        <v>1</v>
      </c>
      <c r="H289" t="s">
        <v>548</v>
      </c>
      <c r="I289" t="s">
        <v>3442</v>
      </c>
      <c r="J289" s="3" t="s">
        <v>13813</v>
      </c>
      <c r="K289" t="s">
        <v>3336</v>
      </c>
      <c r="L289" t="str">
        <f>IF(ISNA(INDEX('NSE Listed Stocks'!$A$2:$A$1683,MATCH(All!H289,'NSE Listed Stocks'!$C$2:$C$1683,0),1)),"",INDEX('NSE Listed Stocks'!$A$2:$A$1683,MATCH(All!H289,'NSE Listed Stocks'!$C$2:$C$1683,0),1))</f>
        <v>COLPAL</v>
      </c>
      <c r="M289" t="str">
        <f t="shared" si="13"/>
        <v>true</v>
      </c>
      <c r="N289" t="str">
        <f t="shared" si="14"/>
        <v>db.STOCK.insert({_id:'COLPAL',bseCode:'500830',fundamentalCode:'COLPAL', nseCode:'COLPAL', name:'COLGATE-PALMOLIVE (INDIA) LTD.', isin:'INE259A01022', industry:'Personal Products',worldStock:false,niftyStock:false, nseStock:true, updateDate:ISODate('2016-09-15')})</v>
      </c>
    </row>
    <row r="290" spans="1:14" x14ac:dyDescent="0.25">
      <c r="A290">
        <v>500840</v>
      </c>
      <c r="B290" t="s">
        <v>740</v>
      </c>
      <c r="C290" t="str">
        <f t="shared" si="12"/>
        <v>EIHOTEL</v>
      </c>
      <c r="D290" t="s">
        <v>3856</v>
      </c>
      <c r="E290" t="s">
        <v>3333</v>
      </c>
      <c r="F290" t="s">
        <v>3339</v>
      </c>
      <c r="G290">
        <v>2</v>
      </c>
      <c r="H290" t="s">
        <v>741</v>
      </c>
      <c r="I290" t="s">
        <v>3364</v>
      </c>
      <c r="J290" s="3" t="s">
        <v>13803</v>
      </c>
      <c r="K290" t="s">
        <v>3336</v>
      </c>
      <c r="L290" t="str">
        <f>IF(ISNA(INDEX('NSE Listed Stocks'!$A$2:$A$1683,MATCH(All!H290,'NSE Listed Stocks'!$C$2:$C$1683,0),1)),"",INDEX('NSE Listed Stocks'!$A$2:$A$1683,MATCH(All!H290,'NSE Listed Stocks'!$C$2:$C$1683,0),1))</f>
        <v>EIHOTEL</v>
      </c>
      <c r="M290" t="str">
        <f t="shared" si="13"/>
        <v>true</v>
      </c>
      <c r="N290" t="str">
        <f t="shared" si="14"/>
        <v>db.STOCK.insert({_id:'EIHOTEL',bseCode:'500840',fundamentalCode:'EIHOTEL', nseCode:'EIHOTEL', name:'EIH LTD.', isin:'INE230A01023', industry:'Hotels',worldStock:false,niftyStock:false, nseStock:true, updateDate:ISODate('2016-09-15')})</v>
      </c>
    </row>
    <row r="291" spans="1:14" x14ac:dyDescent="0.25">
      <c r="A291">
        <v>500850</v>
      </c>
      <c r="B291" t="s">
        <v>1279</v>
      </c>
      <c r="C291" t="str">
        <f t="shared" si="12"/>
        <v>INDHOTEL</v>
      </c>
      <c r="D291" t="s">
        <v>3857</v>
      </c>
      <c r="E291" t="s">
        <v>3333</v>
      </c>
      <c r="F291" t="s">
        <v>3334</v>
      </c>
      <c r="G291">
        <v>1</v>
      </c>
      <c r="H291" t="s">
        <v>1280</v>
      </c>
      <c r="I291" t="s">
        <v>3364</v>
      </c>
      <c r="J291" s="3" t="s">
        <v>13803</v>
      </c>
      <c r="K291" t="s">
        <v>3336</v>
      </c>
      <c r="L291" t="str">
        <f>IF(ISNA(INDEX('NSE Listed Stocks'!$A$2:$A$1683,MATCH(All!H291,'NSE Listed Stocks'!$C$2:$C$1683,0),1)),"",INDEX('NSE Listed Stocks'!$A$2:$A$1683,MATCH(All!H291,'NSE Listed Stocks'!$C$2:$C$1683,0),1))</f>
        <v>INDHOTEL</v>
      </c>
      <c r="M291" t="str">
        <f t="shared" si="13"/>
        <v>true</v>
      </c>
      <c r="N291" t="str">
        <f t="shared" si="14"/>
        <v>db.STOCK.insert({_id:'INDHOTEL',bseCode:'500850',fundamentalCode:'INDHOTEL', nseCode:'INDHOTEL', name:'INDIAN HOTELS CO.LTD.', isin:'INE053A01029', industry:'Hotels',worldStock:false,niftyStock:false, nseStock:true, updateDate:ISODate('2016-09-15')})</v>
      </c>
    </row>
    <row r="292" spans="1:14" x14ac:dyDescent="0.25">
      <c r="A292">
        <v>500870</v>
      </c>
      <c r="B292" t="s">
        <v>485</v>
      </c>
      <c r="C292" t="str">
        <f t="shared" si="12"/>
        <v>CASTROLIND</v>
      </c>
      <c r="D292" t="s">
        <v>3858</v>
      </c>
      <c r="E292" t="s">
        <v>3333</v>
      </c>
      <c r="F292" t="s">
        <v>3334</v>
      </c>
      <c r="G292">
        <v>5</v>
      </c>
      <c r="H292" t="s">
        <v>486</v>
      </c>
      <c r="I292" t="s">
        <v>13394</v>
      </c>
      <c r="J292" s="3" t="s">
        <v>13798</v>
      </c>
      <c r="K292" t="s">
        <v>3336</v>
      </c>
      <c r="L292" t="str">
        <f>IF(ISNA(INDEX('NSE Listed Stocks'!$A$2:$A$1683,MATCH(All!H292,'NSE Listed Stocks'!$C$2:$C$1683,0),1)),"",INDEX('NSE Listed Stocks'!$A$2:$A$1683,MATCH(All!H292,'NSE Listed Stocks'!$C$2:$C$1683,0),1))</f>
        <v>CASTROLIND</v>
      </c>
      <c r="M292" t="str">
        <f t="shared" si="13"/>
        <v>true</v>
      </c>
      <c r="N292" t="str">
        <f t="shared" si="14"/>
        <v>db.STOCK.insert({_id:'CASTROLIND',bseCode:'500870',fundamentalCode:'CASTROLIND', nseCode:'CASTROLIND', name:'CASTROL INDIA LTD.', isin:'INE172A01027', industry:'Oil Marketing &amp; Distribution',worldStock:false,niftyStock:false, nseStock:true, updateDate:ISODate('2016-09-15')})</v>
      </c>
    </row>
    <row r="293" spans="1:14" x14ac:dyDescent="0.25">
      <c r="A293">
        <v>500875</v>
      </c>
      <c r="B293" t="s">
        <v>1377</v>
      </c>
      <c r="C293" t="str">
        <f t="shared" si="12"/>
        <v>ITC</v>
      </c>
      <c r="D293" t="s">
        <v>3859</v>
      </c>
      <c r="E293" t="s">
        <v>3333</v>
      </c>
      <c r="F293" t="s">
        <v>3334</v>
      </c>
      <c r="G293">
        <v>1</v>
      </c>
      <c r="H293" t="s">
        <v>1378</v>
      </c>
      <c r="I293" t="s">
        <v>3503</v>
      </c>
      <c r="J293" s="3" t="s">
        <v>13797</v>
      </c>
      <c r="K293" t="s">
        <v>3336</v>
      </c>
      <c r="L293" t="str">
        <f>IF(ISNA(INDEX('NSE Listed Stocks'!$A$2:$A$1683,MATCH(All!H293,'NSE Listed Stocks'!$C$2:$C$1683,0),1)),"",INDEX('NSE Listed Stocks'!$A$2:$A$1683,MATCH(All!H293,'NSE Listed Stocks'!$C$2:$C$1683,0),1))</f>
        <v>ITC</v>
      </c>
      <c r="M293" t="str">
        <f t="shared" si="13"/>
        <v>true</v>
      </c>
      <c r="N293" t="str">
        <f t="shared" si="14"/>
        <v>db.STOCK.insert({_id:'ITC',bseCode:'500875',fundamentalCode:'ITC', nseCode:'ITC', name:'ITC LTD.', isin:'INE154A01025', industry:'Cigarettes-Tobacco Products',worldStock:false,niftyStock:false, nseStock:true, updateDate:ISODate('2016-09-15')})</v>
      </c>
    </row>
    <row r="294" spans="1:14" x14ac:dyDescent="0.25">
      <c r="A294">
        <v>500877</v>
      </c>
      <c r="B294" t="s">
        <v>175</v>
      </c>
      <c r="C294" t="str">
        <f t="shared" si="12"/>
        <v>APOLLOTYRE</v>
      </c>
      <c r="D294" t="s">
        <v>3860</v>
      </c>
      <c r="E294" t="s">
        <v>3333</v>
      </c>
      <c r="F294" t="s">
        <v>3334</v>
      </c>
      <c r="G294">
        <v>1</v>
      </c>
      <c r="H294" t="s">
        <v>176</v>
      </c>
      <c r="I294" t="s">
        <v>13413</v>
      </c>
      <c r="J294" s="3" t="s">
        <v>13797</v>
      </c>
      <c r="K294" t="s">
        <v>3336</v>
      </c>
      <c r="L294" t="str">
        <f>IF(ISNA(INDEX('NSE Listed Stocks'!$A$2:$A$1683,MATCH(All!H294,'NSE Listed Stocks'!$C$2:$C$1683,0),1)),"",INDEX('NSE Listed Stocks'!$A$2:$A$1683,MATCH(All!H294,'NSE Listed Stocks'!$C$2:$C$1683,0),1))</f>
        <v>APOLLOTYRE</v>
      </c>
      <c r="M294" t="str">
        <f t="shared" si="13"/>
        <v>true</v>
      </c>
      <c r="N294" t="str">
        <f t="shared" si="14"/>
        <v>db.STOCK.insert({_id:'APOLLOTYRE',bseCode:'500877',fundamentalCode:'APOLLOTYRE', nseCode:'APOLLOTYRE', name:'APOLLO TYRES LTD.', isin:'INE438A01022', industry:'Auto Tyres &amp; Rubber Products',worldStock:false,niftyStock:false, nseStock:true, updateDate:ISODate('2016-09-15')})</v>
      </c>
    </row>
    <row r="295" spans="1:14" x14ac:dyDescent="0.25">
      <c r="A295">
        <v>500878</v>
      </c>
      <c r="B295" t="s">
        <v>493</v>
      </c>
      <c r="C295" t="str">
        <f t="shared" si="12"/>
        <v>CEATLTD</v>
      </c>
      <c r="D295" t="s">
        <v>3861</v>
      </c>
      <c r="E295" t="s">
        <v>3333</v>
      </c>
      <c r="F295" t="s">
        <v>3334</v>
      </c>
      <c r="G295">
        <v>10</v>
      </c>
      <c r="H295" t="s">
        <v>494</v>
      </c>
      <c r="I295" t="s">
        <v>13413</v>
      </c>
      <c r="J295" s="3" t="s">
        <v>13797</v>
      </c>
      <c r="K295" t="s">
        <v>3336</v>
      </c>
      <c r="L295" t="str">
        <f>IF(ISNA(INDEX('NSE Listed Stocks'!$A$2:$A$1683,MATCH(All!H295,'NSE Listed Stocks'!$C$2:$C$1683,0),1)),"",INDEX('NSE Listed Stocks'!$A$2:$A$1683,MATCH(All!H295,'NSE Listed Stocks'!$C$2:$C$1683,0),1))</f>
        <v>CEATLTD</v>
      </c>
      <c r="M295" t="str">
        <f t="shared" si="13"/>
        <v>true</v>
      </c>
      <c r="N295" t="str">
        <f t="shared" si="14"/>
        <v>db.STOCK.insert({_id:'CEATLTD',bseCode:'500878',fundamentalCode:'CEATLTD', nseCode:'CEATLTD', name:'CEAT LTD.', isin:'INE482A01020', industry:'Auto Tyres &amp; Rubber Products',worldStock:false,niftyStock:false, nseStock:true, updateDate:ISODate('2016-09-15')})</v>
      </c>
    </row>
    <row r="296" spans="1:14" x14ac:dyDescent="0.25">
      <c r="A296">
        <v>500890</v>
      </c>
      <c r="B296" t="s">
        <v>3862</v>
      </c>
      <c r="C296" t="str">
        <f t="shared" si="12"/>
        <v>MODIRUBBER</v>
      </c>
      <c r="D296" t="s">
        <v>3863</v>
      </c>
      <c r="E296" t="s">
        <v>3333</v>
      </c>
      <c r="F296" t="s">
        <v>3377</v>
      </c>
      <c r="G296">
        <v>10</v>
      </c>
      <c r="H296" t="s">
        <v>3864</v>
      </c>
      <c r="I296" t="s">
        <v>13413</v>
      </c>
      <c r="J296" s="3" t="s">
        <v>13797</v>
      </c>
      <c r="K296" t="s">
        <v>3336</v>
      </c>
      <c r="L296" t="str">
        <f>IF(ISNA(INDEX('NSE Listed Stocks'!$A$2:$A$1683,MATCH(All!H296,'NSE Listed Stocks'!$C$2:$C$1683,0),1)),"",INDEX('NSE Listed Stocks'!$A$2:$A$1683,MATCH(All!H296,'NSE Listed Stocks'!$C$2:$C$1683,0),1))</f>
        <v/>
      </c>
      <c r="M296" t="str">
        <f t="shared" si="13"/>
        <v>false</v>
      </c>
      <c r="N296" t="str">
        <f t="shared" si="14"/>
        <v>db.STOCK.insert({_id:'MODIRUBBER',bseCode:'500890',fundamentalCode:'MODIRUBBER', nseCode:'', name:'MODI RUBBER LTD.', isin:'INE832A01018', industry:'Auto Tyres &amp; Rubber Products',worldStock:false,niftyStock:false, nseStock:false, updateDate:ISODate('2016-09-15')})</v>
      </c>
    </row>
    <row r="297" spans="1:14" x14ac:dyDescent="0.25">
      <c r="A297">
        <v>500940</v>
      </c>
      <c r="B297" t="s">
        <v>3865</v>
      </c>
      <c r="C297" t="str">
        <f t="shared" si="12"/>
        <v>FINOLEXIND</v>
      </c>
      <c r="D297" t="s">
        <v>3866</v>
      </c>
      <c r="E297" t="s">
        <v>3333</v>
      </c>
      <c r="F297" t="s">
        <v>3334</v>
      </c>
      <c r="G297">
        <v>10</v>
      </c>
      <c r="H297" t="s">
        <v>850</v>
      </c>
      <c r="I297" t="s">
        <v>3581</v>
      </c>
      <c r="J297" s="3" t="s">
        <v>13797</v>
      </c>
      <c r="K297" t="s">
        <v>3336</v>
      </c>
      <c r="L297" t="str">
        <f>IF(ISNA(INDEX('NSE Listed Stocks'!$A$2:$A$1683,MATCH(All!H297,'NSE Listed Stocks'!$C$2:$C$1683,0),1)),"",INDEX('NSE Listed Stocks'!$A$2:$A$1683,MATCH(All!H297,'NSE Listed Stocks'!$C$2:$C$1683,0),1))</f>
        <v>FINPIPE</v>
      </c>
      <c r="M297" t="str">
        <f t="shared" si="13"/>
        <v>true</v>
      </c>
      <c r="N297" t="str">
        <f t="shared" si="14"/>
        <v>db.STOCK.insert({_id:'FINOLEXIND',bseCode:'500940',fundamentalCode:'FINOLEXIND', nseCode:'FINPIPE', name:'FINOLEX INDUSTRIES LTD.', isin:'INE183A01016', industry:'Plastic Products',worldStock:false,niftyStock:false, nseStock:true, updateDate:ISODate('2016-09-15')})</v>
      </c>
    </row>
    <row r="298" spans="1:14" x14ac:dyDescent="0.25">
      <c r="A298">
        <v>500945</v>
      </c>
      <c r="B298" t="s">
        <v>3158</v>
      </c>
      <c r="C298" t="str">
        <f t="shared" si="12"/>
        <v>VALUEIND</v>
      </c>
      <c r="D298" t="s">
        <v>3867</v>
      </c>
      <c r="E298" t="s">
        <v>3333</v>
      </c>
      <c r="F298" t="s">
        <v>3339</v>
      </c>
      <c r="G298">
        <v>10</v>
      </c>
      <c r="H298" t="s">
        <v>3159</v>
      </c>
      <c r="I298" t="s">
        <v>3380</v>
      </c>
      <c r="J298" s="3" t="s">
        <v>13806</v>
      </c>
      <c r="K298" t="s">
        <v>3336</v>
      </c>
      <c r="L298" t="str">
        <f>IF(ISNA(INDEX('NSE Listed Stocks'!$A$2:$A$1683,MATCH(All!H298,'NSE Listed Stocks'!$C$2:$C$1683,0),1)),"",INDEX('NSE Listed Stocks'!$A$2:$A$1683,MATCH(All!H298,'NSE Listed Stocks'!$C$2:$C$1683,0),1))</f>
        <v>VALUEIND</v>
      </c>
      <c r="M298" t="str">
        <f t="shared" si="13"/>
        <v>true</v>
      </c>
      <c r="N298" t="str">
        <f t="shared" si="14"/>
        <v>db.STOCK.insert({_id:'VALUEIND',bseCode:'500945',fundamentalCode:'VALUEIND', nseCode:'VALUEIND', name:'VALUE INDUSTRIES LTD.', isin:'INE352A01017', industry:'Household Appliances',worldStock:false,niftyStock:false, nseStock:true, updateDate:ISODate('2016-09-15')})</v>
      </c>
    </row>
    <row r="299" spans="1:14" x14ac:dyDescent="0.25">
      <c r="A299">
        <v>501061</v>
      </c>
      <c r="B299" t="s">
        <v>2572</v>
      </c>
      <c r="C299" t="str">
        <f t="shared" si="12"/>
        <v>SBBJ</v>
      </c>
      <c r="D299" t="s">
        <v>13438</v>
      </c>
      <c r="E299" t="s">
        <v>3333</v>
      </c>
      <c r="F299" t="s">
        <v>3339</v>
      </c>
      <c r="G299">
        <v>10</v>
      </c>
      <c r="H299" t="s">
        <v>2573</v>
      </c>
      <c r="I299" t="s">
        <v>3458</v>
      </c>
      <c r="J299" s="3" t="s">
        <v>13802</v>
      </c>
      <c r="K299" t="s">
        <v>3336</v>
      </c>
      <c r="L299" t="str">
        <f>IF(ISNA(INDEX('NSE Listed Stocks'!$A$2:$A$1683,MATCH(All!H299,'NSE Listed Stocks'!$C$2:$C$1683,0),1)),"",INDEX('NSE Listed Stocks'!$A$2:$A$1683,MATCH(All!H299,'NSE Listed Stocks'!$C$2:$C$1683,0),1))</f>
        <v>SBBJ</v>
      </c>
      <c r="M299" t="str">
        <f t="shared" si="13"/>
        <v>true</v>
      </c>
      <c r="N299" t="str">
        <f t="shared" si="14"/>
        <v>db.STOCK.insert({_id:'SBBJ',bseCode:'501061',fundamentalCode:'SBBJ', nseCode:'SBBJ', name:'STATE BANK OF BIKANER &amp; JAIPUR', isin:'INE648A01026', industry:'Banks',worldStock:false,niftyStock:false, nseStock:true, updateDate:ISODate('2016-09-15')})</v>
      </c>
    </row>
    <row r="300" spans="1:14" x14ac:dyDescent="0.25">
      <c r="A300">
        <v>501110</v>
      </c>
      <c r="B300" t="s">
        <v>3869</v>
      </c>
      <c r="C300" t="str">
        <f t="shared" si="12"/>
        <v>SUNRINV</v>
      </c>
      <c r="D300" t="s">
        <v>3870</v>
      </c>
      <c r="E300" t="s">
        <v>3333</v>
      </c>
      <c r="F300" t="s">
        <v>3871</v>
      </c>
      <c r="G300">
        <v>10</v>
      </c>
      <c r="I300" t="s">
        <v>3425</v>
      </c>
      <c r="J300" s="3" t="s">
        <v>13800</v>
      </c>
      <c r="K300" t="s">
        <v>3336</v>
      </c>
      <c r="L300" t="str">
        <f>IF(ISNA(INDEX('NSE Listed Stocks'!$A$2:$A$1683,MATCH(All!H300,'NSE Listed Stocks'!$C$2:$C$1683,0),1)),"",INDEX('NSE Listed Stocks'!$A$2:$A$1683,MATCH(All!H300,'NSE Listed Stocks'!$C$2:$C$1683,0),1))</f>
        <v/>
      </c>
      <c r="M300" t="str">
        <f t="shared" si="13"/>
        <v>false</v>
      </c>
      <c r="N300" t="str">
        <f t="shared" si="14"/>
        <v>db.STOCK.insert({_id:'SUNRINV',bseCode:'501110',fundamentalCode:'SUNRINV', nseCode:'', name:'SUNRISE INDUSTRIAL TRADERS LTD.', isin:'', industry:'Other Financial Services',worldStock:false,niftyStock:false, nseStock:false, updateDate:ISODate('2016-09-15')})</v>
      </c>
    </row>
    <row r="301" spans="1:14" x14ac:dyDescent="0.25">
      <c r="A301">
        <v>501111</v>
      </c>
      <c r="B301" t="s">
        <v>3872</v>
      </c>
      <c r="C301" t="str">
        <f t="shared" si="12"/>
        <v>ZGOLDINV</v>
      </c>
      <c r="D301" t="s">
        <v>3873</v>
      </c>
      <c r="E301" t="s">
        <v>3333</v>
      </c>
      <c r="F301" t="s">
        <v>3371</v>
      </c>
      <c r="G301">
        <v>10</v>
      </c>
      <c r="H301" t="s">
        <v>3874</v>
      </c>
      <c r="I301" t="s">
        <v>13412</v>
      </c>
      <c r="J301" s="3" t="s">
        <v>13797</v>
      </c>
      <c r="K301" t="s">
        <v>3336</v>
      </c>
      <c r="L301" t="str">
        <f>IF(ISNA(INDEX('NSE Listed Stocks'!$A$2:$A$1683,MATCH(All!H301,'NSE Listed Stocks'!$C$2:$C$1683,0),1)),"",INDEX('NSE Listed Stocks'!$A$2:$A$1683,MATCH(All!H301,'NSE Listed Stocks'!$C$2:$C$1683,0),1))</f>
        <v/>
      </c>
      <c r="M301" t="str">
        <f t="shared" si="13"/>
        <v>false</v>
      </c>
      <c r="N301" t="str">
        <f t="shared" si="14"/>
        <v>db.STOCK.insert({_id:'ZGOLDINV',bseCode:'501111',fundamentalCode:'ZGOLDINV', nseCode:'', name:'GOLD ROCK INVESTMENTS LTD.', isin:'INE598F01014', industry:'Comm.Trading  &amp; Distribution',worldStock:false,niftyStock:false, nseStock:false, updateDate:ISODate('2016-09-15')})</v>
      </c>
    </row>
    <row r="302" spans="1:14" x14ac:dyDescent="0.25">
      <c r="A302">
        <v>501144</v>
      </c>
      <c r="B302" t="s">
        <v>3875</v>
      </c>
      <c r="C302" t="str">
        <f t="shared" si="12"/>
        <v>PEOPLIN</v>
      </c>
      <c r="D302" t="s">
        <v>3876</v>
      </c>
      <c r="E302" t="s">
        <v>3333</v>
      </c>
      <c r="F302" t="s">
        <v>3871</v>
      </c>
      <c r="G302">
        <v>10</v>
      </c>
      <c r="H302" t="s">
        <v>3877</v>
      </c>
      <c r="I302" t="s">
        <v>3679</v>
      </c>
      <c r="J302" s="3" t="s">
        <v>13803</v>
      </c>
      <c r="K302" t="s">
        <v>3336</v>
      </c>
      <c r="L302" t="str">
        <f>IF(ISNA(INDEX('NSE Listed Stocks'!$A$2:$A$1683,MATCH(All!H302,'NSE Listed Stocks'!$C$2:$C$1683,0),1)),"",INDEX('NSE Listed Stocks'!$A$2:$A$1683,MATCH(All!H302,'NSE Listed Stocks'!$C$2:$C$1683,0),1))</f>
        <v/>
      </c>
      <c r="M302" t="str">
        <f t="shared" si="13"/>
        <v>false</v>
      </c>
      <c r="N302" t="str">
        <f t="shared" si="14"/>
        <v>db.STOCK.insert({_id:'PEOPLIN',bseCode:'501144',fundamentalCode:'PEOPLIN', nseCode:'', name:'PEOPLES INVESTMENTS LTD.', isin:'NA          ', industry:'Misc.Commercial Services',worldStock:false,niftyStock:false, nseStock:false, updateDate:ISODate('2016-09-15')})</v>
      </c>
    </row>
    <row r="303" spans="1:14" x14ac:dyDescent="0.25">
      <c r="A303">
        <v>501148</v>
      </c>
      <c r="B303" t="s">
        <v>3878</v>
      </c>
      <c r="C303" t="str">
        <f t="shared" si="12"/>
        <v>DSINVEST</v>
      </c>
      <c r="D303" t="s">
        <v>3879</v>
      </c>
      <c r="E303" t="s">
        <v>3333</v>
      </c>
      <c r="F303" t="s">
        <v>3371</v>
      </c>
      <c r="G303">
        <v>10</v>
      </c>
      <c r="H303" t="s">
        <v>3880</v>
      </c>
      <c r="I303" t="s">
        <v>3688</v>
      </c>
      <c r="J303" s="3" t="s">
        <v>13800</v>
      </c>
      <c r="K303" t="s">
        <v>3336</v>
      </c>
      <c r="L303" t="str">
        <f>IF(ISNA(INDEX('NSE Listed Stocks'!$A$2:$A$1683,MATCH(All!H303,'NSE Listed Stocks'!$C$2:$C$1683,0),1)),"",INDEX('NSE Listed Stocks'!$A$2:$A$1683,MATCH(All!H303,'NSE Listed Stocks'!$C$2:$C$1683,0),1))</f>
        <v/>
      </c>
      <c r="M303" t="str">
        <f t="shared" si="13"/>
        <v>false</v>
      </c>
      <c r="N303" t="str">
        <f t="shared" si="14"/>
        <v>db.STOCK.insert({_id:'DSINVEST',bseCode:'501148',fundamentalCode:'DSINVEST', nseCode:'', name:'DALAL STREET INVESTMENTS LTD.', isin:'INE422D01012', industry:'Investment Companies',worldStock:false,niftyStock:false, nseStock:false, updateDate:ISODate('2016-09-15')})</v>
      </c>
    </row>
    <row r="304" spans="1:14" x14ac:dyDescent="0.25">
      <c r="A304">
        <v>501150</v>
      </c>
      <c r="B304" t="s">
        <v>3881</v>
      </c>
      <c r="C304" t="str">
        <f t="shared" si="12"/>
        <v>CENTRUM</v>
      </c>
      <c r="D304" t="s">
        <v>3882</v>
      </c>
      <c r="E304" t="s">
        <v>3333</v>
      </c>
      <c r="F304" t="s">
        <v>3345</v>
      </c>
      <c r="G304">
        <v>1</v>
      </c>
      <c r="H304" t="s">
        <v>3883</v>
      </c>
      <c r="I304" t="s">
        <v>3425</v>
      </c>
      <c r="J304" s="3" t="s">
        <v>13800</v>
      </c>
      <c r="K304" t="s">
        <v>3336</v>
      </c>
      <c r="L304" t="str">
        <f>IF(ISNA(INDEX('NSE Listed Stocks'!$A$2:$A$1683,MATCH(All!H304,'NSE Listed Stocks'!$C$2:$C$1683,0),1)),"",INDEX('NSE Listed Stocks'!$A$2:$A$1683,MATCH(All!H304,'NSE Listed Stocks'!$C$2:$C$1683,0),1))</f>
        <v/>
      </c>
      <c r="M304" t="str">
        <f t="shared" si="13"/>
        <v>false</v>
      </c>
      <c r="N304" t="str">
        <f t="shared" si="14"/>
        <v>db.STOCK.insert({_id:'CENTRUM',bseCode:'501150',fundamentalCode:'CENTRUM', nseCode:'', name:'CENTRUM CAPITAL LTD.', isin:'INE660C01027', industry:'Other Financial Services',worldStock:false,niftyStock:false, nseStock:false, updateDate:ISODate('2016-09-15')})</v>
      </c>
    </row>
    <row r="305" spans="1:14" x14ac:dyDescent="0.25">
      <c r="A305">
        <v>501151</v>
      </c>
      <c r="B305" t="s">
        <v>3884</v>
      </c>
      <c r="C305" t="str">
        <f t="shared" si="12"/>
        <v>KARTKIN</v>
      </c>
      <c r="D305" t="s">
        <v>3885</v>
      </c>
      <c r="E305" t="s">
        <v>3333</v>
      </c>
      <c r="F305" t="s">
        <v>3871</v>
      </c>
      <c r="G305">
        <v>10</v>
      </c>
      <c r="H305" t="s">
        <v>3877</v>
      </c>
      <c r="I305" t="s">
        <v>3425</v>
      </c>
      <c r="J305" s="3" t="s">
        <v>13800</v>
      </c>
      <c r="K305" t="s">
        <v>3336</v>
      </c>
      <c r="L305" t="str">
        <f>IF(ISNA(INDEX('NSE Listed Stocks'!$A$2:$A$1683,MATCH(All!H305,'NSE Listed Stocks'!$C$2:$C$1683,0),1)),"",INDEX('NSE Listed Stocks'!$A$2:$A$1683,MATCH(All!H305,'NSE Listed Stocks'!$C$2:$C$1683,0),1))</f>
        <v/>
      </c>
      <c r="M305" t="str">
        <f t="shared" si="13"/>
        <v>false</v>
      </c>
      <c r="N305" t="str">
        <f t="shared" si="14"/>
        <v>db.STOCK.insert({_id:'KARTKIN',bseCode:'501151',fundamentalCode:'KARTKIN', nseCode:'', name:'KARTIK INVESTMENTS TRUST LTD.', isin:'NA          ', industry:'Other Financial Services',worldStock:false,niftyStock:false, nseStock:false, updateDate:ISODate('2016-09-15')})</v>
      </c>
    </row>
    <row r="306" spans="1:14" x14ac:dyDescent="0.25">
      <c r="A306">
        <v>501154</v>
      </c>
      <c r="B306" t="s">
        <v>3886</v>
      </c>
      <c r="C306" t="str">
        <f t="shared" si="12"/>
        <v>ROSEI</v>
      </c>
      <c r="D306" t="s">
        <v>3887</v>
      </c>
      <c r="E306" t="s">
        <v>3333</v>
      </c>
      <c r="F306" t="s">
        <v>3871</v>
      </c>
      <c r="G306">
        <v>10</v>
      </c>
      <c r="H306" t="s">
        <v>3888</v>
      </c>
      <c r="I306" t="s">
        <v>3425</v>
      </c>
      <c r="J306" s="3" t="s">
        <v>13800</v>
      </c>
      <c r="K306" t="s">
        <v>3336</v>
      </c>
      <c r="L306" t="str">
        <f>IF(ISNA(INDEX('NSE Listed Stocks'!$A$2:$A$1683,MATCH(All!H306,'NSE Listed Stocks'!$C$2:$C$1683,0),1)),"",INDEX('NSE Listed Stocks'!$A$2:$A$1683,MATCH(All!H306,'NSE Listed Stocks'!$C$2:$C$1683,0),1))</f>
        <v/>
      </c>
      <c r="M306" t="str">
        <f t="shared" si="13"/>
        <v>false</v>
      </c>
      <c r="N306" t="str">
        <f t="shared" si="14"/>
        <v>db.STOCK.insert({_id:'ROSEI',bseCode:'501154',fundamentalCode:'ROSEI', nseCode:'', name:'ROSE INVESTMENTS LTD.', isin:'INE383D01016', industry:'Other Financial Services',worldStock:false,niftyStock:false, nseStock:false, updateDate:ISODate('2016-09-15')})</v>
      </c>
    </row>
    <row r="307" spans="1:14" x14ac:dyDescent="0.25">
      <c r="A307">
        <v>501178</v>
      </c>
      <c r="B307" t="s">
        <v>3889</v>
      </c>
      <c r="C307" t="str">
        <f t="shared" si="12"/>
        <v>ZSURYODI</v>
      </c>
      <c r="D307" t="s">
        <v>13439</v>
      </c>
      <c r="E307" t="s">
        <v>3333</v>
      </c>
      <c r="F307" t="s">
        <v>3871</v>
      </c>
      <c r="G307">
        <v>10</v>
      </c>
      <c r="H307" t="s">
        <v>3877</v>
      </c>
      <c r="I307" t="s">
        <v>3679</v>
      </c>
      <c r="J307" s="3" t="s">
        <v>13803</v>
      </c>
      <c r="K307" t="s">
        <v>3336</v>
      </c>
      <c r="L307" t="str">
        <f>IF(ISNA(INDEX('NSE Listed Stocks'!$A$2:$A$1683,MATCH(All!H307,'NSE Listed Stocks'!$C$2:$C$1683,0),1)),"",INDEX('NSE Listed Stocks'!$A$2:$A$1683,MATCH(All!H307,'NSE Listed Stocks'!$C$2:$C$1683,0),1))</f>
        <v/>
      </c>
      <c r="M307" t="str">
        <f t="shared" si="13"/>
        <v>false</v>
      </c>
      <c r="N307" t="str">
        <f t="shared" si="14"/>
        <v>db.STOCK.insert({_id:'ZSURYODI',bseCode:'501178',fundamentalCode:'ZSURYODI', nseCode:'', name:'SURYODAYA INVESTMENT &amp; TRADING COMPANY LTD.', isin:'NA          ', industry:'Misc.Commercial Services',worldStock:false,niftyStock:false, nseStock:false, updateDate:ISODate('2016-09-15')})</v>
      </c>
    </row>
    <row r="308" spans="1:14" x14ac:dyDescent="0.25">
      <c r="A308">
        <v>501179</v>
      </c>
      <c r="B308" t="s">
        <v>3891</v>
      </c>
      <c r="C308" t="str">
        <f t="shared" si="12"/>
        <v>OSCAR</v>
      </c>
      <c r="D308" t="s">
        <v>3892</v>
      </c>
      <c r="E308" t="s">
        <v>3333</v>
      </c>
      <c r="F308" t="s">
        <v>3352</v>
      </c>
      <c r="G308">
        <v>10</v>
      </c>
      <c r="H308" t="s">
        <v>3893</v>
      </c>
      <c r="I308" t="s">
        <v>3688</v>
      </c>
      <c r="J308" s="3" t="s">
        <v>13800</v>
      </c>
      <c r="K308" t="s">
        <v>3336</v>
      </c>
      <c r="L308" t="str">
        <f>IF(ISNA(INDEX('NSE Listed Stocks'!$A$2:$A$1683,MATCH(All!H308,'NSE Listed Stocks'!$C$2:$C$1683,0),1)),"",INDEX('NSE Listed Stocks'!$A$2:$A$1683,MATCH(All!H308,'NSE Listed Stocks'!$C$2:$C$1683,0),1))</f>
        <v/>
      </c>
      <c r="M308" t="str">
        <f t="shared" si="13"/>
        <v>false</v>
      </c>
      <c r="N308" t="str">
        <f t="shared" si="14"/>
        <v>db.STOCK.insert({_id:'OSCAR',bseCode:'501179',fundamentalCode:'OSCAR', nseCode:'', name:'OSCAR INVESTMENTS LTD.', isin:'INE221D01018', industry:'Investment Companies',worldStock:false,niftyStock:false, nseStock:false, updateDate:ISODate('2016-09-15')})</v>
      </c>
    </row>
    <row r="309" spans="1:14" x14ac:dyDescent="0.25">
      <c r="A309">
        <v>501233</v>
      </c>
      <c r="B309" t="s">
        <v>3894</v>
      </c>
      <c r="C309" t="str">
        <f t="shared" si="12"/>
        <v>BIDL</v>
      </c>
      <c r="D309" t="s">
        <v>3895</v>
      </c>
      <c r="E309" t="s">
        <v>3333</v>
      </c>
      <c r="F309" t="s">
        <v>3871</v>
      </c>
      <c r="G309">
        <v>10</v>
      </c>
      <c r="H309" t="s">
        <v>3896</v>
      </c>
      <c r="I309" t="s">
        <v>3679</v>
      </c>
      <c r="J309" s="3" t="s">
        <v>13803</v>
      </c>
      <c r="K309" t="s">
        <v>3336</v>
      </c>
      <c r="L309" t="str">
        <f>IF(ISNA(INDEX('NSE Listed Stocks'!$A$2:$A$1683,MATCH(All!H309,'NSE Listed Stocks'!$C$2:$C$1683,0),1)),"",INDEX('NSE Listed Stocks'!$A$2:$A$1683,MATCH(All!H309,'NSE Listed Stocks'!$C$2:$C$1683,0),1))</f>
        <v/>
      </c>
      <c r="M309" t="str">
        <f t="shared" si="13"/>
        <v>false</v>
      </c>
      <c r="N309" t="str">
        <f t="shared" si="14"/>
        <v>db.STOCK.insert({_id:'BIDL',bseCode:'501233',fundamentalCode:'BIDL', nseCode:'', name:'Bhagyodaya Infrastructure Development Ltd', isin:'INE876D01019', industry:'Misc.Commercial Services',worldStock:false,niftyStock:false, nseStock:false, updateDate:ISODate('2016-09-15')})</v>
      </c>
    </row>
    <row r="310" spans="1:14" x14ac:dyDescent="0.25">
      <c r="A310">
        <v>501242</v>
      </c>
      <c r="B310" t="s">
        <v>2967</v>
      </c>
      <c r="C310" t="str">
        <f t="shared" si="12"/>
        <v>TCIFINANCE</v>
      </c>
      <c r="D310" t="s">
        <v>3897</v>
      </c>
      <c r="E310" t="s">
        <v>3333</v>
      </c>
      <c r="F310" t="s">
        <v>3339</v>
      </c>
      <c r="G310">
        <v>10</v>
      </c>
      <c r="H310" t="s">
        <v>2968</v>
      </c>
      <c r="I310" t="s">
        <v>3360</v>
      </c>
      <c r="J310" s="3" t="s">
        <v>13802</v>
      </c>
      <c r="K310" t="s">
        <v>3336</v>
      </c>
      <c r="L310" t="str">
        <f>IF(ISNA(INDEX('NSE Listed Stocks'!$A$2:$A$1683,MATCH(All!H310,'NSE Listed Stocks'!$C$2:$C$1683,0),1)),"",INDEX('NSE Listed Stocks'!$A$2:$A$1683,MATCH(All!H310,'NSE Listed Stocks'!$C$2:$C$1683,0),1))</f>
        <v>TCIFINANCE</v>
      </c>
      <c r="M310" t="str">
        <f t="shared" si="13"/>
        <v>true</v>
      </c>
      <c r="N310" t="str">
        <f t="shared" si="14"/>
        <v>db.STOCK.insert({_id:'TCIFINANCE',bseCode:'501242',fundamentalCode:'TCIFINANCE', nseCode:'TCIFINANCE', name:'TCI FINANCE LTD.', isin:'INE911B01018', industry:'Finance (including NBFCs)',worldStock:false,niftyStock:false, nseStock:true, updateDate:ISODate('2016-09-15')})</v>
      </c>
    </row>
    <row r="311" spans="1:14" x14ac:dyDescent="0.25">
      <c r="A311">
        <v>501261</v>
      </c>
      <c r="B311" t="s">
        <v>3898</v>
      </c>
      <c r="C311" t="str">
        <f t="shared" si="12"/>
        <v>KRATOSENER</v>
      </c>
      <c r="D311" t="s">
        <v>13440</v>
      </c>
      <c r="E311" t="s">
        <v>3333</v>
      </c>
      <c r="F311" t="s">
        <v>3871</v>
      </c>
      <c r="G311">
        <v>10</v>
      </c>
      <c r="H311" t="s">
        <v>3877</v>
      </c>
      <c r="I311" t="s">
        <v>3425</v>
      </c>
      <c r="J311" s="3" t="s">
        <v>13800</v>
      </c>
      <c r="K311" t="s">
        <v>3336</v>
      </c>
      <c r="L311" t="str">
        <f>IF(ISNA(INDEX('NSE Listed Stocks'!$A$2:$A$1683,MATCH(All!H311,'NSE Listed Stocks'!$C$2:$C$1683,0),1)),"",INDEX('NSE Listed Stocks'!$A$2:$A$1683,MATCH(All!H311,'NSE Listed Stocks'!$C$2:$C$1683,0),1))</f>
        <v/>
      </c>
      <c r="M311" t="str">
        <f t="shared" si="13"/>
        <v>false</v>
      </c>
      <c r="N311" t="str">
        <f t="shared" si="14"/>
        <v>db.STOCK.insert({_id:'KRATOSENER',bseCode:'501261',fundamentalCode:'KRATOSENER', nseCode:'', name:'KRATOS ENERGY &amp; INFRASTRUCTURE LTD.', isin:'NA          ', industry:'Other Financial Services',worldStock:false,niftyStock:false, nseStock:false, updateDate:ISODate('2016-09-15')})</v>
      </c>
    </row>
    <row r="312" spans="1:14" x14ac:dyDescent="0.25">
      <c r="A312">
        <v>501270</v>
      </c>
      <c r="B312" t="s">
        <v>3900</v>
      </c>
      <c r="C312" t="str">
        <f t="shared" si="12"/>
        <v>ZCHANAIN</v>
      </c>
      <c r="D312" t="s">
        <v>3901</v>
      </c>
      <c r="E312" t="s">
        <v>3333</v>
      </c>
      <c r="F312" t="s">
        <v>3371</v>
      </c>
      <c r="G312">
        <v>10</v>
      </c>
      <c r="H312" t="s">
        <v>3902</v>
      </c>
      <c r="I312" t="s">
        <v>3679</v>
      </c>
      <c r="J312" s="3" t="s">
        <v>13803</v>
      </c>
      <c r="K312" t="s">
        <v>3336</v>
      </c>
      <c r="L312" t="str">
        <f>IF(ISNA(INDEX('NSE Listed Stocks'!$A$2:$A$1683,MATCH(All!H312,'NSE Listed Stocks'!$C$2:$C$1683,0),1)),"",INDEX('NSE Listed Stocks'!$A$2:$A$1683,MATCH(All!H312,'NSE Listed Stocks'!$C$2:$C$1683,0),1))</f>
        <v/>
      </c>
      <c r="M312" t="str">
        <f t="shared" si="13"/>
        <v>false</v>
      </c>
      <c r="N312" t="str">
        <f t="shared" si="14"/>
        <v>db.STOCK.insert({_id:'ZCHANAIN',bseCode:'501270',fundamentalCode:'ZCHANAIN', nseCode:'', name:'CHANAKYA INVESTMENTS LTD.', isin:'INE825M01017', industry:'Misc.Commercial Services',worldStock:false,niftyStock:false, nseStock:false, updateDate:ISODate('2016-09-15')})</v>
      </c>
    </row>
    <row r="313" spans="1:14" x14ac:dyDescent="0.25">
      <c r="A313">
        <v>501295</v>
      </c>
      <c r="B313" t="s">
        <v>1265</v>
      </c>
      <c r="C313" t="str">
        <f t="shared" si="12"/>
        <v>IITL</v>
      </c>
      <c r="D313" t="s">
        <v>3903</v>
      </c>
      <c r="E313" t="s">
        <v>3333</v>
      </c>
      <c r="F313" t="s">
        <v>3339</v>
      </c>
      <c r="G313">
        <v>10</v>
      </c>
      <c r="H313" t="s">
        <v>1266</v>
      </c>
      <c r="I313" t="s">
        <v>3360</v>
      </c>
      <c r="J313" s="3" t="s">
        <v>13802</v>
      </c>
      <c r="K313" t="s">
        <v>3336</v>
      </c>
      <c r="L313" t="str">
        <f>IF(ISNA(INDEX('NSE Listed Stocks'!$A$2:$A$1683,MATCH(All!H313,'NSE Listed Stocks'!$C$2:$C$1683,0),1)),"",INDEX('NSE Listed Stocks'!$A$2:$A$1683,MATCH(All!H313,'NSE Listed Stocks'!$C$2:$C$1683,0),1))</f>
        <v>IITL</v>
      </c>
      <c r="M313" t="str">
        <f t="shared" si="13"/>
        <v>true</v>
      </c>
      <c r="N313" t="str">
        <f t="shared" si="14"/>
        <v>db.STOCK.insert({_id:'IITL',bseCode:'501295',fundamentalCode:'IITL', nseCode:'IITL', name:'INDUSTRIAL INVESTMENT TRUST LTD.', isin:'INE886A01014', industry:'Finance (including NBFCs)',worldStock:false,niftyStock:false, nseStock:true, updateDate:ISODate('2016-09-15')})</v>
      </c>
    </row>
    <row r="314" spans="1:14" x14ac:dyDescent="0.25">
      <c r="A314">
        <v>501298</v>
      </c>
      <c r="B314" t="s">
        <v>3904</v>
      </c>
      <c r="C314" t="str">
        <f t="shared" si="12"/>
        <v>INDPRUD</v>
      </c>
      <c r="D314" t="s">
        <v>13441</v>
      </c>
      <c r="E314" t="s">
        <v>3333</v>
      </c>
      <c r="F314" t="s">
        <v>3352</v>
      </c>
      <c r="G314">
        <v>10</v>
      </c>
      <c r="H314" t="s">
        <v>3906</v>
      </c>
      <c r="I314" t="s">
        <v>3688</v>
      </c>
      <c r="J314" s="3" t="s">
        <v>13800</v>
      </c>
      <c r="K314" t="s">
        <v>3336</v>
      </c>
      <c r="L314" t="str">
        <f>IF(ISNA(INDEX('NSE Listed Stocks'!$A$2:$A$1683,MATCH(All!H314,'NSE Listed Stocks'!$C$2:$C$1683,0),1)),"",INDEX('NSE Listed Stocks'!$A$2:$A$1683,MATCH(All!H314,'NSE Listed Stocks'!$C$2:$C$1683,0),1))</f>
        <v/>
      </c>
      <c r="M314" t="str">
        <f t="shared" si="13"/>
        <v>false</v>
      </c>
      <c r="N314" t="str">
        <f t="shared" si="14"/>
        <v>db.STOCK.insert({_id:'INDPRUD',bseCode:'501298',fundamentalCode:'INDPRUD', nseCode:'', name:'INDUSTRIAL &amp; PRUDENTIAL INVESTMENTS CO.LTD.', isin:'INE620D01011', industry:'Investment Companies',worldStock:false,niftyStock:false, nseStock:false, updateDate:ISODate('2016-09-15')})</v>
      </c>
    </row>
    <row r="315" spans="1:14" x14ac:dyDescent="0.25">
      <c r="A315">
        <v>501301</v>
      </c>
      <c r="B315" t="s">
        <v>2945</v>
      </c>
      <c r="C315" t="str">
        <f t="shared" si="12"/>
        <v>TATAINVEST</v>
      </c>
      <c r="D315" t="s">
        <v>3907</v>
      </c>
      <c r="E315" t="s">
        <v>3333</v>
      </c>
      <c r="F315" t="s">
        <v>3339</v>
      </c>
      <c r="G315">
        <v>10</v>
      </c>
      <c r="H315" t="s">
        <v>2946</v>
      </c>
      <c r="I315" t="s">
        <v>3688</v>
      </c>
      <c r="J315" s="3" t="s">
        <v>13800</v>
      </c>
      <c r="K315" t="s">
        <v>3336</v>
      </c>
      <c r="L315" t="str">
        <f>IF(ISNA(INDEX('NSE Listed Stocks'!$A$2:$A$1683,MATCH(All!H315,'NSE Listed Stocks'!$C$2:$C$1683,0),1)),"",INDEX('NSE Listed Stocks'!$A$2:$A$1683,MATCH(All!H315,'NSE Listed Stocks'!$C$2:$C$1683,0),1))</f>
        <v>TATAINVEST</v>
      </c>
      <c r="M315" t="str">
        <f t="shared" si="13"/>
        <v>true</v>
      </c>
      <c r="N315" t="str">
        <f t="shared" si="14"/>
        <v>db.STOCK.insert({_id:'TATAINVEST',bseCode:'501301',fundamentalCode:'TATAINVEST', nseCode:'TATAINVEST', name:'TATA INVESTMENT CORPORATION LTD.', isin:'INE672A01018', industry:'Investment Companies',worldStock:false,niftyStock:false, nseStock:true, updateDate:ISODate('2016-09-15')})</v>
      </c>
    </row>
    <row r="316" spans="1:14" x14ac:dyDescent="0.25">
      <c r="A316">
        <v>501311</v>
      </c>
      <c r="B316" t="s">
        <v>3908</v>
      </c>
      <c r="C316" t="str">
        <f t="shared" si="12"/>
        <v>JAYBHCR</v>
      </c>
      <c r="D316" t="s">
        <v>3909</v>
      </c>
      <c r="E316" t="s">
        <v>3333</v>
      </c>
      <c r="F316" t="s">
        <v>3345</v>
      </c>
      <c r="G316">
        <v>10</v>
      </c>
      <c r="H316" t="s">
        <v>3910</v>
      </c>
      <c r="I316" t="s">
        <v>3360</v>
      </c>
      <c r="J316" s="3" t="s">
        <v>13802</v>
      </c>
      <c r="K316" t="s">
        <v>3336</v>
      </c>
      <c r="L316" t="str">
        <f>IF(ISNA(INDEX('NSE Listed Stocks'!$A$2:$A$1683,MATCH(All!H316,'NSE Listed Stocks'!$C$2:$C$1683,0),1)),"",INDEX('NSE Listed Stocks'!$A$2:$A$1683,MATCH(All!H316,'NSE Listed Stocks'!$C$2:$C$1683,0),1))</f>
        <v/>
      </c>
      <c r="M316" t="str">
        <f t="shared" si="13"/>
        <v>false</v>
      </c>
      <c r="N316" t="str">
        <f t="shared" si="14"/>
        <v>db.STOCK.insert({_id:'JAYBHCR',bseCode:'501311',fundamentalCode:'JAYBHCR', nseCode:'', name:'JAYABHARAT CREDIT LTD.-$', isin:'INE998D01011', industry:'Finance (including NBFCs)',worldStock:false,niftyStock:false, nseStock:false, updateDate:ISODate('2016-09-15')})</v>
      </c>
    </row>
    <row r="317" spans="1:14" x14ac:dyDescent="0.25">
      <c r="A317">
        <v>501343</v>
      </c>
      <c r="B317" t="s">
        <v>1905</v>
      </c>
      <c r="C317" t="str">
        <f t="shared" si="12"/>
        <v>MOTOGENFIN</v>
      </c>
      <c r="D317" t="s">
        <v>13442</v>
      </c>
      <c r="E317" t="s">
        <v>3333</v>
      </c>
      <c r="F317" t="s">
        <v>3377</v>
      </c>
      <c r="G317">
        <v>10</v>
      </c>
      <c r="H317" t="s">
        <v>1906</v>
      </c>
      <c r="I317" t="s">
        <v>3360</v>
      </c>
      <c r="J317" s="3" t="s">
        <v>13802</v>
      </c>
      <c r="K317" t="s">
        <v>3336</v>
      </c>
      <c r="L317" t="str">
        <f>IF(ISNA(INDEX('NSE Listed Stocks'!$A$2:$A$1683,MATCH(All!H317,'NSE Listed Stocks'!$C$2:$C$1683,0),1)),"",INDEX('NSE Listed Stocks'!$A$2:$A$1683,MATCH(All!H317,'NSE Listed Stocks'!$C$2:$C$1683,0),1))</f>
        <v>MOTOGENFIN</v>
      </c>
      <c r="M317" t="str">
        <f t="shared" si="13"/>
        <v>true</v>
      </c>
      <c r="N317" t="str">
        <f t="shared" si="14"/>
        <v>db.STOCK.insert({_id:'MOTOGENFIN',bseCode:'501343',fundamentalCode:'MOTOGENFIN', nseCode:'MOTOGENFIN', name:'MOTOR &amp; GENERAL FINANCE LTD.', isin:'INE861B01015', industry:'Finance (including NBFCs)',worldStock:false,niftyStock:false, nseStock:true, updateDate:ISODate('2016-09-15')})</v>
      </c>
    </row>
    <row r="318" spans="1:14" x14ac:dyDescent="0.25">
      <c r="A318">
        <v>501351</v>
      </c>
      <c r="B318" t="s">
        <v>3912</v>
      </c>
      <c r="C318" t="str">
        <f t="shared" si="12"/>
        <v>RAPIDIN</v>
      </c>
      <c r="D318" t="s">
        <v>3913</v>
      </c>
      <c r="E318" t="s">
        <v>3333</v>
      </c>
      <c r="F318" t="s">
        <v>3371</v>
      </c>
      <c r="G318">
        <v>10</v>
      </c>
      <c r="H318" t="s">
        <v>3914</v>
      </c>
      <c r="I318" t="s">
        <v>3679</v>
      </c>
      <c r="J318" s="3" t="s">
        <v>13803</v>
      </c>
      <c r="K318" t="s">
        <v>3336</v>
      </c>
      <c r="L318" t="str">
        <f>IF(ISNA(INDEX('NSE Listed Stocks'!$A$2:$A$1683,MATCH(All!H318,'NSE Listed Stocks'!$C$2:$C$1683,0),1)),"",INDEX('NSE Listed Stocks'!$A$2:$A$1683,MATCH(All!H318,'NSE Listed Stocks'!$C$2:$C$1683,0),1))</f>
        <v/>
      </c>
      <c r="M318" t="str">
        <f t="shared" si="13"/>
        <v>false</v>
      </c>
      <c r="N318" t="str">
        <f t="shared" si="14"/>
        <v>db.STOCK.insert({_id:'RAPIDIN',bseCode:'501351',fundamentalCode:'RAPIDIN', nseCode:'', name:'RAPID INVESTMENTS LTD.', isin:'INE154M01012', industry:'Misc.Commercial Services',worldStock:false,niftyStock:false, nseStock:false, updateDate:ISODate('2016-09-15')})</v>
      </c>
    </row>
    <row r="319" spans="1:14" x14ac:dyDescent="0.25">
      <c r="A319">
        <v>501370</v>
      </c>
      <c r="B319" t="s">
        <v>3915</v>
      </c>
      <c r="C319" t="str">
        <f t="shared" si="12"/>
        <v>WALCHPF</v>
      </c>
      <c r="D319" t="s">
        <v>3916</v>
      </c>
      <c r="E319" t="s">
        <v>3333</v>
      </c>
      <c r="F319" t="s">
        <v>3345</v>
      </c>
      <c r="G319">
        <v>10</v>
      </c>
      <c r="H319" t="s">
        <v>3917</v>
      </c>
      <c r="I319" t="s">
        <v>3918</v>
      </c>
      <c r="J319" s="3" t="s">
        <v>13803</v>
      </c>
      <c r="K319" t="s">
        <v>3336</v>
      </c>
      <c r="L319" t="str">
        <f>IF(ISNA(INDEX('NSE Listed Stocks'!$A$2:$A$1683,MATCH(All!H319,'NSE Listed Stocks'!$C$2:$C$1683,0),1)),"",INDEX('NSE Listed Stocks'!$A$2:$A$1683,MATCH(All!H319,'NSE Listed Stocks'!$C$2:$C$1683,0),1))</f>
        <v/>
      </c>
      <c r="M319" t="str">
        <f t="shared" si="13"/>
        <v>false</v>
      </c>
      <c r="N319" t="str">
        <f t="shared" si="14"/>
        <v>db.STOCK.insert({_id:'WALCHPF',bseCode:'501370',fundamentalCode:'WALCHPF', nseCode:'', name:'WALCHAND PEOPLEFIRST LTD.', isin:'INE695D01021', industry:'Consulting Services',worldStock:false,niftyStock:false, nseStock:false, updateDate:ISODate('2016-09-15')})</v>
      </c>
    </row>
    <row r="320" spans="1:14" x14ac:dyDescent="0.25">
      <c r="A320">
        <v>501386</v>
      </c>
      <c r="B320" t="s">
        <v>3919</v>
      </c>
      <c r="C320" t="str">
        <f t="shared" si="12"/>
        <v>ZSWASTSA</v>
      </c>
      <c r="D320" t="s">
        <v>13443</v>
      </c>
      <c r="E320" t="s">
        <v>3333</v>
      </c>
      <c r="F320" t="s">
        <v>3871</v>
      </c>
      <c r="G320">
        <v>10</v>
      </c>
      <c r="H320" t="s">
        <v>3877</v>
      </c>
      <c r="I320" t="s">
        <v>3425</v>
      </c>
      <c r="J320" s="3" t="s">
        <v>13800</v>
      </c>
      <c r="K320" t="s">
        <v>3336</v>
      </c>
      <c r="L320" t="str">
        <f>IF(ISNA(INDEX('NSE Listed Stocks'!$A$2:$A$1683,MATCH(All!H320,'NSE Listed Stocks'!$C$2:$C$1683,0),1)),"",INDEX('NSE Listed Stocks'!$A$2:$A$1683,MATCH(All!H320,'NSE Listed Stocks'!$C$2:$C$1683,0),1))</f>
        <v/>
      </c>
      <c r="M320" t="str">
        <f t="shared" si="13"/>
        <v>false</v>
      </c>
      <c r="N320" t="str">
        <f t="shared" si="14"/>
        <v>db.STOCK.insert({_id:'ZSWASTSA',bseCode:'501386',fundamentalCode:'ZSWASTSA', nseCode:'', name:'SWASTIK SAFE DEPOSIT &amp; INVESTMENTS LTD.', isin:'NA          ', industry:'Other Financial Services',worldStock:false,niftyStock:false, nseStock:false, updateDate:ISODate('2016-09-15')})</v>
      </c>
    </row>
    <row r="321" spans="1:14" x14ac:dyDescent="0.25">
      <c r="A321">
        <v>501391</v>
      </c>
      <c r="B321" t="s">
        <v>3921</v>
      </c>
      <c r="C321" t="str">
        <f t="shared" si="12"/>
        <v>WHBRADY</v>
      </c>
      <c r="D321" t="s">
        <v>13444</v>
      </c>
      <c r="E321" t="s">
        <v>3333</v>
      </c>
      <c r="F321" t="s">
        <v>3345</v>
      </c>
      <c r="G321">
        <v>10</v>
      </c>
      <c r="H321" t="s">
        <v>3923</v>
      </c>
      <c r="I321" t="s">
        <v>13412</v>
      </c>
      <c r="J321" s="3" t="s">
        <v>13797</v>
      </c>
      <c r="K321" t="s">
        <v>3336</v>
      </c>
      <c r="L321" t="str">
        <f>IF(ISNA(INDEX('NSE Listed Stocks'!$A$2:$A$1683,MATCH(All!H321,'NSE Listed Stocks'!$C$2:$C$1683,0),1)),"",INDEX('NSE Listed Stocks'!$A$2:$A$1683,MATCH(All!H321,'NSE Listed Stocks'!$C$2:$C$1683,0),1))</f>
        <v/>
      </c>
      <c r="M321" t="str">
        <f t="shared" si="13"/>
        <v>false</v>
      </c>
      <c r="N321" t="str">
        <f t="shared" si="14"/>
        <v>db.STOCK.insert({_id:'WHBRADY',bseCode:'501391',fundamentalCode:'WHBRADY', nseCode:'', name:'W.H.BRADY &amp; CO.LTD.', isin:'INE855A01019', industry:'Comm.Trading  &amp; Distribution',worldStock:false,niftyStock:false, nseStock:false, updateDate:ISODate('2016-09-15')})</v>
      </c>
    </row>
    <row r="322" spans="1:14" x14ac:dyDescent="0.25">
      <c r="A322">
        <v>501421</v>
      </c>
      <c r="B322" t="s">
        <v>3924</v>
      </c>
      <c r="C322" t="str">
        <f t="shared" si="12"/>
        <v>TECHNVISN</v>
      </c>
      <c r="D322" t="s">
        <v>3925</v>
      </c>
      <c r="E322" t="s">
        <v>3333</v>
      </c>
      <c r="F322" t="s">
        <v>3371</v>
      </c>
      <c r="G322">
        <v>10</v>
      </c>
      <c r="H322" t="s">
        <v>3926</v>
      </c>
      <c r="I322" t="s">
        <v>3767</v>
      </c>
      <c r="J322" s="3" t="s">
        <v>13816</v>
      </c>
      <c r="K322" t="s">
        <v>3336</v>
      </c>
      <c r="L322" t="str">
        <f>IF(ISNA(INDEX('NSE Listed Stocks'!$A$2:$A$1683,MATCH(All!H322,'NSE Listed Stocks'!$C$2:$C$1683,0),1)),"",INDEX('NSE Listed Stocks'!$A$2:$A$1683,MATCH(All!H322,'NSE Listed Stocks'!$C$2:$C$1683,0),1))</f>
        <v/>
      </c>
      <c r="M322" t="str">
        <f t="shared" si="13"/>
        <v>false</v>
      </c>
      <c r="N322" t="str">
        <f t="shared" si="14"/>
        <v>db.STOCK.insert({_id:'TECHNVISN',bseCode:'501421',fundamentalCode:'TECHNVISN', nseCode:'', name:'TECHNVISION VENTURES LTD.', isin:'INE314H01012', industry:'IT Software Products',worldStock:false,niftyStock:false, nseStock:false, updateDate:ISODate('2016-09-15')})</v>
      </c>
    </row>
    <row r="323" spans="1:14" x14ac:dyDescent="0.25">
      <c r="A323">
        <v>501423</v>
      </c>
      <c r="B323" t="s">
        <v>3927</v>
      </c>
      <c r="C323" t="str">
        <f t="shared" ref="C323:C386" si="15">B323</f>
        <v>SHAILY</v>
      </c>
      <c r="D323" t="s">
        <v>3928</v>
      </c>
      <c r="E323" t="s">
        <v>3333</v>
      </c>
      <c r="F323" t="s">
        <v>3371</v>
      </c>
      <c r="G323">
        <v>10</v>
      </c>
      <c r="H323" t="s">
        <v>3929</v>
      </c>
      <c r="I323" t="s">
        <v>3581</v>
      </c>
      <c r="J323" s="3" t="s">
        <v>13797</v>
      </c>
      <c r="K323" t="s">
        <v>3336</v>
      </c>
      <c r="L323" t="str">
        <f>IF(ISNA(INDEX('NSE Listed Stocks'!$A$2:$A$1683,MATCH(All!H323,'NSE Listed Stocks'!$C$2:$C$1683,0),1)),"",INDEX('NSE Listed Stocks'!$A$2:$A$1683,MATCH(All!H323,'NSE Listed Stocks'!$C$2:$C$1683,0),1))</f>
        <v/>
      </c>
      <c r="M323" t="str">
        <f t="shared" ref="M323:M386" si="16">IF($L323&lt;&gt;"", "true", "false")</f>
        <v>false</v>
      </c>
      <c r="N323" t="str">
        <f t="shared" ref="N323:N386" si="17">"db.STOCK.insert({_id:'"&amp;$B323&amp;"',bseCode:'"&amp;$A323&amp;"',fundamentalCode:'"&amp;$C323&amp;"', nseCode:'"&amp;L323&amp;"', name:'"&amp;D323&amp;"', isin:'"&amp;H323&amp;"', industry:'"&amp;I323&amp;"',worldStock:false,niftyStock:false, nseStock:"&amp;M323&amp;", updateDate:ISODate('2016-09-15')})"</f>
        <v>db.STOCK.insert({_id:'SHAILY',bseCode:'501423',fundamentalCode:'SHAILY', nseCode:'', name:'SHAILY ENGINEERING PLASTICS LTD.', isin:'INE151G01010', industry:'Plastic Products',worldStock:false,niftyStock:false, nseStock:false, updateDate:ISODate('2016-09-15')})</v>
      </c>
    </row>
    <row r="324" spans="1:14" x14ac:dyDescent="0.25">
      <c r="A324">
        <v>501425</v>
      </c>
      <c r="B324" t="s">
        <v>341</v>
      </c>
      <c r="C324" t="str">
        <f t="shared" si="15"/>
        <v>BBTC</v>
      </c>
      <c r="D324" t="s">
        <v>3930</v>
      </c>
      <c r="E324" t="s">
        <v>3333</v>
      </c>
      <c r="F324" t="s">
        <v>3339</v>
      </c>
      <c r="G324">
        <v>2</v>
      </c>
      <c r="H324" t="s">
        <v>342</v>
      </c>
      <c r="I324" t="s">
        <v>13398</v>
      </c>
      <c r="J324" s="3" t="s">
        <v>13804</v>
      </c>
      <c r="K324" t="s">
        <v>3336</v>
      </c>
      <c r="L324" t="str">
        <f>IF(ISNA(INDEX('NSE Listed Stocks'!$A$2:$A$1683,MATCH(All!H324,'NSE Listed Stocks'!$C$2:$C$1683,0),1)),"",INDEX('NSE Listed Stocks'!$A$2:$A$1683,MATCH(All!H324,'NSE Listed Stocks'!$C$2:$C$1683,0),1))</f>
        <v>BBTC</v>
      </c>
      <c r="M324" t="str">
        <f t="shared" si="16"/>
        <v>true</v>
      </c>
      <c r="N324" t="str">
        <f t="shared" si="17"/>
        <v>db.STOCK.insert({_id:'BBTC',bseCode:'501425',fundamentalCode:'BBTC', nseCode:'BBTC', name:'BOMBAY BURMAH TRADING CORP.LTD.', isin:'INE050A01025', industry:'Tea &amp; Coffee',worldStock:false,niftyStock:false, nseStock:true, updateDate:ISODate('2016-09-15')})</v>
      </c>
    </row>
    <row r="325" spans="1:14" x14ac:dyDescent="0.25">
      <c r="A325">
        <v>501430</v>
      </c>
      <c r="B325" t="s">
        <v>3931</v>
      </c>
      <c r="C325" t="str">
        <f t="shared" si="15"/>
        <v>BOMBCYC</v>
      </c>
      <c r="D325" t="s">
        <v>13445</v>
      </c>
      <c r="E325" t="s">
        <v>3333</v>
      </c>
      <c r="F325" t="s">
        <v>3345</v>
      </c>
      <c r="G325">
        <v>10</v>
      </c>
      <c r="H325" t="s">
        <v>3933</v>
      </c>
      <c r="I325" t="s">
        <v>13412</v>
      </c>
      <c r="J325" s="3" t="s">
        <v>13797</v>
      </c>
      <c r="K325" t="s">
        <v>3336</v>
      </c>
      <c r="L325" t="str">
        <f>IF(ISNA(INDEX('NSE Listed Stocks'!$A$2:$A$1683,MATCH(All!H325,'NSE Listed Stocks'!$C$2:$C$1683,0),1)),"",INDEX('NSE Listed Stocks'!$A$2:$A$1683,MATCH(All!H325,'NSE Listed Stocks'!$C$2:$C$1683,0),1))</f>
        <v/>
      </c>
      <c r="M325" t="str">
        <f t="shared" si="16"/>
        <v>false</v>
      </c>
      <c r="N325" t="str">
        <f t="shared" si="17"/>
        <v>db.STOCK.insert({_id:'BOMBCYC',bseCode:'501430',fundamentalCode:'BOMBCYC', nseCode:'', name:'BOMBAY CYCLE &amp; MOTOR AGENCY LTD.', isin:'INE691K01017', industry:'Comm.Trading  &amp; Distribution',worldStock:false,niftyStock:false, nseStock:false, updateDate:ISODate('2016-09-15')})</v>
      </c>
    </row>
    <row r="326" spans="1:14" x14ac:dyDescent="0.25">
      <c r="A326">
        <v>501455</v>
      </c>
      <c r="B326" t="s">
        <v>1010</v>
      </c>
      <c r="C326" t="str">
        <f t="shared" si="15"/>
        <v>GREAVESCOT</v>
      </c>
      <c r="D326" t="s">
        <v>3934</v>
      </c>
      <c r="E326" t="s">
        <v>3333</v>
      </c>
      <c r="F326" t="s">
        <v>3339</v>
      </c>
      <c r="G326">
        <v>2</v>
      </c>
      <c r="H326" t="s">
        <v>1011</v>
      </c>
      <c r="I326" t="s">
        <v>3421</v>
      </c>
      <c r="J326" s="3" t="s">
        <v>13811</v>
      </c>
      <c r="K326" t="s">
        <v>3336</v>
      </c>
      <c r="L326" t="str">
        <f>IF(ISNA(INDEX('NSE Listed Stocks'!$A$2:$A$1683,MATCH(All!H326,'NSE Listed Stocks'!$C$2:$C$1683,0),1)),"",INDEX('NSE Listed Stocks'!$A$2:$A$1683,MATCH(All!H326,'NSE Listed Stocks'!$C$2:$C$1683,0),1))</f>
        <v>GREAVESCOT</v>
      </c>
      <c r="M326" t="str">
        <f t="shared" si="16"/>
        <v>true</v>
      </c>
      <c r="N326" t="str">
        <f t="shared" si="17"/>
        <v>db.STOCK.insert({_id:'GREAVESCOT',bseCode:'501455',fundamentalCode:'GREAVESCOT', nseCode:'GREAVESCOT', name:'GREAVES COTTON LTD.', isin:'INE224A01026', industry:'Industrial Machinery',worldStock:false,niftyStock:false, nseStock:true, updateDate:ISODate('2016-09-15')})</v>
      </c>
    </row>
    <row r="327" spans="1:14" x14ac:dyDescent="0.25">
      <c r="A327">
        <v>501471</v>
      </c>
      <c r="B327" t="s">
        <v>3935</v>
      </c>
      <c r="C327" t="str">
        <f t="shared" si="15"/>
        <v>MACK</v>
      </c>
      <c r="D327" t="s">
        <v>3936</v>
      </c>
      <c r="E327" t="s">
        <v>3333</v>
      </c>
      <c r="F327" t="s">
        <v>3371</v>
      </c>
      <c r="G327">
        <v>10</v>
      </c>
      <c r="H327" t="s">
        <v>3937</v>
      </c>
      <c r="I327" t="s">
        <v>13412</v>
      </c>
      <c r="J327" s="3" t="s">
        <v>13797</v>
      </c>
      <c r="K327" t="s">
        <v>3336</v>
      </c>
      <c r="L327" t="str">
        <f>IF(ISNA(INDEX('NSE Listed Stocks'!$A$2:$A$1683,MATCH(All!H327,'NSE Listed Stocks'!$C$2:$C$1683,0),1)),"",INDEX('NSE Listed Stocks'!$A$2:$A$1683,MATCH(All!H327,'NSE Listed Stocks'!$C$2:$C$1683,0),1))</f>
        <v/>
      </c>
      <c r="M327" t="str">
        <f t="shared" si="16"/>
        <v>false</v>
      </c>
      <c r="N327" t="str">
        <f t="shared" si="17"/>
        <v>db.STOCK.insert({_id:'MACK',bseCode:'501471',fundamentalCode:'MACK', nseCode:'', name:'MACK TRADING CO.LTD.', isin:'INE436D01012', industry:'Comm.Trading  &amp; Distribution',worldStock:false,niftyStock:false, nseStock:false, updateDate:ISODate('2016-09-15')})</v>
      </c>
    </row>
    <row r="328" spans="1:14" x14ac:dyDescent="0.25">
      <c r="A328">
        <v>501477</v>
      </c>
      <c r="B328" t="s">
        <v>3938</v>
      </c>
      <c r="C328" t="str">
        <f t="shared" si="15"/>
        <v>MULLER</v>
      </c>
      <c r="D328" t="s">
        <v>13446</v>
      </c>
      <c r="E328" t="s">
        <v>3333</v>
      </c>
      <c r="F328" t="s">
        <v>3371</v>
      </c>
      <c r="G328">
        <v>10</v>
      </c>
      <c r="H328" t="s">
        <v>3940</v>
      </c>
      <c r="I328" t="s">
        <v>13412</v>
      </c>
      <c r="J328" s="3" t="s">
        <v>13797</v>
      </c>
      <c r="K328" t="s">
        <v>3336</v>
      </c>
      <c r="L328" t="str">
        <f>IF(ISNA(INDEX('NSE Listed Stocks'!$A$2:$A$1683,MATCH(All!H328,'NSE Listed Stocks'!$C$2:$C$1683,0),1)),"",INDEX('NSE Listed Stocks'!$A$2:$A$1683,MATCH(All!H328,'NSE Listed Stocks'!$C$2:$C$1683,0),1))</f>
        <v/>
      </c>
      <c r="M328" t="str">
        <f t="shared" si="16"/>
        <v>false</v>
      </c>
      <c r="N328" t="str">
        <f t="shared" si="17"/>
        <v>db.STOCK.insert({_id:'MULLER',bseCode:'501477',fundamentalCode:'MULLER', nseCode:'', name:'MULLER &amp; PHIPPS (INDIA) LTD.', isin:'INE003F01015', industry:'Comm.Trading  &amp; Distribution',worldStock:false,niftyStock:false, nseStock:false, updateDate:ISODate('2016-09-15')})</v>
      </c>
    </row>
    <row r="329" spans="1:14" x14ac:dyDescent="0.25">
      <c r="A329">
        <v>501479</v>
      </c>
      <c r="B329" t="s">
        <v>3941</v>
      </c>
      <c r="C329" t="str">
        <f t="shared" si="15"/>
        <v>ZNEWSAGA</v>
      </c>
      <c r="D329" t="s">
        <v>3942</v>
      </c>
      <c r="E329" t="s">
        <v>3333</v>
      </c>
      <c r="F329" t="s">
        <v>3871</v>
      </c>
      <c r="G329">
        <v>10</v>
      </c>
      <c r="H329" t="s">
        <v>3877</v>
      </c>
      <c r="I329" t="s">
        <v>13412</v>
      </c>
      <c r="J329" s="3" t="s">
        <v>13797</v>
      </c>
      <c r="K329" t="s">
        <v>3336</v>
      </c>
      <c r="L329" t="str">
        <f>IF(ISNA(INDEX('NSE Listed Stocks'!$A$2:$A$1683,MATCH(All!H329,'NSE Listed Stocks'!$C$2:$C$1683,0),1)),"",INDEX('NSE Listed Stocks'!$A$2:$A$1683,MATCH(All!H329,'NSE Listed Stocks'!$C$2:$C$1683,0),1))</f>
        <v/>
      </c>
      <c r="M329" t="str">
        <f t="shared" si="16"/>
        <v>false</v>
      </c>
      <c r="N329" t="str">
        <f t="shared" si="17"/>
        <v>db.STOCK.insert({_id:'ZNEWSAGA',bseCode:'501479',fundamentalCode:'ZNEWSAGA', nseCode:'', name:'NEW SAGAR TRADING CO.LTD.', isin:'NA          ', industry:'Comm.Trading  &amp; Distribution',worldStock:false,niftyStock:false, nseStock:false, updateDate:ISODate('2016-09-15')})</v>
      </c>
    </row>
    <row r="330" spans="1:14" x14ac:dyDescent="0.25">
      <c r="A330">
        <v>501630</v>
      </c>
      <c r="B330" t="s">
        <v>3943</v>
      </c>
      <c r="C330" t="str">
        <f t="shared" si="15"/>
        <v>ANANDPROJ</v>
      </c>
      <c r="D330" t="s">
        <v>3944</v>
      </c>
      <c r="E330" t="s">
        <v>3333</v>
      </c>
      <c r="F330" t="s">
        <v>3871</v>
      </c>
      <c r="G330">
        <v>10</v>
      </c>
      <c r="H330" t="s">
        <v>3877</v>
      </c>
      <c r="I330" t="s">
        <v>13399</v>
      </c>
      <c r="J330" s="3" t="s">
        <v>13805</v>
      </c>
      <c r="K330" t="s">
        <v>3336</v>
      </c>
      <c r="L330" t="str">
        <f>IF(ISNA(INDEX('NSE Listed Stocks'!$A$2:$A$1683,MATCH(All!H330,'NSE Listed Stocks'!$C$2:$C$1683,0),1)),"",INDEX('NSE Listed Stocks'!$A$2:$A$1683,MATCH(All!H330,'NSE Listed Stocks'!$C$2:$C$1683,0),1))</f>
        <v/>
      </c>
      <c r="M330" t="str">
        <f t="shared" si="16"/>
        <v>false</v>
      </c>
      <c r="N330" t="str">
        <f t="shared" si="17"/>
        <v>db.STOCK.insert({_id:'ANANDPROJ',bseCode:'501630',fundamentalCode:'ANANDPROJ', nseCode:'', name:'Anand Projects Ltd', isin:'NA          ', industry:'Construction &amp; Engineering',worldStock:false,niftyStock:false, nseStock:false, updateDate:ISODate('2016-09-15')})</v>
      </c>
    </row>
    <row r="331" spans="1:14" x14ac:dyDescent="0.25">
      <c r="A331">
        <v>501700</v>
      </c>
      <c r="B331" t="s">
        <v>3945</v>
      </c>
      <c r="C331" t="str">
        <f t="shared" si="15"/>
        <v>INDIANVSH</v>
      </c>
      <c r="D331" t="s">
        <v>3946</v>
      </c>
      <c r="E331" t="s">
        <v>3333</v>
      </c>
      <c r="F331" t="s">
        <v>3345</v>
      </c>
      <c r="G331">
        <v>1</v>
      </c>
      <c r="H331" t="s">
        <v>3947</v>
      </c>
      <c r="I331" t="s">
        <v>3360</v>
      </c>
      <c r="J331" s="3" t="s">
        <v>13802</v>
      </c>
      <c r="K331" t="s">
        <v>3336</v>
      </c>
      <c r="L331" t="str">
        <f>IF(ISNA(INDEX('NSE Listed Stocks'!$A$2:$A$1683,MATCH(All!H331,'NSE Listed Stocks'!$C$2:$C$1683,0),1)),"",INDEX('NSE Listed Stocks'!$A$2:$A$1683,MATCH(All!H331,'NSE Listed Stocks'!$C$2:$C$1683,0),1))</f>
        <v/>
      </c>
      <c r="M331" t="str">
        <f t="shared" si="16"/>
        <v>false</v>
      </c>
      <c r="N331" t="str">
        <f t="shared" si="17"/>
        <v>db.STOCK.insert({_id:'INDIANVSH',bseCode:'501700',fundamentalCode:'INDIANVSH', nseCode:'', name:'INDIANIVESH LTD.', isin:'INE131H01028', industry:'Finance (including NBFCs)',worldStock:false,niftyStock:false, nseStock:false, updateDate:ISODate('2016-09-15')})</v>
      </c>
    </row>
    <row r="332" spans="1:14" x14ac:dyDescent="0.25">
      <c r="A332">
        <v>501827</v>
      </c>
      <c r="B332" t="s">
        <v>3948</v>
      </c>
      <c r="C332" t="str">
        <f t="shared" si="15"/>
        <v>CENTPROV</v>
      </c>
      <c r="D332" t="s">
        <v>3949</v>
      </c>
      <c r="E332" t="s">
        <v>3333</v>
      </c>
      <c r="F332" t="s">
        <v>3371</v>
      </c>
      <c r="G332">
        <v>10</v>
      </c>
      <c r="H332" t="s">
        <v>3950</v>
      </c>
      <c r="I332" t="s">
        <v>3951</v>
      </c>
      <c r="J332" s="3" t="s">
        <v>13805</v>
      </c>
      <c r="K332" t="s">
        <v>3336</v>
      </c>
      <c r="L332" t="str">
        <f>IF(ISNA(INDEX('NSE Listed Stocks'!$A$2:$A$1683,MATCH(All!H332,'NSE Listed Stocks'!$C$2:$C$1683,0),1)),"",INDEX('NSE Listed Stocks'!$A$2:$A$1683,MATCH(All!H332,'NSE Listed Stocks'!$C$2:$C$1683,0),1))</f>
        <v/>
      </c>
      <c r="M332" t="str">
        <f t="shared" si="16"/>
        <v>false</v>
      </c>
      <c r="N332" t="str">
        <f t="shared" si="17"/>
        <v>db.STOCK.insert({_id:'CENTPROV',bseCode:'501827',fundamentalCode:'CENTPROV', nseCode:'', name:'CENTRAL PROVINCES RAILWAYS CO.LTD.', isin:'INE631B01038', industry:'Surface Transportation',worldStock:false,niftyStock:false, nseStock:false, updateDate:ISODate('2016-09-15')})</v>
      </c>
    </row>
    <row r="333" spans="1:14" x14ac:dyDescent="0.25">
      <c r="A333">
        <v>501831</v>
      </c>
      <c r="B333" t="s">
        <v>3952</v>
      </c>
      <c r="C333" t="str">
        <f t="shared" si="15"/>
        <v>COASTCORP</v>
      </c>
      <c r="D333" t="s">
        <v>3953</v>
      </c>
      <c r="E333" t="s">
        <v>3333</v>
      </c>
      <c r="F333" t="s">
        <v>3871</v>
      </c>
      <c r="G333">
        <v>10</v>
      </c>
      <c r="H333" t="s">
        <v>3954</v>
      </c>
      <c r="I333" t="s">
        <v>13412</v>
      </c>
      <c r="J333" s="3" t="s">
        <v>13797</v>
      </c>
      <c r="K333" t="s">
        <v>3336</v>
      </c>
      <c r="L333" t="str">
        <f>IF(ISNA(INDEX('NSE Listed Stocks'!$A$2:$A$1683,MATCH(All!H333,'NSE Listed Stocks'!$C$2:$C$1683,0),1)),"",INDEX('NSE Listed Stocks'!$A$2:$A$1683,MATCH(All!H333,'NSE Listed Stocks'!$C$2:$C$1683,0),1))</f>
        <v/>
      </c>
      <c r="M333" t="str">
        <f t="shared" si="16"/>
        <v>false</v>
      </c>
      <c r="N333" t="str">
        <f t="shared" si="17"/>
        <v>db.STOCK.insert({_id:'COASTCORP',bseCode:'501831',fundamentalCode:'COASTCORP', nseCode:'', name:'COASTAL CORPORATION LTD.', isin:'INE377E01016', industry:'Comm.Trading  &amp; Distribution',worldStock:false,niftyStock:false, nseStock:false, updateDate:ISODate('2016-09-15')})</v>
      </c>
    </row>
    <row r="334" spans="1:14" x14ac:dyDescent="0.25">
      <c r="A334">
        <v>501833</v>
      </c>
      <c r="B334" t="s">
        <v>3955</v>
      </c>
      <c r="C334" t="str">
        <f t="shared" si="15"/>
        <v>CHOWGULSTM</v>
      </c>
      <c r="D334" t="s">
        <v>3956</v>
      </c>
      <c r="E334" t="s">
        <v>3333</v>
      </c>
      <c r="F334" t="s">
        <v>3371</v>
      </c>
      <c r="G334">
        <v>10</v>
      </c>
      <c r="H334" t="s">
        <v>3957</v>
      </c>
      <c r="I334" t="s">
        <v>3830</v>
      </c>
      <c r="J334" s="3" t="s">
        <v>13805</v>
      </c>
      <c r="K334" t="s">
        <v>3336</v>
      </c>
      <c r="L334" t="str">
        <f>IF(ISNA(INDEX('NSE Listed Stocks'!$A$2:$A$1683,MATCH(All!H334,'NSE Listed Stocks'!$C$2:$C$1683,0),1)),"",INDEX('NSE Listed Stocks'!$A$2:$A$1683,MATCH(All!H334,'NSE Listed Stocks'!$C$2:$C$1683,0),1))</f>
        <v/>
      </c>
      <c r="M334" t="str">
        <f t="shared" si="16"/>
        <v>false</v>
      </c>
      <c r="N334" t="str">
        <f t="shared" si="17"/>
        <v>db.STOCK.insert({_id:'CHOWGULSTM',bseCode:'501833',fundamentalCode:'CHOWGULSTM', nseCode:'', name:'CHOWGULE STEAMSHIPS LTD.', isin:'INE490A01015', industry:'Shipping',worldStock:false,niftyStock:false, nseStock:false, updateDate:ISODate('2016-09-15')})</v>
      </c>
    </row>
    <row r="335" spans="1:14" x14ac:dyDescent="0.25">
      <c r="A335">
        <v>501848</v>
      </c>
      <c r="B335" t="s">
        <v>948</v>
      </c>
      <c r="C335" t="str">
        <f t="shared" si="15"/>
        <v>GLOBOFFS</v>
      </c>
      <c r="D335" t="s">
        <v>3958</v>
      </c>
      <c r="E335" t="s">
        <v>3333</v>
      </c>
      <c r="F335" t="s">
        <v>3339</v>
      </c>
      <c r="G335">
        <v>10</v>
      </c>
      <c r="H335" t="s">
        <v>949</v>
      </c>
      <c r="I335" t="s">
        <v>3830</v>
      </c>
      <c r="J335" s="3" t="s">
        <v>13805</v>
      </c>
      <c r="K335" t="s">
        <v>3336</v>
      </c>
      <c r="L335" t="str">
        <f>IF(ISNA(INDEX('NSE Listed Stocks'!$A$2:$A$1683,MATCH(All!H335,'NSE Listed Stocks'!$C$2:$C$1683,0),1)),"",INDEX('NSE Listed Stocks'!$A$2:$A$1683,MATCH(All!H335,'NSE Listed Stocks'!$C$2:$C$1683,0),1))</f>
        <v>GLOBOFFS</v>
      </c>
      <c r="M335" t="str">
        <f t="shared" si="16"/>
        <v>true</v>
      </c>
      <c r="N335" t="str">
        <f t="shared" si="17"/>
        <v>db.STOCK.insert({_id:'GLOBOFFS',bseCode:'501848',fundamentalCode:'GLOBOFFS', nseCode:'GLOBOFFS', name:'GLOBAL OFFSHORE SERVICES LTD.-$', isin:'INE446C01013', industry:'Shipping',worldStock:false,niftyStock:false, nseStock:true, updateDate:ISODate('2016-09-15')})</v>
      </c>
    </row>
    <row r="336" spans="1:14" x14ac:dyDescent="0.25">
      <c r="A336">
        <v>501945</v>
      </c>
      <c r="B336" t="s">
        <v>3959</v>
      </c>
      <c r="C336" t="str">
        <f t="shared" si="15"/>
        <v>DHENUBUILD</v>
      </c>
      <c r="D336" t="s">
        <v>3960</v>
      </c>
      <c r="E336" t="s">
        <v>3333</v>
      </c>
      <c r="F336" t="s">
        <v>3345</v>
      </c>
      <c r="G336">
        <v>1</v>
      </c>
      <c r="H336" t="s">
        <v>3961</v>
      </c>
      <c r="I336" t="s">
        <v>3360</v>
      </c>
      <c r="J336" s="3" t="s">
        <v>13802</v>
      </c>
      <c r="K336" t="s">
        <v>3336</v>
      </c>
      <c r="L336" t="str">
        <f>IF(ISNA(INDEX('NSE Listed Stocks'!$A$2:$A$1683,MATCH(All!H336,'NSE Listed Stocks'!$C$2:$C$1683,0),1)),"",INDEX('NSE Listed Stocks'!$A$2:$A$1683,MATCH(All!H336,'NSE Listed Stocks'!$C$2:$C$1683,0),1))</f>
        <v/>
      </c>
      <c r="M336" t="str">
        <f t="shared" si="16"/>
        <v>false</v>
      </c>
      <c r="N336" t="str">
        <f t="shared" si="17"/>
        <v>db.STOCK.insert({_id:'DHENUBUILD',bseCode:'501945',fundamentalCode:'DHENUBUILD', nseCode:'', name:'DHENU BUILDCON INFRA LTD.', isin:'INE758D01027', industry:'Finance (including NBFCs)',worldStock:false,niftyStock:false, nseStock:false, updateDate:ISODate('2016-09-15')})</v>
      </c>
    </row>
    <row r="337" spans="1:14" x14ac:dyDescent="0.25">
      <c r="A337">
        <v>502015</v>
      </c>
      <c r="B337" t="s">
        <v>3962</v>
      </c>
      <c r="C337" t="str">
        <f t="shared" si="15"/>
        <v>ASSOSTNB</v>
      </c>
      <c r="D337" t="s">
        <v>3963</v>
      </c>
      <c r="E337" t="s">
        <v>3333</v>
      </c>
      <c r="F337" t="s">
        <v>3352</v>
      </c>
      <c r="G337">
        <v>1</v>
      </c>
      <c r="H337" t="s">
        <v>3964</v>
      </c>
      <c r="I337" t="s">
        <v>3965</v>
      </c>
      <c r="J337" s="3" t="s">
        <v>13797</v>
      </c>
      <c r="K337" t="s">
        <v>3336</v>
      </c>
      <c r="L337" t="str">
        <f>IF(ISNA(INDEX('NSE Listed Stocks'!$A$2:$A$1683,MATCH(All!H337,'NSE Listed Stocks'!$C$2:$C$1683,0),1)),"",INDEX('NSE Listed Stocks'!$A$2:$A$1683,MATCH(All!H337,'NSE Listed Stocks'!$C$2:$C$1683,0),1))</f>
        <v/>
      </c>
      <c r="M337" t="str">
        <f t="shared" si="16"/>
        <v>false</v>
      </c>
      <c r="N337" t="str">
        <f t="shared" si="17"/>
        <v>db.STOCK.insert({_id:'ASSOSTNB',bseCode:'502015',fundamentalCode:'ASSOSTNB', nseCode:'', name:'ASSOCIATED STONE INDUSTRIES (KOTAH) LTD.', isin:'INE443A01030', industry:'Mining',worldStock:false,niftyStock:false, nseStock:false, updateDate:ISODate('2016-09-15')})</v>
      </c>
    </row>
    <row r="338" spans="1:14" x14ac:dyDescent="0.25">
      <c r="A338">
        <v>502090</v>
      </c>
      <c r="B338" t="s">
        <v>2524</v>
      </c>
      <c r="C338" t="str">
        <f t="shared" si="15"/>
        <v>SAGCEM</v>
      </c>
      <c r="D338" t="s">
        <v>3966</v>
      </c>
      <c r="E338" t="s">
        <v>3333</v>
      </c>
      <c r="F338" t="s">
        <v>3339</v>
      </c>
      <c r="G338">
        <v>10</v>
      </c>
      <c r="H338" t="s">
        <v>2525</v>
      </c>
      <c r="I338" t="s">
        <v>13402</v>
      </c>
      <c r="J338" s="3" t="s">
        <v>13807</v>
      </c>
      <c r="K338" t="s">
        <v>3336</v>
      </c>
      <c r="L338" t="str">
        <f>IF(ISNA(INDEX('NSE Listed Stocks'!$A$2:$A$1683,MATCH(All!H338,'NSE Listed Stocks'!$C$2:$C$1683,0),1)),"",INDEX('NSE Listed Stocks'!$A$2:$A$1683,MATCH(All!H338,'NSE Listed Stocks'!$C$2:$C$1683,0),1))</f>
        <v>SAGCEM</v>
      </c>
      <c r="M338" t="str">
        <f t="shared" si="16"/>
        <v>true</v>
      </c>
      <c r="N338" t="str">
        <f t="shared" si="17"/>
        <v>db.STOCK.insert({_id:'SAGCEM',bseCode:'502090',fundamentalCode:'SAGCEM', nseCode:'SAGCEM', name:'SAGAR CEMENTS LTD.-$', isin:'INE229C01013', industry:'Cement &amp; Cement Products',worldStock:false,niftyStock:false, nseStock:true, updateDate:ISODate('2016-09-15')})</v>
      </c>
    </row>
    <row r="339" spans="1:14" x14ac:dyDescent="0.25">
      <c r="A339">
        <v>502137</v>
      </c>
      <c r="B339" t="s">
        <v>623</v>
      </c>
      <c r="C339" t="str">
        <f t="shared" si="15"/>
        <v>DECCANCE</v>
      </c>
      <c r="D339" t="s">
        <v>3967</v>
      </c>
      <c r="E339" t="s">
        <v>3333</v>
      </c>
      <c r="F339" t="s">
        <v>3339</v>
      </c>
      <c r="G339">
        <v>10</v>
      </c>
      <c r="H339" t="s">
        <v>624</v>
      </c>
      <c r="I339" t="s">
        <v>13402</v>
      </c>
      <c r="J339" s="3" t="s">
        <v>13807</v>
      </c>
      <c r="K339" t="s">
        <v>3336</v>
      </c>
      <c r="L339" t="str">
        <f>IF(ISNA(INDEX('NSE Listed Stocks'!$A$2:$A$1683,MATCH(All!H339,'NSE Listed Stocks'!$C$2:$C$1683,0),1)),"",INDEX('NSE Listed Stocks'!$A$2:$A$1683,MATCH(All!H339,'NSE Listed Stocks'!$C$2:$C$1683,0),1))</f>
        <v>DECCANCE</v>
      </c>
      <c r="M339" t="str">
        <f t="shared" si="16"/>
        <v>true</v>
      </c>
      <c r="N339" t="str">
        <f t="shared" si="17"/>
        <v>db.STOCK.insert({_id:'DECCANCE',bseCode:'502137',fundamentalCode:'DECCANCE', nseCode:'DECCANCE', name:'DECCAN CEMENTS LTD.-$', isin:'INE583C01013', industry:'Cement &amp; Cement Products',worldStock:false,niftyStock:false, nseStock:true, updateDate:ISODate('2016-09-15')})</v>
      </c>
    </row>
    <row r="340" spans="1:14" x14ac:dyDescent="0.25">
      <c r="A340">
        <v>502150</v>
      </c>
      <c r="B340" t="s">
        <v>3968</v>
      </c>
      <c r="C340" t="str">
        <f t="shared" si="15"/>
        <v>KLYNCEM</v>
      </c>
      <c r="D340" t="s">
        <v>3969</v>
      </c>
      <c r="E340" t="s">
        <v>3333</v>
      </c>
      <c r="F340" t="s">
        <v>3871</v>
      </c>
      <c r="G340">
        <v>10</v>
      </c>
      <c r="H340" t="s">
        <v>3970</v>
      </c>
      <c r="I340" t="s">
        <v>13402</v>
      </c>
      <c r="J340" s="3" t="s">
        <v>13807</v>
      </c>
      <c r="K340" t="s">
        <v>3336</v>
      </c>
      <c r="L340" t="str">
        <f>IF(ISNA(INDEX('NSE Listed Stocks'!$A$2:$A$1683,MATCH(All!H340,'NSE Listed Stocks'!$C$2:$C$1683,0),1)),"",INDEX('NSE Listed Stocks'!$A$2:$A$1683,MATCH(All!H340,'NSE Listed Stocks'!$C$2:$C$1683,0),1))</f>
        <v/>
      </c>
      <c r="M340" t="str">
        <f t="shared" si="16"/>
        <v>false</v>
      </c>
      <c r="N340" t="str">
        <f t="shared" si="17"/>
        <v>db.STOCK.insert({_id:'KLYNCEM',bseCode:'502150',fundamentalCode:'KLYNCEM', nseCode:'', name:'KALYANPUR CEMENTS LTD.', isin:'INE991E01022', industry:'Cement &amp; Cement Products',worldStock:false,niftyStock:false, nseStock:false, updateDate:ISODate('2016-09-15')})</v>
      </c>
    </row>
    <row r="341" spans="1:14" x14ac:dyDescent="0.25">
      <c r="A341">
        <v>502157</v>
      </c>
      <c r="B341" t="s">
        <v>1787</v>
      </c>
      <c r="C341" t="str">
        <f t="shared" si="15"/>
        <v>MANGLMCEM</v>
      </c>
      <c r="D341" t="s">
        <v>3971</v>
      </c>
      <c r="E341" t="s">
        <v>3333</v>
      </c>
      <c r="F341" t="s">
        <v>3339</v>
      </c>
      <c r="G341">
        <v>10</v>
      </c>
      <c r="H341" t="s">
        <v>1788</v>
      </c>
      <c r="I341" t="s">
        <v>13402</v>
      </c>
      <c r="J341" s="3" t="s">
        <v>13807</v>
      </c>
      <c r="K341" t="s">
        <v>3336</v>
      </c>
      <c r="L341" t="str">
        <f>IF(ISNA(INDEX('NSE Listed Stocks'!$A$2:$A$1683,MATCH(All!H341,'NSE Listed Stocks'!$C$2:$C$1683,0),1)),"",INDEX('NSE Listed Stocks'!$A$2:$A$1683,MATCH(All!H341,'NSE Listed Stocks'!$C$2:$C$1683,0),1))</f>
        <v>MANGLMCEM</v>
      </c>
      <c r="M341" t="str">
        <f t="shared" si="16"/>
        <v>true</v>
      </c>
      <c r="N341" t="str">
        <f t="shared" si="17"/>
        <v>db.STOCK.insert({_id:'MANGLMCEM',bseCode:'502157',fundamentalCode:'MANGLMCEM', nseCode:'MANGLMCEM', name:'MANGALAM CEMENT LTD.', isin:'INE347A01017', industry:'Cement &amp; Cement Products',worldStock:false,niftyStock:false, nseStock:true, updateDate:ISODate('2016-09-15')})</v>
      </c>
    </row>
    <row r="342" spans="1:14" x14ac:dyDescent="0.25">
      <c r="A342">
        <v>502165</v>
      </c>
      <c r="B342" t="s">
        <v>2095</v>
      </c>
      <c r="C342" t="str">
        <f t="shared" si="15"/>
        <v>OCL</v>
      </c>
      <c r="D342" t="s">
        <v>3972</v>
      </c>
      <c r="E342" t="s">
        <v>3333</v>
      </c>
      <c r="F342" t="s">
        <v>3339</v>
      </c>
      <c r="G342">
        <v>2</v>
      </c>
      <c r="H342" t="s">
        <v>2096</v>
      </c>
      <c r="I342" t="s">
        <v>13402</v>
      </c>
      <c r="J342" s="3" t="s">
        <v>13807</v>
      </c>
      <c r="K342" t="s">
        <v>3336</v>
      </c>
      <c r="L342" t="str">
        <f>IF(ISNA(INDEX('NSE Listed Stocks'!$A$2:$A$1683,MATCH(All!H342,'NSE Listed Stocks'!$C$2:$C$1683,0),1)),"",INDEX('NSE Listed Stocks'!$A$2:$A$1683,MATCH(All!H342,'NSE Listed Stocks'!$C$2:$C$1683,0),1))</f>
        <v>OCL</v>
      </c>
      <c r="M342" t="str">
        <f t="shared" si="16"/>
        <v>true</v>
      </c>
      <c r="N342" t="str">
        <f t="shared" si="17"/>
        <v>db.STOCK.insert({_id:'OCL',bseCode:'502165',fundamentalCode:'OCL', nseCode:'OCL', name:'OCL INDIA LTD.', isin:'INE290B01025', industry:'Cement &amp; Cement Products',worldStock:false,niftyStock:false, nseStock:true, updateDate:ISODate('2016-09-15')})</v>
      </c>
    </row>
    <row r="343" spans="1:14" x14ac:dyDescent="0.25">
      <c r="A343">
        <v>502168</v>
      </c>
      <c r="B343" t="s">
        <v>1990</v>
      </c>
      <c r="C343" t="str">
        <f t="shared" si="15"/>
        <v>NCLIND</v>
      </c>
      <c r="D343" t="s">
        <v>3973</v>
      </c>
      <c r="E343" t="s">
        <v>3333</v>
      </c>
      <c r="F343" t="s">
        <v>3339</v>
      </c>
      <c r="G343">
        <v>10</v>
      </c>
      <c r="H343" t="s">
        <v>1991</v>
      </c>
      <c r="I343" t="s">
        <v>13402</v>
      </c>
      <c r="J343" s="3" t="s">
        <v>13807</v>
      </c>
      <c r="K343" t="s">
        <v>3336</v>
      </c>
      <c r="L343" t="str">
        <f>IF(ISNA(INDEX('NSE Listed Stocks'!$A$2:$A$1683,MATCH(All!H343,'NSE Listed Stocks'!$C$2:$C$1683,0),1)),"",INDEX('NSE Listed Stocks'!$A$2:$A$1683,MATCH(All!H343,'NSE Listed Stocks'!$C$2:$C$1683,0),1))</f>
        <v>NCLIND</v>
      </c>
      <c r="M343" t="str">
        <f t="shared" si="16"/>
        <v>true</v>
      </c>
      <c r="N343" t="str">
        <f t="shared" si="17"/>
        <v>db.STOCK.insert({_id:'NCLIND',bseCode:'502168',fundamentalCode:'NCLIND', nseCode:'NCLIND', name:'NCL INDUSTRIES LTD.-$', isin:'INE732C01016', industry:'Cement &amp; Cement Products',worldStock:false,niftyStock:false, nseStock:true, updateDate:ISODate('2016-09-15')})</v>
      </c>
    </row>
    <row r="344" spans="1:14" x14ac:dyDescent="0.25">
      <c r="A344">
        <v>502175</v>
      </c>
      <c r="B344" t="s">
        <v>3974</v>
      </c>
      <c r="C344" t="str">
        <f t="shared" si="15"/>
        <v>SAURASHCEM</v>
      </c>
      <c r="D344" t="s">
        <v>3975</v>
      </c>
      <c r="E344" t="s">
        <v>3333</v>
      </c>
      <c r="F344" t="s">
        <v>3352</v>
      </c>
      <c r="G344">
        <v>10</v>
      </c>
      <c r="H344" t="s">
        <v>3976</v>
      </c>
      <c r="I344" t="s">
        <v>13402</v>
      </c>
      <c r="J344" s="3" t="s">
        <v>13807</v>
      </c>
      <c r="K344" t="s">
        <v>3336</v>
      </c>
      <c r="L344" t="str">
        <f>IF(ISNA(INDEX('NSE Listed Stocks'!$A$2:$A$1683,MATCH(All!H344,'NSE Listed Stocks'!$C$2:$C$1683,0),1)),"",INDEX('NSE Listed Stocks'!$A$2:$A$1683,MATCH(All!H344,'NSE Listed Stocks'!$C$2:$C$1683,0),1))</f>
        <v/>
      </c>
      <c r="M344" t="str">
        <f t="shared" si="16"/>
        <v>false</v>
      </c>
      <c r="N344" t="str">
        <f t="shared" si="17"/>
        <v>db.STOCK.insert({_id:'SAURASHCEM',bseCode:'502175',fundamentalCode:'SAURASHCEM', nseCode:'', name:'SAURASHTRA CEMENT LTD.', isin:'INE626A01014', industry:'Cement &amp; Cement Products',worldStock:false,niftyStock:false, nseStock:false, updateDate:ISODate('2016-09-15')})</v>
      </c>
    </row>
    <row r="345" spans="1:14" x14ac:dyDescent="0.25">
      <c r="A345">
        <v>502180</v>
      </c>
      <c r="B345" t="s">
        <v>3977</v>
      </c>
      <c r="C345" t="str">
        <f t="shared" si="15"/>
        <v>SHREDIGCEM</v>
      </c>
      <c r="D345" t="s">
        <v>3978</v>
      </c>
      <c r="E345" t="s">
        <v>3333</v>
      </c>
      <c r="F345" t="s">
        <v>3352</v>
      </c>
      <c r="G345">
        <v>10</v>
      </c>
      <c r="H345" t="s">
        <v>3979</v>
      </c>
      <c r="I345" t="s">
        <v>13402</v>
      </c>
      <c r="J345" s="3" t="s">
        <v>13807</v>
      </c>
      <c r="K345" t="s">
        <v>3336</v>
      </c>
      <c r="L345" t="str">
        <f>IF(ISNA(INDEX('NSE Listed Stocks'!$A$2:$A$1683,MATCH(All!H345,'NSE Listed Stocks'!$C$2:$C$1683,0),1)),"",INDEX('NSE Listed Stocks'!$A$2:$A$1683,MATCH(All!H345,'NSE Listed Stocks'!$C$2:$C$1683,0),1))</f>
        <v/>
      </c>
      <c r="M345" t="str">
        <f t="shared" si="16"/>
        <v>false</v>
      </c>
      <c r="N345" t="str">
        <f t="shared" si="17"/>
        <v>db.STOCK.insert({_id:'SHREDIGCEM',bseCode:'502180',fundamentalCode:'SHREDIGCEM', nseCode:'', name:'SHREE DIGVIJAY CEMENT CO.LTD.-$', isin:'INE232A01011', industry:'Cement &amp; Cement Products',worldStock:false,niftyStock:false, nseStock:false, updateDate:ISODate('2016-09-15')})</v>
      </c>
    </row>
    <row r="346" spans="1:14" x14ac:dyDescent="0.25">
      <c r="A346">
        <v>502216</v>
      </c>
      <c r="B346" t="s">
        <v>3980</v>
      </c>
      <c r="C346" t="str">
        <f t="shared" si="15"/>
        <v>BOMBPOT</v>
      </c>
      <c r="D346" t="s">
        <v>13447</v>
      </c>
      <c r="E346" t="s">
        <v>3333</v>
      </c>
      <c r="F346" t="s">
        <v>3871</v>
      </c>
      <c r="G346">
        <v>100</v>
      </c>
      <c r="H346" t="s">
        <v>3877</v>
      </c>
      <c r="I346" t="s">
        <v>3356</v>
      </c>
      <c r="J346" s="3" t="s">
        <v>13801</v>
      </c>
      <c r="K346" t="s">
        <v>3336</v>
      </c>
      <c r="L346" t="str">
        <f>IF(ISNA(INDEX('NSE Listed Stocks'!$A$2:$A$1683,MATCH(All!H346,'NSE Listed Stocks'!$C$2:$C$1683,0),1)),"",INDEX('NSE Listed Stocks'!$A$2:$A$1683,MATCH(All!H346,'NSE Listed Stocks'!$C$2:$C$1683,0),1))</f>
        <v/>
      </c>
      <c r="M346" t="str">
        <f t="shared" si="16"/>
        <v>false</v>
      </c>
      <c r="N346" t="str">
        <f t="shared" si="17"/>
        <v>db.STOCK.insert({_id:'BOMBPOT',bseCode:'502216',fundamentalCode:'BOMBPOT', nseCode:'', name:'BOMBAY POTTERIES &amp; TILES LTD.', isin:'NA          ', industry:'Realty',worldStock:false,niftyStock:false, nseStock:false, updateDate:ISODate('2016-09-15')})</v>
      </c>
    </row>
    <row r="347" spans="1:14" x14ac:dyDescent="0.25">
      <c r="A347">
        <v>502219</v>
      </c>
      <c r="B347" t="s">
        <v>3982</v>
      </c>
      <c r="C347" t="str">
        <f t="shared" si="15"/>
        <v>BOROSIL</v>
      </c>
      <c r="D347" t="s">
        <v>3983</v>
      </c>
      <c r="E347" t="s">
        <v>3333</v>
      </c>
      <c r="F347" t="s">
        <v>3352</v>
      </c>
      <c r="G347">
        <v>10</v>
      </c>
      <c r="H347" t="s">
        <v>3984</v>
      </c>
      <c r="I347" t="s">
        <v>3985</v>
      </c>
      <c r="J347" s="3" t="s">
        <v>13806</v>
      </c>
      <c r="K347" t="s">
        <v>3336</v>
      </c>
      <c r="L347" t="str">
        <f>IF(ISNA(INDEX('NSE Listed Stocks'!$A$2:$A$1683,MATCH(All!H347,'NSE Listed Stocks'!$C$2:$C$1683,0),1)),"",INDEX('NSE Listed Stocks'!$A$2:$A$1683,MATCH(All!H347,'NSE Listed Stocks'!$C$2:$C$1683,0),1))</f>
        <v/>
      </c>
      <c r="M347" t="str">
        <f t="shared" si="16"/>
        <v>false</v>
      </c>
      <c r="N347" t="str">
        <f t="shared" si="17"/>
        <v>db.STOCK.insert({_id:'BOROSIL',bseCode:'502219',fundamentalCode:'BOROSIL', nseCode:'', name:'BOROSIL GLASS WORKS LTD.', isin:'INE666D01014', industry:'Houseware',worldStock:false,niftyStock:false, nseStock:false, updateDate:ISODate('2016-09-15')})</v>
      </c>
    </row>
    <row r="348" spans="1:14" x14ac:dyDescent="0.25">
      <c r="A348">
        <v>502250</v>
      </c>
      <c r="B348" t="s">
        <v>3986</v>
      </c>
      <c r="C348" t="str">
        <f t="shared" si="15"/>
        <v>MARATHR</v>
      </c>
      <c r="D348" t="s">
        <v>3987</v>
      </c>
      <c r="E348" t="s">
        <v>3333</v>
      </c>
      <c r="F348" t="s">
        <v>3371</v>
      </c>
      <c r="G348">
        <v>10</v>
      </c>
      <c r="H348" t="s">
        <v>3988</v>
      </c>
      <c r="I348" t="s">
        <v>3989</v>
      </c>
      <c r="J348" s="3" t="s">
        <v>13805</v>
      </c>
      <c r="K348" t="s">
        <v>3336</v>
      </c>
      <c r="L348" t="str">
        <f>IF(ISNA(INDEX('NSE Listed Stocks'!$A$2:$A$1683,MATCH(All!H348,'NSE Listed Stocks'!$C$2:$C$1683,0),1)),"",INDEX('NSE Listed Stocks'!$A$2:$A$1683,MATCH(All!H348,'NSE Listed Stocks'!$C$2:$C$1683,0),1))</f>
        <v/>
      </c>
      <c r="M348" t="str">
        <f t="shared" si="16"/>
        <v>false</v>
      </c>
      <c r="N348" t="str">
        <f t="shared" si="17"/>
        <v>db.STOCK.insert({_id:'MARATHR',bseCode:'502250',fundamentalCode:'MARATHR', nseCode:'', name:'MARATHWADA REFRACTORIES LTD.', isin:'INE347D01011', industry:'Construction Materials',worldStock:false,niftyStock:false, nseStock:false, updateDate:ISODate('2016-09-15')})</v>
      </c>
    </row>
    <row r="349" spans="1:14" x14ac:dyDescent="0.25">
      <c r="A349">
        <v>502271</v>
      </c>
      <c r="B349" t="s">
        <v>3990</v>
      </c>
      <c r="C349" t="str">
        <f t="shared" si="15"/>
        <v>RASSIREF</v>
      </c>
      <c r="D349" t="s">
        <v>3991</v>
      </c>
      <c r="E349" t="s">
        <v>3333</v>
      </c>
      <c r="F349" t="s">
        <v>3345</v>
      </c>
      <c r="G349">
        <v>10</v>
      </c>
      <c r="H349" t="s">
        <v>3992</v>
      </c>
      <c r="I349" t="s">
        <v>3480</v>
      </c>
      <c r="J349" s="3" t="s">
        <v>13797</v>
      </c>
      <c r="K349" t="s">
        <v>3336</v>
      </c>
      <c r="L349" t="str">
        <f>IF(ISNA(INDEX('NSE Listed Stocks'!$A$2:$A$1683,MATCH(All!H349,'NSE Listed Stocks'!$C$2:$C$1683,0),1)),"",INDEX('NSE Listed Stocks'!$A$2:$A$1683,MATCH(All!H349,'NSE Listed Stocks'!$C$2:$C$1683,0),1))</f>
        <v/>
      </c>
      <c r="M349" t="str">
        <f t="shared" si="16"/>
        <v>false</v>
      </c>
      <c r="N349" t="str">
        <f t="shared" si="17"/>
        <v>db.STOCK.insert({_id:'RASSIREF',bseCode:'502271',fundamentalCode:'RASSIREF', nseCode:'', name:'RAASI REFRACTORIES LTD.-$', isin:'INE858D01017', industry:'Other Industrial Goods',worldStock:false,niftyStock:false, nseStock:false, updateDate:ISODate('2016-09-15')})</v>
      </c>
    </row>
    <row r="350" spans="1:14" x14ac:dyDescent="0.25">
      <c r="A350">
        <v>502281</v>
      </c>
      <c r="B350" t="s">
        <v>3993</v>
      </c>
      <c r="C350" t="str">
        <f t="shared" si="15"/>
        <v>TRIVENIGQ</v>
      </c>
      <c r="D350" t="s">
        <v>3994</v>
      </c>
      <c r="E350" t="s">
        <v>3333</v>
      </c>
      <c r="F350" t="s">
        <v>3371</v>
      </c>
      <c r="G350">
        <v>10</v>
      </c>
      <c r="H350" t="s">
        <v>3995</v>
      </c>
      <c r="I350" t="s">
        <v>3989</v>
      </c>
      <c r="J350" s="3" t="s">
        <v>13805</v>
      </c>
      <c r="K350" t="s">
        <v>3336</v>
      </c>
      <c r="L350" t="str">
        <f>IF(ISNA(INDEX('NSE Listed Stocks'!$A$2:$A$1683,MATCH(All!H350,'NSE Listed Stocks'!$C$2:$C$1683,0),1)),"",INDEX('NSE Listed Stocks'!$A$2:$A$1683,MATCH(All!H350,'NSE Listed Stocks'!$C$2:$C$1683,0),1))</f>
        <v/>
      </c>
      <c r="M350" t="str">
        <f t="shared" si="16"/>
        <v>false</v>
      </c>
      <c r="N350" t="str">
        <f t="shared" si="17"/>
        <v>db.STOCK.insert({_id:'TRIVENIGQ',bseCode:'502281',fundamentalCode:'TRIVENIGQ', nseCode:'', name:'TRIVENI GLASS LTD.-$', isin:'INE094C01011', industry:'Construction Materials',worldStock:false,niftyStock:false, nseStock:false, updateDate:ISODate('2016-09-15')})</v>
      </c>
    </row>
    <row r="351" spans="1:14" x14ac:dyDescent="0.25">
      <c r="A351">
        <v>502330</v>
      </c>
      <c r="B351" t="s">
        <v>1353</v>
      </c>
      <c r="C351" t="str">
        <f t="shared" si="15"/>
        <v>IPAPPM</v>
      </c>
      <c r="D351" t="s">
        <v>3996</v>
      </c>
      <c r="E351" t="s">
        <v>3333</v>
      </c>
      <c r="F351" t="s">
        <v>3339</v>
      </c>
      <c r="G351">
        <v>10</v>
      </c>
      <c r="H351" t="s">
        <v>1354</v>
      </c>
      <c r="I351" t="s">
        <v>13406</v>
      </c>
      <c r="J351" s="3" t="s">
        <v>13797</v>
      </c>
      <c r="K351" t="s">
        <v>3336</v>
      </c>
      <c r="L351" t="str">
        <f>IF(ISNA(INDEX('NSE Listed Stocks'!$A$2:$A$1683,MATCH(All!H351,'NSE Listed Stocks'!$C$2:$C$1683,0),1)),"",INDEX('NSE Listed Stocks'!$A$2:$A$1683,MATCH(All!H351,'NSE Listed Stocks'!$C$2:$C$1683,0),1))</f>
        <v>IPAPPM</v>
      </c>
      <c r="M351" t="str">
        <f t="shared" si="16"/>
        <v>true</v>
      </c>
      <c r="N351" t="str">
        <f t="shared" si="17"/>
        <v>db.STOCK.insert({_id:'IPAPPM',bseCode:'502330',fundamentalCode:'IPAPPM', nseCode:'IPAPPM', name:'International Paper APPM Limited', isin:'INE435A01028', industry:'Paper &amp; Paper Products',worldStock:false,niftyStock:false, nseStock:true, updateDate:ISODate('2016-09-15')})</v>
      </c>
    </row>
    <row r="352" spans="1:14" x14ac:dyDescent="0.25">
      <c r="A352">
        <v>502355</v>
      </c>
      <c r="B352" t="s">
        <v>303</v>
      </c>
      <c r="C352" t="str">
        <f t="shared" si="15"/>
        <v>BALKRISIND</v>
      </c>
      <c r="D352" t="s">
        <v>3997</v>
      </c>
      <c r="E352" t="s">
        <v>3333</v>
      </c>
      <c r="F352" t="s">
        <v>3334</v>
      </c>
      <c r="G352">
        <v>2</v>
      </c>
      <c r="H352" t="s">
        <v>304</v>
      </c>
      <c r="I352" t="s">
        <v>13413</v>
      </c>
      <c r="J352" s="3" t="s">
        <v>13797</v>
      </c>
      <c r="K352" t="s">
        <v>3336</v>
      </c>
      <c r="L352" t="str">
        <f>IF(ISNA(INDEX('NSE Listed Stocks'!$A$2:$A$1683,MATCH(All!H352,'NSE Listed Stocks'!$C$2:$C$1683,0),1)),"",INDEX('NSE Listed Stocks'!$A$2:$A$1683,MATCH(All!H352,'NSE Listed Stocks'!$C$2:$C$1683,0),1))</f>
        <v>BALKRISIND</v>
      </c>
      <c r="M352" t="str">
        <f t="shared" si="16"/>
        <v>true</v>
      </c>
      <c r="N352" t="str">
        <f t="shared" si="17"/>
        <v>db.STOCK.insert({_id:'BALKRISIND',bseCode:'502355',fundamentalCode:'BALKRISIND', nseCode:'BALKRISIND', name:'BALKRISHNA INDUSTRIES LTD.-$', isin:'INE787D01026', industry:'Auto Tyres &amp; Rubber Products',worldStock:false,niftyStock:false, nseStock:true, updateDate:ISODate('2016-09-15')})</v>
      </c>
    </row>
    <row r="353" spans="1:14" x14ac:dyDescent="0.25">
      <c r="A353">
        <v>502405</v>
      </c>
      <c r="B353" t="s">
        <v>3998</v>
      </c>
      <c r="C353" t="str">
        <f t="shared" si="15"/>
        <v>MYSPAPE</v>
      </c>
      <c r="D353" t="s">
        <v>3999</v>
      </c>
      <c r="E353" t="s">
        <v>3333</v>
      </c>
      <c r="F353" t="s">
        <v>3371</v>
      </c>
      <c r="G353">
        <v>10</v>
      </c>
      <c r="H353" t="s">
        <v>4000</v>
      </c>
      <c r="I353" t="s">
        <v>13406</v>
      </c>
      <c r="J353" s="3" t="s">
        <v>13797</v>
      </c>
      <c r="K353" t="s">
        <v>3336</v>
      </c>
      <c r="L353" t="str">
        <f>IF(ISNA(INDEX('NSE Listed Stocks'!$A$2:$A$1683,MATCH(All!H353,'NSE Listed Stocks'!$C$2:$C$1683,0),1)),"",INDEX('NSE Listed Stocks'!$A$2:$A$1683,MATCH(All!H353,'NSE Listed Stocks'!$C$2:$C$1683,0),1))</f>
        <v/>
      </c>
      <c r="M353" t="str">
        <f t="shared" si="16"/>
        <v>false</v>
      </c>
      <c r="N353" t="str">
        <f t="shared" si="17"/>
        <v>db.STOCK.insert({_id:'MYSPAPE',bseCode:'502405',fundamentalCode:'MYSPAPE', nseCode:'', name:'MYSORE PAPER MILLS LTD.', isin:'INE924F01012', industry:'Paper &amp; Paper Products',worldStock:false,niftyStock:false, nseStock:false, updateDate:ISODate('2016-09-15')})</v>
      </c>
    </row>
    <row r="354" spans="1:14" x14ac:dyDescent="0.25">
      <c r="A354">
        <v>502407</v>
      </c>
      <c r="B354" t="s">
        <v>4001</v>
      </c>
      <c r="C354" t="str">
        <f t="shared" si="15"/>
        <v>NATHPULP</v>
      </c>
      <c r="D354" t="s">
        <v>13448</v>
      </c>
      <c r="E354" t="s">
        <v>3333</v>
      </c>
      <c r="F354" t="s">
        <v>3345</v>
      </c>
      <c r="G354">
        <v>10</v>
      </c>
      <c r="H354" t="s">
        <v>4003</v>
      </c>
      <c r="I354" t="s">
        <v>13406</v>
      </c>
      <c r="J354" s="3" t="s">
        <v>13797</v>
      </c>
      <c r="K354" t="s">
        <v>3336</v>
      </c>
      <c r="L354" t="str">
        <f>IF(ISNA(INDEX('NSE Listed Stocks'!$A$2:$A$1683,MATCH(All!H354,'NSE Listed Stocks'!$C$2:$C$1683,0),1)),"",INDEX('NSE Listed Stocks'!$A$2:$A$1683,MATCH(All!H354,'NSE Listed Stocks'!$C$2:$C$1683,0),1))</f>
        <v/>
      </c>
      <c r="M354" t="str">
        <f t="shared" si="16"/>
        <v>false</v>
      </c>
      <c r="N354" t="str">
        <f t="shared" si="17"/>
        <v>db.STOCK.insert({_id:'NATHPULP',bseCode:'502407',fundamentalCode:'NATHPULP', nseCode:'', name:'NATH PULP &amp; PAPER MILLS LTD.', isin:'INE776A01025', industry:'Paper &amp; Paper Products',worldStock:false,niftyStock:false, nseStock:false, updateDate:ISODate('2016-09-15')})</v>
      </c>
    </row>
    <row r="355" spans="1:14" x14ac:dyDescent="0.25">
      <c r="A355">
        <v>502420</v>
      </c>
      <c r="B355" t="s">
        <v>2145</v>
      </c>
      <c r="C355" t="str">
        <f t="shared" si="15"/>
        <v>ORIENTPPR</v>
      </c>
      <c r="D355" t="s">
        <v>13449</v>
      </c>
      <c r="E355" t="s">
        <v>3333</v>
      </c>
      <c r="F355" t="s">
        <v>3339</v>
      </c>
      <c r="G355">
        <v>1</v>
      </c>
      <c r="H355" t="s">
        <v>2146</v>
      </c>
      <c r="I355" t="s">
        <v>13402</v>
      </c>
      <c r="J355" s="3" t="s">
        <v>13807</v>
      </c>
      <c r="K355" t="s">
        <v>3336</v>
      </c>
      <c r="L355" t="str">
        <f>IF(ISNA(INDEX('NSE Listed Stocks'!$A$2:$A$1683,MATCH(All!H355,'NSE Listed Stocks'!$C$2:$C$1683,0),1)),"",INDEX('NSE Listed Stocks'!$A$2:$A$1683,MATCH(All!H355,'NSE Listed Stocks'!$C$2:$C$1683,0),1))</f>
        <v>ORIENTPPR</v>
      </c>
      <c r="M355" t="str">
        <f t="shared" si="16"/>
        <v>true</v>
      </c>
      <c r="N355" t="str">
        <f t="shared" si="17"/>
        <v>db.STOCK.insert({_id:'ORIENTPPR',bseCode:'502420',fundamentalCode:'ORIENTPPR', nseCode:'ORIENTPPR', name:'ORIENT PAPER &amp; INDUSTRIES LTD.', isin:'INE592A01026', industry:'Cement &amp; Cement Products',worldStock:false,niftyStock:false, nseStock:true, updateDate:ISODate('2016-09-15')})</v>
      </c>
    </row>
    <row r="356" spans="1:14" x14ac:dyDescent="0.25">
      <c r="A356">
        <v>502445</v>
      </c>
      <c r="B356" t="s">
        <v>4005</v>
      </c>
      <c r="C356" t="str">
        <f t="shared" si="15"/>
        <v>CITADEL</v>
      </c>
      <c r="D356" t="s">
        <v>4006</v>
      </c>
      <c r="E356" t="s">
        <v>3333</v>
      </c>
      <c r="F356" t="s">
        <v>3345</v>
      </c>
      <c r="G356">
        <v>10</v>
      </c>
      <c r="H356" t="s">
        <v>4007</v>
      </c>
      <c r="I356" t="s">
        <v>3356</v>
      </c>
      <c r="J356" s="3" t="s">
        <v>13801</v>
      </c>
      <c r="K356" t="s">
        <v>3336</v>
      </c>
      <c r="L356" t="str">
        <f>IF(ISNA(INDEX('NSE Listed Stocks'!$A$2:$A$1683,MATCH(All!H356,'NSE Listed Stocks'!$C$2:$C$1683,0),1)),"",INDEX('NSE Listed Stocks'!$A$2:$A$1683,MATCH(All!H356,'NSE Listed Stocks'!$C$2:$C$1683,0),1))</f>
        <v/>
      </c>
      <c r="M356" t="str">
        <f t="shared" si="16"/>
        <v>false</v>
      </c>
      <c r="N356" t="str">
        <f t="shared" si="17"/>
        <v>db.STOCK.insert({_id:'CITADEL',bseCode:'502445',fundamentalCode:'CITADEL', nseCode:'', name:'CITADEL REALTY AND DEVELOPERS LTD.', isin:'INE906D01014', industry:'Realty',worldStock:false,niftyStock:false, nseStock:false, updateDate:ISODate('2016-09-15')})</v>
      </c>
    </row>
    <row r="357" spans="1:14" x14ac:dyDescent="0.25">
      <c r="A357">
        <v>502448</v>
      </c>
      <c r="B357" t="s">
        <v>4008</v>
      </c>
      <c r="C357" t="str">
        <f t="shared" si="15"/>
        <v>ROLLT</v>
      </c>
      <c r="D357" t="s">
        <v>4009</v>
      </c>
      <c r="E357" t="s">
        <v>3333</v>
      </c>
      <c r="F357" t="s">
        <v>3352</v>
      </c>
      <c r="G357">
        <v>2</v>
      </c>
      <c r="H357" t="s">
        <v>4010</v>
      </c>
      <c r="I357" t="s">
        <v>13411</v>
      </c>
      <c r="J357" s="3" t="s">
        <v>13797</v>
      </c>
      <c r="K357" t="s">
        <v>3336</v>
      </c>
      <c r="L357" t="str">
        <f>IF(ISNA(INDEX('NSE Listed Stocks'!$A$2:$A$1683,MATCH(All!H357,'NSE Listed Stocks'!$C$2:$C$1683,0),1)),"",INDEX('NSE Listed Stocks'!$A$2:$A$1683,MATCH(All!H357,'NSE Listed Stocks'!$C$2:$C$1683,0),1))</f>
        <v/>
      </c>
      <c r="M357" t="str">
        <f t="shared" si="16"/>
        <v>false</v>
      </c>
      <c r="N357" t="str">
        <f t="shared" si="17"/>
        <v>db.STOCK.insert({_id:'ROLLT',bseCode:'502448',fundamentalCode:'ROLLT', nseCode:'', name:'ROLLATAINERS LTD.', isin:'INE927A01032', industry:'Containers &amp; Packaging',worldStock:false,niftyStock:false, nseStock:false, updateDate:ISODate('2016-09-15')})</v>
      </c>
    </row>
    <row r="358" spans="1:14" x14ac:dyDescent="0.25">
      <c r="A358">
        <v>502450</v>
      </c>
      <c r="B358" t="s">
        <v>2600</v>
      </c>
      <c r="C358" t="str">
        <f t="shared" si="15"/>
        <v>SESHAPAPER</v>
      </c>
      <c r="D358" t="s">
        <v>13450</v>
      </c>
      <c r="E358" t="s">
        <v>3333</v>
      </c>
      <c r="F358" t="s">
        <v>3339</v>
      </c>
      <c r="G358">
        <v>10</v>
      </c>
      <c r="H358" t="s">
        <v>2601</v>
      </c>
      <c r="I358" t="s">
        <v>13406</v>
      </c>
      <c r="J358" s="3" t="s">
        <v>13797</v>
      </c>
      <c r="K358" t="s">
        <v>3336</v>
      </c>
      <c r="L358" t="str">
        <f>IF(ISNA(INDEX('NSE Listed Stocks'!$A$2:$A$1683,MATCH(All!H358,'NSE Listed Stocks'!$C$2:$C$1683,0),1)),"",INDEX('NSE Listed Stocks'!$A$2:$A$1683,MATCH(All!H358,'NSE Listed Stocks'!$C$2:$C$1683,0),1))</f>
        <v>SESHAPAPER</v>
      </c>
      <c r="M358" t="str">
        <f t="shared" si="16"/>
        <v>true</v>
      </c>
      <c r="N358" t="str">
        <f t="shared" si="17"/>
        <v>db.STOCK.insert({_id:'SESHAPAPER',bseCode:'502450',fundamentalCode:'SESHAPAPER', nseCode:'SESHAPAPER', name:'SESHASAYEE PAPER &amp; BOARDS LTD.', isin:'INE630A01016', industry:'Paper &amp; Paper Products',worldStock:false,niftyStock:false, nseStock:true, updateDate:ISODate('2016-09-15')})</v>
      </c>
    </row>
    <row r="359" spans="1:14" x14ac:dyDescent="0.25">
      <c r="A359">
        <v>502460</v>
      </c>
      <c r="B359" t="s">
        <v>4012</v>
      </c>
      <c r="C359" t="str">
        <f t="shared" si="15"/>
        <v>SOLIDCO</v>
      </c>
      <c r="D359" t="s">
        <v>4013</v>
      </c>
      <c r="E359" t="s">
        <v>3333</v>
      </c>
      <c r="F359" t="s">
        <v>3371</v>
      </c>
      <c r="G359">
        <v>10</v>
      </c>
      <c r="H359" t="s">
        <v>4014</v>
      </c>
      <c r="I359" t="s">
        <v>13406</v>
      </c>
      <c r="J359" s="3" t="s">
        <v>13797</v>
      </c>
      <c r="K359" t="s">
        <v>3336</v>
      </c>
      <c r="L359" t="str">
        <f>IF(ISNA(INDEX('NSE Listed Stocks'!$A$2:$A$1683,MATCH(All!H359,'NSE Listed Stocks'!$C$2:$C$1683,0),1)),"",INDEX('NSE Listed Stocks'!$A$2:$A$1683,MATCH(All!H359,'NSE Listed Stocks'!$C$2:$C$1683,0),1))</f>
        <v/>
      </c>
      <c r="M359" t="str">
        <f t="shared" si="16"/>
        <v>false</v>
      </c>
      <c r="N359" t="str">
        <f t="shared" si="17"/>
        <v>db.STOCK.insert({_id:'SOLIDCO',bseCode:'502460',fundamentalCode:'SOLIDCO', nseCode:'', name:'SOLID CONTAINERS LTD.', isin:'INE134U01017', industry:'Paper &amp; Paper Products',worldStock:false,niftyStock:false, nseStock:false, updateDate:ISODate('2016-09-15')})</v>
      </c>
    </row>
    <row r="360" spans="1:14" x14ac:dyDescent="0.25">
      <c r="A360">
        <v>502465</v>
      </c>
      <c r="B360" t="s">
        <v>4015</v>
      </c>
      <c r="C360" t="str">
        <f t="shared" si="15"/>
        <v>SPECIAPP</v>
      </c>
      <c r="D360" t="s">
        <v>4016</v>
      </c>
      <c r="E360" t="s">
        <v>3333</v>
      </c>
      <c r="F360" t="s">
        <v>3371</v>
      </c>
      <c r="G360">
        <v>10</v>
      </c>
      <c r="H360" t="s">
        <v>4017</v>
      </c>
      <c r="I360" t="s">
        <v>13406</v>
      </c>
      <c r="J360" s="3" t="s">
        <v>13797</v>
      </c>
      <c r="K360" t="s">
        <v>3336</v>
      </c>
      <c r="L360" t="str">
        <f>IF(ISNA(INDEX('NSE Listed Stocks'!$A$2:$A$1683,MATCH(All!H360,'NSE Listed Stocks'!$C$2:$C$1683,0),1)),"",INDEX('NSE Listed Stocks'!$A$2:$A$1683,MATCH(All!H360,'NSE Listed Stocks'!$C$2:$C$1683,0),1))</f>
        <v/>
      </c>
      <c r="M360" t="str">
        <f t="shared" si="16"/>
        <v>false</v>
      </c>
      <c r="N360" t="str">
        <f t="shared" si="17"/>
        <v>db.STOCK.insert({_id:'SPECIAPP',bseCode:'502465',fundamentalCode:'SPECIAPP', nseCode:'', name:'SPECIALITY PAPERS LTD.', isin:'INE260F01011', industry:'Paper &amp; Paper Products',worldStock:false,niftyStock:false, nseStock:false, updateDate:ISODate('2016-09-15')})</v>
      </c>
    </row>
    <row r="361" spans="1:14" x14ac:dyDescent="0.25">
      <c r="A361">
        <v>502473</v>
      </c>
      <c r="B361" t="s">
        <v>4018</v>
      </c>
      <c r="C361" t="str">
        <f t="shared" si="15"/>
        <v>RELSIND</v>
      </c>
      <c r="D361" t="s">
        <v>4019</v>
      </c>
      <c r="E361" t="s">
        <v>3333</v>
      </c>
      <c r="F361" t="s">
        <v>3871</v>
      </c>
      <c r="G361">
        <v>10</v>
      </c>
      <c r="H361" t="s">
        <v>3877</v>
      </c>
      <c r="I361" t="s">
        <v>3679</v>
      </c>
      <c r="J361" s="3" t="s">
        <v>13803</v>
      </c>
      <c r="K361" t="s">
        <v>3336</v>
      </c>
      <c r="L361" t="str">
        <f>IF(ISNA(INDEX('NSE Listed Stocks'!$A$2:$A$1683,MATCH(All!H361,'NSE Listed Stocks'!$C$2:$C$1683,0),1)),"",INDEX('NSE Listed Stocks'!$A$2:$A$1683,MATCH(All!H361,'NSE Listed Stocks'!$C$2:$C$1683,0),1))</f>
        <v/>
      </c>
      <c r="M361" t="str">
        <f t="shared" si="16"/>
        <v>false</v>
      </c>
      <c r="N361" t="str">
        <f t="shared" si="17"/>
        <v>db.STOCK.insert({_id:'RELSIND',bseCode:'502473',fundamentalCode:'RELSIND', nseCode:'', name:'RELSON INDIA LTD.', isin:'NA          ', industry:'Misc.Commercial Services',worldStock:false,niftyStock:false, nseStock:false, updateDate:ISODate('2016-09-15')})</v>
      </c>
    </row>
    <row r="362" spans="1:14" x14ac:dyDescent="0.25">
      <c r="A362">
        <v>502563</v>
      </c>
      <c r="B362" t="s">
        <v>4020</v>
      </c>
      <c r="C362" t="str">
        <f t="shared" si="15"/>
        <v>SHBHAWPA</v>
      </c>
      <c r="D362" t="s">
        <v>4021</v>
      </c>
      <c r="E362" t="s">
        <v>3333</v>
      </c>
      <c r="F362" t="s">
        <v>3345</v>
      </c>
      <c r="G362">
        <v>10</v>
      </c>
      <c r="H362" t="s">
        <v>4022</v>
      </c>
      <c r="I362" t="s">
        <v>13406</v>
      </c>
      <c r="J362" s="3" t="s">
        <v>13797</v>
      </c>
      <c r="K362" t="s">
        <v>3336</v>
      </c>
      <c r="L362" t="str">
        <f>IF(ISNA(INDEX('NSE Listed Stocks'!$A$2:$A$1683,MATCH(All!H362,'NSE Listed Stocks'!$C$2:$C$1683,0),1)),"",INDEX('NSE Listed Stocks'!$A$2:$A$1683,MATCH(All!H362,'NSE Listed Stocks'!$C$2:$C$1683,0),1))</f>
        <v/>
      </c>
      <c r="M362" t="str">
        <f t="shared" si="16"/>
        <v>false</v>
      </c>
      <c r="N362" t="str">
        <f t="shared" si="17"/>
        <v>db.STOCK.insert({_id:'SHBHAWPA',bseCode:'502563',fundamentalCode:'SHBHAWPA', nseCode:'', name:'SHREE BHAWANI PAPER MILLS LTD.', isin:'INE688C01010', industry:'Paper &amp; Paper Products',worldStock:false,niftyStock:false, nseStock:false, updateDate:ISODate('2016-09-15')})</v>
      </c>
    </row>
    <row r="363" spans="1:14" x14ac:dyDescent="0.25">
      <c r="A363">
        <v>502587</v>
      </c>
      <c r="B363" t="s">
        <v>4023</v>
      </c>
      <c r="C363" t="str">
        <f t="shared" si="15"/>
        <v>RAMAPULP</v>
      </c>
      <c r="D363" t="s">
        <v>13451</v>
      </c>
      <c r="E363" t="s">
        <v>3333</v>
      </c>
      <c r="F363" t="s">
        <v>3371</v>
      </c>
      <c r="G363">
        <v>10</v>
      </c>
      <c r="H363" t="s">
        <v>4025</v>
      </c>
      <c r="I363" t="s">
        <v>13406</v>
      </c>
      <c r="J363" s="3" t="s">
        <v>13797</v>
      </c>
      <c r="K363" t="s">
        <v>3336</v>
      </c>
      <c r="L363" t="str">
        <f>IF(ISNA(INDEX('NSE Listed Stocks'!$A$2:$A$1683,MATCH(All!H363,'NSE Listed Stocks'!$C$2:$C$1683,0),1)),"",INDEX('NSE Listed Stocks'!$A$2:$A$1683,MATCH(All!H363,'NSE Listed Stocks'!$C$2:$C$1683,0),1))</f>
        <v/>
      </c>
      <c r="M363" t="str">
        <f t="shared" si="16"/>
        <v>false</v>
      </c>
      <c r="N363" t="str">
        <f t="shared" si="17"/>
        <v>db.STOCK.insert({_id:'RAMAPULP',bseCode:'502587',fundamentalCode:'RAMAPULP', nseCode:'', name:'RAMA PULP &amp; PAPERS LTD.', isin:'INE777A01015', industry:'Paper &amp; Paper Products',worldStock:false,niftyStock:false, nseStock:false, updateDate:ISODate('2016-09-15')})</v>
      </c>
    </row>
    <row r="364" spans="1:14" x14ac:dyDescent="0.25">
      <c r="A364">
        <v>502589</v>
      </c>
      <c r="B364" t="s">
        <v>4026</v>
      </c>
      <c r="C364" t="str">
        <f t="shared" si="15"/>
        <v>VAPIPPR</v>
      </c>
      <c r="D364" t="s">
        <v>4027</v>
      </c>
      <c r="E364" t="s">
        <v>3333</v>
      </c>
      <c r="F364" t="s">
        <v>3371</v>
      </c>
      <c r="G364">
        <v>10</v>
      </c>
      <c r="H364" t="s">
        <v>4028</v>
      </c>
      <c r="I364" t="s">
        <v>13406</v>
      </c>
      <c r="J364" s="3" t="s">
        <v>13797</v>
      </c>
      <c r="K364" t="s">
        <v>3336</v>
      </c>
      <c r="L364" t="str">
        <f>IF(ISNA(INDEX('NSE Listed Stocks'!$A$2:$A$1683,MATCH(All!H364,'NSE Listed Stocks'!$C$2:$C$1683,0),1)),"",INDEX('NSE Listed Stocks'!$A$2:$A$1683,MATCH(All!H364,'NSE Listed Stocks'!$C$2:$C$1683,0),1))</f>
        <v/>
      </c>
      <c r="M364" t="str">
        <f t="shared" si="16"/>
        <v>false</v>
      </c>
      <c r="N364" t="str">
        <f t="shared" si="17"/>
        <v>db.STOCK.insert({_id:'VAPIPPR',bseCode:'502589',fundamentalCode:'VAPIPPR', nseCode:'', name:'VAPI PAPER MILLS LTD.', isin:'INE464D01014', industry:'Paper &amp; Paper Products',worldStock:false,niftyStock:false, nseStock:false, updateDate:ISODate('2016-09-15')})</v>
      </c>
    </row>
    <row r="365" spans="1:14" x14ac:dyDescent="0.25">
      <c r="A365">
        <v>502742</v>
      </c>
      <c r="B365" t="s">
        <v>2704</v>
      </c>
      <c r="C365" t="str">
        <f t="shared" si="15"/>
        <v>SINTEX</v>
      </c>
      <c r="D365" t="s">
        <v>4029</v>
      </c>
      <c r="E365" t="s">
        <v>3333</v>
      </c>
      <c r="F365" t="s">
        <v>3334</v>
      </c>
      <c r="G365">
        <v>1</v>
      </c>
      <c r="H365" t="s">
        <v>2705</v>
      </c>
      <c r="I365" t="s">
        <v>3581</v>
      </c>
      <c r="J365" s="3" t="s">
        <v>13797</v>
      </c>
      <c r="K365" t="s">
        <v>3336</v>
      </c>
      <c r="L365" t="str">
        <f>IF(ISNA(INDEX('NSE Listed Stocks'!$A$2:$A$1683,MATCH(All!H365,'NSE Listed Stocks'!$C$2:$C$1683,0),1)),"",INDEX('NSE Listed Stocks'!$A$2:$A$1683,MATCH(All!H365,'NSE Listed Stocks'!$C$2:$C$1683,0),1))</f>
        <v>SINTEX</v>
      </c>
      <c r="M365" t="str">
        <f t="shared" si="16"/>
        <v>true</v>
      </c>
      <c r="N365" t="str">
        <f t="shared" si="17"/>
        <v>db.STOCK.insert({_id:'SINTEX',bseCode:'502742',fundamentalCode:'SINTEX', nseCode:'SINTEX', name:'SINTEX INDUSTRIES LTD.', isin:'INE429C01035', industry:'Plastic Products',worldStock:false,niftyStock:false, nseStock:true, updateDate:ISODate('2016-09-15')})</v>
      </c>
    </row>
    <row r="366" spans="1:14" x14ac:dyDescent="0.25">
      <c r="A366">
        <v>502761</v>
      </c>
      <c r="B366" t="s">
        <v>4030</v>
      </c>
      <c r="C366" t="str">
        <f t="shared" si="15"/>
        <v>BLUBLND-B</v>
      </c>
      <c r="D366" t="s">
        <v>4031</v>
      </c>
      <c r="E366" t="s">
        <v>3333</v>
      </c>
      <c r="F366" t="s">
        <v>3339</v>
      </c>
      <c r="G366">
        <v>10</v>
      </c>
      <c r="H366" t="s">
        <v>416</v>
      </c>
      <c r="I366" t="s">
        <v>3362</v>
      </c>
      <c r="J366" s="3" t="s">
        <v>3362</v>
      </c>
      <c r="K366" t="s">
        <v>3336</v>
      </c>
      <c r="L366" t="str">
        <f>IF(ISNA(INDEX('NSE Listed Stocks'!$A$2:$A$1683,MATCH(All!H366,'NSE Listed Stocks'!$C$2:$C$1683,0),1)),"",INDEX('NSE Listed Stocks'!$A$2:$A$1683,MATCH(All!H366,'NSE Listed Stocks'!$C$2:$C$1683,0),1))</f>
        <v>BLUEBLENDS</v>
      </c>
      <c r="M366" t="str">
        <f t="shared" si="16"/>
        <v>true</v>
      </c>
      <c r="N366" t="str">
        <f t="shared" si="17"/>
        <v>db.STOCK.insert({_id:'BLUBLND-B',bseCode:'502761',fundamentalCode:'BLUBLND-B', nseCode:'BLUEBLENDS', name:'Blue Blends (India) Ltd', isin:'INE113O01014', industry:'Textiles',worldStock:false,niftyStock:false, nseStock:true, updateDate:ISODate('2016-09-15')})</v>
      </c>
    </row>
    <row r="367" spans="1:14" x14ac:dyDescent="0.25">
      <c r="A367">
        <v>502820</v>
      </c>
      <c r="B367" t="s">
        <v>617</v>
      </c>
      <c r="C367" t="str">
        <f t="shared" si="15"/>
        <v>DCM</v>
      </c>
      <c r="D367" t="s">
        <v>4032</v>
      </c>
      <c r="E367" t="s">
        <v>3333</v>
      </c>
      <c r="F367" t="s">
        <v>3339</v>
      </c>
      <c r="G367">
        <v>10</v>
      </c>
      <c r="H367" t="s">
        <v>618</v>
      </c>
      <c r="I367" t="s">
        <v>3362</v>
      </c>
      <c r="J367" s="3" t="s">
        <v>3362</v>
      </c>
      <c r="K367" t="s">
        <v>3336</v>
      </c>
      <c r="L367" t="str">
        <f>IF(ISNA(INDEX('NSE Listed Stocks'!$A$2:$A$1683,MATCH(All!H367,'NSE Listed Stocks'!$C$2:$C$1683,0),1)),"",INDEX('NSE Listed Stocks'!$A$2:$A$1683,MATCH(All!H367,'NSE Listed Stocks'!$C$2:$C$1683,0),1))</f>
        <v>DCM</v>
      </c>
      <c r="M367" t="str">
        <f t="shared" si="16"/>
        <v>true</v>
      </c>
      <c r="N367" t="str">
        <f t="shared" si="17"/>
        <v>db.STOCK.insert({_id:'DCM',bseCode:'502820',fundamentalCode:'DCM', nseCode:'DCM', name:'DCM LTD.', isin:'INE498A01018', industry:'Textiles',worldStock:false,niftyStock:false, nseStock:true, updateDate:ISODate('2016-09-15')})</v>
      </c>
    </row>
    <row r="368" spans="1:14" x14ac:dyDescent="0.25">
      <c r="A368">
        <v>502850</v>
      </c>
      <c r="B368" t="s">
        <v>4033</v>
      </c>
      <c r="C368" t="str">
        <f t="shared" si="15"/>
        <v>ZGAEKWAR</v>
      </c>
      <c r="D368" t="s">
        <v>4034</v>
      </c>
      <c r="E368" t="s">
        <v>3333</v>
      </c>
      <c r="F368" t="s">
        <v>3871</v>
      </c>
      <c r="G368">
        <v>100</v>
      </c>
      <c r="H368" t="s">
        <v>3877</v>
      </c>
      <c r="I368" t="s">
        <v>3362</v>
      </c>
      <c r="J368" s="3" t="s">
        <v>3362</v>
      </c>
      <c r="K368" t="s">
        <v>3336</v>
      </c>
      <c r="L368" t="str">
        <f>IF(ISNA(INDEX('NSE Listed Stocks'!$A$2:$A$1683,MATCH(All!H368,'NSE Listed Stocks'!$C$2:$C$1683,0),1)),"",INDEX('NSE Listed Stocks'!$A$2:$A$1683,MATCH(All!H368,'NSE Listed Stocks'!$C$2:$C$1683,0),1))</f>
        <v/>
      </c>
      <c r="M368" t="str">
        <f t="shared" si="16"/>
        <v>false</v>
      </c>
      <c r="N368" t="str">
        <f t="shared" si="17"/>
        <v>db.STOCK.insert({_id:'ZGAEKWAR',bseCode:'502850',fundamentalCode:'ZGAEKWAR', nseCode:'', name:'GAEKWAR MILLS LTD.', isin:'NA          ', industry:'Textiles',worldStock:false,niftyStock:false, nseStock:false, updateDate:ISODate('2016-09-15')})</v>
      </c>
    </row>
    <row r="369" spans="1:14" x14ac:dyDescent="0.25">
      <c r="A369">
        <v>502865</v>
      </c>
      <c r="B369" t="s">
        <v>4035</v>
      </c>
      <c r="C369" t="str">
        <f t="shared" si="15"/>
        <v>FORBESCO</v>
      </c>
      <c r="D369" t="s">
        <v>13452</v>
      </c>
      <c r="E369" t="s">
        <v>3333</v>
      </c>
      <c r="F369" t="s">
        <v>3339</v>
      </c>
      <c r="G369">
        <v>10</v>
      </c>
      <c r="H369" t="s">
        <v>4037</v>
      </c>
      <c r="I369" t="s">
        <v>3421</v>
      </c>
      <c r="J369" s="3" t="s">
        <v>13811</v>
      </c>
      <c r="K369" t="s">
        <v>3336</v>
      </c>
      <c r="L369" t="str">
        <f>IF(ISNA(INDEX('NSE Listed Stocks'!$A$2:$A$1683,MATCH(All!H369,'NSE Listed Stocks'!$C$2:$C$1683,0),1)),"",INDEX('NSE Listed Stocks'!$A$2:$A$1683,MATCH(All!H369,'NSE Listed Stocks'!$C$2:$C$1683,0),1))</f>
        <v/>
      </c>
      <c r="M369" t="str">
        <f t="shared" si="16"/>
        <v>false</v>
      </c>
      <c r="N369" t="str">
        <f t="shared" si="17"/>
        <v>db.STOCK.insert({_id:'FORBESCO',bseCode:'502865',fundamentalCode:'FORBESCO', nseCode:'', name:'FORBES &amp; COMPANY LTD.-$', isin:'INE518A01013', industry:'Industrial Machinery',worldStock:false,niftyStock:false, nseStock:false, updateDate:ISODate('2016-09-15')})</v>
      </c>
    </row>
    <row r="370" spans="1:14" x14ac:dyDescent="0.25">
      <c r="A370">
        <v>502873</v>
      </c>
      <c r="B370" t="s">
        <v>4038</v>
      </c>
      <c r="C370" t="str">
        <f t="shared" si="15"/>
        <v>HPCOTTON</v>
      </c>
      <c r="D370" t="s">
        <v>4039</v>
      </c>
      <c r="E370" t="s">
        <v>3333</v>
      </c>
      <c r="F370" t="s">
        <v>3345</v>
      </c>
      <c r="G370">
        <v>10</v>
      </c>
      <c r="H370" t="s">
        <v>4040</v>
      </c>
      <c r="I370" t="s">
        <v>3362</v>
      </c>
      <c r="J370" s="3" t="s">
        <v>3362</v>
      </c>
      <c r="K370" t="s">
        <v>3336</v>
      </c>
      <c r="L370" t="str">
        <f>IF(ISNA(INDEX('NSE Listed Stocks'!$A$2:$A$1683,MATCH(All!H370,'NSE Listed Stocks'!$C$2:$C$1683,0),1)),"",INDEX('NSE Listed Stocks'!$A$2:$A$1683,MATCH(All!H370,'NSE Listed Stocks'!$C$2:$C$1683,0),1))</f>
        <v/>
      </c>
      <c r="M370" t="str">
        <f t="shared" si="16"/>
        <v>false</v>
      </c>
      <c r="N370" t="str">
        <f t="shared" si="17"/>
        <v>db.STOCK.insert({_id:'HPCOTTON',bseCode:'502873',fundamentalCode:'HPCOTTON', nseCode:'', name:'H.P.COTTON TEXTILE MILLS LTD.', isin:'INE950C01014', industry:'Textiles',worldStock:false,niftyStock:false, nseStock:false, updateDate:ISODate('2016-09-15')})</v>
      </c>
    </row>
    <row r="371" spans="1:14" x14ac:dyDescent="0.25">
      <c r="A371">
        <v>502893</v>
      </c>
      <c r="B371" t="s">
        <v>4041</v>
      </c>
      <c r="C371" t="str">
        <f t="shared" si="15"/>
        <v>UNITEDINT</v>
      </c>
      <c r="D371" t="s">
        <v>4042</v>
      </c>
      <c r="E371" t="s">
        <v>3333</v>
      </c>
      <c r="F371" t="s">
        <v>3345</v>
      </c>
      <c r="G371">
        <v>10</v>
      </c>
      <c r="H371" t="s">
        <v>4043</v>
      </c>
      <c r="I371" t="s">
        <v>13427</v>
      </c>
      <c r="J371" s="3" t="s">
        <v>13816</v>
      </c>
      <c r="K371" t="s">
        <v>3336</v>
      </c>
      <c r="L371" t="str">
        <f>IF(ISNA(INDEX('NSE Listed Stocks'!$A$2:$A$1683,MATCH(All!H371,'NSE Listed Stocks'!$C$2:$C$1683,0),1)),"",INDEX('NSE Listed Stocks'!$A$2:$A$1683,MATCH(All!H371,'NSE Listed Stocks'!$C$2:$C$1683,0),1))</f>
        <v/>
      </c>
      <c r="M371" t="str">
        <f t="shared" si="16"/>
        <v>false</v>
      </c>
      <c r="N371" t="str">
        <f t="shared" si="17"/>
        <v>db.STOCK.insert({_id:'UNITEDINT',bseCode:'502893',fundamentalCode:'UNITEDINT', nseCode:'', name:'UNITED INTERACTIVE LTD.', isin:'INE706D01018', industry:'Internet Software &amp; Services',worldStock:false,niftyStock:false, nseStock:false, updateDate:ISODate('2016-09-15')})</v>
      </c>
    </row>
    <row r="372" spans="1:14" x14ac:dyDescent="0.25">
      <c r="A372">
        <v>502901</v>
      </c>
      <c r="B372" t="s">
        <v>4044</v>
      </c>
      <c r="C372" t="str">
        <f t="shared" si="15"/>
        <v>JAMSHRI</v>
      </c>
      <c r="D372" t="s">
        <v>13453</v>
      </c>
      <c r="E372" t="s">
        <v>3333</v>
      </c>
      <c r="F372" t="s">
        <v>3345</v>
      </c>
      <c r="G372">
        <v>10</v>
      </c>
      <c r="H372" t="s">
        <v>4046</v>
      </c>
      <c r="I372" t="s">
        <v>3362</v>
      </c>
      <c r="J372" s="3" t="s">
        <v>3362</v>
      </c>
      <c r="K372" t="s">
        <v>3336</v>
      </c>
      <c r="L372" t="str">
        <f>IF(ISNA(INDEX('NSE Listed Stocks'!$A$2:$A$1683,MATCH(All!H372,'NSE Listed Stocks'!$C$2:$C$1683,0),1)),"",INDEX('NSE Listed Stocks'!$A$2:$A$1683,MATCH(All!H372,'NSE Listed Stocks'!$C$2:$C$1683,0),1))</f>
        <v/>
      </c>
      <c r="M372" t="str">
        <f t="shared" si="16"/>
        <v>false</v>
      </c>
      <c r="N372" t="str">
        <f t="shared" si="17"/>
        <v>db.STOCK.insert({_id:'JAMSHRI',bseCode:'502901',fundamentalCode:'JAMSHRI', nseCode:'', name:'JAMSHRI RANJITSINGHJI SPG. &amp; WVG. MILLS CO.LTD.-$', isin:'INE462D01018', industry:'Textiles',worldStock:false,niftyStock:false, nseStock:false, updateDate:ISODate('2016-09-15')})</v>
      </c>
    </row>
    <row r="373" spans="1:14" x14ac:dyDescent="0.25">
      <c r="A373">
        <v>502933</v>
      </c>
      <c r="B373" t="s">
        <v>4047</v>
      </c>
      <c r="C373" t="str">
        <f t="shared" si="15"/>
        <v>KATRSPG</v>
      </c>
      <c r="D373" t="s">
        <v>4048</v>
      </c>
      <c r="E373" t="s">
        <v>3333</v>
      </c>
      <c r="F373" t="s">
        <v>3371</v>
      </c>
      <c r="G373">
        <v>10</v>
      </c>
      <c r="H373" t="s">
        <v>4049</v>
      </c>
      <c r="I373" t="s">
        <v>3362</v>
      </c>
      <c r="J373" s="3" t="s">
        <v>3362</v>
      </c>
      <c r="K373" t="s">
        <v>3336</v>
      </c>
      <c r="L373" t="str">
        <f>IF(ISNA(INDEX('NSE Listed Stocks'!$A$2:$A$1683,MATCH(All!H373,'NSE Listed Stocks'!$C$2:$C$1683,0),1)),"",INDEX('NSE Listed Stocks'!$A$2:$A$1683,MATCH(All!H373,'NSE Listed Stocks'!$C$2:$C$1683,0),1))</f>
        <v/>
      </c>
      <c r="M373" t="str">
        <f t="shared" si="16"/>
        <v>false</v>
      </c>
      <c r="N373" t="str">
        <f t="shared" si="17"/>
        <v>db.STOCK.insert({_id:'KATRSPG',bseCode:'502933',fundamentalCode:'KATRSPG', nseCode:'', name:'KATARE SPINNING MILLS LTD.', isin:'INE498G01015', industry:'Textiles',worldStock:false,niftyStock:false, nseStock:false, updateDate:ISODate('2016-09-15')})</v>
      </c>
    </row>
    <row r="374" spans="1:14" x14ac:dyDescent="0.25">
      <c r="A374">
        <v>502937</v>
      </c>
      <c r="B374" t="s">
        <v>1559</v>
      </c>
      <c r="C374" t="str">
        <f t="shared" si="15"/>
        <v>KESORAMIND</v>
      </c>
      <c r="D374" t="s">
        <v>4050</v>
      </c>
      <c r="E374" t="s">
        <v>3333</v>
      </c>
      <c r="F374" t="s">
        <v>3339</v>
      </c>
      <c r="G374">
        <v>10</v>
      </c>
      <c r="H374" t="s">
        <v>1560</v>
      </c>
      <c r="I374" t="s">
        <v>3670</v>
      </c>
      <c r="J374" s="3">
        <v>0</v>
      </c>
      <c r="K374" t="s">
        <v>3336</v>
      </c>
      <c r="L374" t="str">
        <f>IF(ISNA(INDEX('NSE Listed Stocks'!$A$2:$A$1683,MATCH(All!H374,'NSE Listed Stocks'!$C$2:$C$1683,0),1)),"",INDEX('NSE Listed Stocks'!$A$2:$A$1683,MATCH(All!H374,'NSE Listed Stocks'!$C$2:$C$1683,0),1))</f>
        <v>KESORAMIND</v>
      </c>
      <c r="M374" t="str">
        <f t="shared" si="16"/>
        <v>true</v>
      </c>
      <c r="N374" t="str">
        <f t="shared" si="17"/>
        <v>db.STOCK.insert({_id:'KESORAMIND',bseCode:'502937',fundamentalCode:'KESORAMIND', nseCode:'KESORAMIND', name:'KESORAM INDUSTRIES LTD.', isin:'INE087A01019', industry:'Diversified',worldStock:false,niftyStock:false, nseStock:true, updateDate:ISODate('2016-09-15')})</v>
      </c>
    </row>
    <row r="375" spans="1:14" x14ac:dyDescent="0.25">
      <c r="A375">
        <v>502958</v>
      </c>
      <c r="B375" t="s">
        <v>4051</v>
      </c>
      <c r="C375" t="str">
        <f t="shared" si="15"/>
        <v>LAKSHMIMIL</v>
      </c>
      <c r="D375" t="s">
        <v>4052</v>
      </c>
      <c r="E375" t="s">
        <v>3333</v>
      </c>
      <c r="F375" t="s">
        <v>3352</v>
      </c>
      <c r="G375">
        <v>100</v>
      </c>
      <c r="H375" t="s">
        <v>4053</v>
      </c>
      <c r="I375" t="s">
        <v>3362</v>
      </c>
      <c r="J375" s="3" t="s">
        <v>3362</v>
      </c>
      <c r="K375" t="s">
        <v>3336</v>
      </c>
      <c r="L375" t="str">
        <f>IF(ISNA(INDEX('NSE Listed Stocks'!$A$2:$A$1683,MATCH(All!H375,'NSE Listed Stocks'!$C$2:$C$1683,0),1)),"",INDEX('NSE Listed Stocks'!$A$2:$A$1683,MATCH(All!H375,'NSE Listed Stocks'!$C$2:$C$1683,0),1))</f>
        <v/>
      </c>
      <c r="M375" t="str">
        <f t="shared" si="16"/>
        <v>false</v>
      </c>
      <c r="N375" t="str">
        <f t="shared" si="17"/>
        <v>db.STOCK.insert({_id:'LAKSHMIMIL',bseCode:'502958',fundamentalCode:'LAKSHMIMIL', nseCode:'', name:'LAKSHMI MILLS COMPANY LTD.-$', isin:'INE938C01019', industry:'Textiles',worldStock:false,niftyStock:false, nseStock:false, updateDate:ISODate('2016-09-15')})</v>
      </c>
    </row>
    <row r="376" spans="1:14" x14ac:dyDescent="0.25">
      <c r="A376">
        <v>502986</v>
      </c>
      <c r="B376" t="s">
        <v>3240</v>
      </c>
      <c r="C376" t="str">
        <f t="shared" si="15"/>
        <v>VTL</v>
      </c>
      <c r="D376" t="s">
        <v>4054</v>
      </c>
      <c r="E376" t="s">
        <v>3333</v>
      </c>
      <c r="F376" t="s">
        <v>3339</v>
      </c>
      <c r="G376">
        <v>10</v>
      </c>
      <c r="H376" t="s">
        <v>3241</v>
      </c>
      <c r="I376" t="s">
        <v>3362</v>
      </c>
      <c r="J376" s="3" t="s">
        <v>3362</v>
      </c>
      <c r="K376" t="s">
        <v>3336</v>
      </c>
      <c r="L376" t="str">
        <f>IF(ISNA(INDEX('NSE Listed Stocks'!$A$2:$A$1683,MATCH(All!H376,'NSE Listed Stocks'!$C$2:$C$1683,0),1)),"",INDEX('NSE Listed Stocks'!$A$2:$A$1683,MATCH(All!H376,'NSE Listed Stocks'!$C$2:$C$1683,0),1))</f>
        <v>VTL</v>
      </c>
      <c r="M376" t="str">
        <f t="shared" si="16"/>
        <v>true</v>
      </c>
      <c r="N376" t="str">
        <f t="shared" si="17"/>
        <v>db.STOCK.insert({_id:'VTL',bseCode:'502986',fundamentalCode:'VTL', nseCode:'VTL', name:'VARDHMAN TEXTILES LTD.', isin:'INE825A01012', industry:'Textiles',worldStock:false,niftyStock:false, nseStock:true, updateDate:ISODate('2016-09-15')})</v>
      </c>
    </row>
    <row r="377" spans="1:14" x14ac:dyDescent="0.25">
      <c r="A377">
        <v>502995</v>
      </c>
      <c r="B377" t="s">
        <v>1763</v>
      </c>
      <c r="C377" t="str">
        <f t="shared" si="15"/>
        <v>MALWACOTT</v>
      </c>
      <c r="D377" t="s">
        <v>4055</v>
      </c>
      <c r="E377" t="s">
        <v>3333</v>
      </c>
      <c r="F377" t="s">
        <v>3377</v>
      </c>
      <c r="G377">
        <v>10</v>
      </c>
      <c r="H377" t="s">
        <v>1764</v>
      </c>
      <c r="I377" t="s">
        <v>3362</v>
      </c>
      <c r="J377" s="3" t="s">
        <v>3362</v>
      </c>
      <c r="K377" t="s">
        <v>3336</v>
      </c>
      <c r="L377" t="str">
        <f>IF(ISNA(INDEX('NSE Listed Stocks'!$A$2:$A$1683,MATCH(All!H377,'NSE Listed Stocks'!$C$2:$C$1683,0),1)),"",INDEX('NSE Listed Stocks'!$A$2:$A$1683,MATCH(All!H377,'NSE Listed Stocks'!$C$2:$C$1683,0),1))</f>
        <v>MALWACOTT</v>
      </c>
      <c r="M377" t="str">
        <f t="shared" si="16"/>
        <v>true</v>
      </c>
      <c r="N377" t="str">
        <f t="shared" si="17"/>
        <v>db.STOCK.insert({_id:'MALWACOTT',bseCode:'502995',fundamentalCode:'MALWACOTT', nseCode:'MALWACOTT', name:'MALWA COTTON SPINNING MILLS LTD.', isin:'INE272B01015', industry:'Textiles',worldStock:false,niftyStock:false, nseStock:true, updateDate:ISODate('2016-09-15')})</v>
      </c>
    </row>
    <row r="378" spans="1:14" x14ac:dyDescent="0.25">
      <c r="A378">
        <v>503015</v>
      </c>
      <c r="B378" t="s">
        <v>4056</v>
      </c>
      <c r="C378" t="str">
        <f t="shared" si="15"/>
        <v>MODERN</v>
      </c>
      <c r="D378" t="s">
        <v>4057</v>
      </c>
      <c r="E378" t="s">
        <v>3333</v>
      </c>
      <c r="F378" t="s">
        <v>3352</v>
      </c>
      <c r="G378">
        <v>2</v>
      </c>
      <c r="H378" t="s">
        <v>4058</v>
      </c>
      <c r="I378" t="s">
        <v>13412</v>
      </c>
      <c r="J378" s="3" t="s">
        <v>13797</v>
      </c>
      <c r="K378" t="s">
        <v>3336</v>
      </c>
      <c r="L378" t="str">
        <f>IF(ISNA(INDEX('NSE Listed Stocks'!$A$2:$A$1683,MATCH(All!H378,'NSE Listed Stocks'!$C$2:$C$1683,0),1)),"",INDEX('NSE Listed Stocks'!$A$2:$A$1683,MATCH(All!H378,'NSE Listed Stocks'!$C$2:$C$1683,0),1))</f>
        <v/>
      </c>
      <c r="M378" t="str">
        <f t="shared" si="16"/>
        <v>false</v>
      </c>
      <c r="N378" t="str">
        <f t="shared" si="17"/>
        <v>db.STOCK.insert({_id:'MODERN',bseCode:'503015',fundamentalCode:'MODERN', nseCode:'', name:'MODERN INDIA LTD.-$', isin:'INE251D01023', industry:'Comm.Trading  &amp; Distribution',worldStock:false,niftyStock:false, nseStock:false, updateDate:ISODate('2016-09-15')})</v>
      </c>
    </row>
    <row r="379" spans="1:14" x14ac:dyDescent="0.25">
      <c r="A379">
        <v>503031</v>
      </c>
      <c r="B379" t="s">
        <v>2209</v>
      </c>
      <c r="C379" t="str">
        <f t="shared" si="15"/>
        <v>PENINLAND</v>
      </c>
      <c r="D379" t="s">
        <v>4059</v>
      </c>
      <c r="E379" t="s">
        <v>3333</v>
      </c>
      <c r="F379" t="s">
        <v>3339</v>
      </c>
      <c r="G379">
        <v>2</v>
      </c>
      <c r="H379" t="s">
        <v>2210</v>
      </c>
      <c r="I379" t="s">
        <v>3356</v>
      </c>
      <c r="J379" s="3" t="s">
        <v>13801</v>
      </c>
      <c r="K379" t="s">
        <v>3336</v>
      </c>
      <c r="L379" t="str">
        <f>IF(ISNA(INDEX('NSE Listed Stocks'!$A$2:$A$1683,MATCH(All!H379,'NSE Listed Stocks'!$C$2:$C$1683,0),1)),"",INDEX('NSE Listed Stocks'!$A$2:$A$1683,MATCH(All!H379,'NSE Listed Stocks'!$C$2:$C$1683,0),1))</f>
        <v>PENINLAND</v>
      </c>
      <c r="M379" t="str">
        <f t="shared" si="16"/>
        <v>true</v>
      </c>
      <c r="N379" t="str">
        <f t="shared" si="17"/>
        <v>db.STOCK.insert({_id:'PENINLAND',bseCode:'503031',fundamentalCode:'PENINLAND', nseCode:'PENINLAND', name:'PENINSULA LAND LTD.', isin:'INE138A01028', industry:'Realty',worldStock:false,niftyStock:false, nseStock:true, updateDate:ISODate('2016-09-15')})</v>
      </c>
    </row>
    <row r="380" spans="1:14" x14ac:dyDescent="0.25">
      <c r="A380">
        <v>503092</v>
      </c>
      <c r="B380" t="s">
        <v>4060</v>
      </c>
      <c r="C380" t="str">
        <f t="shared" si="15"/>
        <v>PASUSPG</v>
      </c>
      <c r="D380" t="s">
        <v>13454</v>
      </c>
      <c r="E380" t="s">
        <v>3333</v>
      </c>
      <c r="F380" t="s">
        <v>3345</v>
      </c>
      <c r="G380">
        <v>10</v>
      </c>
      <c r="H380" t="s">
        <v>4062</v>
      </c>
      <c r="I380" t="s">
        <v>3362</v>
      </c>
      <c r="J380" s="3" t="s">
        <v>3362</v>
      </c>
      <c r="K380" t="s">
        <v>3336</v>
      </c>
      <c r="L380" t="str">
        <f>IF(ISNA(INDEX('NSE Listed Stocks'!$A$2:$A$1683,MATCH(All!H380,'NSE Listed Stocks'!$C$2:$C$1683,0),1)),"",INDEX('NSE Listed Stocks'!$A$2:$A$1683,MATCH(All!H380,'NSE Listed Stocks'!$C$2:$C$1683,0),1))</f>
        <v/>
      </c>
      <c r="M380" t="str">
        <f t="shared" si="16"/>
        <v>false</v>
      </c>
      <c r="N380" t="str">
        <f t="shared" si="17"/>
        <v>db.STOCK.insert({_id:'PASUSPG',bseCode:'503092',fundamentalCode:'PASUSPG', nseCode:'', name:'PASUPATI SPG.&amp; WVG.MILLS LTD.', isin:'INE909B01020', industry:'Textiles',worldStock:false,niftyStock:false, nseStock:false, updateDate:ISODate('2016-09-15')})</v>
      </c>
    </row>
    <row r="381" spans="1:14" x14ac:dyDescent="0.25">
      <c r="A381">
        <v>503100</v>
      </c>
      <c r="B381" t="s">
        <v>2237</v>
      </c>
      <c r="C381" t="str">
        <f t="shared" si="15"/>
        <v>PHOENIXLTD</v>
      </c>
      <c r="D381" t="s">
        <v>4063</v>
      </c>
      <c r="E381" t="s">
        <v>3333</v>
      </c>
      <c r="F381" t="s">
        <v>3339</v>
      </c>
      <c r="G381">
        <v>2</v>
      </c>
      <c r="H381" t="s">
        <v>2238</v>
      </c>
      <c r="I381" t="s">
        <v>3356</v>
      </c>
      <c r="J381" s="3" t="s">
        <v>13801</v>
      </c>
      <c r="K381" t="s">
        <v>3336</v>
      </c>
      <c r="L381" t="str">
        <f>IF(ISNA(INDEX('NSE Listed Stocks'!$A$2:$A$1683,MATCH(All!H381,'NSE Listed Stocks'!$C$2:$C$1683,0),1)),"",INDEX('NSE Listed Stocks'!$A$2:$A$1683,MATCH(All!H381,'NSE Listed Stocks'!$C$2:$C$1683,0),1))</f>
        <v>PHOENIXLTD</v>
      </c>
      <c r="M381" t="str">
        <f t="shared" si="16"/>
        <v>true</v>
      </c>
      <c r="N381" t="str">
        <f t="shared" si="17"/>
        <v>db.STOCK.insert({_id:'PHOENIXLTD',bseCode:'503100',fundamentalCode:'PHOENIXLTD', nseCode:'PHOENIXLTD', name:'The Phoenix Mills Ltd', isin:'INE211B01039', industry:'Realty',worldStock:false,niftyStock:false, nseStock:true, updateDate:ISODate('2016-09-15')})</v>
      </c>
    </row>
    <row r="382" spans="1:14" x14ac:dyDescent="0.25">
      <c r="A382">
        <v>503101</v>
      </c>
      <c r="B382" t="s">
        <v>4064</v>
      </c>
      <c r="C382" t="str">
        <f t="shared" si="15"/>
        <v>MARATHON</v>
      </c>
      <c r="D382" t="s">
        <v>4065</v>
      </c>
      <c r="E382" t="s">
        <v>3333</v>
      </c>
      <c r="F382" t="s">
        <v>3352</v>
      </c>
      <c r="G382">
        <v>10</v>
      </c>
      <c r="H382" t="s">
        <v>4066</v>
      </c>
      <c r="I382" t="s">
        <v>3356</v>
      </c>
      <c r="J382" s="3" t="s">
        <v>13801</v>
      </c>
      <c r="K382" t="s">
        <v>3336</v>
      </c>
      <c r="L382" t="str">
        <f>IF(ISNA(INDEX('NSE Listed Stocks'!$A$2:$A$1683,MATCH(All!H382,'NSE Listed Stocks'!$C$2:$C$1683,0),1)),"",INDEX('NSE Listed Stocks'!$A$2:$A$1683,MATCH(All!H382,'NSE Listed Stocks'!$C$2:$C$1683,0),1))</f>
        <v/>
      </c>
      <c r="M382" t="str">
        <f t="shared" si="16"/>
        <v>false</v>
      </c>
      <c r="N382" t="str">
        <f t="shared" si="17"/>
        <v>db.STOCK.insert({_id:'MARATHON',bseCode:'503101',fundamentalCode:'MARATHON', nseCode:'', name:'MARATHON NEXTGEN REALTY LTD.', isin:'INE182D01012', industry:'Realty',worldStock:false,niftyStock:false, nseStock:false, updateDate:ISODate('2016-09-15')})</v>
      </c>
    </row>
    <row r="383" spans="1:14" x14ac:dyDescent="0.25">
      <c r="A383">
        <v>503127</v>
      </c>
      <c r="B383" t="s">
        <v>4067</v>
      </c>
      <c r="C383" t="str">
        <f t="shared" si="15"/>
        <v>RAJABAH</v>
      </c>
      <c r="D383" t="s">
        <v>4068</v>
      </c>
      <c r="E383" t="s">
        <v>3333</v>
      </c>
      <c r="F383" t="s">
        <v>3371</v>
      </c>
      <c r="G383">
        <v>100</v>
      </c>
      <c r="H383" t="s">
        <v>4069</v>
      </c>
      <c r="I383" t="s">
        <v>3670</v>
      </c>
      <c r="J383" s="3">
        <v>0</v>
      </c>
      <c r="K383" t="s">
        <v>3336</v>
      </c>
      <c r="L383" t="str">
        <f>IF(ISNA(INDEX('NSE Listed Stocks'!$A$2:$A$1683,MATCH(All!H383,'NSE Listed Stocks'!$C$2:$C$1683,0),1)),"",INDEX('NSE Listed Stocks'!$A$2:$A$1683,MATCH(All!H383,'NSE Listed Stocks'!$C$2:$C$1683,0),1))</f>
        <v/>
      </c>
      <c r="M383" t="str">
        <f t="shared" si="16"/>
        <v>false</v>
      </c>
      <c r="N383" t="str">
        <f t="shared" si="17"/>
        <v>db.STOCK.insert({_id:'RAJABAH',bseCode:'503127',fundamentalCode:'RAJABAH', nseCode:'', name:'RAJA BAHADUR INTERNATIONAL LTD.', isin:'INE491N01016', industry:'Diversified',worldStock:false,niftyStock:false, nseStock:false, updateDate:ISODate('2016-09-15')})</v>
      </c>
    </row>
    <row r="384" spans="1:14" x14ac:dyDescent="0.25">
      <c r="A384">
        <v>503162</v>
      </c>
      <c r="B384" t="s">
        <v>4070</v>
      </c>
      <c r="C384" t="str">
        <f t="shared" si="15"/>
        <v>RELCHEMQ</v>
      </c>
      <c r="D384" t="s">
        <v>4071</v>
      </c>
      <c r="E384" t="s">
        <v>3333</v>
      </c>
      <c r="F384" t="s">
        <v>3345</v>
      </c>
      <c r="G384">
        <v>10</v>
      </c>
      <c r="H384" t="s">
        <v>4072</v>
      </c>
      <c r="I384" t="s">
        <v>3362</v>
      </c>
      <c r="J384" s="3" t="s">
        <v>3362</v>
      </c>
      <c r="K384" t="s">
        <v>3336</v>
      </c>
      <c r="L384" t="str">
        <f>IF(ISNA(INDEX('NSE Listed Stocks'!$A$2:$A$1683,MATCH(All!H384,'NSE Listed Stocks'!$C$2:$C$1683,0),1)),"",INDEX('NSE Listed Stocks'!$A$2:$A$1683,MATCH(All!H384,'NSE Listed Stocks'!$C$2:$C$1683,0),1))</f>
        <v/>
      </c>
      <c r="M384" t="str">
        <f t="shared" si="16"/>
        <v>false</v>
      </c>
      <c r="N384" t="str">
        <f t="shared" si="17"/>
        <v>db.STOCK.insert({_id:'RELCHEMQ',bseCode:'503162',fundamentalCode:'RELCHEMQ', nseCode:'', name:'RELIANCE CHEMOTEX INDUSTRIES LTD.-$', isin:'INE750D01016', industry:'Textiles',worldStock:false,niftyStock:false, nseStock:false, updateDate:ISODate('2016-09-15')})</v>
      </c>
    </row>
    <row r="385" spans="1:14" x14ac:dyDescent="0.25">
      <c r="A385">
        <v>503169</v>
      </c>
      <c r="B385" t="s">
        <v>2506</v>
      </c>
      <c r="C385" t="str">
        <f t="shared" si="15"/>
        <v>RUBYMILLS</v>
      </c>
      <c r="D385" t="s">
        <v>4073</v>
      </c>
      <c r="E385" t="s">
        <v>3333</v>
      </c>
      <c r="F385" t="s">
        <v>3339</v>
      </c>
      <c r="G385">
        <v>5</v>
      </c>
      <c r="H385" t="s">
        <v>2507</v>
      </c>
      <c r="I385" t="s">
        <v>3362</v>
      </c>
      <c r="J385" s="3" t="s">
        <v>3362</v>
      </c>
      <c r="K385" t="s">
        <v>3336</v>
      </c>
      <c r="L385" t="str">
        <f>IF(ISNA(INDEX('NSE Listed Stocks'!$A$2:$A$1683,MATCH(All!H385,'NSE Listed Stocks'!$C$2:$C$1683,0),1)),"",INDEX('NSE Listed Stocks'!$A$2:$A$1683,MATCH(All!H385,'NSE Listed Stocks'!$C$2:$C$1683,0),1))</f>
        <v>RUBYMILLS</v>
      </c>
      <c r="M385" t="str">
        <f t="shared" si="16"/>
        <v>true</v>
      </c>
      <c r="N385" t="str">
        <f t="shared" si="17"/>
        <v>db.STOCK.insert({_id:'RUBYMILLS',bseCode:'503169',fundamentalCode:'RUBYMILLS', nseCode:'RUBYMILLS', name:'RUBY MILLS LTD.', isin:'INE301D01026', industry:'Textiles',worldStock:false,niftyStock:false, nseStock:true, updateDate:ISODate('2016-09-15')})</v>
      </c>
    </row>
    <row r="386" spans="1:14" x14ac:dyDescent="0.25">
      <c r="A386">
        <v>503205</v>
      </c>
      <c r="B386" t="s">
        <v>4074</v>
      </c>
      <c r="C386" t="str">
        <f t="shared" si="15"/>
        <v>SHREERAM</v>
      </c>
      <c r="D386" t="s">
        <v>4075</v>
      </c>
      <c r="E386" t="s">
        <v>3333</v>
      </c>
      <c r="F386" t="s">
        <v>3352</v>
      </c>
      <c r="G386">
        <v>10</v>
      </c>
      <c r="H386" t="s">
        <v>4076</v>
      </c>
      <c r="I386" t="s">
        <v>3356</v>
      </c>
      <c r="J386" s="3" t="s">
        <v>13801</v>
      </c>
      <c r="K386" t="s">
        <v>3336</v>
      </c>
      <c r="L386" t="str">
        <f>IF(ISNA(INDEX('NSE Listed Stocks'!$A$2:$A$1683,MATCH(All!H386,'NSE Listed Stocks'!$C$2:$C$1683,0),1)),"",INDEX('NSE Listed Stocks'!$A$2:$A$1683,MATCH(All!H386,'NSE Listed Stocks'!$C$2:$C$1683,0),1))</f>
        <v/>
      </c>
      <c r="M386" t="str">
        <f t="shared" si="16"/>
        <v>false</v>
      </c>
      <c r="N386" t="str">
        <f t="shared" si="17"/>
        <v>db.STOCK.insert({_id:'SHREERAM',bseCode:'503205',fundamentalCode:'SHREERAM', nseCode:'', name:'SHREE RAM URBAN INFRASTRUCTURE LTD.', isin:'INE164H01011', industry:'Realty',worldStock:false,niftyStock:false, nseStock:false, updateDate:ISODate('2016-09-15')})</v>
      </c>
    </row>
    <row r="387" spans="1:14" x14ac:dyDescent="0.25">
      <c r="A387">
        <v>503229</v>
      </c>
      <c r="B387" t="s">
        <v>4077</v>
      </c>
      <c r="C387" t="str">
        <f t="shared" ref="C387:C450" si="18">B387</f>
        <v>SIMPLXREA</v>
      </c>
      <c r="D387" t="s">
        <v>4078</v>
      </c>
      <c r="E387" t="s">
        <v>3333</v>
      </c>
      <c r="F387" t="s">
        <v>3345</v>
      </c>
      <c r="G387">
        <v>10</v>
      </c>
      <c r="H387" t="s">
        <v>4079</v>
      </c>
      <c r="I387" t="s">
        <v>3356</v>
      </c>
      <c r="J387" s="3" t="s">
        <v>13801</v>
      </c>
      <c r="K387" t="s">
        <v>3336</v>
      </c>
      <c r="L387" t="str">
        <f>IF(ISNA(INDEX('NSE Listed Stocks'!$A$2:$A$1683,MATCH(All!H387,'NSE Listed Stocks'!$C$2:$C$1683,0),1)),"",INDEX('NSE Listed Stocks'!$A$2:$A$1683,MATCH(All!H387,'NSE Listed Stocks'!$C$2:$C$1683,0),1))</f>
        <v/>
      </c>
      <c r="M387" t="str">
        <f t="shared" ref="M387:M450" si="19">IF($L387&lt;&gt;"", "true", "false")</f>
        <v>false</v>
      </c>
      <c r="N387" t="str">
        <f t="shared" ref="N387:N450" si="20">"db.STOCK.insert({_id:'"&amp;$B387&amp;"',bseCode:'"&amp;$A387&amp;"',fundamentalCode:'"&amp;$C387&amp;"', nseCode:'"&amp;L387&amp;"', name:'"&amp;D387&amp;"', isin:'"&amp;H387&amp;"', industry:'"&amp;I387&amp;"',worldStock:false,niftyStock:false, nseStock:"&amp;M387&amp;", updateDate:ISODate('2016-09-15')})"</f>
        <v>db.STOCK.insert({_id:'SIMPLXREA',bseCode:'503229',fundamentalCode:'SIMPLXREA', nseCode:'', name:'SIMPLEX REALTY LTD.', isin:'INE167H01014', industry:'Realty',worldStock:false,niftyStock:false, nseStock:false, updateDate:ISODate('2016-09-15')})</v>
      </c>
    </row>
    <row r="388" spans="1:14" x14ac:dyDescent="0.25">
      <c r="A388">
        <v>503310</v>
      </c>
      <c r="B388" t="s">
        <v>2901</v>
      </c>
      <c r="C388" t="str">
        <f t="shared" si="18"/>
        <v>SWANENERGY</v>
      </c>
      <c r="D388" t="s">
        <v>4080</v>
      </c>
      <c r="E388" t="s">
        <v>3333</v>
      </c>
      <c r="F388" t="s">
        <v>3339</v>
      </c>
      <c r="G388">
        <v>1</v>
      </c>
      <c r="H388" t="s">
        <v>2902</v>
      </c>
      <c r="I388" t="s">
        <v>3356</v>
      </c>
      <c r="J388" s="3" t="s">
        <v>13801</v>
      </c>
      <c r="K388" t="s">
        <v>3336</v>
      </c>
      <c r="L388" t="str">
        <f>IF(ISNA(INDEX('NSE Listed Stocks'!$A$2:$A$1683,MATCH(All!H388,'NSE Listed Stocks'!$C$2:$C$1683,0),1)),"",INDEX('NSE Listed Stocks'!$A$2:$A$1683,MATCH(All!H388,'NSE Listed Stocks'!$C$2:$C$1683,0),1))</f>
        <v>SWANENERGY</v>
      </c>
      <c r="M388" t="str">
        <f t="shared" si="19"/>
        <v>true</v>
      </c>
      <c r="N388" t="str">
        <f t="shared" si="20"/>
        <v>db.STOCK.insert({_id:'SWANENERGY',bseCode:'503310',fundamentalCode:'SWANENERGY', nseCode:'SWANENERGY', name:'SWAN ENERGY LTD.', isin:'INE665A01038', industry:'Realty',worldStock:false,niftyStock:false, nseStock:true, updateDate:ISODate('2016-09-15')})</v>
      </c>
    </row>
    <row r="389" spans="1:14" x14ac:dyDescent="0.25">
      <c r="A389">
        <v>503349</v>
      </c>
      <c r="B389" t="s">
        <v>4081</v>
      </c>
      <c r="C389" t="str">
        <f t="shared" si="18"/>
        <v>VICTMILL</v>
      </c>
      <c r="D389" t="s">
        <v>4082</v>
      </c>
      <c r="E389" t="s">
        <v>3333</v>
      </c>
      <c r="F389" t="s">
        <v>3345</v>
      </c>
      <c r="G389">
        <v>100</v>
      </c>
      <c r="H389" t="s">
        <v>4083</v>
      </c>
      <c r="I389" t="s">
        <v>3362</v>
      </c>
      <c r="J389" s="3" t="s">
        <v>3362</v>
      </c>
      <c r="K389" t="s">
        <v>3336</v>
      </c>
      <c r="L389" t="str">
        <f>IF(ISNA(INDEX('NSE Listed Stocks'!$A$2:$A$1683,MATCH(All!H389,'NSE Listed Stocks'!$C$2:$C$1683,0),1)),"",INDEX('NSE Listed Stocks'!$A$2:$A$1683,MATCH(All!H389,'NSE Listed Stocks'!$C$2:$C$1683,0),1))</f>
        <v/>
      </c>
      <c r="M389" t="str">
        <f t="shared" si="19"/>
        <v>false</v>
      </c>
      <c r="N389" t="str">
        <f t="shared" si="20"/>
        <v>db.STOCK.insert({_id:'VICTMILL',bseCode:'503349',fundamentalCode:'VICTMILL', nseCode:'', name:'VICTORIA MILLS LTD.', isin:'INE203D01016', industry:'Textiles',worldStock:false,niftyStock:false, nseStock:false, updateDate:ISODate('2016-09-15')})</v>
      </c>
    </row>
    <row r="390" spans="1:14" x14ac:dyDescent="0.25">
      <c r="A390">
        <v>503622</v>
      </c>
      <c r="B390" t="s">
        <v>4084</v>
      </c>
      <c r="C390" t="str">
        <f t="shared" si="18"/>
        <v>ZSVTRADI</v>
      </c>
      <c r="D390" t="s">
        <v>13455</v>
      </c>
      <c r="E390" t="s">
        <v>3333</v>
      </c>
      <c r="F390" t="s">
        <v>3371</v>
      </c>
      <c r="G390">
        <v>10</v>
      </c>
      <c r="H390" t="s">
        <v>4086</v>
      </c>
      <c r="I390" t="s">
        <v>3425</v>
      </c>
      <c r="J390" s="3" t="s">
        <v>13800</v>
      </c>
      <c r="K390" t="s">
        <v>3336</v>
      </c>
      <c r="L390" t="str">
        <f>IF(ISNA(INDEX('NSE Listed Stocks'!$A$2:$A$1683,MATCH(All!H390,'NSE Listed Stocks'!$C$2:$C$1683,0),1)),"",INDEX('NSE Listed Stocks'!$A$2:$A$1683,MATCH(All!H390,'NSE Listed Stocks'!$C$2:$C$1683,0),1))</f>
        <v/>
      </c>
      <c r="M390" t="str">
        <f t="shared" si="19"/>
        <v>false</v>
      </c>
      <c r="N390" t="str">
        <f t="shared" si="20"/>
        <v>db.STOCK.insert({_id:'ZSVTRADI',bseCode:'503622',fundamentalCode:'ZSVTRADI', nseCode:'', name:'S.V.TRADING &amp; AGENCIES LTD.', isin:'INE404N01019', industry:'Other Financial Services',worldStock:false,niftyStock:false, nseStock:false, updateDate:ISODate('2016-09-15')})</v>
      </c>
    </row>
    <row r="391" spans="1:14" x14ac:dyDescent="0.25">
      <c r="A391">
        <v>503624</v>
      </c>
      <c r="B391" t="s">
        <v>4087</v>
      </c>
      <c r="C391" t="str">
        <f t="shared" si="18"/>
        <v>ZSVARAJT</v>
      </c>
      <c r="D391" t="s">
        <v>13456</v>
      </c>
      <c r="E391" t="s">
        <v>3333</v>
      </c>
      <c r="F391" t="s">
        <v>3371</v>
      </c>
      <c r="G391">
        <v>10</v>
      </c>
      <c r="H391" t="s">
        <v>4089</v>
      </c>
      <c r="I391" t="s">
        <v>3425</v>
      </c>
      <c r="J391" s="3" t="s">
        <v>13800</v>
      </c>
      <c r="K391" t="s">
        <v>3336</v>
      </c>
      <c r="L391" t="str">
        <f>IF(ISNA(INDEX('NSE Listed Stocks'!$A$2:$A$1683,MATCH(All!H391,'NSE Listed Stocks'!$C$2:$C$1683,0),1)),"",INDEX('NSE Listed Stocks'!$A$2:$A$1683,MATCH(All!H391,'NSE Listed Stocks'!$C$2:$C$1683,0),1))</f>
        <v/>
      </c>
      <c r="M391" t="str">
        <f t="shared" si="19"/>
        <v>false</v>
      </c>
      <c r="N391" t="str">
        <f t="shared" si="20"/>
        <v>db.STOCK.insert({_id:'ZSVARAJT',bseCode:'503624',fundamentalCode:'ZSVARAJT', nseCode:'', name:'SVARAJ TRADING &amp; AGENCIES LTD.', isin:'INE406N01014', industry:'Other Financial Services',worldStock:false,niftyStock:false, nseStock:false, updateDate:ISODate('2016-09-15')})</v>
      </c>
    </row>
    <row r="392" spans="1:14" x14ac:dyDescent="0.25">
      <c r="A392">
        <v>503626</v>
      </c>
      <c r="B392" t="s">
        <v>4090</v>
      </c>
      <c r="C392" t="str">
        <f t="shared" si="18"/>
        <v>KSHITIJ</v>
      </c>
      <c r="D392" t="s">
        <v>4091</v>
      </c>
      <c r="E392" t="s">
        <v>3333</v>
      </c>
      <c r="F392" t="s">
        <v>3871</v>
      </c>
      <c r="G392">
        <v>10</v>
      </c>
      <c r="H392" t="s">
        <v>3877</v>
      </c>
      <c r="I392" t="s">
        <v>3425</v>
      </c>
      <c r="J392" s="3" t="s">
        <v>13800</v>
      </c>
      <c r="K392" t="s">
        <v>3336</v>
      </c>
      <c r="L392" t="str">
        <f>IF(ISNA(INDEX('NSE Listed Stocks'!$A$2:$A$1683,MATCH(All!H392,'NSE Listed Stocks'!$C$2:$C$1683,0),1)),"",INDEX('NSE Listed Stocks'!$A$2:$A$1683,MATCH(All!H392,'NSE Listed Stocks'!$C$2:$C$1683,0),1))</f>
        <v/>
      </c>
      <c r="M392" t="str">
        <f t="shared" si="19"/>
        <v>false</v>
      </c>
      <c r="N392" t="str">
        <f t="shared" si="20"/>
        <v>db.STOCK.insert({_id:'KSHITIJ',bseCode:'503626',fundamentalCode:'KSHITIJ', nseCode:'', name:'KSHITIZ INVESTMENT LTD.', isin:'NA          ', industry:'Other Financial Services',worldStock:false,niftyStock:false, nseStock:false, updateDate:ISODate('2016-09-15')})</v>
      </c>
    </row>
    <row r="393" spans="1:14" x14ac:dyDescent="0.25">
      <c r="A393">
        <v>503635</v>
      </c>
      <c r="B393" t="s">
        <v>4092</v>
      </c>
      <c r="C393" t="str">
        <f t="shared" si="18"/>
        <v>SALSAIN</v>
      </c>
      <c r="D393" t="s">
        <v>4093</v>
      </c>
      <c r="E393" t="s">
        <v>3333</v>
      </c>
      <c r="F393" t="s">
        <v>3871</v>
      </c>
      <c r="G393">
        <v>10</v>
      </c>
      <c r="I393" t="s">
        <v>3425</v>
      </c>
      <c r="J393" s="3" t="s">
        <v>13800</v>
      </c>
      <c r="K393" t="s">
        <v>3336</v>
      </c>
      <c r="L393" t="str">
        <f>IF(ISNA(INDEX('NSE Listed Stocks'!$A$2:$A$1683,MATCH(All!H393,'NSE Listed Stocks'!$C$2:$C$1683,0),1)),"",INDEX('NSE Listed Stocks'!$A$2:$A$1683,MATCH(All!H393,'NSE Listed Stocks'!$C$2:$C$1683,0),1))</f>
        <v/>
      </c>
      <c r="M393" t="str">
        <f t="shared" si="19"/>
        <v>false</v>
      </c>
      <c r="N393" t="str">
        <f t="shared" si="20"/>
        <v>db.STOCK.insert({_id:'SALSAIN',bseCode:'503635',fundamentalCode:'SALSAIN', nseCode:'', name:'SHREE SALASAR INVESTMENT LTD.', isin:'', industry:'Other Financial Services',worldStock:false,niftyStock:false, nseStock:false, updateDate:ISODate('2016-09-15')})</v>
      </c>
    </row>
    <row r="394" spans="1:14" x14ac:dyDescent="0.25">
      <c r="A394">
        <v>503637</v>
      </c>
      <c r="B394" t="s">
        <v>4094</v>
      </c>
      <c r="C394" t="str">
        <f t="shared" si="18"/>
        <v>DHANLEELA</v>
      </c>
      <c r="D394" t="s">
        <v>13457</v>
      </c>
      <c r="E394" t="s">
        <v>3333</v>
      </c>
      <c r="F394" t="s">
        <v>3371</v>
      </c>
      <c r="G394">
        <v>2</v>
      </c>
      <c r="H394" t="s">
        <v>4096</v>
      </c>
      <c r="I394" t="s">
        <v>3425</v>
      </c>
      <c r="J394" s="3" t="s">
        <v>13800</v>
      </c>
      <c r="K394" t="s">
        <v>3336</v>
      </c>
      <c r="L394" t="str">
        <f>IF(ISNA(INDEX('NSE Listed Stocks'!$A$2:$A$1683,MATCH(All!H394,'NSE Listed Stocks'!$C$2:$C$1683,0),1)),"",INDEX('NSE Listed Stocks'!$A$2:$A$1683,MATCH(All!H394,'NSE Listed Stocks'!$C$2:$C$1683,0),1))</f>
        <v/>
      </c>
      <c r="M394" t="str">
        <f t="shared" si="19"/>
        <v>false</v>
      </c>
      <c r="N394" t="str">
        <f t="shared" si="20"/>
        <v>db.STOCK.insert({_id:'DHANLEELA',bseCode:'503637',fundamentalCode:'DHANLEELA', nseCode:'', name:'DHANLEELA INVESTMENTS &amp; TRADING COMPANY LTD.', isin:'INE683D01027', industry:'Other Financial Services',worldStock:false,niftyStock:false, nseStock:false, updateDate:ISODate('2016-09-15')})</v>
      </c>
    </row>
    <row r="395" spans="1:14" x14ac:dyDescent="0.25">
      <c r="A395">
        <v>503639</v>
      </c>
      <c r="B395" t="s">
        <v>4097</v>
      </c>
      <c r="C395" t="str">
        <f t="shared" si="18"/>
        <v>INDSOYA</v>
      </c>
      <c r="D395" t="s">
        <v>4098</v>
      </c>
      <c r="E395" t="s">
        <v>3333</v>
      </c>
      <c r="F395" t="s">
        <v>3871</v>
      </c>
      <c r="G395">
        <v>10</v>
      </c>
      <c r="H395" t="s">
        <v>4099</v>
      </c>
      <c r="I395" t="s">
        <v>3679</v>
      </c>
      <c r="J395" s="3" t="s">
        <v>13803</v>
      </c>
      <c r="K395" t="s">
        <v>3336</v>
      </c>
      <c r="L395" t="str">
        <f>IF(ISNA(INDEX('NSE Listed Stocks'!$A$2:$A$1683,MATCH(All!H395,'NSE Listed Stocks'!$C$2:$C$1683,0),1)),"",INDEX('NSE Listed Stocks'!$A$2:$A$1683,MATCH(All!H395,'NSE Listed Stocks'!$C$2:$C$1683,0),1))</f>
        <v/>
      </c>
      <c r="M395" t="str">
        <f t="shared" si="19"/>
        <v>false</v>
      </c>
      <c r="N395" t="str">
        <f t="shared" si="20"/>
        <v>db.STOCK.insert({_id:'INDSOYA',bseCode:'503639',fundamentalCode:'INDSOYA', nseCode:'', name:'INDSOYA LTD.', isin:'INE314N01010', industry:'Misc.Commercial Services',worldStock:false,niftyStock:false, nseStock:false, updateDate:ISODate('2016-09-15')})</v>
      </c>
    </row>
    <row r="396" spans="1:14" x14ac:dyDescent="0.25">
      <c r="A396">
        <v>503657</v>
      </c>
      <c r="B396" t="s">
        <v>4100</v>
      </c>
      <c r="C396" t="str">
        <f t="shared" si="18"/>
        <v>VEERENRGY</v>
      </c>
      <c r="D396" t="s">
        <v>13458</v>
      </c>
      <c r="E396" t="s">
        <v>3333</v>
      </c>
      <c r="F396" t="s">
        <v>3345</v>
      </c>
      <c r="G396">
        <v>10</v>
      </c>
      <c r="H396" t="s">
        <v>4102</v>
      </c>
      <c r="I396" t="s">
        <v>3433</v>
      </c>
      <c r="J396" s="3" t="s">
        <v>13812</v>
      </c>
      <c r="K396" t="s">
        <v>3336</v>
      </c>
      <c r="L396" t="str">
        <f>IF(ISNA(INDEX('NSE Listed Stocks'!$A$2:$A$1683,MATCH(All!H396,'NSE Listed Stocks'!$C$2:$C$1683,0),1)),"",INDEX('NSE Listed Stocks'!$A$2:$A$1683,MATCH(All!H396,'NSE Listed Stocks'!$C$2:$C$1683,0),1))</f>
        <v/>
      </c>
      <c r="M396" t="str">
        <f t="shared" si="19"/>
        <v>false</v>
      </c>
      <c r="N396" t="str">
        <f t="shared" si="20"/>
        <v>db.STOCK.insert({_id:'VEERENRGY',bseCode:'503657',fundamentalCode:'VEERENRGY', nseCode:'', name:'VEER ENERGY &amp; INFRASTRUCTURE LTD.', isin:'INE255E01030', industry:'Electric Utilities',worldStock:false,niftyStock:false, nseStock:false, updateDate:ISODate('2016-09-15')})</v>
      </c>
    </row>
    <row r="397" spans="1:14" x14ac:dyDescent="0.25">
      <c r="A397">
        <v>503659</v>
      </c>
      <c r="B397" t="s">
        <v>4103</v>
      </c>
      <c r="C397" t="str">
        <f t="shared" si="18"/>
        <v>SW1</v>
      </c>
      <c r="D397" t="s">
        <v>4104</v>
      </c>
      <c r="E397" t="s">
        <v>3333</v>
      </c>
      <c r="F397" t="s">
        <v>3371</v>
      </c>
      <c r="G397">
        <v>10</v>
      </c>
      <c r="H397" t="s">
        <v>4105</v>
      </c>
      <c r="I397" t="s">
        <v>3679</v>
      </c>
      <c r="J397" s="3" t="s">
        <v>13803</v>
      </c>
      <c r="K397" t="s">
        <v>3336</v>
      </c>
      <c r="L397" t="str">
        <f>IF(ISNA(INDEX('NSE Listed Stocks'!$A$2:$A$1683,MATCH(All!H397,'NSE Listed Stocks'!$C$2:$C$1683,0),1)),"",INDEX('NSE Listed Stocks'!$A$2:$A$1683,MATCH(All!H397,'NSE Listed Stocks'!$C$2:$C$1683,0),1))</f>
        <v/>
      </c>
      <c r="M397" t="str">
        <f t="shared" si="19"/>
        <v>false</v>
      </c>
      <c r="N397" t="str">
        <f t="shared" si="20"/>
        <v>db.STOCK.insert({_id:'SW1',bseCode:'503659',fundamentalCode:'SW1', nseCode:'', name:'SW Investments Ltd', isin:'INE948K01011', industry:'Misc.Commercial Services',worldStock:false,niftyStock:false, nseStock:false, updateDate:ISODate('2016-09-15')})</v>
      </c>
    </row>
    <row r="398" spans="1:14" x14ac:dyDescent="0.25">
      <c r="A398">
        <v>503669</v>
      </c>
      <c r="B398" t="s">
        <v>4106</v>
      </c>
      <c r="C398" t="str">
        <f t="shared" si="18"/>
        <v>KKFIN</v>
      </c>
      <c r="D398" t="s">
        <v>4107</v>
      </c>
      <c r="E398" t="s">
        <v>3333</v>
      </c>
      <c r="F398" t="s">
        <v>3345</v>
      </c>
      <c r="G398">
        <v>10</v>
      </c>
      <c r="H398" t="s">
        <v>4108</v>
      </c>
      <c r="I398" t="s">
        <v>3679</v>
      </c>
      <c r="J398" s="3" t="s">
        <v>13803</v>
      </c>
      <c r="K398" t="s">
        <v>3336</v>
      </c>
      <c r="L398" t="str">
        <f>IF(ISNA(INDEX('NSE Listed Stocks'!$A$2:$A$1683,MATCH(All!H398,'NSE Listed Stocks'!$C$2:$C$1683,0),1)),"",INDEX('NSE Listed Stocks'!$A$2:$A$1683,MATCH(All!H398,'NSE Listed Stocks'!$C$2:$C$1683,0),1))</f>
        <v/>
      </c>
      <c r="M398" t="str">
        <f t="shared" si="19"/>
        <v>false</v>
      </c>
      <c r="N398" t="str">
        <f t="shared" si="20"/>
        <v>db.STOCK.insert({_id:'KKFIN',bseCode:'503669',fundamentalCode:'KKFIN', nseCode:'', name:'K K Fincorp Limited', isin:'INE509J01013', industry:'Misc.Commercial Services',worldStock:false,niftyStock:false, nseStock:false, updateDate:ISODate('2016-09-15')})</v>
      </c>
    </row>
    <row r="399" spans="1:14" x14ac:dyDescent="0.25">
      <c r="A399">
        <v>503671</v>
      </c>
      <c r="B399" t="s">
        <v>4109</v>
      </c>
      <c r="C399" t="str">
        <f t="shared" si="18"/>
        <v>UNIJOLL</v>
      </c>
      <c r="D399" t="s">
        <v>4110</v>
      </c>
      <c r="E399" t="s">
        <v>3333</v>
      </c>
      <c r="F399" t="s">
        <v>3371</v>
      </c>
      <c r="G399">
        <v>10</v>
      </c>
      <c r="H399" t="s">
        <v>4111</v>
      </c>
      <c r="I399" t="s">
        <v>3425</v>
      </c>
      <c r="J399" s="3" t="s">
        <v>13800</v>
      </c>
      <c r="K399" t="s">
        <v>3336</v>
      </c>
      <c r="L399" t="str">
        <f>IF(ISNA(INDEX('NSE Listed Stocks'!$A$2:$A$1683,MATCH(All!H399,'NSE Listed Stocks'!$C$2:$C$1683,0),1)),"",INDEX('NSE Listed Stocks'!$A$2:$A$1683,MATCH(All!H399,'NSE Listed Stocks'!$C$2:$C$1683,0),1))</f>
        <v/>
      </c>
      <c r="M399" t="str">
        <f t="shared" si="19"/>
        <v>false</v>
      </c>
      <c r="N399" t="str">
        <f t="shared" si="20"/>
        <v>db.STOCK.insert({_id:'UNIJOLL',bseCode:'503671',fundamentalCode:'UNIJOLL', nseCode:'', name:'UNIJOLLY INVESTMENTS CO.LTD.', isin:'INE130N01010', industry:'Other Financial Services',worldStock:false,niftyStock:false, nseStock:false, updateDate:ISODate('2016-09-15')})</v>
      </c>
    </row>
    <row r="400" spans="1:14" x14ac:dyDescent="0.25">
      <c r="A400">
        <v>503675</v>
      </c>
      <c r="B400" t="s">
        <v>4112</v>
      </c>
      <c r="C400" t="str">
        <f t="shared" si="18"/>
        <v>WAGEND</v>
      </c>
      <c r="D400" t="s">
        <v>4113</v>
      </c>
      <c r="E400" t="s">
        <v>3333</v>
      </c>
      <c r="F400" t="s">
        <v>3345</v>
      </c>
      <c r="G400">
        <v>2</v>
      </c>
      <c r="H400" t="s">
        <v>4114</v>
      </c>
      <c r="I400" t="s">
        <v>3679</v>
      </c>
      <c r="J400" s="3" t="s">
        <v>13803</v>
      </c>
      <c r="K400" t="s">
        <v>3336</v>
      </c>
      <c r="L400" t="str">
        <f>IF(ISNA(INDEX('NSE Listed Stocks'!$A$2:$A$1683,MATCH(All!H400,'NSE Listed Stocks'!$C$2:$C$1683,0),1)),"",INDEX('NSE Listed Stocks'!$A$2:$A$1683,MATCH(All!H400,'NSE Listed Stocks'!$C$2:$C$1683,0),1))</f>
        <v/>
      </c>
      <c r="M400" t="str">
        <f t="shared" si="19"/>
        <v>false</v>
      </c>
      <c r="N400" t="str">
        <f t="shared" si="20"/>
        <v>db.STOCK.insert({_id:'WAGEND',bseCode:'503675',fundamentalCode:'WAGEND', nseCode:'', name:'Wagend Infra Venture Limited', isin:'INE786K01023', industry:'Misc.Commercial Services',worldStock:false,niftyStock:false, nseStock:false, updateDate:ISODate('2016-09-15')})</v>
      </c>
    </row>
    <row r="401" spans="1:14" x14ac:dyDescent="0.25">
      <c r="A401">
        <v>503681</v>
      </c>
      <c r="B401" t="s">
        <v>4115</v>
      </c>
      <c r="C401" t="str">
        <f t="shared" si="18"/>
        <v>ELCIDIN</v>
      </c>
      <c r="D401" t="s">
        <v>4116</v>
      </c>
      <c r="E401" t="s">
        <v>3333</v>
      </c>
      <c r="F401" t="s">
        <v>3871</v>
      </c>
      <c r="G401">
        <v>10</v>
      </c>
      <c r="H401" t="s">
        <v>3877</v>
      </c>
      <c r="I401" t="s">
        <v>3679</v>
      </c>
      <c r="J401" s="3" t="s">
        <v>13803</v>
      </c>
      <c r="K401" t="s">
        <v>3336</v>
      </c>
      <c r="L401" t="str">
        <f>IF(ISNA(INDEX('NSE Listed Stocks'!$A$2:$A$1683,MATCH(All!H401,'NSE Listed Stocks'!$C$2:$C$1683,0),1)),"",INDEX('NSE Listed Stocks'!$A$2:$A$1683,MATCH(All!H401,'NSE Listed Stocks'!$C$2:$C$1683,0),1))</f>
        <v/>
      </c>
      <c r="M401" t="str">
        <f t="shared" si="19"/>
        <v>false</v>
      </c>
      <c r="N401" t="str">
        <f t="shared" si="20"/>
        <v>db.STOCK.insert({_id:'ELCIDIN',bseCode:'503681',fundamentalCode:'ELCIDIN', nseCode:'', name:'ELCID INVESTMENTS LTD.', isin:'NA          ', industry:'Misc.Commercial Services',worldStock:false,niftyStock:false, nseStock:false, updateDate:ISODate('2016-09-15')})</v>
      </c>
    </row>
    <row r="402" spans="1:14" x14ac:dyDescent="0.25">
      <c r="A402">
        <v>503689</v>
      </c>
      <c r="B402" t="s">
        <v>4117</v>
      </c>
      <c r="C402" t="str">
        <f t="shared" si="18"/>
        <v>HEALINV</v>
      </c>
      <c r="D402" t="s">
        <v>4118</v>
      </c>
      <c r="E402" t="s">
        <v>3333</v>
      </c>
      <c r="F402" t="s">
        <v>3371</v>
      </c>
      <c r="G402">
        <v>10</v>
      </c>
      <c r="H402" t="s">
        <v>4119</v>
      </c>
      <c r="I402" t="s">
        <v>3679</v>
      </c>
      <c r="J402" s="3" t="s">
        <v>13803</v>
      </c>
      <c r="K402" t="s">
        <v>3336</v>
      </c>
      <c r="L402" t="str">
        <f>IF(ISNA(INDEX('NSE Listed Stocks'!$A$2:$A$1683,MATCH(All!H402,'NSE Listed Stocks'!$C$2:$C$1683,0),1)),"",INDEX('NSE Listed Stocks'!$A$2:$A$1683,MATCH(All!H402,'NSE Listed Stocks'!$C$2:$C$1683,0),1))</f>
        <v/>
      </c>
      <c r="M402" t="str">
        <f t="shared" si="19"/>
        <v>false</v>
      </c>
      <c r="N402" t="str">
        <f t="shared" si="20"/>
        <v>db.STOCK.insert({_id:'HEALINV',bseCode:'503689',fundamentalCode:'HEALINV', nseCode:'', name:'HEALTHY INVESTMENTS LTD.', isin:'INE160N01017', industry:'Misc.Commercial Services',worldStock:false,niftyStock:false, nseStock:false, updateDate:ISODate('2016-09-15')})</v>
      </c>
    </row>
    <row r="403" spans="1:14" x14ac:dyDescent="0.25">
      <c r="A403">
        <v>503691</v>
      </c>
      <c r="B403" t="s">
        <v>4120</v>
      </c>
      <c r="C403" t="str">
        <f t="shared" si="18"/>
        <v>SAHARA</v>
      </c>
      <c r="D403" t="s">
        <v>13459</v>
      </c>
      <c r="E403" t="s">
        <v>3333</v>
      </c>
      <c r="F403" t="s">
        <v>3371</v>
      </c>
      <c r="G403">
        <v>10</v>
      </c>
      <c r="H403" t="s">
        <v>4122</v>
      </c>
      <c r="I403" t="s">
        <v>13415</v>
      </c>
      <c r="J403" s="3" t="s">
        <v>13815</v>
      </c>
      <c r="K403" t="s">
        <v>3336</v>
      </c>
      <c r="L403" t="str">
        <f>IF(ISNA(INDEX('NSE Listed Stocks'!$A$2:$A$1683,MATCH(All!H403,'NSE Listed Stocks'!$C$2:$C$1683,0),1)),"",INDEX('NSE Listed Stocks'!$A$2:$A$1683,MATCH(All!H403,'NSE Listed Stocks'!$C$2:$C$1683,0),1))</f>
        <v/>
      </c>
      <c r="M403" t="str">
        <f t="shared" si="19"/>
        <v>false</v>
      </c>
      <c r="N403" t="str">
        <f t="shared" si="20"/>
        <v>db.STOCK.insert({_id:'SAHARA',bseCode:'503691',fundamentalCode:'SAHARA', nseCode:'', name:'SAHARA ONE MEDIA &amp; ENTERTAINMENT LTD.-$', isin:'INE479B01016', industry:'Broadcasting &amp; Cable TV',worldStock:false,niftyStock:false, nseStock:false, updateDate:ISODate('2016-09-15')})</v>
      </c>
    </row>
    <row r="404" spans="1:14" x14ac:dyDescent="0.25">
      <c r="A404">
        <v>503722</v>
      </c>
      <c r="B404" t="s">
        <v>327</v>
      </c>
      <c r="C404" t="str">
        <f t="shared" si="18"/>
        <v>BANSWRAS</v>
      </c>
      <c r="D404" t="s">
        <v>4123</v>
      </c>
      <c r="E404" t="s">
        <v>3333</v>
      </c>
      <c r="F404" t="s">
        <v>3339</v>
      </c>
      <c r="G404">
        <v>10</v>
      </c>
      <c r="H404" t="s">
        <v>328</v>
      </c>
      <c r="I404" t="s">
        <v>3362</v>
      </c>
      <c r="J404" s="3" t="s">
        <v>3362</v>
      </c>
      <c r="K404" t="s">
        <v>3336</v>
      </c>
      <c r="L404" t="str">
        <f>IF(ISNA(INDEX('NSE Listed Stocks'!$A$2:$A$1683,MATCH(All!H404,'NSE Listed Stocks'!$C$2:$C$1683,0),1)),"",INDEX('NSE Listed Stocks'!$A$2:$A$1683,MATCH(All!H404,'NSE Listed Stocks'!$C$2:$C$1683,0),1))</f>
        <v>BANSWRAS</v>
      </c>
      <c r="M404" t="str">
        <f t="shared" si="19"/>
        <v>true</v>
      </c>
      <c r="N404" t="str">
        <f t="shared" si="20"/>
        <v>db.STOCK.insert({_id:'BANSWRAS',bseCode:'503722',fundamentalCode:'BANSWRAS', nseCode:'BANSWRAS', name:'BANSWARA SYNTEX LTD.-$', isin:'INE629D01012', industry:'Textiles',worldStock:false,niftyStock:false, nseStock:true, updateDate:ISODate('2016-09-15')})</v>
      </c>
    </row>
    <row r="405" spans="1:14" x14ac:dyDescent="0.25">
      <c r="A405">
        <v>503772</v>
      </c>
      <c r="B405" t="s">
        <v>4124</v>
      </c>
      <c r="C405" t="str">
        <f t="shared" si="18"/>
        <v>MODWOOL</v>
      </c>
      <c r="D405" t="s">
        <v>4125</v>
      </c>
      <c r="E405" t="s">
        <v>3333</v>
      </c>
      <c r="F405" t="s">
        <v>3345</v>
      </c>
      <c r="G405">
        <v>10</v>
      </c>
      <c r="H405" t="s">
        <v>4126</v>
      </c>
      <c r="I405" t="s">
        <v>13412</v>
      </c>
      <c r="J405" s="3" t="s">
        <v>13797</v>
      </c>
      <c r="K405" t="s">
        <v>3336</v>
      </c>
      <c r="L405" t="str">
        <f>IF(ISNA(INDEX('NSE Listed Stocks'!$A$2:$A$1683,MATCH(All!H405,'NSE Listed Stocks'!$C$2:$C$1683,0),1)),"",INDEX('NSE Listed Stocks'!$A$2:$A$1683,MATCH(All!H405,'NSE Listed Stocks'!$C$2:$C$1683,0),1))</f>
        <v/>
      </c>
      <c r="M405" t="str">
        <f t="shared" si="19"/>
        <v>false</v>
      </c>
      <c r="N405" t="str">
        <f t="shared" si="20"/>
        <v>db.STOCK.insert({_id:'MODWOOL',bseCode:'503772',fundamentalCode:'MODWOOL', nseCode:'', name:'MODELLA WOOLLENS LTD.', isin:'INE380D01012', industry:'Comm.Trading  &amp; Distribution',worldStock:false,niftyStock:false, nseStock:false, updateDate:ISODate('2016-09-15')})</v>
      </c>
    </row>
    <row r="406" spans="1:14" x14ac:dyDescent="0.25">
      <c r="A406">
        <v>503776</v>
      </c>
      <c r="B406" t="s">
        <v>4127</v>
      </c>
      <c r="C406" t="str">
        <f t="shared" si="18"/>
        <v>MODIPON</v>
      </c>
      <c r="D406" t="s">
        <v>4128</v>
      </c>
      <c r="E406" t="s">
        <v>3333</v>
      </c>
      <c r="F406" t="s">
        <v>3345</v>
      </c>
      <c r="G406">
        <v>10</v>
      </c>
      <c r="H406" t="s">
        <v>4129</v>
      </c>
      <c r="I406" t="s">
        <v>3368</v>
      </c>
      <c r="J406" s="3" t="s">
        <v>13383</v>
      </c>
      <c r="K406" t="s">
        <v>3336</v>
      </c>
      <c r="L406" t="str">
        <f>IF(ISNA(INDEX('NSE Listed Stocks'!$A$2:$A$1683,MATCH(All!H406,'NSE Listed Stocks'!$C$2:$C$1683,0),1)),"",INDEX('NSE Listed Stocks'!$A$2:$A$1683,MATCH(All!H406,'NSE Listed Stocks'!$C$2:$C$1683,0),1))</f>
        <v/>
      </c>
      <c r="M406" t="str">
        <f t="shared" si="19"/>
        <v>false</v>
      </c>
      <c r="N406" t="str">
        <f t="shared" si="20"/>
        <v>db.STOCK.insert({_id:'MODIPON',bseCode:'503776',fundamentalCode:'MODIPON', nseCode:'', name:'MODIPON LTD.', isin:'INE170C01019', industry:'Agrochemicals',worldStock:false,niftyStock:false, nseStock:false, updateDate:ISODate('2016-09-15')})</v>
      </c>
    </row>
    <row r="407" spans="1:14" x14ac:dyDescent="0.25">
      <c r="A407">
        <v>503804</v>
      </c>
      <c r="B407" t="s">
        <v>4130</v>
      </c>
      <c r="C407" t="str">
        <f t="shared" si="18"/>
        <v>SHRIDINE</v>
      </c>
      <c r="D407" t="s">
        <v>4131</v>
      </c>
      <c r="E407" t="s">
        <v>3333</v>
      </c>
      <c r="F407" t="s">
        <v>3345</v>
      </c>
      <c r="G407">
        <v>10</v>
      </c>
      <c r="H407" t="s">
        <v>4132</v>
      </c>
      <c r="I407" t="s">
        <v>3362</v>
      </c>
      <c r="J407" s="3" t="s">
        <v>3362</v>
      </c>
      <c r="K407" t="s">
        <v>3336</v>
      </c>
      <c r="L407" t="str">
        <f>IF(ISNA(INDEX('NSE Listed Stocks'!$A$2:$A$1683,MATCH(All!H407,'NSE Listed Stocks'!$C$2:$C$1683,0),1)),"",INDEX('NSE Listed Stocks'!$A$2:$A$1683,MATCH(All!H407,'NSE Listed Stocks'!$C$2:$C$1683,0),1))</f>
        <v/>
      </c>
      <c r="M407" t="str">
        <f t="shared" si="19"/>
        <v>false</v>
      </c>
      <c r="N407" t="str">
        <f t="shared" si="20"/>
        <v>db.STOCK.insert({_id:'SHRIDINE',bseCode:'503804',fundamentalCode:'SHRIDINE', nseCode:'', name:'SHRI DINESH MILLS LTD.-$', isin:'INE204C01024', industry:'Textiles',worldStock:false,niftyStock:false, nseStock:false, updateDate:ISODate('2016-09-15')})</v>
      </c>
    </row>
    <row r="408" spans="1:14" x14ac:dyDescent="0.25">
      <c r="A408">
        <v>503806</v>
      </c>
      <c r="B408" t="s">
        <v>2777</v>
      </c>
      <c r="C408" t="str">
        <f t="shared" si="18"/>
        <v>SRF</v>
      </c>
      <c r="D408" t="s">
        <v>4133</v>
      </c>
      <c r="E408" t="s">
        <v>3333</v>
      </c>
      <c r="F408" t="s">
        <v>3334</v>
      </c>
      <c r="G408">
        <v>10</v>
      </c>
      <c r="H408" t="s">
        <v>2778</v>
      </c>
      <c r="I408" t="s">
        <v>3362</v>
      </c>
      <c r="J408" s="3" t="s">
        <v>3362</v>
      </c>
      <c r="K408" t="s">
        <v>3336</v>
      </c>
      <c r="L408" t="str">
        <f>IF(ISNA(INDEX('NSE Listed Stocks'!$A$2:$A$1683,MATCH(All!H408,'NSE Listed Stocks'!$C$2:$C$1683,0),1)),"",INDEX('NSE Listed Stocks'!$A$2:$A$1683,MATCH(All!H408,'NSE Listed Stocks'!$C$2:$C$1683,0),1))</f>
        <v>SRF</v>
      </c>
      <c r="M408" t="str">
        <f t="shared" si="19"/>
        <v>true</v>
      </c>
      <c r="N408" t="str">
        <f t="shared" si="20"/>
        <v>db.STOCK.insert({_id:'SRF',bseCode:'503806',fundamentalCode:'SRF', nseCode:'SRF', name:'SRF LTD.', isin:'INE647A01010', industry:'Textiles',worldStock:false,niftyStock:false, nseStock:true, updateDate:ISODate('2016-09-15')})</v>
      </c>
    </row>
    <row r="409" spans="1:14" x14ac:dyDescent="0.25">
      <c r="A409">
        <v>503811</v>
      </c>
      <c r="B409" t="s">
        <v>2710</v>
      </c>
      <c r="C409" t="str">
        <f t="shared" si="18"/>
        <v>SIYSIL</v>
      </c>
      <c r="D409" t="s">
        <v>4134</v>
      </c>
      <c r="E409" t="s">
        <v>3333</v>
      </c>
      <c r="F409" t="s">
        <v>3339</v>
      </c>
      <c r="G409">
        <v>10</v>
      </c>
      <c r="H409" t="s">
        <v>2711</v>
      </c>
      <c r="I409" t="s">
        <v>3362</v>
      </c>
      <c r="J409" s="3" t="s">
        <v>3362</v>
      </c>
      <c r="K409" t="s">
        <v>3336</v>
      </c>
      <c r="L409" t="str">
        <f>IF(ISNA(INDEX('NSE Listed Stocks'!$A$2:$A$1683,MATCH(All!H409,'NSE Listed Stocks'!$C$2:$C$1683,0),1)),"",INDEX('NSE Listed Stocks'!$A$2:$A$1683,MATCH(All!H409,'NSE Listed Stocks'!$C$2:$C$1683,0),1))</f>
        <v>SIYSIL</v>
      </c>
      <c r="M409" t="str">
        <f t="shared" si="19"/>
        <v>true</v>
      </c>
      <c r="N409" t="str">
        <f t="shared" si="20"/>
        <v>db.STOCK.insert({_id:'SIYSIL',bseCode:'503811',fundamentalCode:'SIYSIL', nseCode:'SIYSIL', name:'SIYARAM SILK MILLS LTD.-$', isin:'INE076B01010', industry:'Textiles',worldStock:false,niftyStock:false, nseStock:true, updateDate:ISODate('2016-09-15')})</v>
      </c>
    </row>
    <row r="410" spans="1:14" x14ac:dyDescent="0.25">
      <c r="A410">
        <v>503816</v>
      </c>
      <c r="B410" t="s">
        <v>4135</v>
      </c>
      <c r="C410" t="str">
        <f t="shared" si="18"/>
        <v>SWADPOL</v>
      </c>
      <c r="D410" t="s">
        <v>4136</v>
      </c>
      <c r="E410" t="s">
        <v>3333</v>
      </c>
      <c r="F410" t="s">
        <v>3371</v>
      </c>
      <c r="G410">
        <v>10</v>
      </c>
      <c r="H410" t="s">
        <v>4137</v>
      </c>
      <c r="I410" t="s">
        <v>3362</v>
      </c>
      <c r="J410" s="3" t="s">
        <v>3362</v>
      </c>
      <c r="K410" t="s">
        <v>3336</v>
      </c>
      <c r="L410" t="str">
        <f>IF(ISNA(INDEX('NSE Listed Stocks'!$A$2:$A$1683,MATCH(All!H410,'NSE Listed Stocks'!$C$2:$C$1683,0),1)),"",INDEX('NSE Listed Stocks'!$A$2:$A$1683,MATCH(All!H410,'NSE Listed Stocks'!$C$2:$C$1683,0),1))</f>
        <v/>
      </c>
      <c r="M410" t="str">
        <f t="shared" si="19"/>
        <v>false</v>
      </c>
      <c r="N410" t="str">
        <f t="shared" si="20"/>
        <v>db.STOCK.insert({_id:'SWADPOL',bseCode:'503816',fundamentalCode:'SWADPOL', nseCode:'', name:'SWADESHI POLYTEX LTD.', isin:'INE243N01011', industry:'Textiles',worldStock:false,niftyStock:false, nseStock:false, updateDate:ISODate('2016-09-15')})</v>
      </c>
    </row>
    <row r="411" spans="1:14" x14ac:dyDescent="0.25">
      <c r="A411">
        <v>503823</v>
      </c>
      <c r="B411" t="s">
        <v>4138</v>
      </c>
      <c r="C411" t="str">
        <f t="shared" si="18"/>
        <v>BIRLATR</v>
      </c>
      <c r="D411" t="s">
        <v>4139</v>
      </c>
      <c r="E411" t="s">
        <v>3333</v>
      </c>
      <c r="F411" t="s">
        <v>3371</v>
      </c>
      <c r="G411">
        <v>10</v>
      </c>
      <c r="H411" t="s">
        <v>4140</v>
      </c>
      <c r="I411" t="s">
        <v>3517</v>
      </c>
      <c r="J411" s="3">
        <v>0</v>
      </c>
      <c r="K411" t="s">
        <v>3336</v>
      </c>
      <c r="L411" t="str">
        <f>IF(ISNA(INDEX('NSE Listed Stocks'!$A$2:$A$1683,MATCH(All!H411,'NSE Listed Stocks'!$C$2:$C$1683,0),1)),"",INDEX('NSE Listed Stocks'!$A$2:$A$1683,MATCH(All!H411,'NSE Listed Stocks'!$C$2:$C$1683,0),1))</f>
        <v/>
      </c>
      <c r="M411" t="str">
        <f t="shared" si="19"/>
        <v>false</v>
      </c>
      <c r="N411" t="str">
        <f t="shared" si="20"/>
        <v>db.STOCK.insert({_id:'BIRLATR',bseCode:'503823',fundamentalCode:'BIRLATR', nseCode:'', name:'BIRLA TRANSASIA CARPETS LTD.', isin:'INE646O01013', industry:'Furniture-Furnishing-Paints',worldStock:false,niftyStock:false, nseStock:false, updateDate:ISODate('2016-09-15')})</v>
      </c>
    </row>
    <row r="412" spans="1:14" x14ac:dyDescent="0.25">
      <c r="A412">
        <v>503831</v>
      </c>
      <c r="B412" t="s">
        <v>4141</v>
      </c>
      <c r="C412" t="str">
        <f t="shared" si="18"/>
        <v>FOMEHOT</v>
      </c>
      <c r="D412" t="s">
        <v>13460</v>
      </c>
      <c r="E412" t="s">
        <v>3333</v>
      </c>
      <c r="F412" t="s">
        <v>3352</v>
      </c>
      <c r="G412">
        <v>10</v>
      </c>
      <c r="H412" t="s">
        <v>4143</v>
      </c>
      <c r="I412" t="s">
        <v>3364</v>
      </c>
      <c r="J412" s="3" t="s">
        <v>13803</v>
      </c>
      <c r="K412" t="s">
        <v>3336</v>
      </c>
      <c r="L412" t="str">
        <f>IF(ISNA(INDEX('NSE Listed Stocks'!$A$2:$A$1683,MATCH(All!H412,'NSE Listed Stocks'!$C$2:$C$1683,0),1)),"",INDEX('NSE Listed Stocks'!$A$2:$A$1683,MATCH(All!H412,'NSE Listed Stocks'!$C$2:$C$1683,0),1))</f>
        <v/>
      </c>
      <c r="M412" t="str">
        <f t="shared" si="19"/>
        <v>false</v>
      </c>
      <c r="N412" t="str">
        <f t="shared" si="20"/>
        <v>db.STOCK.insert({_id:'FOMEHOT',bseCode:'503831',fundamentalCode:'FOMEHOT', nseCode:'', name:'FOMENTO RESORTS &amp; HOTELS LTD.', isin:'INE241E01014', industry:'Hotels',worldStock:false,niftyStock:false, nseStock:false, updateDate:ISODate('2016-09-15')})</v>
      </c>
    </row>
    <row r="413" spans="1:14" x14ac:dyDescent="0.25">
      <c r="A413">
        <v>503837</v>
      </c>
      <c r="B413" t="s">
        <v>4144</v>
      </c>
      <c r="C413" t="str">
        <f t="shared" si="18"/>
        <v>SHRAJSYNQ</v>
      </c>
      <c r="D413" t="s">
        <v>4145</v>
      </c>
      <c r="E413" t="s">
        <v>3333</v>
      </c>
      <c r="F413" t="s">
        <v>3345</v>
      </c>
      <c r="G413">
        <v>10</v>
      </c>
      <c r="H413" t="s">
        <v>4146</v>
      </c>
      <c r="I413" t="s">
        <v>3362</v>
      </c>
      <c r="J413" s="3" t="s">
        <v>3362</v>
      </c>
      <c r="K413" t="s">
        <v>3336</v>
      </c>
      <c r="L413" t="str">
        <f>IF(ISNA(INDEX('NSE Listed Stocks'!$A$2:$A$1683,MATCH(All!H413,'NSE Listed Stocks'!$C$2:$C$1683,0),1)),"",INDEX('NSE Listed Stocks'!$A$2:$A$1683,MATCH(All!H413,'NSE Listed Stocks'!$C$2:$C$1683,0),1))</f>
        <v/>
      </c>
      <c r="M413" t="str">
        <f t="shared" si="19"/>
        <v>false</v>
      </c>
      <c r="N413" t="str">
        <f t="shared" si="20"/>
        <v>db.STOCK.insert({_id:'SHRAJSYNQ',bseCode:'503837',fundamentalCode:'SHRAJSYNQ', nseCode:'', name:'SHREE RAJASTHAN SYNTEX LTD.-$', isin:'INE796C01011', industry:'Textiles',worldStock:false,niftyStock:false, nseStock:false, updateDate:ISODate('2016-09-15')})</v>
      </c>
    </row>
    <row r="414" spans="1:14" x14ac:dyDescent="0.25">
      <c r="A414">
        <v>503863</v>
      </c>
      <c r="B414" t="s">
        <v>4147</v>
      </c>
      <c r="C414" t="str">
        <f t="shared" si="18"/>
        <v>SHRMFGC</v>
      </c>
      <c r="D414" t="s">
        <v>4148</v>
      </c>
      <c r="E414" t="s">
        <v>3333</v>
      </c>
      <c r="F414" t="s">
        <v>3371</v>
      </c>
      <c r="G414">
        <v>10</v>
      </c>
      <c r="H414" t="s">
        <v>4149</v>
      </c>
      <c r="I414" t="s">
        <v>3362</v>
      </c>
      <c r="J414" s="3" t="s">
        <v>3362</v>
      </c>
      <c r="K414" t="s">
        <v>3336</v>
      </c>
      <c r="L414" t="str">
        <f>IF(ISNA(INDEX('NSE Listed Stocks'!$A$2:$A$1683,MATCH(All!H414,'NSE Listed Stocks'!$C$2:$C$1683,0),1)),"",INDEX('NSE Listed Stocks'!$A$2:$A$1683,MATCH(All!H414,'NSE Listed Stocks'!$C$2:$C$1683,0),1))</f>
        <v/>
      </c>
      <c r="M414" t="str">
        <f t="shared" si="19"/>
        <v>false</v>
      </c>
      <c r="N414" t="str">
        <f t="shared" si="20"/>
        <v>db.STOCK.insert({_id:'SHRMFGC',bseCode:'503863',fundamentalCode:'SHRMFGC', nseCode:'', name:'SHREE MANUFACTURING CO.LTD.', isin:'INE632A01012', industry:'Textiles',worldStock:false,niftyStock:false, nseStock:false, updateDate:ISODate('2016-09-15')})</v>
      </c>
    </row>
    <row r="415" spans="1:14" x14ac:dyDescent="0.25">
      <c r="A415">
        <v>503881</v>
      </c>
      <c r="B415" t="s">
        <v>1150</v>
      </c>
      <c r="C415" t="str">
        <f t="shared" si="18"/>
        <v>HINDSYNTEX</v>
      </c>
      <c r="D415" t="s">
        <v>4150</v>
      </c>
      <c r="E415" t="s">
        <v>3333</v>
      </c>
      <c r="F415" t="s">
        <v>3339</v>
      </c>
      <c r="G415">
        <v>10</v>
      </c>
      <c r="H415" t="s">
        <v>1151</v>
      </c>
      <c r="I415" t="s">
        <v>3362</v>
      </c>
      <c r="J415" s="3" t="s">
        <v>3362</v>
      </c>
      <c r="K415" t="s">
        <v>3336</v>
      </c>
      <c r="L415" t="str">
        <f>IF(ISNA(INDEX('NSE Listed Stocks'!$A$2:$A$1683,MATCH(All!H415,'NSE Listed Stocks'!$C$2:$C$1683,0),1)),"",INDEX('NSE Listed Stocks'!$A$2:$A$1683,MATCH(All!H415,'NSE Listed Stocks'!$C$2:$C$1683,0),1))</f>
        <v>HINDSYNTEX</v>
      </c>
      <c r="M415" t="str">
        <f t="shared" si="19"/>
        <v>true</v>
      </c>
      <c r="N415" t="str">
        <f t="shared" si="20"/>
        <v>db.STOCK.insert({_id:'HINDSYNTEX',bseCode:'503881',fundamentalCode:'HINDSYNTEX', nseCode:'HINDSYNTEX', name:'HIND SYNTEX LTD.', isin:'INE155B01012', industry:'Textiles',worldStock:false,niftyStock:false, nseStock:true, updateDate:ISODate('2016-09-15')})</v>
      </c>
    </row>
    <row r="416" spans="1:14" x14ac:dyDescent="0.25">
      <c r="A416">
        <v>503893</v>
      </c>
      <c r="B416" t="s">
        <v>4151</v>
      </c>
      <c r="C416" t="str">
        <f t="shared" si="18"/>
        <v>ZSATYASL</v>
      </c>
      <c r="D416" t="s">
        <v>4152</v>
      </c>
      <c r="E416" t="s">
        <v>3333</v>
      </c>
      <c r="F416" t="s">
        <v>3871</v>
      </c>
      <c r="G416">
        <v>10</v>
      </c>
      <c r="H416" t="s">
        <v>3877</v>
      </c>
      <c r="I416" t="s">
        <v>3425</v>
      </c>
      <c r="J416" s="3" t="s">
        <v>13800</v>
      </c>
      <c r="K416" t="s">
        <v>3336</v>
      </c>
      <c r="L416" t="str">
        <f>IF(ISNA(INDEX('NSE Listed Stocks'!$A$2:$A$1683,MATCH(All!H416,'NSE Listed Stocks'!$C$2:$C$1683,0),1)),"",INDEX('NSE Listed Stocks'!$A$2:$A$1683,MATCH(All!H416,'NSE Listed Stocks'!$C$2:$C$1683,0),1))</f>
        <v/>
      </c>
      <c r="M416" t="str">
        <f t="shared" si="19"/>
        <v>false</v>
      </c>
      <c r="N416" t="str">
        <f t="shared" si="20"/>
        <v>db.STOCK.insert({_id:'ZSATYASL',bseCode:'503893',fundamentalCode:'ZSATYASL', nseCode:'', name:'SATYAM SILK MILLS LTD.', isin:'NA          ', industry:'Other Financial Services',worldStock:false,niftyStock:false, nseStock:false, updateDate:ISODate('2016-09-15')})</v>
      </c>
    </row>
    <row r="417" spans="1:14" x14ac:dyDescent="0.25">
      <c r="A417">
        <v>503960</v>
      </c>
      <c r="B417" t="s">
        <v>339</v>
      </c>
      <c r="C417" t="str">
        <f t="shared" si="18"/>
        <v>BBL</v>
      </c>
      <c r="D417" t="s">
        <v>4153</v>
      </c>
      <c r="E417" t="s">
        <v>3333</v>
      </c>
      <c r="F417" t="s">
        <v>3339</v>
      </c>
      <c r="G417">
        <v>10</v>
      </c>
      <c r="H417" t="s">
        <v>340</v>
      </c>
      <c r="I417" t="s">
        <v>3415</v>
      </c>
      <c r="J417" s="3" t="s">
        <v>13797</v>
      </c>
      <c r="K417" t="s">
        <v>3336</v>
      </c>
      <c r="L417" t="str">
        <f>IF(ISNA(INDEX('NSE Listed Stocks'!$A$2:$A$1683,MATCH(All!H417,'NSE Listed Stocks'!$C$2:$C$1683,0),1)),"",INDEX('NSE Listed Stocks'!$A$2:$A$1683,MATCH(All!H417,'NSE Listed Stocks'!$C$2:$C$1683,0),1))</f>
        <v>BBL</v>
      </c>
      <c r="M417" t="str">
        <f t="shared" si="19"/>
        <v>true</v>
      </c>
      <c r="N417" t="str">
        <f t="shared" si="20"/>
        <v>db.STOCK.insert({_id:'BBL',bseCode:'503960',fundamentalCode:'BBL', nseCode:'BBL', name:'BHARAT BIJLEE LTD.-$', isin:'INE464A01028', industry:'Other Elect.Equip./ Prod.',worldStock:false,niftyStock:false, nseStock:true, updateDate:ISODate('2016-09-15')})</v>
      </c>
    </row>
    <row r="418" spans="1:14" x14ac:dyDescent="0.25">
      <c r="A418">
        <v>503978</v>
      </c>
      <c r="B418" t="s">
        <v>4154</v>
      </c>
      <c r="C418" t="str">
        <f t="shared" si="18"/>
        <v>ZDIGIELE</v>
      </c>
      <c r="D418" t="s">
        <v>4155</v>
      </c>
      <c r="E418" t="s">
        <v>3333</v>
      </c>
      <c r="F418" t="s">
        <v>4156</v>
      </c>
      <c r="G418">
        <v>10</v>
      </c>
      <c r="H418" t="s">
        <v>4157</v>
      </c>
      <c r="I418" t="s">
        <v>13412</v>
      </c>
      <c r="J418" s="3" t="s">
        <v>13797</v>
      </c>
      <c r="K418" t="s">
        <v>3336</v>
      </c>
      <c r="L418" t="str">
        <f>IF(ISNA(INDEX('NSE Listed Stocks'!$A$2:$A$1683,MATCH(All!H418,'NSE Listed Stocks'!$C$2:$C$1683,0),1)),"",INDEX('NSE Listed Stocks'!$A$2:$A$1683,MATCH(All!H418,'NSE Listed Stocks'!$C$2:$C$1683,0),1))</f>
        <v/>
      </c>
      <c r="M418" t="str">
        <f t="shared" si="19"/>
        <v>false</v>
      </c>
      <c r="N418" t="str">
        <f t="shared" si="20"/>
        <v>db.STOCK.insert({_id:'ZDIGIELE',bseCode:'503978',fundamentalCode:'ZDIGIELE', nseCode:'', name:'DIGITAL ELECTRONICS LTD.', isin:'INE053N01014', industry:'Comm.Trading  &amp; Distribution',worldStock:false,niftyStock:false, nseStock:false, updateDate:ISODate('2016-09-15')})</v>
      </c>
    </row>
    <row r="419" spans="1:14" x14ac:dyDescent="0.25">
      <c r="A419">
        <v>504000</v>
      </c>
      <c r="B419" t="s">
        <v>4158</v>
      </c>
      <c r="C419" t="str">
        <f t="shared" si="18"/>
        <v>ELPROINTL</v>
      </c>
      <c r="D419" t="s">
        <v>4159</v>
      </c>
      <c r="E419" t="s">
        <v>3333</v>
      </c>
      <c r="F419" t="s">
        <v>3352</v>
      </c>
      <c r="G419">
        <v>2</v>
      </c>
      <c r="H419" t="s">
        <v>4160</v>
      </c>
      <c r="I419" t="s">
        <v>3415</v>
      </c>
      <c r="J419" s="3" t="s">
        <v>13797</v>
      </c>
      <c r="K419" t="s">
        <v>3336</v>
      </c>
      <c r="L419" t="str">
        <f>IF(ISNA(INDEX('NSE Listed Stocks'!$A$2:$A$1683,MATCH(All!H419,'NSE Listed Stocks'!$C$2:$C$1683,0),1)),"",INDEX('NSE Listed Stocks'!$A$2:$A$1683,MATCH(All!H419,'NSE Listed Stocks'!$C$2:$C$1683,0),1))</f>
        <v/>
      </c>
      <c r="M419" t="str">
        <f t="shared" si="19"/>
        <v>false</v>
      </c>
      <c r="N419" t="str">
        <f t="shared" si="20"/>
        <v>db.STOCK.insert({_id:'ELPROINTL',bseCode:'504000',fundamentalCode:'ELPROINTL', nseCode:'', name:'ELPRO INTERNATIONAL LTD.', isin:'INE579B01021', industry:'Other Elect.Equip./ Prod.',worldStock:false,niftyStock:false, nseStock:false, updateDate:ISODate('2016-09-15')})</v>
      </c>
    </row>
    <row r="420" spans="1:14" x14ac:dyDescent="0.25">
      <c r="A420">
        <v>504008</v>
      </c>
      <c r="B420" t="s">
        <v>765</v>
      </c>
      <c r="C420" t="str">
        <f t="shared" si="18"/>
        <v>EMCO</v>
      </c>
      <c r="D420" t="s">
        <v>4161</v>
      </c>
      <c r="E420" t="s">
        <v>3333</v>
      </c>
      <c r="F420" t="s">
        <v>3339</v>
      </c>
      <c r="G420">
        <v>2</v>
      </c>
      <c r="H420" t="s">
        <v>766</v>
      </c>
      <c r="I420" t="s">
        <v>3335</v>
      </c>
      <c r="J420" s="3" t="s">
        <v>13797</v>
      </c>
      <c r="K420" t="s">
        <v>3336</v>
      </c>
      <c r="L420" t="str">
        <f>IF(ISNA(INDEX('NSE Listed Stocks'!$A$2:$A$1683,MATCH(All!H420,'NSE Listed Stocks'!$C$2:$C$1683,0),1)),"",INDEX('NSE Listed Stocks'!$A$2:$A$1683,MATCH(All!H420,'NSE Listed Stocks'!$C$2:$C$1683,0),1))</f>
        <v>EMCO</v>
      </c>
      <c r="M420" t="str">
        <f t="shared" si="19"/>
        <v>true</v>
      </c>
      <c r="N420" t="str">
        <f t="shared" si="20"/>
        <v>db.STOCK.insert({_id:'EMCO',bseCode:'504008',fundamentalCode:'EMCO', nseCode:'EMCO', name:'EMCO LTD.-$', isin:'INE078A01026', industry:'Heavy Electrical Equipment',worldStock:false,niftyStock:false, nseStock:true, updateDate:ISODate('2016-09-15')})</v>
      </c>
    </row>
    <row r="421" spans="1:14" x14ac:dyDescent="0.25">
      <c r="A421">
        <v>504028</v>
      </c>
      <c r="B421" t="s">
        <v>4162</v>
      </c>
      <c r="C421" t="str">
        <f t="shared" si="18"/>
        <v>GEE</v>
      </c>
      <c r="D421" t="s">
        <v>4163</v>
      </c>
      <c r="E421" t="s">
        <v>3333</v>
      </c>
      <c r="F421" t="s">
        <v>3345</v>
      </c>
      <c r="G421">
        <v>2</v>
      </c>
      <c r="H421" t="s">
        <v>4164</v>
      </c>
      <c r="I421" t="s">
        <v>3480</v>
      </c>
      <c r="J421" s="3" t="s">
        <v>13797</v>
      </c>
      <c r="K421" t="s">
        <v>3336</v>
      </c>
      <c r="L421" t="str">
        <f>IF(ISNA(INDEX('NSE Listed Stocks'!$A$2:$A$1683,MATCH(All!H421,'NSE Listed Stocks'!$C$2:$C$1683,0),1)),"",INDEX('NSE Listed Stocks'!$A$2:$A$1683,MATCH(All!H421,'NSE Listed Stocks'!$C$2:$C$1683,0),1))</f>
        <v/>
      </c>
      <c r="M421" t="str">
        <f t="shared" si="19"/>
        <v>false</v>
      </c>
      <c r="N421" t="str">
        <f t="shared" si="20"/>
        <v>db.STOCK.insert({_id:'GEE',bseCode:'504028',fundamentalCode:'GEE', nseCode:'', name:'GEE LTD.', isin:'INE064H01021', industry:'Other Industrial Goods',worldStock:false,niftyStock:false, nseStock:false, updateDate:ISODate('2016-09-15')})</v>
      </c>
    </row>
    <row r="422" spans="1:14" x14ac:dyDescent="0.25">
      <c r="A422">
        <v>504036</v>
      </c>
      <c r="B422" t="s">
        <v>1160</v>
      </c>
      <c r="C422" t="str">
        <f t="shared" si="18"/>
        <v>HIRECT</v>
      </c>
      <c r="D422" t="s">
        <v>4165</v>
      </c>
      <c r="E422" t="s">
        <v>3333</v>
      </c>
      <c r="F422" t="s">
        <v>3339</v>
      </c>
      <c r="G422">
        <v>2</v>
      </c>
      <c r="H422" t="s">
        <v>1161</v>
      </c>
      <c r="I422" t="s">
        <v>4166</v>
      </c>
      <c r="J422" s="3" t="s">
        <v>13808</v>
      </c>
      <c r="K422" t="s">
        <v>3336</v>
      </c>
      <c r="L422" t="str">
        <f>IF(ISNA(INDEX('NSE Listed Stocks'!$A$2:$A$1683,MATCH(All!H422,'NSE Listed Stocks'!$C$2:$C$1683,0),1)),"",INDEX('NSE Listed Stocks'!$A$2:$A$1683,MATCH(All!H422,'NSE Listed Stocks'!$C$2:$C$1683,0),1))</f>
        <v>HIRECT</v>
      </c>
      <c r="M422" t="str">
        <f t="shared" si="19"/>
        <v>true</v>
      </c>
      <c r="N422" t="str">
        <f t="shared" si="20"/>
        <v>db.STOCK.insert({_id:'HIRECT',bseCode:'504036',fundamentalCode:'HIRECT', nseCode:'HIRECT', name:'HIND RECTIFIERS LTD.', isin:'INE835D01023', industry:'Electronic Components',worldStock:false,niftyStock:false, nseStock:true, updateDate:ISODate('2016-09-15')})</v>
      </c>
    </row>
    <row r="423" spans="1:14" x14ac:dyDescent="0.25">
      <c r="A423">
        <v>504058</v>
      </c>
      <c r="B423" t="s">
        <v>2056</v>
      </c>
      <c r="C423" t="str">
        <f t="shared" si="18"/>
        <v>NIPPOBATRY</v>
      </c>
      <c r="D423" t="s">
        <v>4167</v>
      </c>
      <c r="E423" t="s">
        <v>3333</v>
      </c>
      <c r="F423" t="s">
        <v>3339</v>
      </c>
      <c r="G423">
        <v>10</v>
      </c>
      <c r="H423" t="s">
        <v>2057</v>
      </c>
      <c r="I423" t="s">
        <v>4168</v>
      </c>
      <c r="J423" s="3" t="s">
        <v>13806</v>
      </c>
      <c r="K423" t="s">
        <v>3336</v>
      </c>
      <c r="L423" t="str">
        <f>IF(ISNA(INDEX('NSE Listed Stocks'!$A$2:$A$1683,MATCH(All!H423,'NSE Listed Stocks'!$C$2:$C$1683,0),1)),"",INDEX('NSE Listed Stocks'!$A$2:$A$1683,MATCH(All!H423,'NSE Listed Stocks'!$C$2:$C$1683,0),1))</f>
        <v>NIPPOBATRY</v>
      </c>
      <c r="M423" t="str">
        <f t="shared" si="19"/>
        <v>true</v>
      </c>
      <c r="N423" t="str">
        <f t="shared" si="20"/>
        <v>db.STOCK.insert({_id:'NIPPOBATRY',bseCode:'504058',fundamentalCode:'NIPPOBATRY', nseCode:'NIPPOBATRY', name:'INDO-NATIONAL LTD.', isin:'INE567A01010', industry:'Non-Durable Household Prod.',worldStock:false,niftyStock:false, nseStock:true, updateDate:ISODate('2016-09-15')})</v>
      </c>
    </row>
    <row r="424" spans="1:14" x14ac:dyDescent="0.25">
      <c r="A424">
        <v>504067</v>
      </c>
      <c r="B424" t="s">
        <v>3305</v>
      </c>
      <c r="C424" t="str">
        <f t="shared" si="18"/>
        <v>ZENSARTECH</v>
      </c>
      <c r="D424" t="s">
        <v>4169</v>
      </c>
      <c r="E424" t="s">
        <v>3333</v>
      </c>
      <c r="F424" t="s">
        <v>3339</v>
      </c>
      <c r="G424">
        <v>10</v>
      </c>
      <c r="H424" t="s">
        <v>3306</v>
      </c>
      <c r="I424" t="s">
        <v>13416</v>
      </c>
      <c r="J424" s="3" t="s">
        <v>13816</v>
      </c>
      <c r="K424" t="s">
        <v>3336</v>
      </c>
      <c r="L424" t="str">
        <f>IF(ISNA(INDEX('NSE Listed Stocks'!$A$2:$A$1683,MATCH(All!H424,'NSE Listed Stocks'!$C$2:$C$1683,0),1)),"",INDEX('NSE Listed Stocks'!$A$2:$A$1683,MATCH(All!H424,'NSE Listed Stocks'!$C$2:$C$1683,0),1))</f>
        <v>ZENSARTECH</v>
      </c>
      <c r="M424" t="str">
        <f t="shared" si="19"/>
        <v>true</v>
      </c>
      <c r="N424" t="str">
        <f t="shared" si="20"/>
        <v>db.STOCK.insert({_id:'ZENSARTECH',bseCode:'504067',fundamentalCode:'ZENSARTECH', nseCode:'ZENSARTECH', name:'ZENSAR TECHNOLOGIES LTD.', isin:'INE520A01019', industry:'IT Consulting &amp; Software',worldStock:false,niftyStock:false, nseStock:true, updateDate:ISODate('2016-09-15')})</v>
      </c>
    </row>
    <row r="425" spans="1:14" x14ac:dyDescent="0.25">
      <c r="A425">
        <v>504076</v>
      </c>
      <c r="B425" t="s">
        <v>4170</v>
      </c>
      <c r="C425" t="str">
        <f t="shared" si="18"/>
        <v>JYOTI</v>
      </c>
      <c r="D425" t="s">
        <v>4171</v>
      </c>
      <c r="E425" t="s">
        <v>3333</v>
      </c>
      <c r="F425" t="s">
        <v>3345</v>
      </c>
      <c r="G425">
        <v>10</v>
      </c>
      <c r="H425" t="s">
        <v>4172</v>
      </c>
      <c r="I425" t="s">
        <v>3335</v>
      </c>
      <c r="J425" s="3" t="s">
        <v>13797</v>
      </c>
      <c r="K425" t="s">
        <v>3336</v>
      </c>
      <c r="L425" t="str">
        <f>IF(ISNA(INDEX('NSE Listed Stocks'!$A$2:$A$1683,MATCH(All!H425,'NSE Listed Stocks'!$C$2:$C$1683,0),1)),"",INDEX('NSE Listed Stocks'!$A$2:$A$1683,MATCH(All!H425,'NSE Listed Stocks'!$C$2:$C$1683,0),1))</f>
        <v/>
      </c>
      <c r="M425" t="str">
        <f t="shared" si="19"/>
        <v>false</v>
      </c>
      <c r="N425" t="str">
        <f t="shared" si="20"/>
        <v>db.STOCK.insert({_id:'JYOTI',bseCode:'504076',fundamentalCode:'JYOTI', nseCode:'', name:'JYOTI LTD.-$', isin:'INE511D01012', industry:'Heavy Electrical Equipment',worldStock:false,niftyStock:false, nseStock:false, updateDate:ISODate('2016-09-15')})</v>
      </c>
    </row>
    <row r="426" spans="1:14" x14ac:dyDescent="0.25">
      <c r="A426">
        <v>504080</v>
      </c>
      <c r="B426" t="s">
        <v>4173</v>
      </c>
      <c r="C426" t="str">
        <f t="shared" si="18"/>
        <v>JSLINDL</v>
      </c>
      <c r="D426" t="s">
        <v>4174</v>
      </c>
      <c r="E426" t="s">
        <v>3333</v>
      </c>
      <c r="F426" t="s">
        <v>3371</v>
      </c>
      <c r="G426">
        <v>10</v>
      </c>
      <c r="H426" t="s">
        <v>4175</v>
      </c>
      <c r="I426" t="s">
        <v>3415</v>
      </c>
      <c r="J426" s="3" t="s">
        <v>13797</v>
      </c>
      <c r="K426" t="s">
        <v>3336</v>
      </c>
      <c r="L426" t="str">
        <f>IF(ISNA(INDEX('NSE Listed Stocks'!$A$2:$A$1683,MATCH(All!H426,'NSE Listed Stocks'!$C$2:$C$1683,0),1)),"",INDEX('NSE Listed Stocks'!$A$2:$A$1683,MATCH(All!H426,'NSE Listed Stocks'!$C$2:$C$1683,0),1))</f>
        <v/>
      </c>
      <c r="M426" t="str">
        <f t="shared" si="19"/>
        <v>false</v>
      </c>
      <c r="N426" t="str">
        <f t="shared" si="20"/>
        <v>db.STOCK.insert({_id:'JSLINDL',bseCode:'504080',fundamentalCode:'JSLINDL', nseCode:'', name:'JSL INDUSTRIES LTD.', isin:'INE581L01018', industry:'Other Elect.Equip./ Prod.',worldStock:false,niftyStock:false, nseStock:false, updateDate:ISODate('2016-09-15')})</v>
      </c>
    </row>
    <row r="427" spans="1:14" x14ac:dyDescent="0.25">
      <c r="A427">
        <v>504084</v>
      </c>
      <c r="B427" t="s">
        <v>4176</v>
      </c>
      <c r="C427" t="str">
        <f t="shared" si="18"/>
        <v>KAYCEEI</v>
      </c>
      <c r="D427" t="s">
        <v>4177</v>
      </c>
      <c r="E427" t="s">
        <v>3333</v>
      </c>
      <c r="F427" t="s">
        <v>3345</v>
      </c>
      <c r="G427">
        <v>100</v>
      </c>
      <c r="H427" t="s">
        <v>4178</v>
      </c>
      <c r="I427" t="s">
        <v>3415</v>
      </c>
      <c r="J427" s="3" t="s">
        <v>13797</v>
      </c>
      <c r="K427" t="s">
        <v>3336</v>
      </c>
      <c r="L427" t="str">
        <f>IF(ISNA(INDEX('NSE Listed Stocks'!$A$2:$A$1683,MATCH(All!H427,'NSE Listed Stocks'!$C$2:$C$1683,0),1)),"",INDEX('NSE Listed Stocks'!$A$2:$A$1683,MATCH(All!H427,'NSE Listed Stocks'!$C$2:$C$1683,0),1))</f>
        <v/>
      </c>
      <c r="M427" t="str">
        <f t="shared" si="19"/>
        <v>false</v>
      </c>
      <c r="N427" t="str">
        <f t="shared" si="20"/>
        <v>db.STOCK.insert({_id:'KAYCEEI',bseCode:'504084',fundamentalCode:'KAYCEEI', nseCode:'', name:'KAYCEE INDUSTRIES LTD.', isin:'INE813G01015', industry:'Other Elect.Equip./ Prod.',worldStock:false,niftyStock:false, nseStock:false, updateDate:ISODate('2016-09-15')})</v>
      </c>
    </row>
    <row r="428" spans="1:14" x14ac:dyDescent="0.25">
      <c r="A428">
        <v>504092</v>
      </c>
      <c r="B428" t="s">
        <v>4179</v>
      </c>
      <c r="C428" t="str">
        <f t="shared" si="18"/>
        <v>INDOKEM</v>
      </c>
      <c r="D428" t="s">
        <v>4180</v>
      </c>
      <c r="E428" t="s">
        <v>3333</v>
      </c>
      <c r="F428" t="s">
        <v>3345</v>
      </c>
      <c r="G428">
        <v>10</v>
      </c>
      <c r="H428" t="s">
        <v>4181</v>
      </c>
      <c r="I428" t="s">
        <v>3394</v>
      </c>
      <c r="J428" s="3" t="s">
        <v>13808</v>
      </c>
      <c r="K428" t="s">
        <v>3336</v>
      </c>
      <c r="L428" t="str">
        <f>IF(ISNA(INDEX('NSE Listed Stocks'!$A$2:$A$1683,MATCH(All!H428,'NSE Listed Stocks'!$C$2:$C$1683,0),1)),"",INDEX('NSE Listed Stocks'!$A$2:$A$1683,MATCH(All!H428,'NSE Listed Stocks'!$C$2:$C$1683,0),1))</f>
        <v/>
      </c>
      <c r="M428" t="str">
        <f t="shared" si="19"/>
        <v>false</v>
      </c>
      <c r="N428" t="str">
        <f t="shared" si="20"/>
        <v>db.STOCK.insert({_id:'INDOKEM',bseCode:'504092',fundamentalCode:'INDOKEM', nseCode:'', name:'INDOKEM LTD.', isin:'INE716F01012', industry:'Specialty Chemicals',worldStock:false,niftyStock:false, nseStock:false, updateDate:ISODate('2016-09-15')})</v>
      </c>
    </row>
    <row r="429" spans="1:14" x14ac:dyDescent="0.25">
      <c r="A429">
        <v>504093</v>
      </c>
      <c r="B429" t="s">
        <v>4182</v>
      </c>
      <c r="C429" t="str">
        <f t="shared" si="18"/>
        <v>PANAENERG</v>
      </c>
      <c r="D429" t="s">
        <v>4183</v>
      </c>
      <c r="E429" t="s">
        <v>3333</v>
      </c>
      <c r="F429" t="s">
        <v>3352</v>
      </c>
      <c r="G429">
        <v>10</v>
      </c>
      <c r="H429" t="s">
        <v>4184</v>
      </c>
      <c r="I429" t="s">
        <v>4168</v>
      </c>
      <c r="J429" s="3" t="s">
        <v>13806</v>
      </c>
      <c r="K429" t="s">
        <v>3336</v>
      </c>
      <c r="L429" t="str">
        <f>IF(ISNA(INDEX('NSE Listed Stocks'!$A$2:$A$1683,MATCH(All!H429,'NSE Listed Stocks'!$C$2:$C$1683,0),1)),"",INDEX('NSE Listed Stocks'!$A$2:$A$1683,MATCH(All!H429,'NSE Listed Stocks'!$C$2:$C$1683,0),1))</f>
        <v/>
      </c>
      <c r="M429" t="str">
        <f t="shared" si="19"/>
        <v>false</v>
      </c>
      <c r="N429" t="str">
        <f t="shared" si="20"/>
        <v>db.STOCK.insert({_id:'PANAENERG',bseCode:'504093',fundamentalCode:'PANAENERG', nseCode:'', name:'PANASONIC ENERGY INDIA COMPANY LTD.-$', isin:'INE795A01017', industry:'Non-Durable Household Prod.',worldStock:false,niftyStock:false, nseStock:false, updateDate:ISODate('2016-09-15')})</v>
      </c>
    </row>
    <row r="430" spans="1:14" x14ac:dyDescent="0.25">
      <c r="A430">
        <v>504112</v>
      </c>
      <c r="B430" t="s">
        <v>2004</v>
      </c>
      <c r="C430" t="str">
        <f t="shared" si="18"/>
        <v>NELCO</v>
      </c>
      <c r="D430" t="s">
        <v>4185</v>
      </c>
      <c r="E430" t="s">
        <v>3333</v>
      </c>
      <c r="F430" t="s">
        <v>3339</v>
      </c>
      <c r="G430">
        <v>10</v>
      </c>
      <c r="H430" t="s">
        <v>2005</v>
      </c>
      <c r="I430" t="s">
        <v>4186</v>
      </c>
      <c r="J430" s="3" t="s">
        <v>13816</v>
      </c>
      <c r="K430" t="s">
        <v>3336</v>
      </c>
      <c r="L430" t="str">
        <f>IF(ISNA(INDEX('NSE Listed Stocks'!$A$2:$A$1683,MATCH(All!H430,'NSE Listed Stocks'!$C$2:$C$1683,0),1)),"",INDEX('NSE Listed Stocks'!$A$2:$A$1683,MATCH(All!H430,'NSE Listed Stocks'!$C$2:$C$1683,0),1))</f>
        <v>NELCO</v>
      </c>
      <c r="M430" t="str">
        <f t="shared" si="19"/>
        <v>true</v>
      </c>
      <c r="N430" t="str">
        <f t="shared" si="20"/>
        <v>db.STOCK.insert({_id:'NELCO',bseCode:'504112',fundamentalCode:'NELCO', nseCode:'NELCO', name:'NELCO LTD.', isin:'INE045B01015', industry:'IT Networking Equipment',worldStock:false,niftyStock:false, nseStock:true, updateDate:ISODate('2016-09-15')})</v>
      </c>
    </row>
    <row r="431" spans="1:14" x14ac:dyDescent="0.25">
      <c r="A431">
        <v>504132</v>
      </c>
      <c r="B431" t="s">
        <v>4187</v>
      </c>
      <c r="C431" t="str">
        <f t="shared" si="18"/>
        <v>PERMAGN</v>
      </c>
      <c r="D431" t="s">
        <v>4188</v>
      </c>
      <c r="E431" t="s">
        <v>3333</v>
      </c>
      <c r="F431" t="s">
        <v>3345</v>
      </c>
      <c r="G431">
        <v>10</v>
      </c>
      <c r="H431" t="s">
        <v>4189</v>
      </c>
      <c r="I431" t="s">
        <v>3480</v>
      </c>
      <c r="J431" s="3" t="s">
        <v>13797</v>
      </c>
      <c r="K431" t="s">
        <v>3336</v>
      </c>
      <c r="L431" t="str">
        <f>IF(ISNA(INDEX('NSE Listed Stocks'!$A$2:$A$1683,MATCH(All!H431,'NSE Listed Stocks'!$C$2:$C$1683,0),1)),"",INDEX('NSE Listed Stocks'!$A$2:$A$1683,MATCH(All!H431,'NSE Listed Stocks'!$C$2:$C$1683,0),1))</f>
        <v/>
      </c>
      <c r="M431" t="str">
        <f t="shared" si="19"/>
        <v>false</v>
      </c>
      <c r="N431" t="str">
        <f t="shared" si="20"/>
        <v>db.STOCK.insert({_id:'PERMAGN',bseCode:'504132',fundamentalCode:'PERMAGN', nseCode:'', name:'PERMANENT MAGNETS LTD.-$', isin:'INE418E01018', industry:'Other Industrial Goods',worldStock:false,niftyStock:false, nseStock:false, updateDate:ISODate('2016-09-15')})</v>
      </c>
    </row>
    <row r="432" spans="1:14" x14ac:dyDescent="0.25">
      <c r="A432">
        <v>504176</v>
      </c>
      <c r="B432" t="s">
        <v>4190</v>
      </c>
      <c r="C432" t="str">
        <f t="shared" si="18"/>
        <v>HIGHENE</v>
      </c>
      <c r="D432" t="s">
        <v>4191</v>
      </c>
      <c r="E432" t="s">
        <v>3333</v>
      </c>
      <c r="F432" t="s">
        <v>3345</v>
      </c>
      <c r="G432">
        <v>10</v>
      </c>
      <c r="H432" t="s">
        <v>4192</v>
      </c>
      <c r="I432" t="s">
        <v>4168</v>
      </c>
      <c r="J432" s="3" t="s">
        <v>13806</v>
      </c>
      <c r="K432" t="s">
        <v>3336</v>
      </c>
      <c r="L432" t="str">
        <f>IF(ISNA(INDEX('NSE Listed Stocks'!$A$2:$A$1683,MATCH(All!H432,'NSE Listed Stocks'!$C$2:$C$1683,0),1)),"",INDEX('NSE Listed Stocks'!$A$2:$A$1683,MATCH(All!H432,'NSE Listed Stocks'!$C$2:$C$1683,0),1))</f>
        <v/>
      </c>
      <c r="M432" t="str">
        <f t="shared" si="19"/>
        <v>false</v>
      </c>
      <c r="N432" t="str">
        <f t="shared" si="20"/>
        <v>db.STOCK.insert({_id:'HIGHENE',bseCode:'504176',fundamentalCode:'HIGHENE', nseCode:'', name:'HIGH ENERGY BATTERIES (INDIA) LTD.', isin:'INE783E01015', industry:'Non-Durable Household Prod.',worldStock:false,niftyStock:false, nseStock:false, updateDate:ISODate('2016-09-15')})</v>
      </c>
    </row>
    <row r="433" spans="1:14" x14ac:dyDescent="0.25">
      <c r="A433">
        <v>504180</v>
      </c>
      <c r="B433" t="s">
        <v>4193</v>
      </c>
      <c r="C433" t="str">
        <f t="shared" si="18"/>
        <v>STDBAT</v>
      </c>
      <c r="D433" t="s">
        <v>4194</v>
      </c>
      <c r="E433" t="s">
        <v>3333</v>
      </c>
      <c r="F433" t="s">
        <v>3345</v>
      </c>
      <c r="G433">
        <v>1</v>
      </c>
      <c r="H433" t="s">
        <v>4195</v>
      </c>
      <c r="I433" t="s">
        <v>3360</v>
      </c>
      <c r="J433" s="3" t="s">
        <v>13802</v>
      </c>
      <c r="K433" t="s">
        <v>3336</v>
      </c>
      <c r="L433" t="str">
        <f>IF(ISNA(INDEX('NSE Listed Stocks'!$A$2:$A$1683,MATCH(All!H433,'NSE Listed Stocks'!$C$2:$C$1683,0),1)),"",INDEX('NSE Listed Stocks'!$A$2:$A$1683,MATCH(All!H433,'NSE Listed Stocks'!$C$2:$C$1683,0),1))</f>
        <v/>
      </c>
      <c r="M433" t="str">
        <f t="shared" si="19"/>
        <v>false</v>
      </c>
      <c r="N433" t="str">
        <f t="shared" si="20"/>
        <v>db.STOCK.insert({_id:'STDBAT',bseCode:'504180',fundamentalCode:'STDBAT', nseCode:'', name:'STANDARD BATTERIES LTD.', isin:'INE502C01039', industry:'Finance (including NBFCs)',worldStock:false,niftyStock:false, nseStock:false, updateDate:ISODate('2016-09-15')})</v>
      </c>
    </row>
    <row r="434" spans="1:14" x14ac:dyDescent="0.25">
      <c r="A434">
        <v>504212</v>
      </c>
      <c r="B434" t="s">
        <v>3125</v>
      </c>
      <c r="C434" t="str">
        <f t="shared" si="18"/>
        <v>UNIVCABLES</v>
      </c>
      <c r="D434" t="s">
        <v>4196</v>
      </c>
      <c r="E434" t="s">
        <v>3333</v>
      </c>
      <c r="F434" t="s">
        <v>3339</v>
      </c>
      <c r="G434">
        <v>10</v>
      </c>
      <c r="H434" t="s">
        <v>3126</v>
      </c>
      <c r="I434" t="s">
        <v>3415</v>
      </c>
      <c r="J434" s="3" t="s">
        <v>13797</v>
      </c>
      <c r="K434" t="s">
        <v>3336</v>
      </c>
      <c r="L434" t="str">
        <f>IF(ISNA(INDEX('NSE Listed Stocks'!$A$2:$A$1683,MATCH(All!H434,'NSE Listed Stocks'!$C$2:$C$1683,0),1)),"",INDEX('NSE Listed Stocks'!$A$2:$A$1683,MATCH(All!H434,'NSE Listed Stocks'!$C$2:$C$1683,0),1))</f>
        <v>UNIVCABLES</v>
      </c>
      <c r="M434" t="str">
        <f t="shared" si="19"/>
        <v>true</v>
      </c>
      <c r="N434" t="str">
        <f t="shared" si="20"/>
        <v>db.STOCK.insert({_id:'UNIVCABLES',bseCode:'504212',fundamentalCode:'UNIVCABLES', nseCode:'UNIVCABLES', name:'UNIVERSAL CABLES LTD.', isin:'INE279A01012', industry:'Other Elect.Equip./ Prod.',worldStock:false,niftyStock:false, nseStock:true, updateDate:ISODate('2016-09-15')})</v>
      </c>
    </row>
    <row r="435" spans="1:14" x14ac:dyDescent="0.25">
      <c r="A435">
        <v>504220</v>
      </c>
      <c r="B435" t="s">
        <v>4197</v>
      </c>
      <c r="C435" t="str">
        <f t="shared" si="18"/>
        <v>WSIND</v>
      </c>
      <c r="D435" t="s">
        <v>4198</v>
      </c>
      <c r="E435" t="s">
        <v>3333</v>
      </c>
      <c r="F435" t="s">
        <v>3339</v>
      </c>
      <c r="G435">
        <v>10</v>
      </c>
      <c r="H435" t="s">
        <v>3283</v>
      </c>
      <c r="I435" t="s">
        <v>3421</v>
      </c>
      <c r="J435" s="3" t="s">
        <v>13811</v>
      </c>
      <c r="K435" t="s">
        <v>3336</v>
      </c>
      <c r="L435" t="str">
        <f>IF(ISNA(INDEX('NSE Listed Stocks'!$A$2:$A$1683,MATCH(All!H435,'NSE Listed Stocks'!$C$2:$C$1683,0),1)),"",INDEX('NSE Listed Stocks'!$A$2:$A$1683,MATCH(All!H435,'NSE Listed Stocks'!$C$2:$C$1683,0),1))</f>
        <v>WSI</v>
      </c>
      <c r="M435" t="str">
        <f t="shared" si="19"/>
        <v>true</v>
      </c>
      <c r="N435" t="str">
        <f t="shared" si="20"/>
        <v>db.STOCK.insert({_id:'WSIND',bseCode:'504220',fundamentalCode:'WSIND', nseCode:'WSI', name:'W.S.INDUSTRIES (INDIA) LTD.-$', isin:'INE100D01014', industry:'Industrial Machinery',worldStock:false,niftyStock:false, nseStock:true, updateDate:ISODate('2016-09-15')})</v>
      </c>
    </row>
    <row r="436" spans="1:14" x14ac:dyDescent="0.25">
      <c r="A436">
        <v>504240</v>
      </c>
      <c r="B436" t="s">
        <v>4199</v>
      </c>
      <c r="C436" t="str">
        <f t="shared" si="18"/>
        <v>DLTNCBL</v>
      </c>
      <c r="D436" t="s">
        <v>4200</v>
      </c>
      <c r="E436" t="s">
        <v>3333</v>
      </c>
      <c r="F436" t="s">
        <v>3371</v>
      </c>
      <c r="G436">
        <v>10</v>
      </c>
      <c r="H436" t="s">
        <v>4201</v>
      </c>
      <c r="I436" t="s">
        <v>3415</v>
      </c>
      <c r="J436" s="3" t="s">
        <v>13797</v>
      </c>
      <c r="K436" t="s">
        <v>3336</v>
      </c>
      <c r="L436" t="str">
        <f>IF(ISNA(INDEX('NSE Listed Stocks'!$A$2:$A$1683,MATCH(All!H436,'NSE Listed Stocks'!$C$2:$C$1683,0),1)),"",INDEX('NSE Listed Stocks'!$A$2:$A$1683,MATCH(All!H436,'NSE Listed Stocks'!$C$2:$C$1683,0),1))</f>
        <v/>
      </c>
      <c r="M436" t="str">
        <f t="shared" si="19"/>
        <v>false</v>
      </c>
      <c r="N436" t="str">
        <f t="shared" si="20"/>
        <v>db.STOCK.insert({_id:'DLTNCBL',bseCode:'504240',fundamentalCode:'DLTNCBL', nseCode:'', name:'DELTON CABLES LTD.', isin:'INE872E01016', industry:'Other Elect.Equip./ Prod.',worldStock:false,niftyStock:false, nseStock:false, updateDate:ISODate('2016-09-15')})</v>
      </c>
    </row>
    <row r="437" spans="1:14" x14ac:dyDescent="0.25">
      <c r="A437">
        <v>504256</v>
      </c>
      <c r="B437" t="s">
        <v>4202</v>
      </c>
      <c r="C437" t="str">
        <f t="shared" si="18"/>
        <v>DELTRON</v>
      </c>
      <c r="D437" t="s">
        <v>4203</v>
      </c>
      <c r="E437" t="s">
        <v>3333</v>
      </c>
      <c r="F437" t="s">
        <v>3871</v>
      </c>
      <c r="G437">
        <v>10</v>
      </c>
      <c r="H437" t="s">
        <v>3877</v>
      </c>
      <c r="I437" t="s">
        <v>4166</v>
      </c>
      <c r="J437" s="3" t="s">
        <v>13808</v>
      </c>
      <c r="K437" t="s">
        <v>3336</v>
      </c>
      <c r="L437" t="str">
        <f>IF(ISNA(INDEX('NSE Listed Stocks'!$A$2:$A$1683,MATCH(All!H437,'NSE Listed Stocks'!$C$2:$C$1683,0),1)),"",INDEX('NSE Listed Stocks'!$A$2:$A$1683,MATCH(All!H437,'NSE Listed Stocks'!$C$2:$C$1683,0),1))</f>
        <v/>
      </c>
      <c r="M437" t="str">
        <f t="shared" si="19"/>
        <v>false</v>
      </c>
      <c r="N437" t="str">
        <f t="shared" si="20"/>
        <v>db.STOCK.insert({_id:'DELTRON',bseCode:'504256',fundamentalCode:'DELTRON', nseCode:'', name:'DELTRON LTD.', isin:'NA          ', industry:'Electronic Components',worldStock:false,niftyStock:false, nseStock:false, updateDate:ISODate('2016-09-15')})</v>
      </c>
    </row>
    <row r="438" spans="1:14" x14ac:dyDescent="0.25">
      <c r="A438">
        <v>504258</v>
      </c>
      <c r="B438" t="s">
        <v>4204</v>
      </c>
      <c r="C438" t="str">
        <f t="shared" si="18"/>
        <v>LAKSELEC</v>
      </c>
      <c r="D438" t="s">
        <v>4205</v>
      </c>
      <c r="E438" t="s">
        <v>3333</v>
      </c>
      <c r="F438" t="s">
        <v>3345</v>
      </c>
      <c r="G438">
        <v>10</v>
      </c>
      <c r="H438" t="s">
        <v>4206</v>
      </c>
      <c r="I438" t="s">
        <v>3415</v>
      </c>
      <c r="J438" s="3" t="s">
        <v>13797</v>
      </c>
      <c r="K438" t="s">
        <v>3336</v>
      </c>
      <c r="L438" t="str">
        <f>IF(ISNA(INDEX('NSE Listed Stocks'!$A$2:$A$1683,MATCH(All!H438,'NSE Listed Stocks'!$C$2:$C$1683,0),1)),"",INDEX('NSE Listed Stocks'!$A$2:$A$1683,MATCH(All!H438,'NSE Listed Stocks'!$C$2:$C$1683,0),1))</f>
        <v/>
      </c>
      <c r="M438" t="str">
        <f t="shared" si="19"/>
        <v>false</v>
      </c>
      <c r="N438" t="str">
        <f t="shared" si="20"/>
        <v>db.STOCK.insert({_id:'LAKSELEC',bseCode:'504258',fundamentalCode:'LAKSELEC', nseCode:'', name:'LAKSHMI ELECTRICAL CONTROL SYSTEMS LTD.', isin:'INE284C01018', industry:'Other Elect.Equip./ Prod.',worldStock:false,niftyStock:false, nseStock:false, updateDate:ISODate('2016-09-15')})</v>
      </c>
    </row>
    <row r="439" spans="1:14" x14ac:dyDescent="0.25">
      <c r="A439">
        <v>504269</v>
      </c>
      <c r="B439" t="s">
        <v>1563</v>
      </c>
      <c r="C439" t="str">
        <f t="shared" si="18"/>
        <v>KHAITANELE</v>
      </c>
      <c r="D439" t="s">
        <v>4207</v>
      </c>
      <c r="E439" t="s">
        <v>3333</v>
      </c>
      <c r="F439" t="s">
        <v>3339</v>
      </c>
      <c r="G439">
        <v>10</v>
      </c>
      <c r="H439" t="s">
        <v>1564</v>
      </c>
      <c r="I439" t="s">
        <v>3380</v>
      </c>
      <c r="J439" s="3" t="s">
        <v>13806</v>
      </c>
      <c r="K439" t="s">
        <v>3336</v>
      </c>
      <c r="L439" t="str">
        <f>IF(ISNA(INDEX('NSE Listed Stocks'!$A$2:$A$1683,MATCH(All!H439,'NSE Listed Stocks'!$C$2:$C$1683,0),1)),"",INDEX('NSE Listed Stocks'!$A$2:$A$1683,MATCH(All!H439,'NSE Listed Stocks'!$C$2:$C$1683,0),1))</f>
        <v>KHAITANELE</v>
      </c>
      <c r="M439" t="str">
        <f t="shared" si="19"/>
        <v>true</v>
      </c>
      <c r="N439" t="str">
        <f t="shared" si="20"/>
        <v>db.STOCK.insert({_id:'KHAITANELE',bseCode:'504269',fundamentalCode:'KHAITANELE', nseCode:'KHAITANELE', name:'KHAITAN ELECTRICALS LTD.', isin:'INE761A01019', industry:'Household Appliances',worldStock:false,niftyStock:false, nseStock:true, updateDate:ISODate('2016-09-15')})</v>
      </c>
    </row>
    <row r="440" spans="1:14" x14ac:dyDescent="0.25">
      <c r="A440">
        <v>504273</v>
      </c>
      <c r="B440" t="s">
        <v>4208</v>
      </c>
      <c r="C440" t="str">
        <f t="shared" si="18"/>
        <v>TUMUSEL</v>
      </c>
      <c r="D440" t="s">
        <v>4209</v>
      </c>
      <c r="E440" t="s">
        <v>3333</v>
      </c>
      <c r="F440" t="s">
        <v>3871</v>
      </c>
      <c r="G440">
        <v>10</v>
      </c>
      <c r="H440" t="s">
        <v>4210</v>
      </c>
      <c r="I440" t="s">
        <v>3415</v>
      </c>
      <c r="J440" s="3" t="s">
        <v>13797</v>
      </c>
      <c r="K440" t="s">
        <v>3336</v>
      </c>
      <c r="L440" t="str">
        <f>IF(ISNA(INDEX('NSE Listed Stocks'!$A$2:$A$1683,MATCH(All!H440,'NSE Listed Stocks'!$C$2:$C$1683,0),1)),"",INDEX('NSE Listed Stocks'!$A$2:$A$1683,MATCH(All!H440,'NSE Listed Stocks'!$C$2:$C$1683,0),1))</f>
        <v/>
      </c>
      <c r="M440" t="str">
        <f t="shared" si="19"/>
        <v>false</v>
      </c>
      <c r="N440" t="str">
        <f t="shared" si="20"/>
        <v>db.STOCK.insert({_id:'TUMUSEL',bseCode:'504273',fundamentalCode:'TUMUSEL', nseCode:'', name:'TUMUS ELECTRIC CORPORATION LTD.', isin:'INE064R01012', industry:'Other Elect.Equip./ Prod.',worldStock:false,niftyStock:false, nseStock:false, updateDate:ISODate('2016-09-15')})</v>
      </c>
    </row>
    <row r="441" spans="1:14" x14ac:dyDescent="0.25">
      <c r="A441">
        <v>504286</v>
      </c>
      <c r="B441" t="s">
        <v>4211</v>
      </c>
      <c r="C441" t="str">
        <f t="shared" si="18"/>
        <v>DELTAMAGNT</v>
      </c>
      <c r="D441" t="s">
        <v>4212</v>
      </c>
      <c r="E441" t="s">
        <v>3333</v>
      </c>
      <c r="F441" t="s">
        <v>3339</v>
      </c>
      <c r="G441">
        <v>10</v>
      </c>
      <c r="H441" t="s">
        <v>4213</v>
      </c>
      <c r="I441" t="s">
        <v>3415</v>
      </c>
      <c r="J441" s="3" t="s">
        <v>13797</v>
      </c>
      <c r="K441" t="s">
        <v>3336</v>
      </c>
      <c r="L441" t="str">
        <f>IF(ISNA(INDEX('NSE Listed Stocks'!$A$2:$A$1683,MATCH(All!H441,'NSE Listed Stocks'!$C$2:$C$1683,0),1)),"",INDEX('NSE Listed Stocks'!$A$2:$A$1683,MATCH(All!H441,'NSE Listed Stocks'!$C$2:$C$1683,0),1))</f>
        <v/>
      </c>
      <c r="M441" t="str">
        <f t="shared" si="19"/>
        <v>false</v>
      </c>
      <c r="N441" t="str">
        <f t="shared" si="20"/>
        <v>db.STOCK.insert({_id:'DELTAMAGNT',bseCode:'504286',fundamentalCode:'DELTAMAGNT', nseCode:'', name:'DELTA MAGNETS LTD.', isin:'INE393A01011', industry:'Other Elect.Equip./ Prod.',worldStock:false,niftyStock:false, nseStock:false, updateDate:ISODate('2016-09-15')})</v>
      </c>
    </row>
    <row r="442" spans="1:14" x14ac:dyDescent="0.25">
      <c r="A442">
        <v>504340</v>
      </c>
      <c r="B442" t="s">
        <v>4214</v>
      </c>
      <c r="C442" t="str">
        <f t="shared" si="18"/>
        <v>CONFINT</v>
      </c>
      <c r="D442" t="s">
        <v>4215</v>
      </c>
      <c r="E442" t="s">
        <v>3333</v>
      </c>
      <c r="F442" t="s">
        <v>3345</v>
      </c>
      <c r="G442">
        <v>1</v>
      </c>
      <c r="H442" t="s">
        <v>4216</v>
      </c>
      <c r="I442" t="s">
        <v>3425</v>
      </c>
      <c r="J442" s="3" t="s">
        <v>13800</v>
      </c>
      <c r="K442" t="s">
        <v>3336</v>
      </c>
      <c r="L442" t="str">
        <f>IF(ISNA(INDEX('NSE Listed Stocks'!$A$2:$A$1683,MATCH(All!H442,'NSE Listed Stocks'!$C$2:$C$1683,0),1)),"",INDEX('NSE Listed Stocks'!$A$2:$A$1683,MATCH(All!H442,'NSE Listed Stocks'!$C$2:$C$1683,0),1))</f>
        <v/>
      </c>
      <c r="M442" t="str">
        <f t="shared" si="19"/>
        <v>false</v>
      </c>
      <c r="N442" t="str">
        <f t="shared" si="20"/>
        <v>db.STOCK.insert({_id:'CONFINT',bseCode:'504340',fundamentalCode:'CONFINT', nseCode:'', name:'Confidence Finance And Trading Limited', isin:'INE180M01025', industry:'Other Financial Services',worldStock:false,niftyStock:false, nseStock:false, updateDate:ISODate('2016-09-15')})</v>
      </c>
    </row>
    <row r="443" spans="1:14" x14ac:dyDescent="0.25">
      <c r="A443">
        <v>504341</v>
      </c>
      <c r="B443" t="s">
        <v>4217</v>
      </c>
      <c r="C443" t="str">
        <f t="shared" si="18"/>
        <v>RAVINDT</v>
      </c>
      <c r="D443" t="s">
        <v>13461</v>
      </c>
      <c r="E443" t="s">
        <v>3333</v>
      </c>
      <c r="F443" t="s">
        <v>3371</v>
      </c>
      <c r="G443">
        <v>10</v>
      </c>
      <c r="H443" t="s">
        <v>4219</v>
      </c>
      <c r="I443" t="s">
        <v>3425</v>
      </c>
      <c r="J443" s="3" t="s">
        <v>13800</v>
      </c>
      <c r="K443" t="s">
        <v>3336</v>
      </c>
      <c r="L443" t="str">
        <f>IF(ISNA(INDEX('NSE Listed Stocks'!$A$2:$A$1683,MATCH(All!H443,'NSE Listed Stocks'!$C$2:$C$1683,0),1)),"",INDEX('NSE Listed Stocks'!$A$2:$A$1683,MATCH(All!H443,'NSE Listed Stocks'!$C$2:$C$1683,0),1))</f>
        <v/>
      </c>
      <c r="M443" t="str">
        <f t="shared" si="19"/>
        <v>false</v>
      </c>
      <c r="N443" t="str">
        <f t="shared" si="20"/>
        <v>db.STOCK.insert({_id:'RAVINDT',bseCode:'504341',fundamentalCode:'RAVINDT', nseCode:'', name:'RAVINDRA TRADING &amp; AGENCIES LTD.', isin:'INE206N01018', industry:'Other Financial Services',worldStock:false,niftyStock:false, nseStock:false, updateDate:ISODate('2016-09-15')})</v>
      </c>
    </row>
    <row r="444" spans="1:14" x14ac:dyDescent="0.25">
      <c r="A444">
        <v>504346</v>
      </c>
      <c r="B444" t="s">
        <v>4220</v>
      </c>
      <c r="C444" t="str">
        <f t="shared" si="18"/>
        <v>GDTRAGN</v>
      </c>
      <c r="D444" t="s">
        <v>13462</v>
      </c>
      <c r="E444" t="s">
        <v>3333</v>
      </c>
      <c r="F444" t="s">
        <v>3871</v>
      </c>
      <c r="G444">
        <v>10</v>
      </c>
      <c r="H444" t="s">
        <v>4222</v>
      </c>
      <c r="I444" t="s">
        <v>3425</v>
      </c>
      <c r="J444" s="3" t="s">
        <v>13800</v>
      </c>
      <c r="K444" t="s">
        <v>3336</v>
      </c>
      <c r="L444" t="str">
        <f>IF(ISNA(INDEX('NSE Listed Stocks'!$A$2:$A$1683,MATCH(All!H444,'NSE Listed Stocks'!$C$2:$C$1683,0),1)),"",INDEX('NSE Listed Stocks'!$A$2:$A$1683,MATCH(All!H444,'NSE Listed Stocks'!$C$2:$C$1683,0),1))</f>
        <v/>
      </c>
      <c r="M444" t="str">
        <f t="shared" si="19"/>
        <v>false</v>
      </c>
      <c r="N444" t="str">
        <f t="shared" si="20"/>
        <v>db.STOCK.insert({_id:'GDTRAGN',bseCode:'504346',fundamentalCode:'GDTRAGN', nseCode:'', name:'G.D.TRADING &amp; AGENCIES LTD.', isin:'INE713N01013', industry:'Other Financial Services',worldStock:false,niftyStock:false, nseStock:false, updateDate:ISODate('2016-09-15')})</v>
      </c>
    </row>
    <row r="445" spans="1:14" x14ac:dyDescent="0.25">
      <c r="A445">
        <v>504351</v>
      </c>
      <c r="B445" t="s">
        <v>4223</v>
      </c>
      <c r="C445" t="str">
        <f t="shared" si="18"/>
        <v>EMPOWER</v>
      </c>
      <c r="D445" t="s">
        <v>4224</v>
      </c>
      <c r="E445" t="s">
        <v>3333</v>
      </c>
      <c r="F445" t="s">
        <v>3345</v>
      </c>
      <c r="G445">
        <v>1</v>
      </c>
      <c r="H445" t="s">
        <v>4225</v>
      </c>
      <c r="I445" t="s">
        <v>13416</v>
      </c>
      <c r="J445" s="3" t="s">
        <v>13816</v>
      </c>
      <c r="K445" t="s">
        <v>3336</v>
      </c>
      <c r="L445" t="str">
        <f>IF(ISNA(INDEX('NSE Listed Stocks'!$A$2:$A$1683,MATCH(All!H445,'NSE Listed Stocks'!$C$2:$C$1683,0),1)),"",INDEX('NSE Listed Stocks'!$A$2:$A$1683,MATCH(All!H445,'NSE Listed Stocks'!$C$2:$C$1683,0),1))</f>
        <v/>
      </c>
      <c r="M445" t="str">
        <f t="shared" si="19"/>
        <v>false</v>
      </c>
      <c r="N445" t="str">
        <f t="shared" si="20"/>
        <v>db.STOCK.insert({_id:'EMPOWER',bseCode:'504351',fundamentalCode:'EMPOWER', nseCode:'', name:'EMPOWER INDIA LTD.', isin:'INE507F01023', industry:'IT Consulting &amp; Software',worldStock:false,niftyStock:false, nseStock:false, updateDate:ISODate('2016-09-15')})</v>
      </c>
    </row>
    <row r="446" spans="1:14" x14ac:dyDescent="0.25">
      <c r="A446">
        <v>504356</v>
      </c>
      <c r="B446" t="s">
        <v>4226</v>
      </c>
      <c r="C446" t="str">
        <f t="shared" si="18"/>
        <v>ZMULTIPU</v>
      </c>
      <c r="D446" t="s">
        <v>13463</v>
      </c>
      <c r="E446" t="s">
        <v>3333</v>
      </c>
      <c r="F446" t="s">
        <v>3371</v>
      </c>
      <c r="G446">
        <v>10</v>
      </c>
      <c r="H446" t="s">
        <v>4228</v>
      </c>
      <c r="I446" t="s">
        <v>3679</v>
      </c>
      <c r="J446" s="3" t="s">
        <v>13803</v>
      </c>
      <c r="K446" t="s">
        <v>3336</v>
      </c>
      <c r="L446" t="str">
        <f>IF(ISNA(INDEX('NSE Listed Stocks'!$A$2:$A$1683,MATCH(All!H446,'NSE Listed Stocks'!$C$2:$C$1683,0),1)),"",INDEX('NSE Listed Stocks'!$A$2:$A$1683,MATCH(All!H446,'NSE Listed Stocks'!$C$2:$C$1683,0),1))</f>
        <v/>
      </c>
      <c r="M446" t="str">
        <f t="shared" si="19"/>
        <v>false</v>
      </c>
      <c r="N446" t="str">
        <f t="shared" si="20"/>
        <v>db.STOCK.insert({_id:'ZMULTIPU',bseCode:'504356',fundamentalCode:'ZMULTIPU', nseCode:'', name:'MULTIPURPOSE TRADING &amp; AGENCIES LTD.', isin:'INE017P01014', industry:'Misc.Commercial Services',worldStock:false,niftyStock:false, nseStock:false, updateDate:ISODate('2016-09-15')})</v>
      </c>
    </row>
    <row r="447" spans="1:14" x14ac:dyDescent="0.25">
      <c r="A447">
        <v>504360</v>
      </c>
      <c r="B447" t="s">
        <v>4229</v>
      </c>
      <c r="C447" t="str">
        <f t="shared" si="18"/>
        <v>REMISIN</v>
      </c>
      <c r="D447" t="s">
        <v>13464</v>
      </c>
      <c r="E447" t="s">
        <v>3333</v>
      </c>
      <c r="F447" t="s">
        <v>3371</v>
      </c>
      <c r="G447">
        <v>10</v>
      </c>
      <c r="H447" t="s">
        <v>4231</v>
      </c>
      <c r="I447" t="s">
        <v>13412</v>
      </c>
      <c r="J447" s="3" t="s">
        <v>13797</v>
      </c>
      <c r="K447" t="s">
        <v>3336</v>
      </c>
      <c r="L447" t="str">
        <f>IF(ISNA(INDEX('NSE Listed Stocks'!$A$2:$A$1683,MATCH(All!H447,'NSE Listed Stocks'!$C$2:$C$1683,0),1)),"",INDEX('NSE Listed Stocks'!$A$2:$A$1683,MATCH(All!H447,'NSE Listed Stocks'!$C$2:$C$1683,0),1))</f>
        <v/>
      </c>
      <c r="M447" t="str">
        <f t="shared" si="19"/>
        <v>false</v>
      </c>
      <c r="N447" t="str">
        <f t="shared" si="20"/>
        <v>db.STOCK.insert({_id:'REMISIN',bseCode:'504360',fundamentalCode:'REMISIN', nseCode:'', name:'REMI SALES &amp; ENGINEERING LTD.', isin:'INE130I01010', industry:'Comm.Trading  &amp; Distribution',worldStock:false,niftyStock:false, nseStock:false, updateDate:ISODate('2016-09-15')})</v>
      </c>
    </row>
    <row r="448" spans="1:14" x14ac:dyDescent="0.25">
      <c r="A448">
        <v>504365</v>
      </c>
      <c r="B448" t="s">
        <v>4232</v>
      </c>
      <c r="C448" t="str">
        <f t="shared" si="18"/>
        <v>RIDHISYN</v>
      </c>
      <c r="D448" t="s">
        <v>4233</v>
      </c>
      <c r="E448" t="s">
        <v>3333</v>
      </c>
      <c r="F448" t="s">
        <v>3871</v>
      </c>
      <c r="G448">
        <v>10</v>
      </c>
      <c r="I448" t="s">
        <v>3425</v>
      </c>
      <c r="J448" s="3" t="s">
        <v>13800</v>
      </c>
      <c r="K448" t="s">
        <v>3336</v>
      </c>
      <c r="L448" t="str">
        <f>IF(ISNA(INDEX('NSE Listed Stocks'!$A$2:$A$1683,MATCH(All!H448,'NSE Listed Stocks'!$C$2:$C$1683,0),1)),"",INDEX('NSE Listed Stocks'!$A$2:$A$1683,MATCH(All!H448,'NSE Listed Stocks'!$C$2:$C$1683,0),1))</f>
        <v/>
      </c>
      <c r="M448" t="str">
        <f t="shared" si="19"/>
        <v>false</v>
      </c>
      <c r="N448" t="str">
        <f t="shared" si="20"/>
        <v>db.STOCK.insert({_id:'RIDHISYN',bseCode:'504365',fundamentalCode:'RIDHISYN', nseCode:'', name:'RIDHI SYNTHETICS LTD.', isin:'', industry:'Other Financial Services',worldStock:false,niftyStock:false, nseStock:false, updateDate:ISODate('2016-09-15')})</v>
      </c>
    </row>
    <row r="449" spans="1:14" x14ac:dyDescent="0.25">
      <c r="A449">
        <v>504369</v>
      </c>
      <c r="B449" t="s">
        <v>4234</v>
      </c>
      <c r="C449" t="str">
        <f t="shared" si="18"/>
        <v>GRANDMA</v>
      </c>
      <c r="D449" t="s">
        <v>13465</v>
      </c>
      <c r="E449" t="s">
        <v>3333</v>
      </c>
      <c r="F449" t="s">
        <v>3345</v>
      </c>
      <c r="G449">
        <v>1</v>
      </c>
      <c r="H449" t="s">
        <v>4236</v>
      </c>
      <c r="I449" t="s">
        <v>13412</v>
      </c>
      <c r="J449" s="3" t="s">
        <v>13797</v>
      </c>
      <c r="K449" t="s">
        <v>3336</v>
      </c>
      <c r="L449" t="str">
        <f>IF(ISNA(INDEX('NSE Listed Stocks'!$A$2:$A$1683,MATCH(All!H449,'NSE Listed Stocks'!$C$2:$C$1683,0),1)),"",INDEX('NSE Listed Stocks'!$A$2:$A$1683,MATCH(All!H449,'NSE Listed Stocks'!$C$2:$C$1683,0),1))</f>
        <v/>
      </c>
      <c r="M449" t="str">
        <f t="shared" si="19"/>
        <v>false</v>
      </c>
      <c r="N449" t="str">
        <f t="shared" si="20"/>
        <v>db.STOCK.insert({_id:'GRANDMA',bseCode:'504369',fundamentalCode:'GRANDMA', nseCode:'', name:'GRANDMA TRADING &amp; AGENCIES LTD.', isin:'INE927M01029', industry:'Comm.Trading  &amp; Distribution',worldStock:false,niftyStock:false, nseStock:false, updateDate:ISODate('2016-09-15')})</v>
      </c>
    </row>
    <row r="450" spans="1:14" x14ac:dyDescent="0.25">
      <c r="A450">
        <v>504370</v>
      </c>
      <c r="B450" t="s">
        <v>4237</v>
      </c>
      <c r="C450" t="str">
        <f t="shared" si="18"/>
        <v>ZARDIINV</v>
      </c>
      <c r="D450" t="s">
        <v>13466</v>
      </c>
      <c r="E450" t="s">
        <v>3333</v>
      </c>
      <c r="F450" t="s">
        <v>4156</v>
      </c>
      <c r="G450">
        <v>10</v>
      </c>
      <c r="I450" t="s">
        <v>3679</v>
      </c>
      <c r="J450" s="3" t="s">
        <v>13803</v>
      </c>
      <c r="K450" t="s">
        <v>3336</v>
      </c>
      <c r="L450" t="str">
        <f>IF(ISNA(INDEX('NSE Listed Stocks'!$A$2:$A$1683,MATCH(All!H450,'NSE Listed Stocks'!$C$2:$C$1683,0),1)),"",INDEX('NSE Listed Stocks'!$A$2:$A$1683,MATCH(All!H450,'NSE Listed Stocks'!$C$2:$C$1683,0),1))</f>
        <v/>
      </c>
      <c r="M450" t="str">
        <f t="shared" si="19"/>
        <v>false</v>
      </c>
      <c r="N450" t="str">
        <f t="shared" si="20"/>
        <v>db.STOCK.insert({_id:'ZARDIINV',bseCode:'504370',fundamentalCode:'ZARDIINV', nseCode:'', name:'ARDI INVESTMENT &amp; TRADING LTD.', isin:'', industry:'Misc.Commercial Services',worldStock:false,niftyStock:false, nseStock:false, updateDate:ISODate('2016-09-15')})</v>
      </c>
    </row>
    <row r="451" spans="1:14" x14ac:dyDescent="0.25">
      <c r="A451">
        <v>504375</v>
      </c>
      <c r="B451" t="s">
        <v>4239</v>
      </c>
      <c r="C451" t="str">
        <f t="shared" ref="C451:C514" si="21">B451</f>
        <v>SOFTBPO</v>
      </c>
      <c r="D451" t="s">
        <v>4240</v>
      </c>
      <c r="E451" t="s">
        <v>3333</v>
      </c>
      <c r="F451" t="s">
        <v>3871</v>
      </c>
      <c r="G451">
        <v>10</v>
      </c>
      <c r="H451" t="s">
        <v>4241</v>
      </c>
      <c r="I451" t="s">
        <v>13416</v>
      </c>
      <c r="J451" s="3" t="s">
        <v>13816</v>
      </c>
      <c r="K451" t="s">
        <v>3336</v>
      </c>
      <c r="L451" t="str">
        <f>IF(ISNA(INDEX('NSE Listed Stocks'!$A$2:$A$1683,MATCH(All!H451,'NSE Listed Stocks'!$C$2:$C$1683,0),1)),"",INDEX('NSE Listed Stocks'!$A$2:$A$1683,MATCH(All!H451,'NSE Listed Stocks'!$C$2:$C$1683,0),1))</f>
        <v/>
      </c>
      <c r="M451" t="str">
        <f t="shared" ref="M451:M514" si="22">IF($L451&lt;&gt;"", "true", "false")</f>
        <v>false</v>
      </c>
      <c r="N451" t="str">
        <f t="shared" ref="N451:N514" si="23">"db.STOCK.insert({_id:'"&amp;$B451&amp;"',bseCode:'"&amp;$A451&amp;"',fundamentalCode:'"&amp;$C451&amp;"', nseCode:'"&amp;L451&amp;"', name:'"&amp;D451&amp;"', isin:'"&amp;H451&amp;"', industry:'"&amp;I451&amp;"',worldStock:false,niftyStock:false, nseStock:"&amp;M451&amp;", updateDate:ISODate('2016-09-15')})"</f>
        <v>db.STOCK.insert({_id:'SOFTBPO',bseCode:'504375',fundamentalCode:'SOFTBPO', nseCode:'', name:'SOFTBPO GLOBAL SERVICES LTD.', isin:'INE459E01012', industry:'IT Consulting &amp; Software',worldStock:false,niftyStock:false, nseStock:false, updateDate:ISODate('2016-09-15')})</v>
      </c>
    </row>
    <row r="452" spans="1:14" x14ac:dyDescent="0.25">
      <c r="A452">
        <v>504378</v>
      </c>
      <c r="B452" t="s">
        <v>4242</v>
      </c>
      <c r="C452" t="str">
        <f t="shared" si="21"/>
        <v>NYSSACORP</v>
      </c>
      <c r="D452" t="s">
        <v>4243</v>
      </c>
      <c r="E452" t="s">
        <v>3333</v>
      </c>
      <c r="F452" t="s">
        <v>3345</v>
      </c>
      <c r="G452">
        <v>1</v>
      </c>
      <c r="H452" t="s">
        <v>4244</v>
      </c>
      <c r="I452" t="s">
        <v>13412</v>
      </c>
      <c r="J452" s="3" t="s">
        <v>13797</v>
      </c>
      <c r="K452" t="s">
        <v>3336</v>
      </c>
      <c r="L452" t="str">
        <f>IF(ISNA(INDEX('NSE Listed Stocks'!$A$2:$A$1683,MATCH(All!H452,'NSE Listed Stocks'!$C$2:$C$1683,0),1)),"",INDEX('NSE Listed Stocks'!$A$2:$A$1683,MATCH(All!H452,'NSE Listed Stocks'!$C$2:$C$1683,0),1))</f>
        <v/>
      </c>
      <c r="M452" t="str">
        <f t="shared" si="22"/>
        <v>false</v>
      </c>
      <c r="N452" t="str">
        <f t="shared" si="23"/>
        <v>db.STOCK.insert({_id:'NYSSACORP',bseCode:'504378',fundamentalCode:'NYSSACORP', nseCode:'', name:'Nyssa Corporation Limited', isin:'INE812K01027', industry:'Comm.Trading  &amp; Distribution',worldStock:false,niftyStock:false, nseStock:false, updateDate:ISODate('2016-09-15')})</v>
      </c>
    </row>
    <row r="453" spans="1:14" x14ac:dyDescent="0.25">
      <c r="A453">
        <v>504380</v>
      </c>
      <c r="B453" t="s">
        <v>4245</v>
      </c>
      <c r="C453" t="str">
        <f t="shared" si="21"/>
        <v>ZVINADTR</v>
      </c>
      <c r="D453" t="s">
        <v>4246</v>
      </c>
      <c r="E453" t="s">
        <v>3333</v>
      </c>
      <c r="F453" t="s">
        <v>3371</v>
      </c>
      <c r="G453">
        <v>10</v>
      </c>
      <c r="H453" t="s">
        <v>4247</v>
      </c>
      <c r="I453" t="s">
        <v>13412</v>
      </c>
      <c r="J453" s="3" t="s">
        <v>13797</v>
      </c>
      <c r="K453" t="s">
        <v>3336</v>
      </c>
      <c r="L453" t="str">
        <f>IF(ISNA(INDEX('NSE Listed Stocks'!$A$2:$A$1683,MATCH(All!H453,'NSE Listed Stocks'!$C$2:$C$1683,0),1)),"",INDEX('NSE Listed Stocks'!$A$2:$A$1683,MATCH(All!H453,'NSE Listed Stocks'!$C$2:$C$1683,0),1))</f>
        <v/>
      </c>
      <c r="M453" t="str">
        <f t="shared" si="22"/>
        <v>false</v>
      </c>
      <c r="N453" t="str">
        <f t="shared" si="23"/>
        <v>db.STOCK.insert({_id:'ZVINADTR',bseCode:'504380',fundamentalCode:'ZVINADTR', nseCode:'', name:'VINADITYA TRADING CO.LTD.', isin:'INE952M01019', industry:'Comm.Trading  &amp; Distribution',worldStock:false,niftyStock:false, nseStock:false, updateDate:ISODate('2016-09-15')})</v>
      </c>
    </row>
    <row r="454" spans="1:14" x14ac:dyDescent="0.25">
      <c r="A454">
        <v>504390</v>
      </c>
      <c r="B454" t="s">
        <v>4248</v>
      </c>
      <c r="C454" t="str">
        <f t="shared" si="21"/>
        <v>AVTIL</v>
      </c>
      <c r="D454" t="s">
        <v>4249</v>
      </c>
      <c r="E454" t="s">
        <v>3333</v>
      </c>
      <c r="F454" t="s">
        <v>3371</v>
      </c>
      <c r="G454">
        <v>10</v>
      </c>
      <c r="H454" t="s">
        <v>4250</v>
      </c>
      <c r="I454" t="s">
        <v>3425</v>
      </c>
      <c r="J454" s="3" t="s">
        <v>13800</v>
      </c>
      <c r="K454" t="s">
        <v>3336</v>
      </c>
      <c r="L454" t="str">
        <f>IF(ISNA(INDEX('NSE Listed Stocks'!$A$2:$A$1683,MATCH(All!H454,'NSE Listed Stocks'!$C$2:$C$1683,0),1)),"",INDEX('NSE Listed Stocks'!$A$2:$A$1683,MATCH(All!H454,'NSE Listed Stocks'!$C$2:$C$1683,0),1))</f>
        <v/>
      </c>
      <c r="M454" t="str">
        <f t="shared" si="22"/>
        <v>false</v>
      </c>
      <c r="N454" t="str">
        <f t="shared" si="23"/>
        <v>db.STOCK.insert({_id:'AVTIL',bseCode:'504390',fundamentalCode:'AVTIL', nseCode:'', name:'AVTIL Enterprise Ltd', isin:'INE292N01018', industry:'Other Financial Services',worldStock:false,niftyStock:false, nseStock:false, updateDate:ISODate('2016-09-15')})</v>
      </c>
    </row>
    <row r="455" spans="1:14" x14ac:dyDescent="0.25">
      <c r="A455">
        <v>504392</v>
      </c>
      <c r="B455" t="s">
        <v>4251</v>
      </c>
      <c r="C455" t="str">
        <f t="shared" si="21"/>
        <v>KRISHNA</v>
      </c>
      <c r="D455" t="s">
        <v>4252</v>
      </c>
      <c r="E455" t="s">
        <v>3333</v>
      </c>
      <c r="F455" t="s">
        <v>3371</v>
      </c>
      <c r="G455">
        <v>10</v>
      </c>
      <c r="H455" t="s">
        <v>4253</v>
      </c>
      <c r="I455" t="s">
        <v>3425</v>
      </c>
      <c r="J455" s="3" t="s">
        <v>13800</v>
      </c>
      <c r="K455" t="s">
        <v>3336</v>
      </c>
      <c r="L455" t="str">
        <f>IF(ISNA(INDEX('NSE Listed Stocks'!$A$2:$A$1683,MATCH(All!H455,'NSE Listed Stocks'!$C$2:$C$1683,0),1)),"",INDEX('NSE Listed Stocks'!$A$2:$A$1683,MATCH(All!H455,'NSE Listed Stocks'!$C$2:$C$1683,0),1))</f>
        <v/>
      </c>
      <c r="M455" t="str">
        <f t="shared" si="22"/>
        <v>false</v>
      </c>
      <c r="N455" t="str">
        <f t="shared" si="23"/>
        <v>db.STOCK.insert({_id:'KRISHNA',bseCode:'504392',fundamentalCode:'KRISHNA', nseCode:'', name:'Krishna Ventures Limited', isin:'INE537L01010', industry:'Other Financial Services',worldStock:false,niftyStock:false, nseStock:false, updateDate:ISODate('2016-09-15')})</v>
      </c>
    </row>
    <row r="456" spans="1:14" x14ac:dyDescent="0.25">
      <c r="A456">
        <v>504397</v>
      </c>
      <c r="B456" t="s">
        <v>4254</v>
      </c>
      <c r="C456" t="str">
        <f t="shared" si="21"/>
        <v>GANHOLD</v>
      </c>
      <c r="D456" t="s">
        <v>4255</v>
      </c>
      <c r="E456" t="s">
        <v>3333</v>
      </c>
      <c r="F456" t="s">
        <v>3371</v>
      </c>
      <c r="G456">
        <v>10</v>
      </c>
      <c r="H456" t="s">
        <v>4256</v>
      </c>
      <c r="I456" t="s">
        <v>3679</v>
      </c>
      <c r="J456" s="3" t="s">
        <v>13803</v>
      </c>
      <c r="K456" t="s">
        <v>3336</v>
      </c>
      <c r="L456" t="str">
        <f>IF(ISNA(INDEX('NSE Listed Stocks'!$A$2:$A$1683,MATCH(All!H456,'NSE Listed Stocks'!$C$2:$C$1683,0),1)),"",INDEX('NSE Listed Stocks'!$A$2:$A$1683,MATCH(All!H456,'NSE Listed Stocks'!$C$2:$C$1683,0),1))</f>
        <v/>
      </c>
      <c r="M456" t="str">
        <f t="shared" si="22"/>
        <v>false</v>
      </c>
      <c r="N456" t="str">
        <f t="shared" si="23"/>
        <v>db.STOCK.insert({_id:'GANHOLD',bseCode:'504397',fundamentalCode:'GANHOLD', nseCode:'', name:'GANESH HOLDINGS LTD.', isin:'INE932M01011', industry:'Misc.Commercial Services',worldStock:false,niftyStock:false, nseStock:false, updateDate:ISODate('2016-09-15')})</v>
      </c>
    </row>
    <row r="457" spans="1:14" x14ac:dyDescent="0.25">
      <c r="A457">
        <v>504398</v>
      </c>
      <c r="B457" t="s">
        <v>4257</v>
      </c>
      <c r="C457" t="str">
        <f t="shared" si="21"/>
        <v>SJCORP</v>
      </c>
      <c r="D457" t="s">
        <v>4258</v>
      </c>
      <c r="E457" t="s">
        <v>3333</v>
      </c>
      <c r="F457" t="s">
        <v>3345</v>
      </c>
      <c r="G457">
        <v>1</v>
      </c>
      <c r="H457" t="s">
        <v>4259</v>
      </c>
      <c r="I457" t="s">
        <v>13408</v>
      </c>
      <c r="J457" s="3" t="s">
        <v>13806</v>
      </c>
      <c r="K457" t="s">
        <v>3336</v>
      </c>
      <c r="L457" t="str">
        <f>IF(ISNA(INDEX('NSE Listed Stocks'!$A$2:$A$1683,MATCH(All!H457,'NSE Listed Stocks'!$C$2:$C$1683,0),1)),"",INDEX('NSE Listed Stocks'!$A$2:$A$1683,MATCH(All!H457,'NSE Listed Stocks'!$C$2:$C$1683,0),1))</f>
        <v/>
      </c>
      <c r="M457" t="str">
        <f t="shared" si="22"/>
        <v>false</v>
      </c>
      <c r="N457" t="str">
        <f t="shared" si="23"/>
        <v>db.STOCK.insert({_id:'SJCORP',bseCode:'504398',fundamentalCode:'SJCORP', nseCode:'', name:'SJ CORPORATION LTD.', isin:'INE312B01027', industry:'Other Apparels &amp; Accessories',worldStock:false,niftyStock:false, nseStock:false, updateDate:ISODate('2016-09-15')})</v>
      </c>
    </row>
    <row r="458" spans="1:14" x14ac:dyDescent="0.25">
      <c r="A458">
        <v>504605</v>
      </c>
      <c r="B458" t="s">
        <v>4260</v>
      </c>
      <c r="C458" t="str">
        <f t="shared" si="21"/>
        <v>UNIABEXAL</v>
      </c>
      <c r="D458" t="s">
        <v>4261</v>
      </c>
      <c r="E458" t="s">
        <v>3333</v>
      </c>
      <c r="F458" t="s">
        <v>3345</v>
      </c>
      <c r="G458">
        <v>10</v>
      </c>
      <c r="H458" t="s">
        <v>4262</v>
      </c>
      <c r="I458" t="s">
        <v>13424</v>
      </c>
      <c r="J458" s="3" t="s">
        <v>13810</v>
      </c>
      <c r="K458" t="s">
        <v>3336</v>
      </c>
      <c r="L458" t="str">
        <f>IF(ISNA(INDEX('NSE Listed Stocks'!$A$2:$A$1683,MATCH(All!H458,'NSE Listed Stocks'!$C$2:$C$1683,0),1)),"",INDEX('NSE Listed Stocks'!$A$2:$A$1683,MATCH(All!H458,'NSE Listed Stocks'!$C$2:$C$1683,0),1))</f>
        <v/>
      </c>
      <c r="M458" t="str">
        <f t="shared" si="22"/>
        <v>false</v>
      </c>
      <c r="N458" t="str">
        <f t="shared" si="23"/>
        <v>db.STOCK.insert({_id:'UNIABEXAL',bseCode:'504605',fundamentalCode:'UNIABEXAL', nseCode:'', name:'UNI ABEX ALLOY PRODUCTS LTD.', isin:'INE361D01012', industry:'Iron &amp; Steel Products',worldStock:false,niftyStock:false, nseStock:false, updateDate:ISODate('2016-09-15')})</v>
      </c>
    </row>
    <row r="459" spans="1:14" x14ac:dyDescent="0.25">
      <c r="A459">
        <v>504614</v>
      </c>
      <c r="B459" t="s">
        <v>2560</v>
      </c>
      <c r="C459" t="str">
        <f t="shared" si="21"/>
        <v>SARDAEN</v>
      </c>
      <c r="D459" t="s">
        <v>13467</v>
      </c>
      <c r="E459" t="s">
        <v>3333</v>
      </c>
      <c r="F459" t="s">
        <v>3339</v>
      </c>
      <c r="G459">
        <v>10</v>
      </c>
      <c r="H459" t="s">
        <v>2561</v>
      </c>
      <c r="I459" t="s">
        <v>13403</v>
      </c>
      <c r="J459" s="3" t="s">
        <v>13810</v>
      </c>
      <c r="K459" t="s">
        <v>3336</v>
      </c>
      <c r="L459" t="str">
        <f>IF(ISNA(INDEX('NSE Listed Stocks'!$A$2:$A$1683,MATCH(All!H459,'NSE Listed Stocks'!$C$2:$C$1683,0),1)),"",INDEX('NSE Listed Stocks'!$A$2:$A$1683,MATCH(All!H459,'NSE Listed Stocks'!$C$2:$C$1683,0),1))</f>
        <v>SARDAEN</v>
      </c>
      <c r="M459" t="str">
        <f t="shared" si="22"/>
        <v>true</v>
      </c>
      <c r="N459" t="str">
        <f t="shared" si="23"/>
        <v>db.STOCK.insert({_id:'SARDAEN',bseCode:'504614',fundamentalCode:'SARDAEN', nseCode:'SARDAEN', name:'SARDA ENERGY &amp; MINERALS LTD.-$', isin:'INE385C01013', industry:'Iron &amp; Steel/Interm.Products',worldStock:false,niftyStock:false, nseStock:true, updateDate:ISODate('2016-09-15')})</v>
      </c>
    </row>
    <row r="460" spans="1:14" x14ac:dyDescent="0.25">
      <c r="A460">
        <v>504629</v>
      </c>
      <c r="B460" t="s">
        <v>4264</v>
      </c>
      <c r="C460" t="str">
        <f t="shared" si="21"/>
        <v>ANILSPL</v>
      </c>
      <c r="D460" t="s">
        <v>4265</v>
      </c>
      <c r="E460" t="s">
        <v>3333</v>
      </c>
      <c r="F460" t="s">
        <v>3403</v>
      </c>
      <c r="G460">
        <v>10</v>
      </c>
      <c r="H460" t="s">
        <v>4266</v>
      </c>
      <c r="I460" t="s">
        <v>13403</v>
      </c>
      <c r="J460" s="3" t="s">
        <v>13810</v>
      </c>
      <c r="K460" t="s">
        <v>3336</v>
      </c>
      <c r="L460" t="str">
        <f>IF(ISNA(INDEX('NSE Listed Stocks'!$A$2:$A$1683,MATCH(All!H460,'NSE Listed Stocks'!$C$2:$C$1683,0),1)),"",INDEX('NSE Listed Stocks'!$A$2:$A$1683,MATCH(All!H460,'NSE Listed Stocks'!$C$2:$C$1683,0),1))</f>
        <v/>
      </c>
      <c r="M460" t="str">
        <f t="shared" si="22"/>
        <v>false</v>
      </c>
      <c r="N460" t="str">
        <f t="shared" si="23"/>
        <v>db.STOCK.insert({_id:'ANILSPL',bseCode:'504629',fundamentalCode:'ANILSPL', nseCode:'', name:'ANIL SPECIAL STEEL INDUSTRIES LTD.-$', isin:'INE904B01013', industry:'Iron &amp; Steel/Interm.Products',worldStock:false,niftyStock:false, nseStock:false, updateDate:ISODate('2016-09-15')})</v>
      </c>
    </row>
    <row r="461" spans="1:14" x14ac:dyDescent="0.25">
      <c r="A461">
        <v>504643</v>
      </c>
      <c r="B461" t="s">
        <v>4267</v>
      </c>
      <c r="C461" t="str">
        <f t="shared" si="21"/>
        <v>BWLLTD</v>
      </c>
      <c r="D461" t="s">
        <v>4268</v>
      </c>
      <c r="E461" t="s">
        <v>3333</v>
      </c>
      <c r="F461" t="s">
        <v>3871</v>
      </c>
      <c r="G461">
        <v>10</v>
      </c>
      <c r="H461" t="s">
        <v>3877</v>
      </c>
      <c r="I461" t="s">
        <v>13424</v>
      </c>
      <c r="J461" s="3" t="s">
        <v>13810</v>
      </c>
      <c r="K461" t="s">
        <v>3336</v>
      </c>
      <c r="L461" t="str">
        <f>IF(ISNA(INDEX('NSE Listed Stocks'!$A$2:$A$1683,MATCH(All!H461,'NSE Listed Stocks'!$C$2:$C$1683,0),1)),"",INDEX('NSE Listed Stocks'!$A$2:$A$1683,MATCH(All!H461,'NSE Listed Stocks'!$C$2:$C$1683,0),1))</f>
        <v/>
      </c>
      <c r="M461" t="str">
        <f t="shared" si="22"/>
        <v>false</v>
      </c>
      <c r="N461" t="str">
        <f t="shared" si="23"/>
        <v>db.STOCK.insert({_id:'BWLLTD',bseCode:'504643',fundamentalCode:'BWLLTD', nseCode:'', name:'BWL LTD.', isin:'NA          ', industry:'Iron &amp; Steel Products',worldStock:false,niftyStock:false, nseStock:false, updateDate:ISODate('2016-09-15')})</v>
      </c>
    </row>
    <row r="462" spans="1:14" x14ac:dyDescent="0.25">
      <c r="A462">
        <v>504646</v>
      </c>
      <c r="B462" t="s">
        <v>4269</v>
      </c>
      <c r="C462" t="str">
        <f t="shared" si="21"/>
        <v>BGWTATO</v>
      </c>
      <c r="D462" t="s">
        <v>4270</v>
      </c>
      <c r="E462" t="s">
        <v>3333</v>
      </c>
      <c r="F462" t="s">
        <v>3345</v>
      </c>
      <c r="G462">
        <v>10</v>
      </c>
      <c r="H462" t="s">
        <v>4271</v>
      </c>
      <c r="I462" t="s">
        <v>13395</v>
      </c>
      <c r="J462" s="3" t="s">
        <v>13799</v>
      </c>
      <c r="K462" t="s">
        <v>3336</v>
      </c>
      <c r="L462" t="str">
        <f>IF(ISNA(INDEX('NSE Listed Stocks'!$A$2:$A$1683,MATCH(All!H462,'NSE Listed Stocks'!$C$2:$C$1683,0),1)),"",INDEX('NSE Listed Stocks'!$A$2:$A$1683,MATCH(All!H462,'NSE Listed Stocks'!$C$2:$C$1683,0),1))</f>
        <v/>
      </c>
      <c r="M462" t="str">
        <f t="shared" si="22"/>
        <v>false</v>
      </c>
      <c r="N462" t="str">
        <f t="shared" si="23"/>
        <v>db.STOCK.insert({_id:'BGWTATO',bseCode:'504646',fundamentalCode:'BGWTATO', nseCode:'', name:'BHAGWATI AUTOCAST LTD.', isin:'INE106G01014', industry:'Auto Parts &amp; Equipment',worldStock:false,niftyStock:false, nseStock:false, updateDate:ISODate('2016-09-15')})</v>
      </c>
    </row>
    <row r="463" spans="1:14" x14ac:dyDescent="0.25">
      <c r="A463">
        <v>504648</v>
      </c>
      <c r="B463" t="s">
        <v>4272</v>
      </c>
      <c r="C463" t="str">
        <f t="shared" si="21"/>
        <v>BOMBWIR</v>
      </c>
      <c r="D463" t="s">
        <v>4273</v>
      </c>
      <c r="E463" t="s">
        <v>3333</v>
      </c>
      <c r="F463" t="s">
        <v>3371</v>
      </c>
      <c r="G463">
        <v>1</v>
      </c>
      <c r="H463" t="s">
        <v>4274</v>
      </c>
      <c r="I463" t="s">
        <v>13424</v>
      </c>
      <c r="J463" s="3" t="s">
        <v>13810</v>
      </c>
      <c r="K463" t="s">
        <v>3336</v>
      </c>
      <c r="L463" t="str">
        <f>IF(ISNA(INDEX('NSE Listed Stocks'!$A$2:$A$1683,MATCH(All!H463,'NSE Listed Stocks'!$C$2:$C$1683,0),1)),"",INDEX('NSE Listed Stocks'!$A$2:$A$1683,MATCH(All!H463,'NSE Listed Stocks'!$C$2:$C$1683,0),1))</f>
        <v/>
      </c>
      <c r="M463" t="str">
        <f t="shared" si="22"/>
        <v>false</v>
      </c>
      <c r="N463" t="str">
        <f t="shared" si="23"/>
        <v>db.STOCK.insert({_id:'BOMBWIR',bseCode:'504648',fundamentalCode:'BOMBWIR', nseCode:'', name:'BOMBAY WIRE ROPES LTD.', isin:'INE089T01023', industry:'Iron &amp; Steel Products',worldStock:false,niftyStock:false, nseStock:false, updateDate:ISODate('2016-09-15')})</v>
      </c>
    </row>
    <row r="464" spans="1:14" x14ac:dyDescent="0.25">
      <c r="A464">
        <v>504671</v>
      </c>
      <c r="B464" t="s">
        <v>4275</v>
      </c>
      <c r="C464" t="str">
        <f t="shared" si="21"/>
        <v>CHASBRT</v>
      </c>
      <c r="D464" t="s">
        <v>4276</v>
      </c>
      <c r="E464" t="s">
        <v>3333</v>
      </c>
      <c r="F464" t="s">
        <v>3871</v>
      </c>
      <c r="G464">
        <v>10</v>
      </c>
      <c r="H464" t="s">
        <v>3877</v>
      </c>
      <c r="I464" t="s">
        <v>13403</v>
      </c>
      <c r="J464" s="3" t="s">
        <v>13810</v>
      </c>
      <c r="K464" t="s">
        <v>3336</v>
      </c>
      <c r="L464" t="str">
        <f>IF(ISNA(INDEX('NSE Listed Stocks'!$A$2:$A$1683,MATCH(All!H464,'NSE Listed Stocks'!$C$2:$C$1683,0),1)),"",INDEX('NSE Listed Stocks'!$A$2:$A$1683,MATCH(All!H464,'NSE Listed Stocks'!$C$2:$C$1683,0),1))</f>
        <v/>
      </c>
      <c r="M464" t="str">
        <f t="shared" si="22"/>
        <v>false</v>
      </c>
      <c r="N464" t="str">
        <f t="shared" si="23"/>
        <v>db.STOCK.insert({_id:'CHASBRT',bseCode:'504671',fundamentalCode:'CHASBRT', nseCode:'', name:'CHASE BRIGHT STEEL LTD.', isin:'NA          ', industry:'Iron &amp; Steel/Interm.Products',worldStock:false,niftyStock:false, nseStock:false, updateDate:ISODate('2016-09-15')})</v>
      </c>
    </row>
    <row r="465" spans="1:14" x14ac:dyDescent="0.25">
      <c r="A465">
        <v>504673</v>
      </c>
      <c r="B465" t="s">
        <v>4277</v>
      </c>
      <c r="C465" t="str">
        <f t="shared" si="21"/>
        <v>UNIVPRIM</v>
      </c>
      <c r="D465" t="s">
        <v>4278</v>
      </c>
      <c r="E465" t="s">
        <v>3333</v>
      </c>
      <c r="F465" t="s">
        <v>3371</v>
      </c>
      <c r="G465">
        <v>10</v>
      </c>
      <c r="H465" t="s">
        <v>4279</v>
      </c>
      <c r="I465" t="s">
        <v>3431</v>
      </c>
      <c r="J465" s="3" t="s">
        <v>13805</v>
      </c>
      <c r="K465" t="s">
        <v>3336</v>
      </c>
      <c r="L465" t="str">
        <f>IF(ISNA(INDEX('NSE Listed Stocks'!$A$2:$A$1683,MATCH(All!H465,'NSE Listed Stocks'!$C$2:$C$1683,0),1)),"",INDEX('NSE Listed Stocks'!$A$2:$A$1683,MATCH(All!H465,'NSE Listed Stocks'!$C$2:$C$1683,0),1))</f>
        <v/>
      </c>
      <c r="M465" t="str">
        <f t="shared" si="22"/>
        <v>false</v>
      </c>
      <c r="N465" t="str">
        <f t="shared" si="23"/>
        <v>db.STOCK.insert({_id:'UNIVPRIM',bseCode:'504673',fundamentalCode:'UNIVPRIM', nseCode:'', name:'UNIVERSAL PRIME ALUMINIUM LTD.', isin:'INE621D01019', industry:'Aluminium',worldStock:false,niftyStock:false, nseStock:false, updateDate:ISODate('2016-09-15')})</v>
      </c>
    </row>
    <row r="466" spans="1:14" x14ac:dyDescent="0.25">
      <c r="A466">
        <v>504697</v>
      </c>
      <c r="B466" t="s">
        <v>4280</v>
      </c>
      <c r="C466" t="str">
        <f t="shared" si="21"/>
        <v>GALADA</v>
      </c>
      <c r="D466" t="s">
        <v>13468</v>
      </c>
      <c r="E466" t="s">
        <v>3333</v>
      </c>
      <c r="F466" t="s">
        <v>3345</v>
      </c>
      <c r="G466">
        <v>10</v>
      </c>
      <c r="H466" t="s">
        <v>4282</v>
      </c>
      <c r="I466" t="s">
        <v>3415</v>
      </c>
      <c r="J466" s="3" t="s">
        <v>13797</v>
      </c>
      <c r="K466" t="s">
        <v>3336</v>
      </c>
      <c r="L466" t="str">
        <f>IF(ISNA(INDEX('NSE Listed Stocks'!$A$2:$A$1683,MATCH(All!H466,'NSE Listed Stocks'!$C$2:$C$1683,0),1)),"",INDEX('NSE Listed Stocks'!$A$2:$A$1683,MATCH(All!H466,'NSE Listed Stocks'!$C$2:$C$1683,0),1))</f>
        <v/>
      </c>
      <c r="M466" t="str">
        <f t="shared" si="22"/>
        <v>false</v>
      </c>
      <c r="N466" t="str">
        <f t="shared" si="23"/>
        <v>db.STOCK.insert({_id:'GALADA',bseCode:'504697',fundamentalCode:'GALADA', nseCode:'', name:'GALADA POWER &amp; TELECOMMUNICATION LTD.', isin:'INE255C01018', industry:'Other Elect.Equip./ Prod.',worldStock:false,niftyStock:false, nseStock:false, updateDate:ISODate('2016-09-15')})</v>
      </c>
    </row>
    <row r="467" spans="1:14" x14ac:dyDescent="0.25">
      <c r="A467">
        <v>504701</v>
      </c>
      <c r="B467" t="s">
        <v>4283</v>
      </c>
      <c r="C467" t="str">
        <f t="shared" si="21"/>
        <v>GONTER</v>
      </c>
      <c r="D467" t="s">
        <v>4284</v>
      </c>
      <c r="E467" t="s">
        <v>3333</v>
      </c>
      <c r="F467" t="s">
        <v>3345</v>
      </c>
      <c r="G467">
        <v>10</v>
      </c>
      <c r="H467" t="s">
        <v>4285</v>
      </c>
      <c r="I467" t="s">
        <v>13403</v>
      </c>
      <c r="J467" s="3" t="s">
        <v>13810</v>
      </c>
      <c r="K467" t="s">
        <v>3336</v>
      </c>
      <c r="L467" t="str">
        <f>IF(ISNA(INDEX('NSE Listed Stocks'!$A$2:$A$1683,MATCH(All!H467,'NSE Listed Stocks'!$C$2:$C$1683,0),1)),"",INDEX('NSE Listed Stocks'!$A$2:$A$1683,MATCH(All!H467,'NSE Listed Stocks'!$C$2:$C$1683,0),1))</f>
        <v/>
      </c>
      <c r="M467" t="str">
        <f t="shared" si="22"/>
        <v>false</v>
      </c>
      <c r="N467" t="str">
        <f t="shared" si="23"/>
        <v>db.STOCK.insert({_id:'GONTER',bseCode:'504701',fundamentalCode:'GONTER', nseCode:'', name:'GONTERMANN-PEIPERS (INDIA) LTD.', isin:'INE530A01026', industry:'Iron &amp; Steel/Interm.Products',worldStock:false,niftyStock:false, nseStock:false, updateDate:ISODate('2016-09-15')})</v>
      </c>
    </row>
    <row r="468" spans="1:14" x14ac:dyDescent="0.25">
      <c r="A468">
        <v>504713</v>
      </c>
      <c r="B468" t="s">
        <v>4286</v>
      </c>
      <c r="C468" t="str">
        <f t="shared" si="21"/>
        <v>HINDWRS</v>
      </c>
      <c r="D468" t="s">
        <v>4287</v>
      </c>
      <c r="E468" t="s">
        <v>3333</v>
      </c>
      <c r="F468" t="s">
        <v>3345</v>
      </c>
      <c r="G468">
        <v>10</v>
      </c>
      <c r="H468" t="s">
        <v>4288</v>
      </c>
      <c r="I468" t="s">
        <v>3817</v>
      </c>
      <c r="J468" s="3" t="s">
        <v>13797</v>
      </c>
      <c r="K468" t="s">
        <v>3336</v>
      </c>
      <c r="L468" t="str">
        <f>IF(ISNA(INDEX('NSE Listed Stocks'!$A$2:$A$1683,MATCH(All!H468,'NSE Listed Stocks'!$C$2:$C$1683,0),1)),"",INDEX('NSE Listed Stocks'!$A$2:$A$1683,MATCH(All!H468,'NSE Listed Stocks'!$C$2:$C$1683,0),1))</f>
        <v/>
      </c>
      <c r="M468" t="str">
        <f t="shared" si="22"/>
        <v>false</v>
      </c>
      <c r="N468" t="str">
        <f t="shared" si="23"/>
        <v>db.STOCK.insert({_id:'HINDWRS',bseCode:'504713',fundamentalCode:'HINDWRS', nseCode:'', name:'HINDUSTAN WIRES LTD.', isin:'INE075C01010', industry:'Other Industrial Products',worldStock:false,niftyStock:false, nseStock:false, updateDate:ISODate('2016-09-15')})</v>
      </c>
    </row>
    <row r="469" spans="1:14" x14ac:dyDescent="0.25">
      <c r="A469">
        <v>504731</v>
      </c>
      <c r="B469" t="s">
        <v>4289</v>
      </c>
      <c r="C469" t="str">
        <f t="shared" si="21"/>
        <v>IBRIGST</v>
      </c>
      <c r="D469" t="s">
        <v>4290</v>
      </c>
      <c r="E469" t="s">
        <v>3333</v>
      </c>
      <c r="F469" t="s">
        <v>3345</v>
      </c>
      <c r="G469">
        <v>10</v>
      </c>
      <c r="H469" t="s">
        <v>4291</v>
      </c>
      <c r="I469" t="s">
        <v>13403</v>
      </c>
      <c r="J469" s="3" t="s">
        <v>13810</v>
      </c>
      <c r="K469" t="s">
        <v>3336</v>
      </c>
      <c r="L469" t="str">
        <f>IF(ISNA(INDEX('NSE Listed Stocks'!$A$2:$A$1683,MATCH(All!H469,'NSE Listed Stocks'!$C$2:$C$1683,0),1)),"",INDEX('NSE Listed Stocks'!$A$2:$A$1683,MATCH(All!H469,'NSE Listed Stocks'!$C$2:$C$1683,0),1))</f>
        <v/>
      </c>
      <c r="M469" t="str">
        <f t="shared" si="22"/>
        <v>false</v>
      </c>
      <c r="N469" t="str">
        <f t="shared" si="23"/>
        <v>db.STOCK.insert({_id:'IBRIGST',bseCode:'504731',fundamentalCode:'IBRIGST', nseCode:'', name:'INDIAN BRIGHT STEEL CO.LTD.', isin:'INE566M01017', industry:'Iron &amp; Steel/Interm.Products',worldStock:false,niftyStock:false, nseStock:false, updateDate:ISODate('2016-09-15')})</v>
      </c>
    </row>
    <row r="470" spans="1:14" x14ac:dyDescent="0.25">
      <c r="A470">
        <v>504741</v>
      </c>
      <c r="B470" t="s">
        <v>1289</v>
      </c>
      <c r="C470" t="str">
        <f t="shared" si="21"/>
        <v>INDIANHUME</v>
      </c>
      <c r="D470" t="s">
        <v>4292</v>
      </c>
      <c r="E470" t="s">
        <v>3333</v>
      </c>
      <c r="F470" t="s">
        <v>3339</v>
      </c>
      <c r="G470">
        <v>2</v>
      </c>
      <c r="H470" t="s">
        <v>1290</v>
      </c>
      <c r="I470" t="s">
        <v>13402</v>
      </c>
      <c r="J470" s="3" t="s">
        <v>13807</v>
      </c>
      <c r="K470" t="s">
        <v>3336</v>
      </c>
      <c r="L470" t="str">
        <f>IF(ISNA(INDEX('NSE Listed Stocks'!$A$2:$A$1683,MATCH(All!H470,'NSE Listed Stocks'!$C$2:$C$1683,0),1)),"",INDEX('NSE Listed Stocks'!$A$2:$A$1683,MATCH(All!H470,'NSE Listed Stocks'!$C$2:$C$1683,0),1))</f>
        <v>INDIANHUME</v>
      </c>
      <c r="M470" t="str">
        <f t="shared" si="22"/>
        <v>true</v>
      </c>
      <c r="N470" t="str">
        <f t="shared" si="23"/>
        <v>db.STOCK.insert({_id:'INDIANHUME',bseCode:'504741',fundamentalCode:'INDIANHUME', nseCode:'INDIANHUME', name:'INDIAN HUME PIPE CO.LTD.', isin:'INE323C01030', industry:'Cement &amp; Cement Products',worldStock:false,niftyStock:false, nseStock:true, updateDate:ISODate('2016-09-15')})</v>
      </c>
    </row>
    <row r="471" spans="1:14" x14ac:dyDescent="0.25">
      <c r="A471">
        <v>504746</v>
      </c>
      <c r="B471" t="s">
        <v>4293</v>
      </c>
      <c r="C471" t="str">
        <f t="shared" si="21"/>
        <v>INLCM</v>
      </c>
      <c r="D471" t="s">
        <v>4294</v>
      </c>
      <c r="E471" t="s">
        <v>3333</v>
      </c>
      <c r="F471" t="s">
        <v>3871</v>
      </c>
      <c r="G471">
        <v>100</v>
      </c>
      <c r="H471" t="s">
        <v>4295</v>
      </c>
      <c r="I471" t="s">
        <v>3817</v>
      </c>
      <c r="J471" s="3" t="s">
        <v>13797</v>
      </c>
      <c r="K471" t="s">
        <v>3336</v>
      </c>
      <c r="L471" t="str">
        <f>IF(ISNA(INDEX('NSE Listed Stocks'!$A$2:$A$1683,MATCH(All!H471,'NSE Listed Stocks'!$C$2:$C$1683,0),1)),"",INDEX('NSE Listed Stocks'!$A$2:$A$1683,MATCH(All!H471,'NSE Listed Stocks'!$C$2:$C$1683,0),1))</f>
        <v/>
      </c>
      <c r="M471" t="str">
        <f t="shared" si="22"/>
        <v>false</v>
      </c>
      <c r="N471" t="str">
        <f t="shared" si="23"/>
        <v>db.STOCK.insert({_id:'INLCM',bseCode:'504746',fundamentalCode:'INLCM', nseCode:'', name:'INDIAN LINK CHAIN MANUFACTURES LTD.', isin:'INE359D01016', industry:'Other Industrial Products',worldStock:false,niftyStock:false, nseStock:false, updateDate:ISODate('2016-09-15')})</v>
      </c>
    </row>
    <row r="472" spans="1:14" x14ac:dyDescent="0.25">
      <c r="A472">
        <v>504786</v>
      </c>
      <c r="B472" t="s">
        <v>4296</v>
      </c>
      <c r="C472" t="str">
        <f t="shared" si="21"/>
        <v>INVPRECQ</v>
      </c>
      <c r="D472" t="s">
        <v>13469</v>
      </c>
      <c r="E472" t="s">
        <v>3333</v>
      </c>
      <c r="F472" t="s">
        <v>3345</v>
      </c>
      <c r="G472">
        <v>10</v>
      </c>
      <c r="H472" t="s">
        <v>4298</v>
      </c>
      <c r="I472" t="s">
        <v>3817</v>
      </c>
      <c r="J472" s="3" t="s">
        <v>13797</v>
      </c>
      <c r="K472" t="s">
        <v>3336</v>
      </c>
      <c r="L472" t="str">
        <f>IF(ISNA(INDEX('NSE Listed Stocks'!$A$2:$A$1683,MATCH(All!H472,'NSE Listed Stocks'!$C$2:$C$1683,0),1)),"",INDEX('NSE Listed Stocks'!$A$2:$A$1683,MATCH(All!H472,'NSE Listed Stocks'!$C$2:$C$1683,0),1))</f>
        <v/>
      </c>
      <c r="M472" t="str">
        <f t="shared" si="22"/>
        <v>false</v>
      </c>
      <c r="N472" t="str">
        <f t="shared" si="23"/>
        <v>db.STOCK.insert({_id:'INVPRECQ',bseCode:'504786',fundamentalCode:'INVPRECQ', nseCode:'', name:'INVESTMENT &amp; PRECISION CASTINGS LTD.', isin:'INE155E01016', industry:'Other Industrial Products',worldStock:false,niftyStock:false, nseStock:false, updateDate:ISODate('2016-09-15')})</v>
      </c>
    </row>
    <row r="473" spans="1:14" x14ac:dyDescent="0.25">
      <c r="A473">
        <v>504810</v>
      </c>
      <c r="B473" t="s">
        <v>4299</v>
      </c>
      <c r="C473" t="str">
        <f t="shared" si="21"/>
        <v>INFORTEC</v>
      </c>
      <c r="D473" t="s">
        <v>4300</v>
      </c>
      <c r="E473" t="s">
        <v>3333</v>
      </c>
      <c r="F473" t="s">
        <v>3345</v>
      </c>
      <c r="G473">
        <v>10</v>
      </c>
      <c r="H473" t="s">
        <v>4301</v>
      </c>
      <c r="I473" t="s">
        <v>4302</v>
      </c>
      <c r="J473" s="3" t="s">
        <v>13803</v>
      </c>
      <c r="K473" t="s">
        <v>3336</v>
      </c>
      <c r="L473" t="str">
        <f>IF(ISNA(INDEX('NSE Listed Stocks'!$A$2:$A$1683,MATCH(All!H473,'NSE Listed Stocks'!$C$2:$C$1683,0),1)),"",INDEX('NSE Listed Stocks'!$A$2:$A$1683,MATCH(All!H473,'NSE Listed Stocks'!$C$2:$C$1683,0),1))</f>
        <v/>
      </c>
      <c r="M473" t="str">
        <f t="shared" si="22"/>
        <v>false</v>
      </c>
      <c r="N473" t="str">
        <f t="shared" si="23"/>
        <v>db.STOCK.insert({_id:'INFORTEC',bseCode:'504810',fundamentalCode:'INFORTEC', nseCode:'', name:'INFORMED TECHNOLOGIES INDIA LTD.', isin:'INE123E01014', industry:'BPO/KPO',worldStock:false,niftyStock:false, nseStock:false, updateDate:ISODate('2016-09-15')})</v>
      </c>
    </row>
    <row r="474" spans="1:14" x14ac:dyDescent="0.25">
      <c r="A474">
        <v>504840</v>
      </c>
      <c r="B474" t="s">
        <v>4303</v>
      </c>
      <c r="C474" t="str">
        <f t="shared" si="21"/>
        <v>KAIRA</v>
      </c>
      <c r="D474" t="s">
        <v>4304</v>
      </c>
      <c r="E474" t="s">
        <v>3333</v>
      </c>
      <c r="F474" t="s">
        <v>3371</v>
      </c>
      <c r="G474">
        <v>10</v>
      </c>
      <c r="H474" t="s">
        <v>4305</v>
      </c>
      <c r="I474" t="s">
        <v>13411</v>
      </c>
      <c r="J474" s="3" t="s">
        <v>13797</v>
      </c>
      <c r="K474" t="s">
        <v>3336</v>
      </c>
      <c r="L474" t="str">
        <f>IF(ISNA(INDEX('NSE Listed Stocks'!$A$2:$A$1683,MATCH(All!H474,'NSE Listed Stocks'!$C$2:$C$1683,0),1)),"",INDEX('NSE Listed Stocks'!$A$2:$A$1683,MATCH(All!H474,'NSE Listed Stocks'!$C$2:$C$1683,0),1))</f>
        <v/>
      </c>
      <c r="M474" t="str">
        <f t="shared" si="22"/>
        <v>false</v>
      </c>
      <c r="N474" t="str">
        <f t="shared" si="23"/>
        <v>db.STOCK.insert({_id:'KAIRA',bseCode:'504840',fundamentalCode:'KAIRA', nseCode:'', name:'KAIRA CAN CO.LTD.', isin:'INE375D01012', industry:'Containers &amp; Packaging',worldStock:false,niftyStock:false, nseStock:false, updateDate:ISODate('2016-09-15')})</v>
      </c>
    </row>
    <row r="475" spans="1:14" x14ac:dyDescent="0.25">
      <c r="A475">
        <v>504864</v>
      </c>
      <c r="B475" t="s">
        <v>4306</v>
      </c>
      <c r="C475" t="str">
        <f t="shared" si="21"/>
        <v>ORISSASP</v>
      </c>
      <c r="D475" t="s">
        <v>13470</v>
      </c>
      <c r="E475" t="s">
        <v>3333</v>
      </c>
      <c r="F475" t="s">
        <v>3403</v>
      </c>
      <c r="G475">
        <v>10</v>
      </c>
      <c r="H475" t="s">
        <v>4308</v>
      </c>
      <c r="I475" t="s">
        <v>13403</v>
      </c>
      <c r="J475" s="3" t="s">
        <v>13810</v>
      </c>
      <c r="K475" t="s">
        <v>3336</v>
      </c>
      <c r="L475" t="str">
        <f>IF(ISNA(INDEX('NSE Listed Stocks'!$A$2:$A$1683,MATCH(All!H475,'NSE Listed Stocks'!$C$2:$C$1683,0),1)),"",INDEX('NSE Listed Stocks'!$A$2:$A$1683,MATCH(All!H475,'NSE Listed Stocks'!$C$2:$C$1683,0),1))</f>
        <v/>
      </c>
      <c r="M475" t="str">
        <f t="shared" si="22"/>
        <v>false</v>
      </c>
      <c r="N475" t="str">
        <f t="shared" si="23"/>
        <v>db.STOCK.insert({_id:'ORISSASP',bseCode:'504864',fundamentalCode:'ORISSASP', nseCode:'', name:'ORISSA SPONGE IRON &amp; STEEL LTD.-$', isin:'INE228D01013', industry:'Iron &amp; Steel/Interm.Products',worldStock:false,niftyStock:false, nseStock:false, updateDate:ISODate('2016-09-15')})</v>
      </c>
    </row>
    <row r="476" spans="1:14" x14ac:dyDescent="0.25">
      <c r="A476">
        <v>504879</v>
      </c>
      <c r="B476" t="s">
        <v>2131</v>
      </c>
      <c r="C476" t="str">
        <f t="shared" si="21"/>
        <v>ORIENTABRA</v>
      </c>
      <c r="D476" t="s">
        <v>4309</v>
      </c>
      <c r="E476" t="s">
        <v>3333</v>
      </c>
      <c r="F476" t="s">
        <v>3339</v>
      </c>
      <c r="G476">
        <v>1</v>
      </c>
      <c r="H476" t="s">
        <v>2132</v>
      </c>
      <c r="I476" t="s">
        <v>3817</v>
      </c>
      <c r="J476" s="3" t="s">
        <v>13797</v>
      </c>
      <c r="K476" t="s">
        <v>3336</v>
      </c>
      <c r="L476" t="str">
        <f>IF(ISNA(INDEX('NSE Listed Stocks'!$A$2:$A$1683,MATCH(All!H476,'NSE Listed Stocks'!$C$2:$C$1683,0),1)),"",INDEX('NSE Listed Stocks'!$A$2:$A$1683,MATCH(All!H476,'NSE Listed Stocks'!$C$2:$C$1683,0),1))</f>
        <v>ORIENTABRA</v>
      </c>
      <c r="M476" t="str">
        <f t="shared" si="22"/>
        <v>true</v>
      </c>
      <c r="N476" t="str">
        <f t="shared" si="23"/>
        <v>db.STOCK.insert({_id:'ORIENTABRA',bseCode:'504879',fundamentalCode:'ORIENTABRA', nseCode:'ORIENTABRA', name:'ORIENT ABRASIVES LTD.-$', isin:'INE569C01020', industry:'Other Industrial Products',worldStock:false,niftyStock:false, nseStock:true, updateDate:ISODate('2016-09-15')})</v>
      </c>
    </row>
    <row r="477" spans="1:14" x14ac:dyDescent="0.25">
      <c r="A477">
        <v>504903</v>
      </c>
      <c r="B477" t="s">
        <v>4310</v>
      </c>
      <c r="C477" t="str">
        <f t="shared" si="21"/>
        <v>RATHIST</v>
      </c>
      <c r="D477" t="s">
        <v>13471</v>
      </c>
      <c r="E477" t="s">
        <v>3333</v>
      </c>
      <c r="F477" t="s">
        <v>3345</v>
      </c>
      <c r="G477">
        <v>10</v>
      </c>
      <c r="H477" t="s">
        <v>4312</v>
      </c>
      <c r="I477" t="s">
        <v>13403</v>
      </c>
      <c r="J477" s="3" t="s">
        <v>13810</v>
      </c>
      <c r="K477" t="s">
        <v>3336</v>
      </c>
      <c r="L477" t="str">
        <f>IF(ISNA(INDEX('NSE Listed Stocks'!$A$2:$A$1683,MATCH(All!H477,'NSE Listed Stocks'!$C$2:$C$1683,0),1)),"",INDEX('NSE Listed Stocks'!$A$2:$A$1683,MATCH(All!H477,'NSE Listed Stocks'!$C$2:$C$1683,0),1))</f>
        <v/>
      </c>
      <c r="M477" t="str">
        <f t="shared" si="22"/>
        <v>false</v>
      </c>
      <c r="N477" t="str">
        <f t="shared" si="23"/>
        <v>db.STOCK.insert({_id:'RATHIST',bseCode:'504903',fundamentalCode:'RATHIST', nseCode:'', name:'RATHI STEEL &amp; POWER LTD.-$', isin:'INE336C01016', industry:'Iron &amp; Steel/Interm.Products',worldStock:false,niftyStock:false, nseStock:false, updateDate:ISODate('2016-09-15')})</v>
      </c>
    </row>
    <row r="478" spans="1:14" x14ac:dyDescent="0.25">
      <c r="A478">
        <v>504908</v>
      </c>
      <c r="B478" t="s">
        <v>4313</v>
      </c>
      <c r="C478" t="str">
        <f t="shared" si="21"/>
        <v>SSDUNC</v>
      </c>
      <c r="D478" t="s">
        <v>4314</v>
      </c>
      <c r="E478" t="s">
        <v>3333</v>
      </c>
      <c r="F478" t="s">
        <v>3345</v>
      </c>
      <c r="G478">
        <v>10</v>
      </c>
      <c r="H478" t="s">
        <v>4315</v>
      </c>
      <c r="I478" t="s">
        <v>13395</v>
      </c>
      <c r="J478" s="3" t="s">
        <v>13799</v>
      </c>
      <c r="K478" t="s">
        <v>3336</v>
      </c>
      <c r="L478" t="str">
        <f>IF(ISNA(INDEX('NSE Listed Stocks'!$A$2:$A$1683,MATCH(All!H478,'NSE Listed Stocks'!$C$2:$C$1683,0),1)),"",INDEX('NSE Listed Stocks'!$A$2:$A$1683,MATCH(All!H478,'NSE Listed Stocks'!$C$2:$C$1683,0),1))</f>
        <v/>
      </c>
      <c r="M478" t="str">
        <f t="shared" si="22"/>
        <v>false</v>
      </c>
      <c r="N478" t="str">
        <f t="shared" si="23"/>
        <v>db.STOCK.insert({_id:'SSDUNC',bseCode:'504908',fundamentalCode:'SSDUNC', nseCode:'', name:'SCHRADER DUNCAN LTD.-$', isin:'INE340F01011', industry:'Auto Parts &amp; Equipment',worldStock:false,niftyStock:false, nseStock:false, updateDate:ISODate('2016-09-15')})</v>
      </c>
    </row>
    <row r="479" spans="1:14" x14ac:dyDescent="0.25">
      <c r="A479">
        <v>504918</v>
      </c>
      <c r="B479" t="s">
        <v>4316</v>
      </c>
      <c r="C479" t="str">
        <f t="shared" si="21"/>
        <v>SANDUMA</v>
      </c>
      <c r="D479" t="s">
        <v>13472</v>
      </c>
      <c r="E479" t="s">
        <v>3333</v>
      </c>
      <c r="F479" t="s">
        <v>3352</v>
      </c>
      <c r="G479">
        <v>10</v>
      </c>
      <c r="H479" t="s">
        <v>4318</v>
      </c>
      <c r="I479" t="s">
        <v>3965</v>
      </c>
      <c r="J479" s="3" t="s">
        <v>13797</v>
      </c>
      <c r="K479" t="s">
        <v>3336</v>
      </c>
      <c r="L479" t="str">
        <f>IF(ISNA(INDEX('NSE Listed Stocks'!$A$2:$A$1683,MATCH(All!H479,'NSE Listed Stocks'!$C$2:$C$1683,0),1)),"",INDEX('NSE Listed Stocks'!$A$2:$A$1683,MATCH(All!H479,'NSE Listed Stocks'!$C$2:$C$1683,0),1))</f>
        <v/>
      </c>
      <c r="M479" t="str">
        <f t="shared" si="22"/>
        <v>false</v>
      </c>
      <c r="N479" t="str">
        <f t="shared" si="23"/>
        <v>db.STOCK.insert({_id:'SANDUMA',bseCode:'504918',fundamentalCode:'SANDUMA', nseCode:'', name:'SANDUR MANGANESE &amp; IRON ORES LTD.', isin:'INE149K01016', industry:'Mining',worldStock:false,niftyStock:false, nseStock:false, updateDate:ISODate('2016-09-15')})</v>
      </c>
    </row>
    <row r="480" spans="1:14" x14ac:dyDescent="0.25">
      <c r="A480">
        <v>504959</v>
      </c>
      <c r="B480" t="s">
        <v>4319</v>
      </c>
      <c r="C480" t="str">
        <f t="shared" si="21"/>
        <v>STOVACQ</v>
      </c>
      <c r="D480" t="s">
        <v>4320</v>
      </c>
      <c r="E480" t="s">
        <v>3333</v>
      </c>
      <c r="F480" t="s">
        <v>3352</v>
      </c>
      <c r="G480">
        <v>10</v>
      </c>
      <c r="H480" t="s">
        <v>4321</v>
      </c>
      <c r="I480" t="s">
        <v>3421</v>
      </c>
      <c r="J480" s="3" t="s">
        <v>13811</v>
      </c>
      <c r="K480" t="s">
        <v>3336</v>
      </c>
      <c r="L480" t="str">
        <f>IF(ISNA(INDEX('NSE Listed Stocks'!$A$2:$A$1683,MATCH(All!H480,'NSE Listed Stocks'!$C$2:$C$1683,0),1)),"",INDEX('NSE Listed Stocks'!$A$2:$A$1683,MATCH(All!H480,'NSE Listed Stocks'!$C$2:$C$1683,0),1))</f>
        <v/>
      </c>
      <c r="M480" t="str">
        <f t="shared" si="22"/>
        <v>false</v>
      </c>
      <c r="N480" t="str">
        <f t="shared" si="23"/>
        <v>db.STOCK.insert({_id:'STOVACQ',bseCode:'504959',fundamentalCode:'STOVACQ', nseCode:'', name:'STOVEC INDUSTRIES LTD.', isin:'INE755D01015', industry:'Industrial Machinery',worldStock:false,niftyStock:false, nseStock:false, updateDate:ISODate('2016-09-15')})</v>
      </c>
    </row>
    <row r="481" spans="1:14" x14ac:dyDescent="0.25">
      <c r="A481">
        <v>504960</v>
      </c>
      <c r="B481" t="s">
        <v>4322</v>
      </c>
      <c r="C481" t="str">
        <f t="shared" si="21"/>
        <v>STEWARTQ</v>
      </c>
      <c r="D481" t="s">
        <v>13473</v>
      </c>
      <c r="E481" t="s">
        <v>3333</v>
      </c>
      <c r="F481" t="s">
        <v>3345</v>
      </c>
      <c r="G481">
        <v>10</v>
      </c>
      <c r="H481" t="s">
        <v>4324</v>
      </c>
      <c r="I481" t="s">
        <v>13399</v>
      </c>
      <c r="J481" s="3" t="s">
        <v>13805</v>
      </c>
      <c r="K481" t="s">
        <v>3336</v>
      </c>
      <c r="L481" t="str">
        <f>IF(ISNA(INDEX('NSE Listed Stocks'!$A$2:$A$1683,MATCH(All!H481,'NSE Listed Stocks'!$C$2:$C$1683,0),1)),"",INDEX('NSE Listed Stocks'!$A$2:$A$1683,MATCH(All!H481,'NSE Listed Stocks'!$C$2:$C$1683,0),1))</f>
        <v/>
      </c>
      <c r="M481" t="str">
        <f t="shared" si="22"/>
        <v>false</v>
      </c>
      <c r="N481" t="str">
        <f t="shared" si="23"/>
        <v>db.STOCK.insert({_id:'STEWARTQ',bseCode:'504960',fundamentalCode:'STEWARTQ', nseCode:'', name:'STEWARTS &amp; LLOYDS OF INDIA LTD.-$', isin:'INE356D01012', industry:'Construction &amp; Engineering',worldStock:false,niftyStock:false, nseStock:false, updateDate:ISODate('2016-09-15')})</v>
      </c>
    </row>
    <row r="482" spans="1:14" x14ac:dyDescent="0.25">
      <c r="A482">
        <v>504961</v>
      </c>
      <c r="B482" t="s">
        <v>4325</v>
      </c>
      <c r="C482" t="str">
        <f t="shared" si="21"/>
        <v>TATAYODOGA</v>
      </c>
      <c r="D482" t="s">
        <v>4326</v>
      </c>
      <c r="E482" t="s">
        <v>3333</v>
      </c>
      <c r="F482" t="s">
        <v>3345</v>
      </c>
      <c r="G482">
        <v>10</v>
      </c>
      <c r="H482" t="s">
        <v>4327</v>
      </c>
      <c r="I482" t="s">
        <v>13403</v>
      </c>
      <c r="J482" s="3" t="s">
        <v>13810</v>
      </c>
      <c r="K482" t="s">
        <v>3336</v>
      </c>
      <c r="L482" t="str">
        <f>IF(ISNA(INDEX('NSE Listed Stocks'!$A$2:$A$1683,MATCH(All!H482,'NSE Listed Stocks'!$C$2:$C$1683,0),1)),"",INDEX('NSE Listed Stocks'!$A$2:$A$1683,MATCH(All!H482,'NSE Listed Stocks'!$C$2:$C$1683,0),1))</f>
        <v/>
      </c>
      <c r="M482" t="str">
        <f t="shared" si="22"/>
        <v>false</v>
      </c>
      <c r="N482" t="str">
        <f t="shared" si="23"/>
        <v>db.STOCK.insert({_id:'TATAYODOGA',bseCode:'504961',fundamentalCode:'TATAYODOGA', nseCode:'', name:'TAYO ROLLS LTD.-$', isin:'INE895C01011', industry:'Iron &amp; Steel/Interm.Products',worldStock:false,niftyStock:false, nseStock:false, updateDate:ISODate('2016-09-15')})</v>
      </c>
    </row>
    <row r="483" spans="1:14" x14ac:dyDescent="0.25">
      <c r="A483">
        <v>504966</v>
      </c>
      <c r="B483" t="s">
        <v>3021</v>
      </c>
      <c r="C483" t="str">
        <f t="shared" si="21"/>
        <v>TINPLATE</v>
      </c>
      <c r="D483" t="s">
        <v>4328</v>
      </c>
      <c r="E483" t="s">
        <v>3333</v>
      </c>
      <c r="F483" t="s">
        <v>3339</v>
      </c>
      <c r="G483">
        <v>10</v>
      </c>
      <c r="H483" t="s">
        <v>3022</v>
      </c>
      <c r="I483" t="s">
        <v>13411</v>
      </c>
      <c r="J483" s="3" t="s">
        <v>13797</v>
      </c>
      <c r="K483" t="s">
        <v>3336</v>
      </c>
      <c r="L483" t="str">
        <f>IF(ISNA(INDEX('NSE Listed Stocks'!$A$2:$A$1683,MATCH(All!H483,'NSE Listed Stocks'!$C$2:$C$1683,0),1)),"",INDEX('NSE Listed Stocks'!$A$2:$A$1683,MATCH(All!H483,'NSE Listed Stocks'!$C$2:$C$1683,0),1))</f>
        <v>TINPLATE</v>
      </c>
      <c r="M483" t="str">
        <f t="shared" si="22"/>
        <v>true</v>
      </c>
      <c r="N483" t="str">
        <f t="shared" si="23"/>
        <v>db.STOCK.insert({_id:'TINPLATE',bseCode:'504966',fundamentalCode:'TINPLATE', nseCode:'TINPLATE', name:'TINPLATE COMPANY OF INDIA LTD.', isin:'INE422C01014', industry:'Containers &amp; Packaging',worldStock:false,niftyStock:false, nseStock:true, updateDate:ISODate('2016-09-15')})</v>
      </c>
    </row>
    <row r="484" spans="1:14" x14ac:dyDescent="0.25">
      <c r="A484">
        <v>504973</v>
      </c>
      <c r="B484" t="s">
        <v>3069</v>
      </c>
      <c r="C484" t="str">
        <f t="shared" si="21"/>
        <v>TUBEINVEST</v>
      </c>
      <c r="D484" t="s">
        <v>4329</v>
      </c>
      <c r="E484" t="s">
        <v>3333</v>
      </c>
      <c r="F484" t="s">
        <v>3334</v>
      </c>
      <c r="G484">
        <v>2</v>
      </c>
      <c r="H484" t="s">
        <v>3070</v>
      </c>
      <c r="I484" t="s">
        <v>13395</v>
      </c>
      <c r="J484" s="3" t="s">
        <v>13799</v>
      </c>
      <c r="K484" t="s">
        <v>3336</v>
      </c>
      <c r="L484" t="str">
        <f>IF(ISNA(INDEX('NSE Listed Stocks'!$A$2:$A$1683,MATCH(All!H484,'NSE Listed Stocks'!$C$2:$C$1683,0),1)),"",INDEX('NSE Listed Stocks'!$A$2:$A$1683,MATCH(All!H484,'NSE Listed Stocks'!$C$2:$C$1683,0),1))</f>
        <v>TUBEINVEST</v>
      </c>
      <c r="M484" t="str">
        <f t="shared" si="22"/>
        <v>true</v>
      </c>
      <c r="N484" t="str">
        <f t="shared" si="23"/>
        <v>db.STOCK.insert({_id:'TUBEINVEST',bseCode:'504973',fundamentalCode:'TUBEINVEST', nseCode:'TUBEINVEST', name:'TUBE INVESTMENTS OF INDIA LTD.', isin:'INE149A01025', industry:'Auto Parts &amp; Equipment',worldStock:false,niftyStock:false, nseStock:true, updateDate:ISODate('2016-09-15')})</v>
      </c>
    </row>
    <row r="485" spans="1:14" x14ac:dyDescent="0.25">
      <c r="A485">
        <v>504988</v>
      </c>
      <c r="B485" t="s">
        <v>4330</v>
      </c>
      <c r="C485" t="str">
        <f t="shared" si="21"/>
        <v>ZWELCAST</v>
      </c>
      <c r="D485" t="s">
        <v>4331</v>
      </c>
      <c r="E485" t="s">
        <v>3333</v>
      </c>
      <c r="F485" t="s">
        <v>3345</v>
      </c>
      <c r="G485">
        <v>10</v>
      </c>
      <c r="H485" t="s">
        <v>4332</v>
      </c>
      <c r="I485" t="s">
        <v>3817</v>
      </c>
      <c r="J485" s="3" t="s">
        <v>13797</v>
      </c>
      <c r="K485" t="s">
        <v>3336</v>
      </c>
      <c r="L485" t="str">
        <f>IF(ISNA(INDEX('NSE Listed Stocks'!$A$2:$A$1683,MATCH(All!H485,'NSE Listed Stocks'!$C$2:$C$1683,0),1)),"",INDEX('NSE Listed Stocks'!$A$2:$A$1683,MATCH(All!H485,'NSE Listed Stocks'!$C$2:$C$1683,0),1))</f>
        <v/>
      </c>
      <c r="M485" t="str">
        <f t="shared" si="22"/>
        <v>false</v>
      </c>
      <c r="N485" t="str">
        <f t="shared" si="23"/>
        <v>db.STOCK.insert({_id:'ZWELCAST',bseCode:'504988',fundamentalCode:'ZWELCAST', nseCode:'', name:'WELCAST STEELS LTD.', isin:'INE380G01015', industry:'Other Industrial Products',worldStock:false,niftyStock:false, nseStock:false, updateDate:ISODate('2016-09-15')})</v>
      </c>
    </row>
    <row r="486" spans="1:14" x14ac:dyDescent="0.25">
      <c r="A486">
        <v>504991</v>
      </c>
      <c r="B486" t="s">
        <v>4333</v>
      </c>
      <c r="C486" t="str">
        <f t="shared" si="21"/>
        <v>VIDIRMT</v>
      </c>
      <c r="D486" t="s">
        <v>13474</v>
      </c>
      <c r="E486" t="s">
        <v>3333</v>
      </c>
      <c r="F486" t="s">
        <v>4156</v>
      </c>
      <c r="G486">
        <v>10</v>
      </c>
      <c r="H486" t="s">
        <v>3877</v>
      </c>
      <c r="I486" t="s">
        <v>3425</v>
      </c>
      <c r="J486" s="3" t="s">
        <v>13800</v>
      </c>
      <c r="K486" t="s">
        <v>3336</v>
      </c>
      <c r="L486" t="str">
        <f>IF(ISNA(INDEX('NSE Listed Stocks'!$A$2:$A$1683,MATCH(All!H486,'NSE Listed Stocks'!$C$2:$C$1683,0),1)),"",INDEX('NSE Listed Stocks'!$A$2:$A$1683,MATCH(All!H486,'NSE Listed Stocks'!$C$2:$C$1683,0),1))</f>
        <v/>
      </c>
      <c r="M486" t="str">
        <f t="shared" si="22"/>
        <v>false</v>
      </c>
      <c r="N486" t="str">
        <f t="shared" si="23"/>
        <v>db.STOCK.insert({_id:'VIDIRMT',bseCode:'504991',fundamentalCode:'VIDIRMT', nseCode:'', name:'VIDARBHA IRON &amp; STEEL CORPORATION LTD.', isin:'NA          ', industry:'Other Financial Services',worldStock:false,niftyStock:false, nseStock:false, updateDate:ISODate('2016-09-15')})</v>
      </c>
    </row>
    <row r="487" spans="1:14" x14ac:dyDescent="0.25">
      <c r="A487">
        <v>504998</v>
      </c>
      <c r="B487" t="s">
        <v>4335</v>
      </c>
      <c r="C487" t="str">
        <f t="shared" si="21"/>
        <v>WMINIMT</v>
      </c>
      <c r="D487" t="s">
        <v>4336</v>
      </c>
      <c r="E487" t="s">
        <v>3333</v>
      </c>
      <c r="F487" t="s">
        <v>3871</v>
      </c>
      <c r="G487">
        <v>10</v>
      </c>
      <c r="H487" t="s">
        <v>4337</v>
      </c>
      <c r="I487" t="s">
        <v>13403</v>
      </c>
      <c r="J487" s="3" t="s">
        <v>13810</v>
      </c>
      <c r="K487" t="s">
        <v>3336</v>
      </c>
      <c r="L487" t="str">
        <f>IF(ISNA(INDEX('NSE Listed Stocks'!$A$2:$A$1683,MATCH(All!H487,'NSE Listed Stocks'!$C$2:$C$1683,0),1)),"",INDEX('NSE Listed Stocks'!$A$2:$A$1683,MATCH(All!H487,'NSE Listed Stocks'!$C$2:$C$1683,0),1))</f>
        <v/>
      </c>
      <c r="M487" t="str">
        <f t="shared" si="22"/>
        <v>false</v>
      </c>
      <c r="N487" t="str">
        <f t="shared" si="23"/>
        <v>db.STOCK.insert({_id:'WMINIMT',bseCode:'504998',fundamentalCode:'WMINIMT', nseCode:'', name:'WESTERN MINISTIL LTD.', isin:'INE187U01015', industry:'Iron &amp; Steel/Interm.Products',worldStock:false,niftyStock:false, nseStock:false, updateDate:ISODate('2016-09-15')})</v>
      </c>
    </row>
    <row r="488" spans="1:14" x14ac:dyDescent="0.25">
      <c r="A488">
        <v>505010</v>
      </c>
      <c r="B488" t="s">
        <v>261</v>
      </c>
      <c r="C488" t="str">
        <f t="shared" si="21"/>
        <v>AUTOAXLES</v>
      </c>
      <c r="D488" t="s">
        <v>4338</v>
      </c>
      <c r="E488" t="s">
        <v>3333</v>
      </c>
      <c r="F488" t="s">
        <v>3339</v>
      </c>
      <c r="G488">
        <v>10</v>
      </c>
      <c r="H488" t="s">
        <v>262</v>
      </c>
      <c r="I488" t="s">
        <v>13395</v>
      </c>
      <c r="J488" s="3" t="s">
        <v>13799</v>
      </c>
      <c r="K488" t="s">
        <v>3336</v>
      </c>
      <c r="L488" t="str">
        <f>IF(ISNA(INDEX('NSE Listed Stocks'!$A$2:$A$1683,MATCH(All!H488,'NSE Listed Stocks'!$C$2:$C$1683,0),1)),"",INDEX('NSE Listed Stocks'!$A$2:$A$1683,MATCH(All!H488,'NSE Listed Stocks'!$C$2:$C$1683,0),1))</f>
        <v>AUTOAXLES</v>
      </c>
      <c r="M488" t="str">
        <f t="shared" si="22"/>
        <v>true</v>
      </c>
      <c r="N488" t="str">
        <f t="shared" si="23"/>
        <v>db.STOCK.insert({_id:'AUTOAXLES',bseCode:'505010',fundamentalCode:'AUTOAXLES', nseCode:'AUTOAXLES', name:'AUTOMOTIVE AXLES LTD.', isin:'INE449A01011', industry:'Auto Parts &amp; Equipment',worldStock:false,niftyStock:false, nseStock:true, updateDate:ISODate('2016-09-15')})</v>
      </c>
    </row>
    <row r="489" spans="1:14" x14ac:dyDescent="0.25">
      <c r="A489">
        <v>505029</v>
      </c>
      <c r="B489" t="s">
        <v>247</v>
      </c>
      <c r="C489" t="str">
        <f t="shared" si="21"/>
        <v>ATLASCYCLE</v>
      </c>
      <c r="D489" t="s">
        <v>4339</v>
      </c>
      <c r="E489" t="s">
        <v>3333</v>
      </c>
      <c r="F489" t="s">
        <v>3339</v>
      </c>
      <c r="G489">
        <v>10</v>
      </c>
      <c r="H489" t="s">
        <v>248</v>
      </c>
      <c r="I489" t="s">
        <v>3536</v>
      </c>
      <c r="J489" s="3" t="s">
        <v>13809</v>
      </c>
      <c r="K489" t="s">
        <v>3336</v>
      </c>
      <c r="L489" t="str">
        <f>IF(ISNA(INDEX('NSE Listed Stocks'!$A$2:$A$1683,MATCH(All!H489,'NSE Listed Stocks'!$C$2:$C$1683,0),1)),"",INDEX('NSE Listed Stocks'!$A$2:$A$1683,MATCH(All!H489,'NSE Listed Stocks'!$C$2:$C$1683,0),1))</f>
        <v>ATLASCYCLE</v>
      </c>
      <c r="M489" t="str">
        <f t="shared" si="22"/>
        <v>true</v>
      </c>
      <c r="N489" t="str">
        <f t="shared" si="23"/>
        <v>db.STOCK.insert({_id:'ATLASCYCLE',bseCode:'505029',fundamentalCode:'ATLASCYCLE', nseCode:'ATLASCYCLE', name:'ATLAS CYCLES (HARYANA) LTD.', isin:'INE446A01017', industry:'2/3 Wheelers',worldStock:false,niftyStock:false, nseStock:true, updateDate:ISODate('2016-09-15')})</v>
      </c>
    </row>
    <row r="490" spans="1:14" x14ac:dyDescent="0.25">
      <c r="A490">
        <v>505036</v>
      </c>
      <c r="B490" t="s">
        <v>4340</v>
      </c>
      <c r="C490" t="str">
        <f t="shared" si="21"/>
        <v>ACGL</v>
      </c>
      <c r="D490" t="s">
        <v>4341</v>
      </c>
      <c r="E490" t="s">
        <v>3333</v>
      </c>
      <c r="F490" t="s">
        <v>3352</v>
      </c>
      <c r="G490">
        <v>10</v>
      </c>
      <c r="H490" t="s">
        <v>4342</v>
      </c>
      <c r="I490" t="s">
        <v>13395</v>
      </c>
      <c r="J490" s="3" t="s">
        <v>13799</v>
      </c>
      <c r="K490" t="s">
        <v>3336</v>
      </c>
      <c r="L490" t="str">
        <f>IF(ISNA(INDEX('NSE Listed Stocks'!$A$2:$A$1683,MATCH(All!H490,'NSE Listed Stocks'!$C$2:$C$1683,0),1)),"",INDEX('NSE Listed Stocks'!$A$2:$A$1683,MATCH(All!H490,'NSE Listed Stocks'!$C$2:$C$1683,0),1))</f>
        <v/>
      </c>
      <c r="M490" t="str">
        <f t="shared" si="22"/>
        <v>false</v>
      </c>
      <c r="N490" t="str">
        <f t="shared" si="23"/>
        <v>db.STOCK.insert({_id:'ACGL',bseCode:'505036',fundamentalCode:'ACGL', nseCode:'', name:'AUTOMOBILE CORPORATION OF GOA LTD.-$', isin:'INE451C01013', industry:'Auto Parts &amp; Equipment',worldStock:false,niftyStock:false, nseStock:false, updateDate:ISODate('2016-09-15')})</v>
      </c>
    </row>
    <row r="491" spans="1:14" x14ac:dyDescent="0.25">
      <c r="A491">
        <v>505075</v>
      </c>
      <c r="B491" t="s">
        <v>2602</v>
      </c>
      <c r="C491" t="str">
        <f t="shared" si="21"/>
        <v>SETCO</v>
      </c>
      <c r="D491" t="s">
        <v>4343</v>
      </c>
      <c r="E491" t="s">
        <v>3333</v>
      </c>
      <c r="F491" t="s">
        <v>3339</v>
      </c>
      <c r="G491">
        <v>2</v>
      </c>
      <c r="H491" t="s">
        <v>2603</v>
      </c>
      <c r="I491" t="s">
        <v>13395</v>
      </c>
      <c r="J491" s="3" t="s">
        <v>13799</v>
      </c>
      <c r="K491" t="s">
        <v>3336</v>
      </c>
      <c r="L491" t="str">
        <f>IF(ISNA(INDEX('NSE Listed Stocks'!$A$2:$A$1683,MATCH(All!H491,'NSE Listed Stocks'!$C$2:$C$1683,0),1)),"",INDEX('NSE Listed Stocks'!$A$2:$A$1683,MATCH(All!H491,'NSE Listed Stocks'!$C$2:$C$1683,0),1))</f>
        <v>SETCO</v>
      </c>
      <c r="M491" t="str">
        <f t="shared" si="22"/>
        <v>true</v>
      </c>
      <c r="N491" t="str">
        <f t="shared" si="23"/>
        <v>db.STOCK.insert({_id:'SETCO',bseCode:'505075',fundamentalCode:'SETCO', nseCode:'SETCO', name:'SETCO AUTOMOTIVE LTD.', isin:'INE878E01021', industry:'Auto Parts &amp; Equipment',worldStock:false,niftyStock:false, nseStock:true, updateDate:ISODate('2016-09-15')})</v>
      </c>
    </row>
    <row r="492" spans="1:14" x14ac:dyDescent="0.25">
      <c r="A492">
        <v>505141</v>
      </c>
      <c r="B492" t="s">
        <v>4344</v>
      </c>
      <c r="C492" t="str">
        <f t="shared" si="21"/>
        <v>SCOOTER</v>
      </c>
      <c r="D492" t="s">
        <v>4345</v>
      </c>
      <c r="E492" t="s">
        <v>3333</v>
      </c>
      <c r="F492" t="s">
        <v>3371</v>
      </c>
      <c r="G492">
        <v>10</v>
      </c>
      <c r="H492" t="s">
        <v>4346</v>
      </c>
      <c r="I492" t="s">
        <v>3536</v>
      </c>
      <c r="J492" s="3" t="s">
        <v>13809</v>
      </c>
      <c r="K492" t="s">
        <v>3336</v>
      </c>
      <c r="L492" t="str">
        <f>IF(ISNA(INDEX('NSE Listed Stocks'!$A$2:$A$1683,MATCH(All!H492,'NSE Listed Stocks'!$C$2:$C$1683,0),1)),"",INDEX('NSE Listed Stocks'!$A$2:$A$1683,MATCH(All!H492,'NSE Listed Stocks'!$C$2:$C$1683,0),1))</f>
        <v/>
      </c>
      <c r="M492" t="str">
        <f t="shared" si="22"/>
        <v>false</v>
      </c>
      <c r="N492" t="str">
        <f t="shared" si="23"/>
        <v>db.STOCK.insert({_id:'SCOOTER',bseCode:'505141',fundamentalCode:'SCOOTER', nseCode:'', name:'SCOOTERS INDIA LTD.', isin:'INE959E01011', industry:'2/3 Wheelers',worldStock:false,niftyStock:false, nseStock:false, updateDate:ISODate('2016-09-15')})</v>
      </c>
    </row>
    <row r="493" spans="1:14" x14ac:dyDescent="0.25">
      <c r="A493">
        <v>505160</v>
      </c>
      <c r="B493" t="s">
        <v>2921</v>
      </c>
      <c r="C493" t="str">
        <f t="shared" si="21"/>
        <v>TALBROAUTO</v>
      </c>
      <c r="D493" t="s">
        <v>4347</v>
      </c>
      <c r="E493" t="s">
        <v>3333</v>
      </c>
      <c r="F493" t="s">
        <v>3339</v>
      </c>
      <c r="G493">
        <v>10</v>
      </c>
      <c r="H493" t="s">
        <v>2922</v>
      </c>
      <c r="I493" t="s">
        <v>13395</v>
      </c>
      <c r="J493" s="3" t="s">
        <v>13799</v>
      </c>
      <c r="K493" t="s">
        <v>3336</v>
      </c>
      <c r="L493" t="str">
        <f>IF(ISNA(INDEX('NSE Listed Stocks'!$A$2:$A$1683,MATCH(All!H493,'NSE Listed Stocks'!$C$2:$C$1683,0),1)),"",INDEX('NSE Listed Stocks'!$A$2:$A$1683,MATCH(All!H493,'NSE Listed Stocks'!$C$2:$C$1683,0),1))</f>
        <v>TALBROAUTO</v>
      </c>
      <c r="M493" t="str">
        <f t="shared" si="22"/>
        <v>true</v>
      </c>
      <c r="N493" t="str">
        <f t="shared" si="23"/>
        <v>db.STOCK.insert({_id:'TALBROAUTO',bseCode:'505160',fundamentalCode:'TALBROAUTO', nseCode:'TALBROAUTO', name:'TALBROS AUTOMOTIVE COMPONENTS LTD.', isin:'INE187D01011', industry:'Auto Parts &amp; Equipment',worldStock:false,niftyStock:false, nseStock:true, updateDate:ISODate('2016-09-15')})</v>
      </c>
    </row>
    <row r="494" spans="1:14" x14ac:dyDescent="0.25">
      <c r="A494">
        <v>505163</v>
      </c>
      <c r="B494" t="s">
        <v>4348</v>
      </c>
      <c r="C494" t="str">
        <f t="shared" si="21"/>
        <v>ZFSTEERING</v>
      </c>
      <c r="D494" t="s">
        <v>4349</v>
      </c>
      <c r="E494" t="s">
        <v>3333</v>
      </c>
      <c r="F494" t="s">
        <v>3339</v>
      </c>
      <c r="G494">
        <v>10</v>
      </c>
      <c r="H494" t="s">
        <v>4350</v>
      </c>
      <c r="I494" t="s">
        <v>13395</v>
      </c>
      <c r="J494" s="3" t="s">
        <v>13799</v>
      </c>
      <c r="K494" t="s">
        <v>3336</v>
      </c>
      <c r="L494" t="str">
        <f>IF(ISNA(INDEX('NSE Listed Stocks'!$A$2:$A$1683,MATCH(All!H494,'NSE Listed Stocks'!$C$2:$C$1683,0),1)),"",INDEX('NSE Listed Stocks'!$A$2:$A$1683,MATCH(All!H494,'NSE Listed Stocks'!$C$2:$C$1683,0),1))</f>
        <v/>
      </c>
      <c r="M494" t="str">
        <f t="shared" si="22"/>
        <v>false</v>
      </c>
      <c r="N494" t="str">
        <f t="shared" si="23"/>
        <v>db.STOCK.insert({_id:'ZFSTEERING',bseCode:'505163',fundamentalCode:'ZFSTEERING', nseCode:'', name:'Z.F.STEERING GEAR (INDIA) LTD.-$', isin:'INE116C01012', industry:'Auto Parts &amp; Equipment',worldStock:false,niftyStock:false, nseStock:false, updateDate:ISODate('2016-09-15')})</v>
      </c>
    </row>
    <row r="495" spans="1:14" x14ac:dyDescent="0.25">
      <c r="A495">
        <v>505192</v>
      </c>
      <c r="B495" t="s">
        <v>2724</v>
      </c>
      <c r="C495" t="str">
        <f t="shared" si="21"/>
        <v>SMLISUZU</v>
      </c>
      <c r="D495" t="s">
        <v>4351</v>
      </c>
      <c r="E495" t="s">
        <v>3333</v>
      </c>
      <c r="F495" t="s">
        <v>3339</v>
      </c>
      <c r="G495">
        <v>10</v>
      </c>
      <c r="H495" t="s">
        <v>2725</v>
      </c>
      <c r="I495" t="s">
        <v>3398</v>
      </c>
      <c r="J495" s="3" t="s">
        <v>13809</v>
      </c>
      <c r="K495" t="s">
        <v>3336</v>
      </c>
      <c r="L495" t="str">
        <f>IF(ISNA(INDEX('NSE Listed Stocks'!$A$2:$A$1683,MATCH(All!H495,'NSE Listed Stocks'!$C$2:$C$1683,0),1)),"",INDEX('NSE Listed Stocks'!$A$2:$A$1683,MATCH(All!H495,'NSE Listed Stocks'!$C$2:$C$1683,0),1))</f>
        <v>SMLISUZU</v>
      </c>
      <c r="M495" t="str">
        <f t="shared" si="22"/>
        <v>true</v>
      </c>
      <c r="N495" t="str">
        <f t="shared" si="23"/>
        <v>db.STOCK.insert({_id:'SMLISUZU',bseCode:'505192',fundamentalCode:'SMLISUZU', nseCode:'SMLISUZU', name:'SML ISUZU LIMITED', isin:'INE294B01019', industry:'Commercial Vehicles',worldStock:false,niftyStock:false, nseStock:true, updateDate:ISODate('2016-09-15')})</v>
      </c>
    </row>
    <row r="496" spans="1:14" x14ac:dyDescent="0.25">
      <c r="A496">
        <v>505196</v>
      </c>
      <c r="B496" t="s">
        <v>3015</v>
      </c>
      <c r="C496" t="str">
        <f t="shared" si="21"/>
        <v>TIL</v>
      </c>
      <c r="D496" t="s">
        <v>4352</v>
      </c>
      <c r="E496" t="s">
        <v>3333</v>
      </c>
      <c r="F496" t="s">
        <v>3339</v>
      </c>
      <c r="G496">
        <v>10</v>
      </c>
      <c r="H496" t="s">
        <v>3016</v>
      </c>
      <c r="I496" t="s">
        <v>4353</v>
      </c>
      <c r="J496" s="3" t="s">
        <v>13805</v>
      </c>
      <c r="K496" t="s">
        <v>3336</v>
      </c>
      <c r="L496" t="str">
        <f>IF(ISNA(INDEX('NSE Listed Stocks'!$A$2:$A$1683,MATCH(All!H496,'NSE Listed Stocks'!$C$2:$C$1683,0),1)),"",INDEX('NSE Listed Stocks'!$A$2:$A$1683,MATCH(All!H496,'NSE Listed Stocks'!$C$2:$C$1683,0),1))</f>
        <v>TIL</v>
      </c>
      <c r="M496" t="str">
        <f t="shared" si="22"/>
        <v>true</v>
      </c>
      <c r="N496" t="str">
        <f t="shared" si="23"/>
        <v>db.STOCK.insert({_id:'TIL',bseCode:'505196',fundamentalCode:'TIL', nseCode:'TIL', name:'TIL LTD.', isin:'INE806C01018', industry:'Transport Related Services',worldStock:false,niftyStock:false, nseStock:true, updateDate:ISODate('2016-09-15')})</v>
      </c>
    </row>
    <row r="497" spans="1:14" x14ac:dyDescent="0.25">
      <c r="A497">
        <v>505200</v>
      </c>
      <c r="B497" t="s">
        <v>734</v>
      </c>
      <c r="C497" t="str">
        <f t="shared" si="21"/>
        <v>EICHERMOT</v>
      </c>
      <c r="D497" t="s">
        <v>4354</v>
      </c>
      <c r="E497" t="s">
        <v>3333</v>
      </c>
      <c r="F497" t="s">
        <v>3334</v>
      </c>
      <c r="G497">
        <v>10</v>
      </c>
      <c r="H497" t="s">
        <v>735</v>
      </c>
      <c r="I497" t="s">
        <v>3536</v>
      </c>
      <c r="J497" s="3" t="s">
        <v>13809</v>
      </c>
      <c r="K497" t="s">
        <v>3336</v>
      </c>
      <c r="L497" t="str">
        <f>IF(ISNA(INDEX('NSE Listed Stocks'!$A$2:$A$1683,MATCH(All!H497,'NSE Listed Stocks'!$C$2:$C$1683,0),1)),"",INDEX('NSE Listed Stocks'!$A$2:$A$1683,MATCH(All!H497,'NSE Listed Stocks'!$C$2:$C$1683,0),1))</f>
        <v>EICHERMOT</v>
      </c>
      <c r="M497" t="str">
        <f t="shared" si="22"/>
        <v>true</v>
      </c>
      <c r="N497" t="str">
        <f t="shared" si="23"/>
        <v>db.STOCK.insert({_id:'EICHERMOT',bseCode:'505200',fundamentalCode:'EICHERMOT', nseCode:'EICHERMOT', name:'EICHER MOTORS LTD.', isin:'INE066A01013', industry:'2/3 Wheelers',worldStock:false,niftyStock:false, nseStock:true, updateDate:ISODate('2016-09-15')})</v>
      </c>
    </row>
    <row r="498" spans="1:14" x14ac:dyDescent="0.25">
      <c r="A498">
        <v>505212</v>
      </c>
      <c r="B498" t="s">
        <v>4355</v>
      </c>
      <c r="C498" t="str">
        <f t="shared" si="21"/>
        <v>JAINEX</v>
      </c>
      <c r="D498" t="s">
        <v>4356</v>
      </c>
      <c r="E498" t="s">
        <v>3333</v>
      </c>
      <c r="F498" t="s">
        <v>3345</v>
      </c>
      <c r="G498">
        <v>10</v>
      </c>
      <c r="H498" t="s">
        <v>4357</v>
      </c>
      <c r="I498" t="s">
        <v>13395</v>
      </c>
      <c r="J498" s="3" t="s">
        <v>13799</v>
      </c>
      <c r="K498" t="s">
        <v>3336</v>
      </c>
      <c r="L498" t="str">
        <f>IF(ISNA(INDEX('NSE Listed Stocks'!$A$2:$A$1683,MATCH(All!H498,'NSE Listed Stocks'!$C$2:$C$1683,0),1)),"",INDEX('NSE Listed Stocks'!$A$2:$A$1683,MATCH(All!H498,'NSE Listed Stocks'!$C$2:$C$1683,0),1))</f>
        <v/>
      </c>
      <c r="M498" t="str">
        <f t="shared" si="22"/>
        <v>false</v>
      </c>
      <c r="N498" t="str">
        <f t="shared" si="23"/>
        <v>db.STOCK.insert({_id:'JAINEX',bseCode:'505212',fundamentalCode:'JAINEX', nseCode:'', name:'JAINEX AAMCOL LTD.', isin:'INE280F01019', industry:'Auto Parts &amp; Equipment',worldStock:false,niftyStock:false, nseStock:false, updateDate:ISODate('2016-09-15')})</v>
      </c>
    </row>
    <row r="499" spans="1:14" x14ac:dyDescent="0.25">
      <c r="A499">
        <v>505216</v>
      </c>
      <c r="B499" t="s">
        <v>4358</v>
      </c>
      <c r="C499" t="str">
        <f t="shared" si="21"/>
        <v>ALFREDHE</v>
      </c>
      <c r="D499" t="s">
        <v>4359</v>
      </c>
      <c r="E499" t="s">
        <v>3333</v>
      </c>
      <c r="F499" t="s">
        <v>3345</v>
      </c>
      <c r="G499">
        <v>10</v>
      </c>
      <c r="H499" t="s">
        <v>4360</v>
      </c>
      <c r="I499" t="s">
        <v>3360</v>
      </c>
      <c r="J499" s="3" t="s">
        <v>13802</v>
      </c>
      <c r="K499" t="s">
        <v>3336</v>
      </c>
      <c r="L499" t="str">
        <f>IF(ISNA(INDEX('NSE Listed Stocks'!$A$2:$A$1683,MATCH(All!H499,'NSE Listed Stocks'!$C$2:$C$1683,0),1)),"",INDEX('NSE Listed Stocks'!$A$2:$A$1683,MATCH(All!H499,'NSE Listed Stocks'!$C$2:$C$1683,0),1))</f>
        <v/>
      </c>
      <c r="M499" t="str">
        <f t="shared" si="22"/>
        <v>false</v>
      </c>
      <c r="N499" t="str">
        <f t="shared" si="23"/>
        <v>db.STOCK.insert({_id:'ALFREDHE',bseCode:'505216',fundamentalCode:'ALFREDHE', nseCode:'', name:'ALFRED HERBERT (INDIA) LTD.', isin:'INE782D01027', industry:'Finance (including NBFCs)',worldStock:false,niftyStock:false, nseStock:false, updateDate:ISODate('2016-09-15')})</v>
      </c>
    </row>
    <row r="500" spans="1:14" x14ac:dyDescent="0.25">
      <c r="A500">
        <v>505230</v>
      </c>
      <c r="B500" t="s">
        <v>533</v>
      </c>
      <c r="C500" t="str">
        <f t="shared" si="21"/>
        <v>CIMMCO</v>
      </c>
      <c r="D500" t="s">
        <v>4361</v>
      </c>
      <c r="E500" t="s">
        <v>3333</v>
      </c>
      <c r="F500" t="s">
        <v>3339</v>
      </c>
      <c r="G500">
        <v>10</v>
      </c>
      <c r="H500" t="s">
        <v>534</v>
      </c>
      <c r="I500" t="s">
        <v>3670</v>
      </c>
      <c r="J500" s="3">
        <v>0</v>
      </c>
      <c r="K500" t="s">
        <v>3336</v>
      </c>
      <c r="L500" t="str">
        <f>IF(ISNA(INDEX('NSE Listed Stocks'!$A$2:$A$1683,MATCH(All!H500,'NSE Listed Stocks'!$C$2:$C$1683,0),1)),"",INDEX('NSE Listed Stocks'!$A$2:$A$1683,MATCH(All!H500,'NSE Listed Stocks'!$C$2:$C$1683,0),1))</f>
        <v>CIMMCO</v>
      </c>
      <c r="M500" t="str">
        <f t="shared" si="22"/>
        <v>true</v>
      </c>
      <c r="N500" t="str">
        <f t="shared" si="23"/>
        <v>db.STOCK.insert({_id:'CIMMCO',bseCode:'505230',fundamentalCode:'CIMMCO', nseCode:'CIMMCO', name:'CIMMCO LTD.', isin:'INE184C01028', industry:'Diversified',worldStock:false,niftyStock:false, nseStock:true, updateDate:ISODate('2016-09-15')})</v>
      </c>
    </row>
    <row r="501" spans="1:14" x14ac:dyDescent="0.25">
      <c r="A501">
        <v>505232</v>
      </c>
      <c r="B501" t="s">
        <v>4362</v>
      </c>
      <c r="C501" t="str">
        <f t="shared" si="21"/>
        <v>VELJAN</v>
      </c>
      <c r="D501" t="s">
        <v>4363</v>
      </c>
      <c r="E501" t="s">
        <v>3333</v>
      </c>
      <c r="F501" t="s">
        <v>3371</v>
      </c>
      <c r="G501">
        <v>10</v>
      </c>
      <c r="H501" t="s">
        <v>4364</v>
      </c>
      <c r="I501" t="s">
        <v>13395</v>
      </c>
      <c r="J501" s="3" t="s">
        <v>13799</v>
      </c>
      <c r="K501" t="s">
        <v>3336</v>
      </c>
      <c r="L501" t="str">
        <f>IF(ISNA(INDEX('NSE Listed Stocks'!$A$2:$A$1683,MATCH(All!H501,'NSE Listed Stocks'!$C$2:$C$1683,0),1)),"",INDEX('NSE Listed Stocks'!$A$2:$A$1683,MATCH(All!H501,'NSE Listed Stocks'!$C$2:$C$1683,0),1))</f>
        <v/>
      </c>
      <c r="M501" t="str">
        <f t="shared" si="22"/>
        <v>false</v>
      </c>
      <c r="N501" t="str">
        <f t="shared" si="23"/>
        <v>db.STOCK.insert({_id:'VELJAN',bseCode:'505232',fundamentalCode:'VELJAN', nseCode:'', name:'Veljan Denison Limited', isin:'INE232E01013', industry:'Auto Parts &amp; Equipment',worldStock:false,niftyStock:false, nseStock:false, updateDate:ISODate('2016-09-15')})</v>
      </c>
    </row>
    <row r="502" spans="1:14" x14ac:dyDescent="0.25">
      <c r="A502">
        <v>505242</v>
      </c>
      <c r="B502" t="s">
        <v>703</v>
      </c>
      <c r="C502" t="str">
        <f t="shared" si="21"/>
        <v>DYNAMATECH</v>
      </c>
      <c r="D502" t="s">
        <v>4365</v>
      </c>
      <c r="E502" t="s">
        <v>3333</v>
      </c>
      <c r="F502" t="s">
        <v>3339</v>
      </c>
      <c r="G502">
        <v>10</v>
      </c>
      <c r="H502" t="s">
        <v>704</v>
      </c>
      <c r="I502" t="s">
        <v>3421</v>
      </c>
      <c r="J502" s="3" t="s">
        <v>13811</v>
      </c>
      <c r="K502" t="s">
        <v>3336</v>
      </c>
      <c r="L502" t="str">
        <f>IF(ISNA(INDEX('NSE Listed Stocks'!$A$2:$A$1683,MATCH(All!H502,'NSE Listed Stocks'!$C$2:$C$1683,0),1)),"",INDEX('NSE Listed Stocks'!$A$2:$A$1683,MATCH(All!H502,'NSE Listed Stocks'!$C$2:$C$1683,0),1))</f>
        <v>DYNAMATECH</v>
      </c>
      <c r="M502" t="str">
        <f t="shared" si="22"/>
        <v>true</v>
      </c>
      <c r="N502" t="str">
        <f t="shared" si="23"/>
        <v>db.STOCK.insert({_id:'DYNAMATECH',bseCode:'505242',fundamentalCode:'DYNAMATECH', nseCode:'DYNAMATECH', name:'DYNAMATIC TECHNOLOGIES LTD.-$', isin:'INE221B01012', industry:'Industrial Machinery',worldStock:false,niftyStock:false, nseStock:true, updateDate:ISODate('2016-09-15')})</v>
      </c>
    </row>
    <row r="503" spans="1:14" x14ac:dyDescent="0.25">
      <c r="A503">
        <v>505250</v>
      </c>
      <c r="B503" t="s">
        <v>4366</v>
      </c>
      <c r="C503" t="str">
        <f t="shared" si="21"/>
        <v>GGDANDE</v>
      </c>
      <c r="D503" t="s">
        <v>4367</v>
      </c>
      <c r="E503" t="s">
        <v>3333</v>
      </c>
      <c r="F503" t="s">
        <v>3345</v>
      </c>
      <c r="G503">
        <v>1</v>
      </c>
      <c r="H503" t="s">
        <v>4368</v>
      </c>
      <c r="I503" t="s">
        <v>3421</v>
      </c>
      <c r="J503" s="3" t="s">
        <v>13811</v>
      </c>
      <c r="K503" t="s">
        <v>3336</v>
      </c>
      <c r="L503" t="str">
        <f>IF(ISNA(INDEX('NSE Listed Stocks'!$A$2:$A$1683,MATCH(All!H503,'NSE Listed Stocks'!$C$2:$C$1683,0),1)),"",INDEX('NSE Listed Stocks'!$A$2:$A$1683,MATCH(All!H503,'NSE Listed Stocks'!$C$2:$C$1683,0),1))</f>
        <v/>
      </c>
      <c r="M503" t="str">
        <f t="shared" si="22"/>
        <v>false</v>
      </c>
      <c r="N503" t="str">
        <f t="shared" si="23"/>
        <v>db.STOCK.insert({_id:'GGDANDE',bseCode:'505250',fundamentalCode:'GGDANDE', nseCode:'', name:'G.G.DANDEKAR MACHINE WORKS LTD.', isin:'INE631D01026', industry:'Industrial Machinery',worldStock:false,niftyStock:false, nseStock:false, updateDate:ISODate('2016-09-15')})</v>
      </c>
    </row>
    <row r="504" spans="1:14" x14ac:dyDescent="0.25">
      <c r="A504">
        <v>505255</v>
      </c>
      <c r="B504" t="s">
        <v>4369</v>
      </c>
      <c r="C504" t="str">
        <f t="shared" si="21"/>
        <v>GMM</v>
      </c>
      <c r="D504" t="s">
        <v>4370</v>
      </c>
      <c r="E504" t="s">
        <v>3333</v>
      </c>
      <c r="F504" t="s">
        <v>3352</v>
      </c>
      <c r="G504">
        <v>2</v>
      </c>
      <c r="H504" t="s">
        <v>4371</v>
      </c>
      <c r="I504" t="s">
        <v>3421</v>
      </c>
      <c r="J504" s="3" t="s">
        <v>13811</v>
      </c>
      <c r="K504" t="s">
        <v>3336</v>
      </c>
      <c r="L504" t="str">
        <f>IF(ISNA(INDEX('NSE Listed Stocks'!$A$2:$A$1683,MATCH(All!H504,'NSE Listed Stocks'!$C$2:$C$1683,0),1)),"",INDEX('NSE Listed Stocks'!$A$2:$A$1683,MATCH(All!H504,'NSE Listed Stocks'!$C$2:$C$1683,0),1))</f>
        <v/>
      </c>
      <c r="M504" t="str">
        <f t="shared" si="22"/>
        <v>false</v>
      </c>
      <c r="N504" t="str">
        <f t="shared" si="23"/>
        <v>db.STOCK.insert({_id:'GMM',bseCode:'505255',fundamentalCode:'GMM', nseCode:'', name:'GMM PFAUDLER LTD.', isin:'INE541A01023', industry:'Industrial Machinery',worldStock:false,niftyStock:false, nseStock:false, updateDate:ISODate('2016-09-15')})</v>
      </c>
    </row>
    <row r="505" spans="1:14" x14ac:dyDescent="0.25">
      <c r="A505">
        <v>505283</v>
      </c>
      <c r="B505" t="s">
        <v>4372</v>
      </c>
      <c r="C505" t="str">
        <f t="shared" si="21"/>
        <v>KIRLPNU</v>
      </c>
      <c r="D505" t="s">
        <v>4373</v>
      </c>
      <c r="E505" t="s">
        <v>3333</v>
      </c>
      <c r="F505" t="s">
        <v>3352</v>
      </c>
      <c r="G505">
        <v>10</v>
      </c>
      <c r="H505" t="s">
        <v>4374</v>
      </c>
      <c r="I505" t="s">
        <v>3421</v>
      </c>
      <c r="J505" s="3" t="s">
        <v>13811</v>
      </c>
      <c r="K505" t="s">
        <v>3336</v>
      </c>
      <c r="L505" t="str">
        <f>IF(ISNA(INDEX('NSE Listed Stocks'!$A$2:$A$1683,MATCH(All!H505,'NSE Listed Stocks'!$C$2:$C$1683,0),1)),"",INDEX('NSE Listed Stocks'!$A$2:$A$1683,MATCH(All!H505,'NSE Listed Stocks'!$C$2:$C$1683,0),1))</f>
        <v/>
      </c>
      <c r="M505" t="str">
        <f t="shared" si="22"/>
        <v>false</v>
      </c>
      <c r="N505" t="str">
        <f t="shared" si="23"/>
        <v>db.STOCK.insert({_id:'KIRLPNU',bseCode:'505283',fundamentalCode:'KIRLPNU', nseCode:'', name:'KIRLOSKAR PNEUMATIC CO.LTD.', isin:'INE811A01012', industry:'Industrial Machinery',worldStock:false,niftyStock:false, nseStock:false, updateDate:ISODate('2016-09-15')})</v>
      </c>
    </row>
    <row r="506" spans="1:14" x14ac:dyDescent="0.25">
      <c r="A506">
        <v>505285</v>
      </c>
      <c r="B506" t="s">
        <v>4375</v>
      </c>
      <c r="C506" t="str">
        <f t="shared" si="21"/>
        <v>TULIVE</v>
      </c>
      <c r="D506" t="s">
        <v>4376</v>
      </c>
      <c r="E506" t="s">
        <v>3333</v>
      </c>
      <c r="F506" t="s">
        <v>3371</v>
      </c>
      <c r="G506">
        <v>10</v>
      </c>
      <c r="H506" t="s">
        <v>4377</v>
      </c>
      <c r="I506" t="s">
        <v>3480</v>
      </c>
      <c r="J506" s="3" t="s">
        <v>13797</v>
      </c>
      <c r="K506" t="s">
        <v>3336</v>
      </c>
      <c r="L506" t="str">
        <f>IF(ISNA(INDEX('NSE Listed Stocks'!$A$2:$A$1683,MATCH(All!H506,'NSE Listed Stocks'!$C$2:$C$1683,0),1)),"",INDEX('NSE Listed Stocks'!$A$2:$A$1683,MATCH(All!H506,'NSE Listed Stocks'!$C$2:$C$1683,0),1))</f>
        <v/>
      </c>
      <c r="M506" t="str">
        <f t="shared" si="22"/>
        <v>false</v>
      </c>
      <c r="N506" t="str">
        <f t="shared" si="23"/>
        <v>db.STOCK.insert({_id:'TULIVE',bseCode:'505285',fundamentalCode:'TULIVE', nseCode:'', name:'Tulive Developers Limited', isin:'INE637D01015', industry:'Other Industrial Goods',worldStock:false,niftyStock:false, nseStock:false, updateDate:ISODate('2016-09-15')})</v>
      </c>
    </row>
    <row r="507" spans="1:14" x14ac:dyDescent="0.25">
      <c r="A507">
        <v>505299</v>
      </c>
      <c r="B507" t="s">
        <v>4378</v>
      </c>
      <c r="C507" t="str">
        <f t="shared" si="21"/>
        <v>KULKPOWT</v>
      </c>
      <c r="D507" t="s">
        <v>13475</v>
      </c>
      <c r="E507" t="s">
        <v>3333</v>
      </c>
      <c r="F507" t="s">
        <v>3371</v>
      </c>
      <c r="G507">
        <v>5</v>
      </c>
      <c r="H507" t="s">
        <v>4380</v>
      </c>
      <c r="I507" t="s">
        <v>3421</v>
      </c>
      <c r="J507" s="3" t="s">
        <v>13811</v>
      </c>
      <c r="K507" t="s">
        <v>3336</v>
      </c>
      <c r="L507" t="str">
        <f>IF(ISNA(INDEX('NSE Listed Stocks'!$A$2:$A$1683,MATCH(All!H507,'NSE Listed Stocks'!$C$2:$C$1683,0),1)),"",INDEX('NSE Listed Stocks'!$A$2:$A$1683,MATCH(All!H507,'NSE Listed Stocks'!$C$2:$C$1683,0),1))</f>
        <v/>
      </c>
      <c r="M507" t="str">
        <f t="shared" si="22"/>
        <v>false</v>
      </c>
      <c r="N507" t="str">
        <f t="shared" si="23"/>
        <v>db.STOCK.insert({_id:'KULKPOWT',bseCode:'505299',fundamentalCode:'KULKPOWT', nseCode:'', name:'KULKARNI POWER &amp; TOOLS LTD.', isin:'INE731D01024', industry:'Industrial Machinery',worldStock:false,niftyStock:false, nseStock:false, updateDate:ISODate('2016-09-15')})</v>
      </c>
    </row>
    <row r="508" spans="1:14" x14ac:dyDescent="0.25">
      <c r="A508">
        <v>505302</v>
      </c>
      <c r="B508" t="s">
        <v>4381</v>
      </c>
      <c r="C508" t="str">
        <f t="shared" si="21"/>
        <v>LXMIATO</v>
      </c>
      <c r="D508" t="s">
        <v>4382</v>
      </c>
      <c r="E508" t="s">
        <v>3333</v>
      </c>
      <c r="F508" t="s">
        <v>3371</v>
      </c>
      <c r="G508">
        <v>10</v>
      </c>
      <c r="H508" t="s">
        <v>4383</v>
      </c>
      <c r="I508" t="s">
        <v>3421</v>
      </c>
      <c r="J508" s="3" t="s">
        <v>13811</v>
      </c>
      <c r="K508" t="s">
        <v>3336</v>
      </c>
      <c r="L508" t="str">
        <f>IF(ISNA(INDEX('NSE Listed Stocks'!$A$2:$A$1683,MATCH(All!H508,'NSE Listed Stocks'!$C$2:$C$1683,0),1)),"",INDEX('NSE Listed Stocks'!$A$2:$A$1683,MATCH(All!H508,'NSE Listed Stocks'!$C$2:$C$1683,0),1))</f>
        <v/>
      </c>
      <c r="M508" t="str">
        <f t="shared" si="22"/>
        <v>false</v>
      </c>
      <c r="N508" t="str">
        <f t="shared" si="23"/>
        <v>db.STOCK.insert({_id:'LXMIATO',bseCode:'505302',fundamentalCode:'LXMIATO', nseCode:'', name:'LAKSHMI AUTOMATIC LOOM WORKS LTD.', isin:'INE718M01014', industry:'Industrial Machinery',worldStock:false,niftyStock:false, nseStock:false, updateDate:ISODate('2016-09-15')})</v>
      </c>
    </row>
    <row r="509" spans="1:14" x14ac:dyDescent="0.25">
      <c r="A509">
        <v>505320</v>
      </c>
      <c r="B509" t="s">
        <v>4384</v>
      </c>
      <c r="C509" t="str">
        <f t="shared" si="21"/>
        <v>LYNMC</v>
      </c>
      <c r="D509" t="s">
        <v>13476</v>
      </c>
      <c r="E509" t="s">
        <v>3333</v>
      </c>
      <c r="F509" t="s">
        <v>3345</v>
      </c>
      <c r="G509">
        <v>10</v>
      </c>
      <c r="H509" t="s">
        <v>4386</v>
      </c>
      <c r="I509" t="s">
        <v>3421</v>
      </c>
      <c r="J509" s="3" t="s">
        <v>13811</v>
      </c>
      <c r="K509" t="s">
        <v>3336</v>
      </c>
      <c r="L509" t="str">
        <f>IF(ISNA(INDEX('NSE Listed Stocks'!$A$2:$A$1683,MATCH(All!H509,'NSE Listed Stocks'!$C$2:$C$1683,0),1)),"",INDEX('NSE Listed Stocks'!$A$2:$A$1683,MATCH(All!H509,'NSE Listed Stocks'!$C$2:$C$1683,0),1))</f>
        <v/>
      </c>
      <c r="M509" t="str">
        <f t="shared" si="22"/>
        <v>false</v>
      </c>
      <c r="N509" t="str">
        <f t="shared" si="23"/>
        <v>db.STOCK.insert({_id:'LYNMC',bseCode:'505320',fundamentalCode:'LYNMC', nseCode:'', name:'LYNX MACHINERY &amp; COMMERCIALS LTD.', isin:'INE732D01014', industry:'Industrial Machinery',worldStock:false,niftyStock:false, nseStock:false, updateDate:ISODate('2016-09-15')})</v>
      </c>
    </row>
    <row r="510" spans="1:14" x14ac:dyDescent="0.25">
      <c r="A510">
        <v>505324</v>
      </c>
      <c r="B510" t="s">
        <v>1797</v>
      </c>
      <c r="C510" t="str">
        <f t="shared" si="21"/>
        <v>MANUGRAPH</v>
      </c>
      <c r="D510" t="s">
        <v>4387</v>
      </c>
      <c r="E510" t="s">
        <v>3333</v>
      </c>
      <c r="F510" t="s">
        <v>3339</v>
      </c>
      <c r="G510">
        <v>2</v>
      </c>
      <c r="H510" t="s">
        <v>1798</v>
      </c>
      <c r="I510" t="s">
        <v>3421</v>
      </c>
      <c r="J510" s="3" t="s">
        <v>13811</v>
      </c>
      <c r="K510" t="s">
        <v>3336</v>
      </c>
      <c r="L510" t="str">
        <f>IF(ISNA(INDEX('NSE Listed Stocks'!$A$2:$A$1683,MATCH(All!H510,'NSE Listed Stocks'!$C$2:$C$1683,0),1)),"",INDEX('NSE Listed Stocks'!$A$2:$A$1683,MATCH(All!H510,'NSE Listed Stocks'!$C$2:$C$1683,0),1))</f>
        <v>MANUGRAPH</v>
      </c>
      <c r="M510" t="str">
        <f t="shared" si="22"/>
        <v>true</v>
      </c>
      <c r="N510" t="str">
        <f t="shared" si="23"/>
        <v>db.STOCK.insert({_id:'MANUGRAPH',bseCode:'505324',fundamentalCode:'MANUGRAPH', nseCode:'MANUGRAPH', name:'MANUGRAPH INDIA LTD.-$', isin:'INE867A01022', industry:'Industrial Machinery',worldStock:false,niftyStock:false, nseStock:true, updateDate:ISODate('2016-09-15')})</v>
      </c>
    </row>
    <row r="511" spans="1:14" x14ac:dyDescent="0.25">
      <c r="A511">
        <v>505336</v>
      </c>
      <c r="B511" t="s">
        <v>4388</v>
      </c>
      <c r="C511" t="str">
        <f t="shared" si="21"/>
        <v>MIRCH</v>
      </c>
      <c r="D511" t="s">
        <v>4389</v>
      </c>
      <c r="E511" t="s">
        <v>3333</v>
      </c>
      <c r="F511" t="s">
        <v>3371</v>
      </c>
      <c r="G511">
        <v>10</v>
      </c>
      <c r="H511" t="s">
        <v>4390</v>
      </c>
      <c r="I511" t="s">
        <v>3421</v>
      </c>
      <c r="J511" s="3" t="s">
        <v>13811</v>
      </c>
      <c r="K511" t="s">
        <v>3336</v>
      </c>
      <c r="L511" t="str">
        <f>IF(ISNA(INDEX('NSE Listed Stocks'!$A$2:$A$1683,MATCH(All!H511,'NSE Listed Stocks'!$C$2:$C$1683,0),1)),"",INDEX('NSE Listed Stocks'!$A$2:$A$1683,MATCH(All!H511,'NSE Listed Stocks'!$C$2:$C$1683,0),1))</f>
        <v/>
      </c>
      <c r="M511" t="str">
        <f t="shared" si="22"/>
        <v>false</v>
      </c>
      <c r="N511" t="str">
        <f t="shared" si="23"/>
        <v>db.STOCK.insert({_id:'MIRCH',bseCode:'505336',fundamentalCode:'MIRCH', nseCode:'', name:'Mirch Technologies (India) Ltd', isin:'INE098E01018', industry:'Industrial Machinery',worldStock:false,niftyStock:false, nseStock:false, updateDate:ISODate('2016-09-15')})</v>
      </c>
    </row>
    <row r="512" spans="1:14" x14ac:dyDescent="0.25">
      <c r="A512">
        <v>505343</v>
      </c>
      <c r="B512" t="s">
        <v>4391</v>
      </c>
      <c r="C512" t="str">
        <f t="shared" si="21"/>
        <v>MONOT</v>
      </c>
      <c r="D512" t="s">
        <v>4392</v>
      </c>
      <c r="E512" t="s">
        <v>3333</v>
      </c>
      <c r="F512" t="s">
        <v>3371</v>
      </c>
      <c r="G512">
        <v>1</v>
      </c>
      <c r="H512" t="s">
        <v>4393</v>
      </c>
      <c r="I512" t="s">
        <v>3679</v>
      </c>
      <c r="J512" s="3" t="s">
        <v>13803</v>
      </c>
      <c r="K512" t="s">
        <v>3336</v>
      </c>
      <c r="L512" t="str">
        <f>IF(ISNA(INDEX('NSE Listed Stocks'!$A$2:$A$1683,MATCH(All!H512,'NSE Listed Stocks'!$C$2:$C$1683,0),1)),"",INDEX('NSE Listed Stocks'!$A$2:$A$1683,MATCH(All!H512,'NSE Listed Stocks'!$C$2:$C$1683,0),1))</f>
        <v/>
      </c>
      <c r="M512" t="str">
        <f t="shared" si="22"/>
        <v>false</v>
      </c>
      <c r="N512" t="str">
        <f t="shared" si="23"/>
        <v>db.STOCK.insert({_id:'MONOT',bseCode:'505343',fundamentalCode:'MONOT', nseCode:'', name:'MONOTYPE INDIA LTD.', isin:'INE811D01024', industry:'Misc.Commercial Services',worldStock:false,niftyStock:false, nseStock:false, updateDate:ISODate('2016-09-15')})</v>
      </c>
    </row>
    <row r="513" spans="1:14" x14ac:dyDescent="0.25">
      <c r="A513">
        <v>505355</v>
      </c>
      <c r="B513" t="s">
        <v>2008</v>
      </c>
      <c r="C513" t="str">
        <f t="shared" si="21"/>
        <v>NESCO</v>
      </c>
      <c r="D513" t="s">
        <v>4394</v>
      </c>
      <c r="E513" t="s">
        <v>3333</v>
      </c>
      <c r="F513" t="s">
        <v>3339</v>
      </c>
      <c r="G513">
        <v>10</v>
      </c>
      <c r="H513" t="s">
        <v>2009</v>
      </c>
      <c r="I513" t="s">
        <v>3679</v>
      </c>
      <c r="J513" s="3" t="s">
        <v>13803</v>
      </c>
      <c r="K513" t="s">
        <v>3336</v>
      </c>
      <c r="L513" t="str">
        <f>IF(ISNA(INDEX('NSE Listed Stocks'!$A$2:$A$1683,MATCH(All!H513,'NSE Listed Stocks'!$C$2:$C$1683,0),1)),"",INDEX('NSE Listed Stocks'!$A$2:$A$1683,MATCH(All!H513,'NSE Listed Stocks'!$C$2:$C$1683,0),1))</f>
        <v>NESCO</v>
      </c>
      <c r="M513" t="str">
        <f t="shared" si="22"/>
        <v>true</v>
      </c>
      <c r="N513" t="str">
        <f t="shared" si="23"/>
        <v>db.STOCK.insert({_id:'NESCO',bseCode:'505355',fundamentalCode:'NESCO', nseCode:'NESCO', name:'NESCO LTD.', isin:'INE317F01027', industry:'Misc.Commercial Services',worldStock:false,niftyStock:false, nseStock:true, updateDate:ISODate('2016-09-15')})</v>
      </c>
    </row>
    <row r="514" spans="1:14" x14ac:dyDescent="0.25">
      <c r="A514">
        <v>505358</v>
      </c>
      <c r="B514" t="s">
        <v>4395</v>
      </c>
      <c r="C514" t="str">
        <f t="shared" si="21"/>
        <v>INTEGRAEN</v>
      </c>
      <c r="D514" t="s">
        <v>4396</v>
      </c>
      <c r="E514" t="s">
        <v>3333</v>
      </c>
      <c r="F514" t="s">
        <v>3345</v>
      </c>
      <c r="G514">
        <v>1</v>
      </c>
      <c r="H514" t="s">
        <v>4397</v>
      </c>
      <c r="I514" t="s">
        <v>3421</v>
      </c>
      <c r="J514" s="3" t="s">
        <v>13811</v>
      </c>
      <c r="K514" t="s">
        <v>3336</v>
      </c>
      <c r="L514" t="str">
        <f>IF(ISNA(INDEX('NSE Listed Stocks'!$A$2:$A$1683,MATCH(All!H514,'NSE Listed Stocks'!$C$2:$C$1683,0),1)),"",INDEX('NSE Listed Stocks'!$A$2:$A$1683,MATCH(All!H514,'NSE Listed Stocks'!$C$2:$C$1683,0),1))</f>
        <v/>
      </c>
      <c r="M514" t="str">
        <f t="shared" si="22"/>
        <v>false</v>
      </c>
      <c r="N514" t="str">
        <f t="shared" si="23"/>
        <v>db.STOCK.insert({_id:'INTEGRAEN',bseCode:'505358',fundamentalCode:'INTEGRAEN', nseCode:'', name:'INTEGRA ENGINEERING INDIA LTD.', isin:'INE984B01023', industry:'Industrial Machinery',worldStock:false,niftyStock:false, nseStock:false, updateDate:ISODate('2016-09-15')})</v>
      </c>
    </row>
    <row r="515" spans="1:14" x14ac:dyDescent="0.25">
      <c r="A515">
        <v>505368</v>
      </c>
      <c r="B515" t="s">
        <v>2464</v>
      </c>
      <c r="C515" t="str">
        <f t="shared" ref="C515:C578" si="24">B515</f>
        <v>REVATHI</v>
      </c>
      <c r="D515" t="s">
        <v>4398</v>
      </c>
      <c r="E515" t="s">
        <v>3333</v>
      </c>
      <c r="F515" t="s">
        <v>3339</v>
      </c>
      <c r="G515">
        <v>10</v>
      </c>
      <c r="H515" t="s">
        <v>2465</v>
      </c>
      <c r="I515" t="s">
        <v>3421</v>
      </c>
      <c r="J515" s="3" t="s">
        <v>13811</v>
      </c>
      <c r="K515" t="s">
        <v>3336</v>
      </c>
      <c r="L515" t="str">
        <f>IF(ISNA(INDEX('NSE Listed Stocks'!$A$2:$A$1683,MATCH(All!H515,'NSE Listed Stocks'!$C$2:$C$1683,0),1)),"",INDEX('NSE Listed Stocks'!$A$2:$A$1683,MATCH(All!H515,'NSE Listed Stocks'!$C$2:$C$1683,0),1))</f>
        <v>REVATHI</v>
      </c>
      <c r="M515" t="str">
        <f t="shared" ref="M515:M578" si="25">IF($L515&lt;&gt;"", "true", "false")</f>
        <v>true</v>
      </c>
      <c r="N515" t="str">
        <f t="shared" ref="N515:N578" si="26">"db.STOCK.insert({_id:'"&amp;$B515&amp;"',bseCode:'"&amp;$A515&amp;"',fundamentalCode:'"&amp;$C515&amp;"', nseCode:'"&amp;L515&amp;"', name:'"&amp;D515&amp;"', isin:'"&amp;H515&amp;"', industry:'"&amp;I515&amp;"',worldStock:false,niftyStock:false, nseStock:"&amp;M515&amp;", updateDate:ISODate('2016-09-15')})"</f>
        <v>db.STOCK.insert({_id:'REVATHI',bseCode:'505368',fundamentalCode:'REVATHI', nseCode:'REVATHI', name:'REVATHI EQUIPMENT LTD.-$', isin:'INE617A01013', industry:'Industrial Machinery',worldStock:false,niftyStock:false, nseStock:true, updateDate:ISODate('2016-09-15')})</v>
      </c>
    </row>
    <row r="516" spans="1:14" x14ac:dyDescent="0.25">
      <c r="A516">
        <v>505400</v>
      </c>
      <c r="B516" t="s">
        <v>2983</v>
      </c>
      <c r="C516" t="str">
        <f t="shared" si="24"/>
        <v>TEXINFRA</v>
      </c>
      <c r="D516" t="s">
        <v>13477</v>
      </c>
      <c r="E516" t="s">
        <v>3333</v>
      </c>
      <c r="F516" t="s">
        <v>3339</v>
      </c>
      <c r="G516">
        <v>1</v>
      </c>
      <c r="H516" t="s">
        <v>2984</v>
      </c>
      <c r="I516" t="s">
        <v>3421</v>
      </c>
      <c r="J516" s="3" t="s">
        <v>13811</v>
      </c>
      <c r="K516" t="s">
        <v>3336</v>
      </c>
      <c r="L516" t="str">
        <f>IF(ISNA(INDEX('NSE Listed Stocks'!$A$2:$A$1683,MATCH(All!H516,'NSE Listed Stocks'!$C$2:$C$1683,0),1)),"",INDEX('NSE Listed Stocks'!$A$2:$A$1683,MATCH(All!H516,'NSE Listed Stocks'!$C$2:$C$1683,0),1))</f>
        <v>TEXINFRA</v>
      </c>
      <c r="M516" t="str">
        <f t="shared" si="25"/>
        <v>true</v>
      </c>
      <c r="N516" t="str">
        <f t="shared" si="26"/>
        <v>db.STOCK.insert({_id:'TEXINFRA',bseCode:'505400',fundamentalCode:'TEXINFRA', nseCode:'TEXINFRA', name:'TEXMACO INFRASTRUCTURE &amp; HOLDINGS LTD.', isin:'INE435C01024', industry:'Industrial Machinery',worldStock:false,niftyStock:false, nseStock:true, updateDate:ISODate('2016-09-15')})</v>
      </c>
    </row>
    <row r="517" spans="1:14" x14ac:dyDescent="0.25">
      <c r="A517">
        <v>505412</v>
      </c>
      <c r="B517" t="s">
        <v>3264</v>
      </c>
      <c r="C517" t="str">
        <f t="shared" si="24"/>
        <v>WENDT</v>
      </c>
      <c r="D517" t="s">
        <v>4400</v>
      </c>
      <c r="E517" t="s">
        <v>3333</v>
      </c>
      <c r="F517" t="s">
        <v>3339</v>
      </c>
      <c r="G517">
        <v>10</v>
      </c>
      <c r="H517" t="s">
        <v>3265</v>
      </c>
      <c r="I517" t="s">
        <v>3421</v>
      </c>
      <c r="J517" s="3" t="s">
        <v>13811</v>
      </c>
      <c r="K517" t="s">
        <v>3336</v>
      </c>
      <c r="L517" t="str">
        <f>IF(ISNA(INDEX('NSE Listed Stocks'!$A$2:$A$1683,MATCH(All!H517,'NSE Listed Stocks'!$C$2:$C$1683,0),1)),"",INDEX('NSE Listed Stocks'!$A$2:$A$1683,MATCH(All!H517,'NSE Listed Stocks'!$C$2:$C$1683,0),1))</f>
        <v>WENDT</v>
      </c>
      <c r="M517" t="str">
        <f t="shared" si="25"/>
        <v>true</v>
      </c>
      <c r="N517" t="str">
        <f t="shared" si="26"/>
        <v>db.STOCK.insert({_id:'WENDT',bseCode:'505412',fundamentalCode:'WENDT', nseCode:'WENDT', name:'WENDT (INDIA) LTD.', isin:'INE274C01019', industry:'Industrial Machinery',worldStock:false,niftyStock:false, nseStock:true, updateDate:ISODate('2016-09-15')})</v>
      </c>
    </row>
    <row r="518" spans="1:14" x14ac:dyDescent="0.25">
      <c r="A518">
        <v>505502</v>
      </c>
      <c r="B518" t="s">
        <v>4401</v>
      </c>
      <c r="C518" t="str">
        <f t="shared" si="24"/>
        <v>PSITINFRA</v>
      </c>
      <c r="D518" t="s">
        <v>13478</v>
      </c>
      <c r="E518" t="s">
        <v>3333</v>
      </c>
      <c r="F518" t="s">
        <v>3371</v>
      </c>
      <c r="G518">
        <v>10</v>
      </c>
      <c r="H518" t="s">
        <v>4403</v>
      </c>
      <c r="I518" t="s">
        <v>3425</v>
      </c>
      <c r="J518" s="3" t="s">
        <v>13800</v>
      </c>
      <c r="K518" t="s">
        <v>3336</v>
      </c>
      <c r="L518" t="str">
        <f>IF(ISNA(INDEX('NSE Listed Stocks'!$A$2:$A$1683,MATCH(All!H518,'NSE Listed Stocks'!$C$2:$C$1683,0),1)),"",INDEX('NSE Listed Stocks'!$A$2:$A$1683,MATCH(All!H518,'NSE Listed Stocks'!$C$2:$C$1683,0),1))</f>
        <v/>
      </c>
      <c r="M518" t="str">
        <f t="shared" si="25"/>
        <v>false</v>
      </c>
      <c r="N518" t="str">
        <f t="shared" si="26"/>
        <v>db.STOCK.insert({_id:'PSITINFRA',bseCode:'505502',fundamentalCode:'PSITINFRA', nseCode:'', name:'PS IT Infrastructure &amp; Services Limited', isin:'INE953M01033', industry:'Other Financial Services',worldStock:false,niftyStock:false, nseStock:false, updateDate:ISODate('2016-09-15')})</v>
      </c>
    </row>
    <row r="519" spans="1:14" x14ac:dyDescent="0.25">
      <c r="A519">
        <v>505504</v>
      </c>
      <c r="B519" t="s">
        <v>4404</v>
      </c>
      <c r="C519" t="str">
        <f t="shared" si="24"/>
        <v>SINDUVA</v>
      </c>
      <c r="D519" t="s">
        <v>4405</v>
      </c>
      <c r="E519" t="s">
        <v>3333</v>
      </c>
      <c r="F519" t="s">
        <v>3871</v>
      </c>
      <c r="G519">
        <v>10</v>
      </c>
      <c r="I519" t="s">
        <v>13416</v>
      </c>
      <c r="J519" s="3" t="s">
        <v>13816</v>
      </c>
      <c r="K519" t="s">
        <v>3336</v>
      </c>
      <c r="L519" t="str">
        <f>IF(ISNA(INDEX('NSE Listed Stocks'!$A$2:$A$1683,MATCH(All!H519,'NSE Listed Stocks'!$C$2:$C$1683,0),1)),"",INDEX('NSE Listed Stocks'!$A$2:$A$1683,MATCH(All!H519,'NSE Listed Stocks'!$C$2:$C$1683,0),1))</f>
        <v/>
      </c>
      <c r="M519" t="str">
        <f t="shared" si="25"/>
        <v>false</v>
      </c>
      <c r="N519" t="str">
        <f t="shared" si="26"/>
        <v>db.STOCK.insert({_id:'SINDUVA',bseCode:'505504',fundamentalCode:'SINDUVA', nseCode:'', name:'SINDU VALLEY TECHNOLOGIES LTD.', isin:'', industry:'IT Consulting &amp; Software',worldStock:false,niftyStock:false, nseStock:false, updateDate:ISODate('2016-09-15')})</v>
      </c>
    </row>
    <row r="520" spans="1:14" x14ac:dyDescent="0.25">
      <c r="A520">
        <v>505506</v>
      </c>
      <c r="B520" t="s">
        <v>4406</v>
      </c>
      <c r="C520" t="str">
        <f t="shared" si="24"/>
        <v>AXONVL</v>
      </c>
      <c r="D520" t="s">
        <v>4407</v>
      </c>
      <c r="E520" t="s">
        <v>3333</v>
      </c>
      <c r="F520" t="s">
        <v>3345</v>
      </c>
      <c r="G520">
        <v>10</v>
      </c>
      <c r="H520" t="s">
        <v>4408</v>
      </c>
      <c r="I520" t="s">
        <v>3767</v>
      </c>
      <c r="J520" s="3" t="s">
        <v>13816</v>
      </c>
      <c r="K520" t="s">
        <v>3336</v>
      </c>
      <c r="L520" t="str">
        <f>IF(ISNA(INDEX('NSE Listed Stocks'!$A$2:$A$1683,MATCH(All!H520,'NSE Listed Stocks'!$C$2:$C$1683,0),1)),"",INDEX('NSE Listed Stocks'!$A$2:$A$1683,MATCH(All!H520,'NSE Listed Stocks'!$C$2:$C$1683,0),1))</f>
        <v/>
      </c>
      <c r="M520" t="str">
        <f t="shared" si="25"/>
        <v>false</v>
      </c>
      <c r="N520" t="str">
        <f t="shared" si="26"/>
        <v>db.STOCK.insert({_id:'AXONVL',bseCode:'505506',fundamentalCode:'AXONVL', nseCode:'', name:'Axon Ventures Ltd', isin:'INE663D01011', industry:'IT Software Products',worldStock:false,niftyStock:false, nseStock:false, updateDate:ISODate('2016-09-15')})</v>
      </c>
    </row>
    <row r="521" spans="1:14" x14ac:dyDescent="0.25">
      <c r="A521">
        <v>505509</v>
      </c>
      <c r="B521" t="s">
        <v>2462</v>
      </c>
      <c r="C521" t="str">
        <f t="shared" si="24"/>
        <v>RESPONIND</v>
      </c>
      <c r="D521" t="s">
        <v>4409</v>
      </c>
      <c r="E521" t="s">
        <v>3333</v>
      </c>
      <c r="F521" t="s">
        <v>3339</v>
      </c>
      <c r="G521">
        <v>1</v>
      </c>
      <c r="H521" t="s">
        <v>2463</v>
      </c>
      <c r="I521" t="s">
        <v>3581</v>
      </c>
      <c r="J521" s="3" t="s">
        <v>13797</v>
      </c>
      <c r="K521" t="s">
        <v>3336</v>
      </c>
      <c r="L521" t="str">
        <f>IF(ISNA(INDEX('NSE Listed Stocks'!$A$2:$A$1683,MATCH(All!H521,'NSE Listed Stocks'!$C$2:$C$1683,0),1)),"",INDEX('NSE Listed Stocks'!$A$2:$A$1683,MATCH(All!H521,'NSE Listed Stocks'!$C$2:$C$1683,0),1))</f>
        <v>RESPONIND</v>
      </c>
      <c r="M521" t="str">
        <f t="shared" si="25"/>
        <v>true</v>
      </c>
      <c r="N521" t="str">
        <f t="shared" si="26"/>
        <v>db.STOCK.insert({_id:'RESPONIND',bseCode:'505509',fundamentalCode:'RESPONIND', nseCode:'RESPONIND', name:'RESPONSIVE INDUSTRIES LTD.', isin:'INE688D01026', industry:'Plastic Products',worldStock:false,niftyStock:false, nseStock:true, updateDate:ISODate('2016-09-15')})</v>
      </c>
    </row>
    <row r="522" spans="1:14" x14ac:dyDescent="0.25">
      <c r="A522">
        <v>505515</v>
      </c>
      <c r="B522" t="s">
        <v>4410</v>
      </c>
      <c r="C522" t="str">
        <f t="shared" si="24"/>
        <v>SHYMINV</v>
      </c>
      <c r="D522" t="s">
        <v>4411</v>
      </c>
      <c r="E522" t="s">
        <v>3333</v>
      </c>
      <c r="F522" t="s">
        <v>3371</v>
      </c>
      <c r="G522">
        <v>10</v>
      </c>
      <c r="H522" t="s">
        <v>4412</v>
      </c>
      <c r="I522" t="s">
        <v>3425</v>
      </c>
      <c r="J522" s="3" t="s">
        <v>13800</v>
      </c>
      <c r="K522" t="s">
        <v>3336</v>
      </c>
      <c r="L522" t="str">
        <f>IF(ISNA(INDEX('NSE Listed Stocks'!$A$2:$A$1683,MATCH(All!H522,'NSE Listed Stocks'!$C$2:$C$1683,0),1)),"",INDEX('NSE Listed Stocks'!$A$2:$A$1683,MATCH(All!H522,'NSE Listed Stocks'!$C$2:$C$1683,0),1))</f>
        <v/>
      </c>
      <c r="M522" t="str">
        <f t="shared" si="25"/>
        <v>false</v>
      </c>
      <c r="N522" t="str">
        <f t="shared" si="26"/>
        <v>db.STOCK.insert({_id:'SHYMINV',bseCode:'505515',fundamentalCode:'SHYMINV', nseCode:'', name:'SHYAMKAMAL INVESTMENTS LTD.', isin:'INE203N01015', industry:'Other Financial Services',worldStock:false,niftyStock:false, nseStock:false, updateDate:ISODate('2016-09-15')})</v>
      </c>
    </row>
    <row r="523" spans="1:14" x14ac:dyDescent="0.25">
      <c r="A523">
        <v>505520</v>
      </c>
      <c r="B523" t="s">
        <v>4413</v>
      </c>
      <c r="C523" t="str">
        <f t="shared" si="24"/>
        <v>ZHEMHOLD</v>
      </c>
      <c r="D523" t="s">
        <v>13479</v>
      </c>
      <c r="E523" t="s">
        <v>3333</v>
      </c>
      <c r="F523" t="s">
        <v>3871</v>
      </c>
      <c r="G523">
        <v>10</v>
      </c>
      <c r="H523" t="s">
        <v>3877</v>
      </c>
      <c r="I523" t="s">
        <v>3679</v>
      </c>
      <c r="J523" s="3" t="s">
        <v>13803</v>
      </c>
      <c r="K523" t="s">
        <v>3336</v>
      </c>
      <c r="L523" t="str">
        <f>IF(ISNA(INDEX('NSE Listed Stocks'!$A$2:$A$1683,MATCH(All!H523,'NSE Listed Stocks'!$C$2:$C$1683,0),1)),"",INDEX('NSE Listed Stocks'!$A$2:$A$1683,MATCH(All!H523,'NSE Listed Stocks'!$C$2:$C$1683,0),1))</f>
        <v/>
      </c>
      <c r="M523" t="str">
        <f t="shared" si="25"/>
        <v>false</v>
      </c>
      <c r="N523" t="str">
        <f t="shared" si="26"/>
        <v>db.STOCK.insert({_id:'ZHEMHOLD',bseCode:'505520',fundamentalCode:'ZHEMHOLD', nseCode:'', name:'HEM HOLDINGS &amp; TRADING LTD.', isin:'NA          ', industry:'Misc.Commercial Services',worldStock:false,niftyStock:false, nseStock:false, updateDate:ISODate('2016-09-15')})</v>
      </c>
    </row>
    <row r="524" spans="1:14" x14ac:dyDescent="0.25">
      <c r="A524">
        <v>505523</v>
      </c>
      <c r="B524" t="s">
        <v>4415</v>
      </c>
      <c r="C524" t="str">
        <f t="shared" si="24"/>
        <v>MAHACORP</v>
      </c>
      <c r="D524" t="s">
        <v>4416</v>
      </c>
      <c r="E524" t="s">
        <v>3333</v>
      </c>
      <c r="F524" t="s">
        <v>3345</v>
      </c>
      <c r="G524">
        <v>1</v>
      </c>
      <c r="H524" t="s">
        <v>4417</v>
      </c>
      <c r="I524" t="s">
        <v>13412</v>
      </c>
      <c r="J524" s="3" t="s">
        <v>13797</v>
      </c>
      <c r="K524" t="s">
        <v>3336</v>
      </c>
      <c r="L524" t="str">
        <f>IF(ISNA(INDEX('NSE Listed Stocks'!$A$2:$A$1683,MATCH(All!H524,'NSE Listed Stocks'!$C$2:$C$1683,0),1)),"",INDEX('NSE Listed Stocks'!$A$2:$A$1683,MATCH(All!H524,'NSE Listed Stocks'!$C$2:$C$1683,0),1))</f>
        <v/>
      </c>
      <c r="M524" t="str">
        <f t="shared" si="25"/>
        <v>false</v>
      </c>
      <c r="N524" t="str">
        <f t="shared" si="26"/>
        <v>db.STOCK.insert({_id:'MAHACORP',bseCode:'505523',fundamentalCode:'MAHACORP', nseCode:'', name:'MAHARASHTRA CORPORATION LTD.', isin:'INE272E01027', industry:'Comm.Trading  &amp; Distribution',worldStock:false,niftyStock:false, nseStock:false, updateDate:ISODate('2016-09-15')})</v>
      </c>
    </row>
    <row r="525" spans="1:14" x14ac:dyDescent="0.25">
      <c r="A525">
        <v>505526</v>
      </c>
      <c r="B525" t="s">
        <v>4418</v>
      </c>
      <c r="C525" t="str">
        <f t="shared" si="24"/>
        <v>DOLAT</v>
      </c>
      <c r="D525" t="s">
        <v>4419</v>
      </c>
      <c r="E525" t="s">
        <v>3333</v>
      </c>
      <c r="F525" t="s">
        <v>3345</v>
      </c>
      <c r="G525">
        <v>1</v>
      </c>
      <c r="H525" t="s">
        <v>4420</v>
      </c>
      <c r="I525" t="s">
        <v>3688</v>
      </c>
      <c r="J525" s="3" t="s">
        <v>13800</v>
      </c>
      <c r="K525" t="s">
        <v>3336</v>
      </c>
      <c r="L525" t="str">
        <f>IF(ISNA(INDEX('NSE Listed Stocks'!$A$2:$A$1683,MATCH(All!H525,'NSE Listed Stocks'!$C$2:$C$1683,0),1)),"",INDEX('NSE Listed Stocks'!$A$2:$A$1683,MATCH(All!H525,'NSE Listed Stocks'!$C$2:$C$1683,0),1))</f>
        <v/>
      </c>
      <c r="M525" t="str">
        <f t="shared" si="25"/>
        <v>false</v>
      </c>
      <c r="N525" t="str">
        <f t="shared" si="26"/>
        <v>db.STOCK.insert({_id:'DOLAT',bseCode:'505526',fundamentalCode:'DOLAT', nseCode:'', name:'DOLAT INVESTMENTS LTD.', isin:'INE966A01022', industry:'Investment Companies',worldStock:false,niftyStock:false, nseStock:false, updateDate:ISODate('2016-09-15')})</v>
      </c>
    </row>
    <row r="526" spans="1:14" x14ac:dyDescent="0.25">
      <c r="A526">
        <v>505529</v>
      </c>
      <c r="B526" t="s">
        <v>4421</v>
      </c>
      <c r="C526" t="str">
        <f t="shared" si="24"/>
        <v>SHYAMHO</v>
      </c>
      <c r="D526" t="s">
        <v>13480</v>
      </c>
      <c r="E526" t="s">
        <v>3333</v>
      </c>
      <c r="F526" t="s">
        <v>3871</v>
      </c>
      <c r="G526">
        <v>10</v>
      </c>
      <c r="H526" t="s">
        <v>4423</v>
      </c>
      <c r="I526" t="s">
        <v>3425</v>
      </c>
      <c r="J526" s="3" t="s">
        <v>13800</v>
      </c>
      <c r="K526" t="s">
        <v>3336</v>
      </c>
      <c r="L526" t="str">
        <f>IF(ISNA(INDEX('NSE Listed Stocks'!$A$2:$A$1683,MATCH(All!H526,'NSE Listed Stocks'!$C$2:$C$1683,0),1)),"",INDEX('NSE Listed Stocks'!$A$2:$A$1683,MATCH(All!H526,'NSE Listed Stocks'!$C$2:$C$1683,0),1))</f>
        <v/>
      </c>
      <c r="M526" t="str">
        <f t="shared" si="25"/>
        <v>false</v>
      </c>
      <c r="N526" t="str">
        <f t="shared" si="26"/>
        <v>db.STOCK.insert({_id:'SHYAMHO',bseCode:'505529',fundamentalCode:'SHYAMHO', nseCode:'', name:'SHYAMAL HOLDINGS &amp; TRADING LTD.', isin:'INE481F01013', industry:'Other Financial Services',worldStock:false,niftyStock:false, nseStock:false, updateDate:ISODate('2016-09-15')})</v>
      </c>
    </row>
    <row r="527" spans="1:14" x14ac:dyDescent="0.25">
      <c r="A527">
        <v>505530</v>
      </c>
      <c r="B527" t="s">
        <v>4424</v>
      </c>
      <c r="C527" t="str">
        <f t="shared" si="24"/>
        <v>PRISMINFO</v>
      </c>
      <c r="D527" t="s">
        <v>4425</v>
      </c>
      <c r="E527" t="s">
        <v>3333</v>
      </c>
      <c r="F527" t="s">
        <v>3345</v>
      </c>
      <c r="G527">
        <v>1</v>
      </c>
      <c r="H527" t="s">
        <v>4426</v>
      </c>
      <c r="I527" t="s">
        <v>3767</v>
      </c>
      <c r="J527" s="3" t="s">
        <v>13816</v>
      </c>
      <c r="K527" t="s">
        <v>3336</v>
      </c>
      <c r="L527" t="str">
        <f>IF(ISNA(INDEX('NSE Listed Stocks'!$A$2:$A$1683,MATCH(All!H527,'NSE Listed Stocks'!$C$2:$C$1683,0),1)),"",INDEX('NSE Listed Stocks'!$A$2:$A$1683,MATCH(All!H527,'NSE Listed Stocks'!$C$2:$C$1683,0),1))</f>
        <v/>
      </c>
      <c r="M527" t="str">
        <f t="shared" si="25"/>
        <v>false</v>
      </c>
      <c r="N527" t="str">
        <f t="shared" si="26"/>
        <v>db.STOCK.insert({_id:'PRISMINFO',bseCode:'505530',fundamentalCode:'PRISMINFO', nseCode:'', name:'PRISM INFORMATICS LTD.', isin:'INE389J01028', industry:'IT Software Products',worldStock:false,niftyStock:false, nseStock:false, updateDate:ISODate('2016-09-15')})</v>
      </c>
    </row>
    <row r="528" spans="1:14" x14ac:dyDescent="0.25">
      <c r="A528">
        <v>505533</v>
      </c>
      <c r="B528" t="s">
        <v>4427</v>
      </c>
      <c r="C528" t="str">
        <f t="shared" si="24"/>
        <v>WESTLIFE</v>
      </c>
      <c r="D528" t="s">
        <v>4428</v>
      </c>
      <c r="E528" t="s">
        <v>3333</v>
      </c>
      <c r="F528" t="s">
        <v>3339</v>
      </c>
      <c r="G528">
        <v>2</v>
      </c>
      <c r="H528" t="s">
        <v>4429</v>
      </c>
      <c r="I528" t="s">
        <v>4430</v>
      </c>
      <c r="J528" s="3" t="s">
        <v>13804</v>
      </c>
      <c r="K528" t="s">
        <v>3336</v>
      </c>
      <c r="L528" t="str">
        <f>IF(ISNA(INDEX('NSE Listed Stocks'!$A$2:$A$1683,MATCH(All!H528,'NSE Listed Stocks'!$C$2:$C$1683,0),1)),"",INDEX('NSE Listed Stocks'!$A$2:$A$1683,MATCH(All!H528,'NSE Listed Stocks'!$C$2:$C$1683,0),1))</f>
        <v/>
      </c>
      <c r="M528" t="str">
        <f t="shared" si="25"/>
        <v>false</v>
      </c>
      <c r="N528" t="str">
        <f t="shared" si="26"/>
        <v>db.STOCK.insert({_id:'WESTLIFE',bseCode:'505533',fundamentalCode:'WESTLIFE', nseCode:'', name:'WESTLIFE DEVELOPMENT LTD.', isin:'INE274F01020', industry:'Restaurants',worldStock:false,niftyStock:false, nseStock:false, updateDate:ISODate('2016-09-15')})</v>
      </c>
    </row>
    <row r="529" spans="1:14" x14ac:dyDescent="0.25">
      <c r="A529">
        <v>505537</v>
      </c>
      <c r="B529" t="s">
        <v>3296</v>
      </c>
      <c r="C529" t="str">
        <f t="shared" si="24"/>
        <v>ZEEL</v>
      </c>
      <c r="D529" t="s">
        <v>4431</v>
      </c>
      <c r="E529" t="s">
        <v>3333</v>
      </c>
      <c r="F529" t="s">
        <v>3334</v>
      </c>
      <c r="G529">
        <v>1</v>
      </c>
      <c r="H529" t="s">
        <v>3297</v>
      </c>
      <c r="I529" t="s">
        <v>13415</v>
      </c>
      <c r="J529" s="3" t="s">
        <v>13815</v>
      </c>
      <c r="K529" t="s">
        <v>3336</v>
      </c>
      <c r="L529" t="str">
        <f>IF(ISNA(INDEX('NSE Listed Stocks'!$A$2:$A$1683,MATCH(All!H529,'NSE Listed Stocks'!$C$2:$C$1683,0),1)),"",INDEX('NSE Listed Stocks'!$A$2:$A$1683,MATCH(All!H529,'NSE Listed Stocks'!$C$2:$C$1683,0),1))</f>
        <v>ZEEL</v>
      </c>
      <c r="M529" t="str">
        <f t="shared" si="25"/>
        <v>true</v>
      </c>
      <c r="N529" t="str">
        <f t="shared" si="26"/>
        <v>db.STOCK.insert({_id:'ZEEL',bseCode:'505537',fundamentalCode:'ZEEL', nseCode:'ZEEL', name:'ZEE ENTERTAINMENT ENTERPRISES LTD.', isin:'INE256A01028', industry:'Broadcasting &amp; Cable TV',worldStock:false,niftyStock:false, nseStock:true, updateDate:ISODate('2016-09-15')})</v>
      </c>
    </row>
    <row r="530" spans="1:14" x14ac:dyDescent="0.25">
      <c r="A530">
        <v>505539</v>
      </c>
      <c r="B530" t="s">
        <v>4432</v>
      </c>
      <c r="C530" t="str">
        <f t="shared" si="24"/>
        <v>IMCFINA</v>
      </c>
      <c r="D530" t="s">
        <v>4433</v>
      </c>
      <c r="E530" t="s">
        <v>3333</v>
      </c>
      <c r="F530" t="s">
        <v>3871</v>
      </c>
      <c r="G530">
        <v>10</v>
      </c>
      <c r="H530" t="s">
        <v>4434</v>
      </c>
      <c r="I530" t="s">
        <v>3679</v>
      </c>
      <c r="J530" s="3" t="s">
        <v>13803</v>
      </c>
      <c r="K530" t="s">
        <v>3336</v>
      </c>
      <c r="L530" t="str">
        <f>IF(ISNA(INDEX('NSE Listed Stocks'!$A$2:$A$1683,MATCH(All!H530,'NSE Listed Stocks'!$C$2:$C$1683,0),1)),"",INDEX('NSE Listed Stocks'!$A$2:$A$1683,MATCH(All!H530,'NSE Listed Stocks'!$C$2:$C$1683,0),1))</f>
        <v/>
      </c>
      <c r="M530" t="str">
        <f t="shared" si="25"/>
        <v>false</v>
      </c>
      <c r="N530" t="str">
        <f t="shared" si="26"/>
        <v>db.STOCK.insert({_id:'IMCFINA',bseCode:'505539',fundamentalCode:'IMCFINA', nseCode:'', name:'IMC FINANCE LTD.', isin:'INE170F01012', industry:'Misc.Commercial Services',worldStock:false,niftyStock:false, nseStock:false, updateDate:ISODate('2016-09-15')})</v>
      </c>
    </row>
    <row r="531" spans="1:14" x14ac:dyDescent="0.25">
      <c r="A531">
        <v>505576</v>
      </c>
      <c r="B531" t="s">
        <v>4435</v>
      </c>
      <c r="C531" t="str">
        <f t="shared" si="24"/>
        <v>GOLDCORP</v>
      </c>
      <c r="D531" t="s">
        <v>4436</v>
      </c>
      <c r="E531" t="s">
        <v>3333</v>
      </c>
      <c r="F531" t="s">
        <v>3345</v>
      </c>
      <c r="G531">
        <v>10</v>
      </c>
      <c r="H531" t="s">
        <v>4437</v>
      </c>
      <c r="I531" t="s">
        <v>3360</v>
      </c>
      <c r="J531" s="3" t="s">
        <v>13802</v>
      </c>
      <c r="K531" t="s">
        <v>3336</v>
      </c>
      <c r="L531" t="str">
        <f>IF(ISNA(INDEX('NSE Listed Stocks'!$A$2:$A$1683,MATCH(All!H531,'NSE Listed Stocks'!$C$2:$C$1683,0),1)),"",INDEX('NSE Listed Stocks'!$A$2:$A$1683,MATCH(All!H531,'NSE Listed Stocks'!$C$2:$C$1683,0),1))</f>
        <v/>
      </c>
      <c r="M531" t="str">
        <f t="shared" si="25"/>
        <v>false</v>
      </c>
      <c r="N531" t="str">
        <f t="shared" si="26"/>
        <v>db.STOCK.insert({_id:'GOLDCORP',bseCode:'505576',fundamentalCode:'GOLDCORP', nseCode:'', name:'Goldcrest Corporation Limited', isin:'INE505D01014', industry:'Finance (including NBFCs)',worldStock:false,niftyStock:false, nseStock:false, updateDate:ISODate('2016-09-15')})</v>
      </c>
    </row>
    <row r="532" spans="1:14" x14ac:dyDescent="0.25">
      <c r="A532">
        <v>505583</v>
      </c>
      <c r="B532" t="s">
        <v>4438</v>
      </c>
      <c r="C532" t="str">
        <f t="shared" si="24"/>
        <v>WWTECHHOL</v>
      </c>
      <c r="D532" t="s">
        <v>4439</v>
      </c>
      <c r="E532" t="s">
        <v>3333</v>
      </c>
      <c r="F532" t="s">
        <v>3371</v>
      </c>
      <c r="G532">
        <v>10</v>
      </c>
      <c r="H532" t="s">
        <v>4440</v>
      </c>
      <c r="I532" t="s">
        <v>3356</v>
      </c>
      <c r="J532" s="3" t="s">
        <v>13801</v>
      </c>
      <c r="K532" t="s">
        <v>3336</v>
      </c>
      <c r="L532" t="str">
        <f>IF(ISNA(INDEX('NSE Listed Stocks'!$A$2:$A$1683,MATCH(All!H532,'NSE Listed Stocks'!$C$2:$C$1683,0),1)),"",INDEX('NSE Listed Stocks'!$A$2:$A$1683,MATCH(All!H532,'NSE Listed Stocks'!$C$2:$C$1683,0),1))</f>
        <v/>
      </c>
      <c r="M532" t="str">
        <f t="shared" si="25"/>
        <v>false</v>
      </c>
      <c r="N532" t="str">
        <f t="shared" si="26"/>
        <v>db.STOCK.insert({_id:'WWTECHHOL',bseCode:'505583',fundamentalCode:'WWTECHHOL', nseCode:'', name:'W W TECHNOLOGY HOLDINGS LTD.', isin:'INE972M01017', industry:'Realty',worldStock:false,niftyStock:false, nseStock:false, updateDate:ISODate('2016-09-15')})</v>
      </c>
    </row>
    <row r="533" spans="1:14" x14ac:dyDescent="0.25">
      <c r="A533">
        <v>505585</v>
      </c>
      <c r="B533" t="s">
        <v>4441</v>
      </c>
      <c r="C533" t="str">
        <f t="shared" si="24"/>
        <v>ZKOVALIN</v>
      </c>
      <c r="D533" t="s">
        <v>13481</v>
      </c>
      <c r="E533" t="s">
        <v>3333</v>
      </c>
      <c r="F533" t="s">
        <v>3871</v>
      </c>
      <c r="G533">
        <v>10</v>
      </c>
      <c r="H533" t="s">
        <v>3877</v>
      </c>
      <c r="I533" t="s">
        <v>3679</v>
      </c>
      <c r="J533" s="3" t="s">
        <v>13803</v>
      </c>
      <c r="K533" t="s">
        <v>3336</v>
      </c>
      <c r="L533" t="str">
        <f>IF(ISNA(INDEX('NSE Listed Stocks'!$A$2:$A$1683,MATCH(All!H533,'NSE Listed Stocks'!$C$2:$C$1683,0),1)),"",INDEX('NSE Listed Stocks'!$A$2:$A$1683,MATCH(All!H533,'NSE Listed Stocks'!$C$2:$C$1683,0),1))</f>
        <v/>
      </c>
      <c r="M533" t="str">
        <f t="shared" si="25"/>
        <v>false</v>
      </c>
      <c r="N533" t="str">
        <f t="shared" si="26"/>
        <v>db.STOCK.insert({_id:'ZKOVALIN',bseCode:'505585',fundamentalCode:'ZKOVALIN', nseCode:'', name:'KOVALAM INVESTMENT &amp; TRADING CO.LTD.', isin:'NA          ', industry:'Misc.Commercial Services',worldStock:false,niftyStock:false, nseStock:false, updateDate:ISODate('2016-09-15')})</v>
      </c>
    </row>
    <row r="534" spans="1:14" x14ac:dyDescent="0.25">
      <c r="A534">
        <v>505590</v>
      </c>
      <c r="B534" t="s">
        <v>4443</v>
      </c>
      <c r="C534" t="str">
        <f t="shared" si="24"/>
        <v>SVPGLOB</v>
      </c>
      <c r="D534" t="s">
        <v>4444</v>
      </c>
      <c r="E534" t="s">
        <v>3333</v>
      </c>
      <c r="F534" t="s">
        <v>3345</v>
      </c>
      <c r="G534">
        <v>10</v>
      </c>
      <c r="H534" t="s">
        <v>4445</v>
      </c>
      <c r="I534" t="s">
        <v>13412</v>
      </c>
      <c r="J534" s="3" t="s">
        <v>13797</v>
      </c>
      <c r="K534" t="s">
        <v>3336</v>
      </c>
      <c r="L534" t="str">
        <f>IF(ISNA(INDEX('NSE Listed Stocks'!$A$2:$A$1683,MATCH(All!H534,'NSE Listed Stocks'!$C$2:$C$1683,0),1)),"",INDEX('NSE Listed Stocks'!$A$2:$A$1683,MATCH(All!H534,'NSE Listed Stocks'!$C$2:$C$1683,0),1))</f>
        <v/>
      </c>
      <c r="M534" t="str">
        <f t="shared" si="25"/>
        <v>false</v>
      </c>
      <c r="N534" t="str">
        <f t="shared" si="26"/>
        <v>db.STOCK.insert({_id:'SVPGLOB',bseCode:'505590',fundamentalCode:'SVPGLOB', nseCode:'', name:'SVP GLOBAL VENTURES LTD.', isin:'INE308E01011', industry:'Comm.Trading  &amp; Distribution',worldStock:false,niftyStock:false, nseStock:false, updateDate:ISODate('2016-09-15')})</v>
      </c>
    </row>
    <row r="535" spans="1:14" x14ac:dyDescent="0.25">
      <c r="A535">
        <v>505594</v>
      </c>
      <c r="B535" t="s">
        <v>4446</v>
      </c>
      <c r="C535" t="str">
        <f t="shared" si="24"/>
        <v>MULTIIN</v>
      </c>
      <c r="D535" t="s">
        <v>4447</v>
      </c>
      <c r="E535" t="s">
        <v>3333</v>
      </c>
      <c r="F535" t="s">
        <v>3371</v>
      </c>
      <c r="G535">
        <v>10</v>
      </c>
      <c r="H535" t="s">
        <v>4448</v>
      </c>
      <c r="I535" t="s">
        <v>3679</v>
      </c>
      <c r="J535" s="3" t="s">
        <v>13803</v>
      </c>
      <c r="K535" t="s">
        <v>3336</v>
      </c>
      <c r="L535" t="str">
        <f>IF(ISNA(INDEX('NSE Listed Stocks'!$A$2:$A$1683,MATCH(All!H535,'NSE Listed Stocks'!$C$2:$C$1683,0),1)),"",INDEX('NSE Listed Stocks'!$A$2:$A$1683,MATCH(All!H535,'NSE Listed Stocks'!$C$2:$C$1683,0),1))</f>
        <v/>
      </c>
      <c r="M535" t="str">
        <f t="shared" si="25"/>
        <v>false</v>
      </c>
      <c r="N535" t="str">
        <f t="shared" si="26"/>
        <v>db.STOCK.insert({_id:'MULTIIN',bseCode:'505594',fundamentalCode:'MULTIIN', nseCode:'', name:'MULTIPLUS HOLDINGS LTD.', isin:'INE886E01016', industry:'Misc.Commercial Services',worldStock:false,niftyStock:false, nseStock:false, updateDate:ISODate('2016-09-15')})</v>
      </c>
    </row>
    <row r="536" spans="1:14" x14ac:dyDescent="0.25">
      <c r="A536">
        <v>505650</v>
      </c>
      <c r="B536" t="s">
        <v>4449</v>
      </c>
      <c r="C536" t="str">
        <f t="shared" si="24"/>
        <v>SKYLMILAR</v>
      </c>
      <c r="D536" t="s">
        <v>4450</v>
      </c>
      <c r="E536" t="s">
        <v>3333</v>
      </c>
      <c r="F536" t="s">
        <v>3371</v>
      </c>
      <c r="G536">
        <v>1</v>
      </c>
      <c r="H536" t="s">
        <v>4451</v>
      </c>
      <c r="I536" t="s">
        <v>3398</v>
      </c>
      <c r="J536" s="3" t="s">
        <v>13809</v>
      </c>
      <c r="K536" t="s">
        <v>3336</v>
      </c>
      <c r="L536" t="str">
        <f>IF(ISNA(INDEX('NSE Listed Stocks'!$A$2:$A$1683,MATCH(All!H536,'NSE Listed Stocks'!$C$2:$C$1683,0),1)),"",INDEX('NSE Listed Stocks'!$A$2:$A$1683,MATCH(All!H536,'NSE Listed Stocks'!$C$2:$C$1683,0),1))</f>
        <v/>
      </c>
      <c r="M536" t="str">
        <f t="shared" si="25"/>
        <v>false</v>
      </c>
      <c r="N536" t="str">
        <f t="shared" si="26"/>
        <v>db.STOCK.insert({_id:'SKYLMILAR',bseCode:'505650',fundamentalCode:'SKYLMILAR', nseCode:'', name:'SKYLINE MILLARS LTD.', isin:'INE178E01026', industry:'Commercial Vehicles',worldStock:false,niftyStock:false, nseStock:false, updateDate:ISODate('2016-09-15')})</v>
      </c>
    </row>
    <row r="537" spans="1:14" x14ac:dyDescent="0.25">
      <c r="A537">
        <v>505658</v>
      </c>
      <c r="B537" t="s">
        <v>4452</v>
      </c>
      <c r="C537" t="str">
        <f t="shared" si="24"/>
        <v>REMIPRO</v>
      </c>
      <c r="D537" t="s">
        <v>13482</v>
      </c>
      <c r="E537" t="s">
        <v>3333</v>
      </c>
      <c r="F537" t="s">
        <v>3371</v>
      </c>
      <c r="G537">
        <v>10</v>
      </c>
      <c r="H537" t="s">
        <v>4454</v>
      </c>
      <c r="I537" t="s">
        <v>3421</v>
      </c>
      <c r="J537" s="3" t="s">
        <v>13811</v>
      </c>
      <c r="K537" t="s">
        <v>3336</v>
      </c>
      <c r="L537" t="str">
        <f>IF(ISNA(INDEX('NSE Listed Stocks'!$A$2:$A$1683,MATCH(All!H537,'NSE Listed Stocks'!$C$2:$C$1683,0),1)),"",INDEX('NSE Listed Stocks'!$A$2:$A$1683,MATCH(All!H537,'NSE Listed Stocks'!$C$2:$C$1683,0),1))</f>
        <v/>
      </c>
      <c r="M537" t="str">
        <f t="shared" si="25"/>
        <v>false</v>
      </c>
      <c r="N537" t="str">
        <f t="shared" si="26"/>
        <v>db.STOCK.insert({_id:'REMIPRO',bseCode:'505658',fundamentalCode:'REMIPRO', nseCode:'', name:'REMI PROCESS PLANT &amp; MACHINERY LTD.', isin:'INE513H01019', industry:'Industrial Machinery',worldStock:false,niftyStock:false, nseStock:false, updateDate:ISODate('2016-09-15')})</v>
      </c>
    </row>
    <row r="538" spans="1:14" x14ac:dyDescent="0.25">
      <c r="A538">
        <v>505665</v>
      </c>
      <c r="B538" t="s">
        <v>4455</v>
      </c>
      <c r="C538" t="str">
        <f t="shared" si="24"/>
        <v>ABCBEARS</v>
      </c>
      <c r="D538" t="s">
        <v>4456</v>
      </c>
      <c r="E538" t="s">
        <v>3333</v>
      </c>
      <c r="F538" t="s">
        <v>3352</v>
      </c>
      <c r="G538">
        <v>10</v>
      </c>
      <c r="H538" t="s">
        <v>4457</v>
      </c>
      <c r="I538" t="s">
        <v>3421</v>
      </c>
      <c r="J538" s="3" t="s">
        <v>13811</v>
      </c>
      <c r="K538" t="s">
        <v>3336</v>
      </c>
      <c r="L538" t="str">
        <f>IF(ISNA(INDEX('NSE Listed Stocks'!$A$2:$A$1683,MATCH(All!H538,'NSE Listed Stocks'!$C$2:$C$1683,0),1)),"",INDEX('NSE Listed Stocks'!$A$2:$A$1683,MATCH(All!H538,'NSE Listed Stocks'!$C$2:$C$1683,0),1))</f>
        <v/>
      </c>
      <c r="M538" t="str">
        <f t="shared" si="25"/>
        <v>false</v>
      </c>
      <c r="N538" t="str">
        <f t="shared" si="26"/>
        <v>db.STOCK.insert({_id:'ABCBEARS',bseCode:'505665',fundamentalCode:'ABCBEARS', nseCode:'', name:'ABC BEARINGS LTD.-$', isin:'INE779A01011', industry:'Industrial Machinery',worldStock:false,niftyStock:false, nseStock:false, updateDate:ISODate('2016-09-15')})</v>
      </c>
    </row>
    <row r="539" spans="1:14" x14ac:dyDescent="0.25">
      <c r="A539">
        <v>505681</v>
      </c>
      <c r="B539" t="s">
        <v>4458</v>
      </c>
      <c r="C539" t="str">
        <f t="shared" si="24"/>
        <v>BIMETAL</v>
      </c>
      <c r="D539" t="s">
        <v>4459</v>
      </c>
      <c r="E539" t="s">
        <v>3333</v>
      </c>
      <c r="F539" t="s">
        <v>3352</v>
      </c>
      <c r="G539">
        <v>10</v>
      </c>
      <c r="H539" t="s">
        <v>4460</v>
      </c>
      <c r="I539" t="s">
        <v>13395</v>
      </c>
      <c r="J539" s="3" t="s">
        <v>13799</v>
      </c>
      <c r="K539" t="s">
        <v>3336</v>
      </c>
      <c r="L539" t="str">
        <f>IF(ISNA(INDEX('NSE Listed Stocks'!$A$2:$A$1683,MATCH(All!H539,'NSE Listed Stocks'!$C$2:$C$1683,0),1)),"",INDEX('NSE Listed Stocks'!$A$2:$A$1683,MATCH(All!H539,'NSE Listed Stocks'!$C$2:$C$1683,0),1))</f>
        <v/>
      </c>
      <c r="M539" t="str">
        <f t="shared" si="25"/>
        <v>false</v>
      </c>
      <c r="N539" t="str">
        <f t="shared" si="26"/>
        <v>db.STOCK.insert({_id:'BIMETAL',bseCode:'505681',fundamentalCode:'BIMETAL', nseCode:'', name:'BIMETAL BEARINGS LTD.-$', isin:'INE469A01019', industry:'Auto Parts &amp; Equipment',worldStock:false,niftyStock:false, nseStock:false, updateDate:ISODate('2016-09-15')})</v>
      </c>
    </row>
    <row r="540" spans="1:14" x14ac:dyDescent="0.25">
      <c r="A540">
        <v>505685</v>
      </c>
      <c r="B540" t="s">
        <v>4461</v>
      </c>
      <c r="C540" t="str">
        <f t="shared" si="24"/>
        <v>TAPARIA</v>
      </c>
      <c r="D540" t="s">
        <v>4462</v>
      </c>
      <c r="E540" t="s">
        <v>3333</v>
      </c>
      <c r="F540" t="s">
        <v>3871</v>
      </c>
      <c r="G540">
        <v>10</v>
      </c>
      <c r="H540" t="s">
        <v>4463</v>
      </c>
      <c r="I540" t="s">
        <v>13424</v>
      </c>
      <c r="J540" s="3" t="s">
        <v>13810</v>
      </c>
      <c r="K540" t="s">
        <v>3336</v>
      </c>
      <c r="L540" t="str">
        <f>IF(ISNA(INDEX('NSE Listed Stocks'!$A$2:$A$1683,MATCH(All!H540,'NSE Listed Stocks'!$C$2:$C$1683,0),1)),"",INDEX('NSE Listed Stocks'!$A$2:$A$1683,MATCH(All!H540,'NSE Listed Stocks'!$C$2:$C$1683,0),1))</f>
        <v/>
      </c>
      <c r="M540" t="str">
        <f t="shared" si="25"/>
        <v>false</v>
      </c>
      <c r="N540" t="str">
        <f t="shared" si="26"/>
        <v>db.STOCK.insert({_id:'TAPARIA',bseCode:'505685',fundamentalCode:'TAPARIA', nseCode:'', name:'TAPARIA TOOLS LTD.', isin:'INE614R01014', industry:'Iron &amp; Steel Products',worldStock:false,niftyStock:false, nseStock:false, updateDate:ISODate('2016-09-15')})</v>
      </c>
    </row>
    <row r="541" spans="1:14" x14ac:dyDescent="0.25">
      <c r="A541">
        <v>505688</v>
      </c>
      <c r="B541" t="s">
        <v>371</v>
      </c>
      <c r="C541" t="str">
        <f t="shared" si="24"/>
        <v>BHARATGEAR</v>
      </c>
      <c r="D541" t="s">
        <v>4464</v>
      </c>
      <c r="E541" t="s">
        <v>3333</v>
      </c>
      <c r="F541" t="s">
        <v>3339</v>
      </c>
      <c r="G541">
        <v>10</v>
      </c>
      <c r="H541" t="s">
        <v>372</v>
      </c>
      <c r="I541" t="s">
        <v>13395</v>
      </c>
      <c r="J541" s="3" t="s">
        <v>13799</v>
      </c>
      <c r="K541" t="s">
        <v>3336</v>
      </c>
      <c r="L541" t="str">
        <f>IF(ISNA(INDEX('NSE Listed Stocks'!$A$2:$A$1683,MATCH(All!H541,'NSE Listed Stocks'!$C$2:$C$1683,0),1)),"",INDEX('NSE Listed Stocks'!$A$2:$A$1683,MATCH(All!H541,'NSE Listed Stocks'!$C$2:$C$1683,0),1))</f>
        <v>BHARATGEAR</v>
      </c>
      <c r="M541" t="str">
        <f t="shared" si="25"/>
        <v>true</v>
      </c>
      <c r="N541" t="str">
        <f t="shared" si="26"/>
        <v>db.STOCK.insert({_id:'BHARATGEAR',bseCode:'505688',fundamentalCode:'BHARATGEAR', nseCode:'BHARATGEAR', name:'BHARAT GEARS LTD.', isin:'INE561C01019', industry:'Auto Parts &amp; Equipment',worldStock:false,niftyStock:false, nseStock:true, updateDate:ISODate('2016-09-15')})</v>
      </c>
    </row>
    <row r="542" spans="1:14" x14ac:dyDescent="0.25">
      <c r="A542">
        <v>505690</v>
      </c>
      <c r="B542" t="s">
        <v>4465</v>
      </c>
      <c r="C542" t="str">
        <f t="shared" si="24"/>
        <v>BRADYM</v>
      </c>
      <c r="D542" t="s">
        <v>13483</v>
      </c>
      <c r="E542" t="s">
        <v>3333</v>
      </c>
      <c r="F542" t="s">
        <v>3371</v>
      </c>
      <c r="G542">
        <v>10</v>
      </c>
      <c r="H542" t="s">
        <v>4467</v>
      </c>
      <c r="I542" t="s">
        <v>3398</v>
      </c>
      <c r="J542" s="3" t="s">
        <v>13809</v>
      </c>
      <c r="K542" t="s">
        <v>3336</v>
      </c>
      <c r="L542" t="str">
        <f>IF(ISNA(INDEX('NSE Listed Stocks'!$A$2:$A$1683,MATCH(All!H542,'NSE Listed Stocks'!$C$2:$C$1683,0),1)),"",INDEX('NSE Listed Stocks'!$A$2:$A$1683,MATCH(All!H542,'NSE Listed Stocks'!$C$2:$C$1683,0),1))</f>
        <v/>
      </c>
      <c r="M542" t="str">
        <f t="shared" si="25"/>
        <v>false</v>
      </c>
      <c r="N542" t="str">
        <f t="shared" si="26"/>
        <v>db.STOCK.insert({_id:'BRADYM',bseCode:'505690',fundamentalCode:'BRADYM', nseCode:'', name:'BRADY &amp; MORRIS ENGINEERING CO.LTD.', isin:'INE856A01017', industry:'Commercial Vehicles',worldStock:false,niftyStock:false, nseStock:false, updateDate:ISODate('2016-09-15')})</v>
      </c>
    </row>
    <row r="543" spans="1:14" x14ac:dyDescent="0.25">
      <c r="A543">
        <v>505693</v>
      </c>
      <c r="B543" t="s">
        <v>4468</v>
      </c>
      <c r="C543" t="str">
        <f t="shared" si="24"/>
        <v>LATIMMETAL</v>
      </c>
      <c r="D543" t="s">
        <v>13484</v>
      </c>
      <c r="E543" t="s">
        <v>3333</v>
      </c>
      <c r="F543" t="s">
        <v>3345</v>
      </c>
      <c r="G543">
        <v>10</v>
      </c>
      <c r="H543" t="s">
        <v>4470</v>
      </c>
      <c r="I543" t="s">
        <v>3480</v>
      </c>
      <c r="J543" s="3" t="s">
        <v>13797</v>
      </c>
      <c r="K543" t="s">
        <v>3336</v>
      </c>
      <c r="L543" t="str">
        <f>IF(ISNA(INDEX('NSE Listed Stocks'!$A$2:$A$1683,MATCH(All!H543,'NSE Listed Stocks'!$C$2:$C$1683,0),1)),"",INDEX('NSE Listed Stocks'!$A$2:$A$1683,MATCH(All!H543,'NSE Listed Stocks'!$C$2:$C$1683,0),1))</f>
        <v/>
      </c>
      <c r="M543" t="str">
        <f t="shared" si="25"/>
        <v>false</v>
      </c>
      <c r="N543" t="str">
        <f t="shared" si="26"/>
        <v>db.STOCK.insert({_id:'LATIMMETAL',bseCode:'505693',fundamentalCode:'LATIMMETAL', nseCode:'', name:'La Tim Metal &amp; Industries Ltd', isin:'INE501N01012', industry:'Other Industrial Goods',worldStock:false,niftyStock:false, nseStock:false, updateDate:ISODate('2016-09-15')})</v>
      </c>
    </row>
    <row r="544" spans="1:14" x14ac:dyDescent="0.25">
      <c r="A544">
        <v>505700</v>
      </c>
      <c r="B544" t="s">
        <v>751</v>
      </c>
      <c r="C544" t="str">
        <f t="shared" si="24"/>
        <v>ELECON</v>
      </c>
      <c r="D544" t="s">
        <v>4471</v>
      </c>
      <c r="E544" t="s">
        <v>3333</v>
      </c>
      <c r="F544" t="s">
        <v>3339</v>
      </c>
      <c r="G544">
        <v>2</v>
      </c>
      <c r="H544" t="s">
        <v>752</v>
      </c>
      <c r="I544" t="s">
        <v>3421</v>
      </c>
      <c r="J544" s="3" t="s">
        <v>13811</v>
      </c>
      <c r="K544" t="s">
        <v>3336</v>
      </c>
      <c r="L544" t="str">
        <f>IF(ISNA(INDEX('NSE Listed Stocks'!$A$2:$A$1683,MATCH(All!H544,'NSE Listed Stocks'!$C$2:$C$1683,0),1)),"",INDEX('NSE Listed Stocks'!$A$2:$A$1683,MATCH(All!H544,'NSE Listed Stocks'!$C$2:$C$1683,0),1))</f>
        <v>ELECON</v>
      </c>
      <c r="M544" t="str">
        <f t="shared" si="25"/>
        <v>true</v>
      </c>
      <c r="N544" t="str">
        <f t="shared" si="26"/>
        <v>db.STOCK.insert({_id:'ELECON',bseCode:'505700',fundamentalCode:'ELECON', nseCode:'ELECON', name:'ELECON ENGINEERING CO.LTD.', isin:'INE205B01023', industry:'Industrial Machinery',worldStock:false,niftyStock:false, nseStock:true, updateDate:ISODate('2016-09-15')})</v>
      </c>
    </row>
    <row r="545" spans="1:14" x14ac:dyDescent="0.25">
      <c r="A545">
        <v>505703</v>
      </c>
      <c r="B545" t="s">
        <v>4472</v>
      </c>
      <c r="C545" t="str">
        <f t="shared" si="24"/>
        <v>DECANBRG</v>
      </c>
      <c r="D545" t="s">
        <v>4473</v>
      </c>
      <c r="E545" t="s">
        <v>3333</v>
      </c>
      <c r="F545" t="s">
        <v>3371</v>
      </c>
      <c r="G545">
        <v>10</v>
      </c>
      <c r="H545" t="s">
        <v>4474</v>
      </c>
      <c r="I545" t="s">
        <v>3421</v>
      </c>
      <c r="J545" s="3" t="s">
        <v>13811</v>
      </c>
      <c r="K545" t="s">
        <v>3336</v>
      </c>
      <c r="L545" t="str">
        <f>IF(ISNA(INDEX('NSE Listed Stocks'!$A$2:$A$1683,MATCH(All!H545,'NSE Listed Stocks'!$C$2:$C$1683,0),1)),"",INDEX('NSE Listed Stocks'!$A$2:$A$1683,MATCH(All!H545,'NSE Listed Stocks'!$C$2:$C$1683,0),1))</f>
        <v/>
      </c>
      <c r="M545" t="str">
        <f t="shared" si="25"/>
        <v>false</v>
      </c>
      <c r="N545" t="str">
        <f t="shared" si="26"/>
        <v>db.STOCK.insert({_id:'DECANBRG',bseCode:'505703',fundamentalCode:'DECANBRG', nseCode:'', name:'DECCAN BEARINGS LTD.', isin:'INE498D01012', industry:'Industrial Machinery',worldStock:false,niftyStock:false, nseStock:false, updateDate:ISODate('2016-09-15')})</v>
      </c>
    </row>
    <row r="546" spans="1:14" x14ac:dyDescent="0.25">
      <c r="A546">
        <v>505710</v>
      </c>
      <c r="B546" t="s">
        <v>4475</v>
      </c>
      <c r="C546" t="str">
        <f t="shared" si="24"/>
        <v>GRAUWEIL</v>
      </c>
      <c r="D546" t="s">
        <v>13485</v>
      </c>
      <c r="E546" t="s">
        <v>3333</v>
      </c>
      <c r="F546" t="s">
        <v>3352</v>
      </c>
      <c r="G546">
        <v>1</v>
      </c>
      <c r="H546" t="s">
        <v>4477</v>
      </c>
      <c r="I546" t="s">
        <v>3354</v>
      </c>
      <c r="J546" s="3" t="s">
        <v>13798</v>
      </c>
      <c r="K546" t="s">
        <v>3336</v>
      </c>
      <c r="L546" t="str">
        <f>IF(ISNA(INDEX('NSE Listed Stocks'!$A$2:$A$1683,MATCH(All!H546,'NSE Listed Stocks'!$C$2:$C$1683,0),1)),"",INDEX('NSE Listed Stocks'!$A$2:$A$1683,MATCH(All!H546,'NSE Listed Stocks'!$C$2:$C$1683,0),1))</f>
        <v/>
      </c>
      <c r="M546" t="str">
        <f t="shared" si="25"/>
        <v>false</v>
      </c>
      <c r="N546" t="str">
        <f t="shared" si="26"/>
        <v>db.STOCK.insert({_id:'GRAUWEIL',bseCode:'505710',fundamentalCode:'GRAUWEIL', nseCode:'', name:'GRAUER &amp; WEIL (INDIA) LTD.-$', isin:'INE266D01021', industry:'Commodity Chemicals',worldStock:false,niftyStock:false, nseStock:false, updateDate:ISODate('2016-09-15')})</v>
      </c>
    </row>
    <row r="547" spans="1:14" x14ac:dyDescent="0.25">
      <c r="A547">
        <v>505711</v>
      </c>
      <c r="B547" t="s">
        <v>4478</v>
      </c>
      <c r="C547" t="str">
        <f t="shared" si="24"/>
        <v>GAJRA</v>
      </c>
      <c r="D547" t="s">
        <v>4479</v>
      </c>
      <c r="E547" t="s">
        <v>3333</v>
      </c>
      <c r="F547" t="s">
        <v>3371</v>
      </c>
      <c r="G547">
        <v>10</v>
      </c>
      <c r="H547" t="s">
        <v>4480</v>
      </c>
      <c r="I547" t="s">
        <v>13395</v>
      </c>
      <c r="J547" s="3" t="s">
        <v>13799</v>
      </c>
      <c r="K547" t="s">
        <v>3336</v>
      </c>
      <c r="L547" t="str">
        <f>IF(ISNA(INDEX('NSE Listed Stocks'!$A$2:$A$1683,MATCH(All!H547,'NSE Listed Stocks'!$C$2:$C$1683,0),1)),"",INDEX('NSE Listed Stocks'!$A$2:$A$1683,MATCH(All!H547,'NSE Listed Stocks'!$C$2:$C$1683,0),1))</f>
        <v/>
      </c>
      <c r="M547" t="str">
        <f t="shared" si="25"/>
        <v>false</v>
      </c>
      <c r="N547" t="str">
        <f t="shared" si="26"/>
        <v>db.STOCK.insert({_id:'GAJRA',bseCode:'505711',fundamentalCode:'GAJRA', nseCode:'', name:'GAJRA BEVEL GEARS LTD.-$', isin:'INE282D01010', industry:'Auto Parts &amp; Equipment',worldStock:false,niftyStock:false, nseStock:false, updateDate:ISODate('2016-09-15')})</v>
      </c>
    </row>
    <row r="548" spans="1:14" x14ac:dyDescent="0.25">
      <c r="A548">
        <v>505712</v>
      </c>
      <c r="B548" t="s">
        <v>4481</v>
      </c>
      <c r="C548" t="str">
        <f t="shared" si="24"/>
        <v>GUJAUTO</v>
      </c>
      <c r="D548" t="s">
        <v>4482</v>
      </c>
      <c r="E548" t="s">
        <v>3333</v>
      </c>
      <c r="F548" t="s">
        <v>3345</v>
      </c>
      <c r="G548">
        <v>2</v>
      </c>
      <c r="H548" t="s">
        <v>4483</v>
      </c>
      <c r="I548" t="s">
        <v>13395</v>
      </c>
      <c r="J548" s="3" t="s">
        <v>13799</v>
      </c>
      <c r="K548" t="s">
        <v>3336</v>
      </c>
      <c r="L548" t="str">
        <f>IF(ISNA(INDEX('NSE Listed Stocks'!$A$2:$A$1683,MATCH(All!H548,'NSE Listed Stocks'!$C$2:$C$1683,0),1)),"",INDEX('NSE Listed Stocks'!$A$2:$A$1683,MATCH(All!H548,'NSE Listed Stocks'!$C$2:$C$1683,0),1))</f>
        <v/>
      </c>
      <c r="M548" t="str">
        <f t="shared" si="25"/>
        <v>false</v>
      </c>
      <c r="N548" t="str">
        <f t="shared" si="26"/>
        <v>db.STOCK.insert({_id:'GUJAUTO',bseCode:'505712',fundamentalCode:'GUJAUTO', nseCode:'', name:'GUJARAT AUTOMOTIVE GEARS LTD.', isin:'INE705G01021', industry:'Auto Parts &amp; Equipment',worldStock:false,niftyStock:false, nseStock:false, updateDate:ISODate('2016-09-15')})</v>
      </c>
    </row>
    <row r="549" spans="1:14" x14ac:dyDescent="0.25">
      <c r="A549">
        <v>505714</v>
      </c>
      <c r="B549" t="s">
        <v>870</v>
      </c>
      <c r="C549" t="str">
        <f t="shared" si="24"/>
        <v>GABRIEL</v>
      </c>
      <c r="D549" t="s">
        <v>4484</v>
      </c>
      <c r="E549" t="s">
        <v>3333</v>
      </c>
      <c r="F549" t="s">
        <v>3339</v>
      </c>
      <c r="G549">
        <v>1</v>
      </c>
      <c r="H549" t="s">
        <v>871</v>
      </c>
      <c r="I549" t="s">
        <v>13395</v>
      </c>
      <c r="J549" s="3" t="s">
        <v>13799</v>
      </c>
      <c r="K549" t="s">
        <v>3336</v>
      </c>
      <c r="L549" t="str">
        <f>IF(ISNA(INDEX('NSE Listed Stocks'!$A$2:$A$1683,MATCH(All!H549,'NSE Listed Stocks'!$C$2:$C$1683,0),1)),"",INDEX('NSE Listed Stocks'!$A$2:$A$1683,MATCH(All!H549,'NSE Listed Stocks'!$C$2:$C$1683,0),1))</f>
        <v>GABRIEL</v>
      </c>
      <c r="M549" t="str">
        <f t="shared" si="25"/>
        <v>true</v>
      </c>
      <c r="N549" t="str">
        <f t="shared" si="26"/>
        <v>db.STOCK.insert({_id:'GABRIEL',bseCode:'505714',fundamentalCode:'GABRIEL', nseCode:'GABRIEL', name:'GABRIEL INDIA LTD.-$', isin:'INE524A01029', industry:'Auto Parts &amp; Equipment',worldStock:false,niftyStock:false, nseStock:true, updateDate:ISODate('2016-09-15')})</v>
      </c>
    </row>
    <row r="550" spans="1:14" x14ac:dyDescent="0.25">
      <c r="A550">
        <v>505720</v>
      </c>
      <c r="B550" t="s">
        <v>1110</v>
      </c>
      <c r="C550" t="str">
        <f t="shared" si="24"/>
        <v>HERCULES</v>
      </c>
      <c r="D550" t="s">
        <v>4485</v>
      </c>
      <c r="E550" t="s">
        <v>3333</v>
      </c>
      <c r="F550" t="s">
        <v>3339</v>
      </c>
      <c r="G550">
        <v>1</v>
      </c>
      <c r="H550" t="s">
        <v>1111</v>
      </c>
      <c r="I550" t="s">
        <v>3421</v>
      </c>
      <c r="J550" s="3" t="s">
        <v>13811</v>
      </c>
      <c r="K550" t="s">
        <v>3336</v>
      </c>
      <c r="L550" t="str">
        <f>IF(ISNA(INDEX('NSE Listed Stocks'!$A$2:$A$1683,MATCH(All!H550,'NSE Listed Stocks'!$C$2:$C$1683,0),1)),"",INDEX('NSE Listed Stocks'!$A$2:$A$1683,MATCH(All!H550,'NSE Listed Stocks'!$C$2:$C$1683,0),1))</f>
        <v>HERCULES</v>
      </c>
      <c r="M550" t="str">
        <f t="shared" si="25"/>
        <v>true</v>
      </c>
      <c r="N550" t="str">
        <f t="shared" si="26"/>
        <v>db.STOCK.insert({_id:'HERCULES',bseCode:'505720',fundamentalCode:'HERCULES', nseCode:'HERCULES', name:'HERCULES HOISTS LTD.', isin:'INE688E01024', industry:'Industrial Machinery',worldStock:false,niftyStock:false, nseStock:true, updateDate:ISODate('2016-09-15')})</v>
      </c>
    </row>
    <row r="551" spans="1:14" x14ac:dyDescent="0.25">
      <c r="A551">
        <v>505725</v>
      </c>
      <c r="B551" t="s">
        <v>4486</v>
      </c>
      <c r="C551" t="str">
        <f t="shared" si="24"/>
        <v>HINDEVER</v>
      </c>
      <c r="D551" t="s">
        <v>4487</v>
      </c>
      <c r="E551" t="s">
        <v>3333</v>
      </c>
      <c r="F551" t="s">
        <v>3345</v>
      </c>
      <c r="G551">
        <v>10</v>
      </c>
      <c r="H551" t="s">
        <v>4488</v>
      </c>
      <c r="I551" t="s">
        <v>3480</v>
      </c>
      <c r="J551" s="3" t="s">
        <v>13797</v>
      </c>
      <c r="K551" t="s">
        <v>3336</v>
      </c>
      <c r="L551" t="str">
        <f>IF(ISNA(INDEX('NSE Listed Stocks'!$A$2:$A$1683,MATCH(All!H551,'NSE Listed Stocks'!$C$2:$C$1683,0),1)),"",INDEX('NSE Listed Stocks'!$A$2:$A$1683,MATCH(All!H551,'NSE Listed Stocks'!$C$2:$C$1683,0),1))</f>
        <v/>
      </c>
      <c r="M551" t="str">
        <f t="shared" si="25"/>
        <v>false</v>
      </c>
      <c r="N551" t="str">
        <f t="shared" si="26"/>
        <v>db.STOCK.insert({_id:'HINDEVER',bseCode:'505725',fundamentalCode:'HINDEVER', nseCode:'', name:'HINDUSTAN EVEREST TOOLS LTD.', isin:'INE598D01019', industry:'Other Industrial Goods',worldStock:false,niftyStock:false, nseStock:false, updateDate:ISODate('2016-09-15')})</v>
      </c>
    </row>
    <row r="552" spans="1:14" x14ac:dyDescent="0.25">
      <c r="A552">
        <v>505726</v>
      </c>
      <c r="B552" t="s">
        <v>1233</v>
      </c>
      <c r="C552" t="str">
        <f t="shared" si="24"/>
        <v>IFBIND</v>
      </c>
      <c r="D552" t="s">
        <v>4489</v>
      </c>
      <c r="E552" t="s">
        <v>3333</v>
      </c>
      <c r="F552" t="s">
        <v>3339</v>
      </c>
      <c r="G552">
        <v>10</v>
      </c>
      <c r="H552" t="s">
        <v>1234</v>
      </c>
      <c r="I552" t="s">
        <v>3380</v>
      </c>
      <c r="J552" s="3" t="s">
        <v>13806</v>
      </c>
      <c r="K552" t="s">
        <v>3336</v>
      </c>
      <c r="L552" t="str">
        <f>IF(ISNA(INDEX('NSE Listed Stocks'!$A$2:$A$1683,MATCH(All!H552,'NSE Listed Stocks'!$C$2:$C$1683,0),1)),"",INDEX('NSE Listed Stocks'!$A$2:$A$1683,MATCH(All!H552,'NSE Listed Stocks'!$C$2:$C$1683,0),1))</f>
        <v>IFBIND</v>
      </c>
      <c r="M552" t="str">
        <f t="shared" si="25"/>
        <v>true</v>
      </c>
      <c r="N552" t="str">
        <f t="shared" si="26"/>
        <v>db.STOCK.insert({_id:'IFBIND',bseCode:'505726',fundamentalCode:'IFBIND', nseCode:'IFBIND', name:'IFB INDUSTRIES LTD.', isin:'INE559A01017', industry:'Household Appliances',worldStock:false,niftyStock:false, nseStock:true, updateDate:ISODate('2016-09-15')})</v>
      </c>
    </row>
    <row r="553" spans="1:14" x14ac:dyDescent="0.25">
      <c r="A553">
        <v>505729</v>
      </c>
      <c r="B553" t="s">
        <v>4490</v>
      </c>
      <c r="C553" t="str">
        <f t="shared" si="24"/>
        <v>SINGER</v>
      </c>
      <c r="D553" t="s">
        <v>4491</v>
      </c>
      <c r="E553" t="s">
        <v>3333</v>
      </c>
      <c r="F553" t="s">
        <v>3352</v>
      </c>
      <c r="G553">
        <v>10</v>
      </c>
      <c r="H553" t="s">
        <v>4492</v>
      </c>
      <c r="I553" t="s">
        <v>3421</v>
      </c>
      <c r="J553" s="3" t="s">
        <v>13811</v>
      </c>
      <c r="K553" t="s">
        <v>3336</v>
      </c>
      <c r="L553" t="str">
        <f>IF(ISNA(INDEX('NSE Listed Stocks'!$A$2:$A$1683,MATCH(All!H553,'NSE Listed Stocks'!$C$2:$C$1683,0),1)),"",INDEX('NSE Listed Stocks'!$A$2:$A$1683,MATCH(All!H553,'NSE Listed Stocks'!$C$2:$C$1683,0),1))</f>
        <v/>
      </c>
      <c r="M553" t="str">
        <f t="shared" si="25"/>
        <v>false</v>
      </c>
      <c r="N553" t="str">
        <f t="shared" si="26"/>
        <v>db.STOCK.insert({_id:'SINGER',bseCode:'505729',fundamentalCode:'SINGER', nseCode:'', name:'SINGER INDIA LTD.', isin:'INE638A01027', industry:'Industrial Machinery',worldStock:false,niftyStock:false, nseStock:false, updateDate:ISODate('2016-09-15')})</v>
      </c>
    </row>
    <row r="554" spans="1:14" x14ac:dyDescent="0.25">
      <c r="A554">
        <v>505737</v>
      </c>
      <c r="B554" t="s">
        <v>4493</v>
      </c>
      <c r="C554" t="str">
        <f t="shared" si="24"/>
        <v>INTLCOMBQ</v>
      </c>
      <c r="D554" t="s">
        <v>4494</v>
      </c>
      <c r="E554" t="s">
        <v>3333</v>
      </c>
      <c r="F554" t="s">
        <v>3345</v>
      </c>
      <c r="G554">
        <v>10</v>
      </c>
      <c r="H554" t="s">
        <v>4495</v>
      </c>
      <c r="I554" t="s">
        <v>3421</v>
      </c>
      <c r="J554" s="3" t="s">
        <v>13811</v>
      </c>
      <c r="K554" t="s">
        <v>3336</v>
      </c>
      <c r="L554" t="str">
        <f>IF(ISNA(INDEX('NSE Listed Stocks'!$A$2:$A$1683,MATCH(All!H554,'NSE Listed Stocks'!$C$2:$C$1683,0),1)),"",INDEX('NSE Listed Stocks'!$A$2:$A$1683,MATCH(All!H554,'NSE Listed Stocks'!$C$2:$C$1683,0),1))</f>
        <v/>
      </c>
      <c r="M554" t="str">
        <f t="shared" si="25"/>
        <v>false</v>
      </c>
      <c r="N554" t="str">
        <f t="shared" si="26"/>
        <v>db.STOCK.insert({_id:'INTLCOMBQ',bseCode:'505737',fundamentalCode:'INTLCOMBQ', nseCode:'', name:'INTERNATIONAL COMBUSTION (INDIA) LTD.', isin:'INE403C01014', industry:'Industrial Machinery',worldStock:false,niftyStock:false, nseStock:false, updateDate:ISODate('2016-09-15')})</v>
      </c>
    </row>
    <row r="555" spans="1:14" x14ac:dyDescent="0.25">
      <c r="A555">
        <v>505744</v>
      </c>
      <c r="B555" t="s">
        <v>855</v>
      </c>
      <c r="C555" t="str">
        <f t="shared" si="24"/>
        <v>FMGOETZE</v>
      </c>
      <c r="D555" t="s">
        <v>4496</v>
      </c>
      <c r="E555" t="s">
        <v>3333</v>
      </c>
      <c r="F555" t="s">
        <v>3339</v>
      </c>
      <c r="G555">
        <v>10</v>
      </c>
      <c r="H555" t="s">
        <v>856</v>
      </c>
      <c r="I555" t="s">
        <v>13395</v>
      </c>
      <c r="J555" s="3" t="s">
        <v>13799</v>
      </c>
      <c r="K555" t="s">
        <v>3336</v>
      </c>
      <c r="L555" t="str">
        <f>IF(ISNA(INDEX('NSE Listed Stocks'!$A$2:$A$1683,MATCH(All!H555,'NSE Listed Stocks'!$C$2:$C$1683,0),1)),"",INDEX('NSE Listed Stocks'!$A$2:$A$1683,MATCH(All!H555,'NSE Listed Stocks'!$C$2:$C$1683,0),1))</f>
        <v>FMGOETZE</v>
      </c>
      <c r="M555" t="str">
        <f t="shared" si="25"/>
        <v>true</v>
      </c>
      <c r="N555" t="str">
        <f t="shared" si="26"/>
        <v>db.STOCK.insert({_id:'FMGOETZE',bseCode:'505744',fundamentalCode:'FMGOETZE', nseCode:'FMGOETZE', name:'FEDERAL-MOGUL GOETZE (INDIA) LTD.', isin:'INE529A01010', industry:'Auto Parts &amp; Equipment',worldStock:false,niftyStock:false, nseStock:true, updateDate:ISODate('2016-09-15')})</v>
      </c>
    </row>
    <row r="556" spans="1:14" x14ac:dyDescent="0.25">
      <c r="A556">
        <v>505750</v>
      </c>
      <c r="B556" t="s">
        <v>4497</v>
      </c>
      <c r="C556" t="str">
        <f t="shared" si="24"/>
        <v>JOSTS</v>
      </c>
      <c r="D556" t="s">
        <v>13387</v>
      </c>
      <c r="E556" t="s">
        <v>3333</v>
      </c>
      <c r="F556" t="s">
        <v>3345</v>
      </c>
      <c r="G556">
        <v>10</v>
      </c>
      <c r="H556" t="s">
        <v>4499</v>
      </c>
      <c r="I556" t="s">
        <v>3421</v>
      </c>
      <c r="J556" s="3" t="s">
        <v>13811</v>
      </c>
      <c r="K556" t="s">
        <v>3336</v>
      </c>
      <c r="L556" t="str">
        <f>IF(ISNA(INDEX('NSE Listed Stocks'!$A$2:$A$1683,MATCH(All!H556,'NSE Listed Stocks'!$C$2:$C$1683,0),1)),"",INDEX('NSE Listed Stocks'!$A$2:$A$1683,MATCH(All!H556,'NSE Listed Stocks'!$C$2:$C$1683,0),1))</f>
        <v/>
      </c>
      <c r="M556" t="str">
        <f t="shared" si="25"/>
        <v>false</v>
      </c>
      <c r="N556" t="str">
        <f t="shared" si="26"/>
        <v>db.STOCK.insert({_id:'JOSTS',bseCode:'505750',fundamentalCode:'JOSTS', nseCode:'', name:'JOSTS ENGINEERING CO.LTD.', isin:'INE636D01017', industry:'Industrial Machinery',worldStock:false,niftyStock:false, nseStock:false, updateDate:ISODate('2016-09-15')})</v>
      </c>
    </row>
    <row r="557" spans="1:14" x14ac:dyDescent="0.25">
      <c r="A557">
        <v>505790</v>
      </c>
      <c r="B557" t="s">
        <v>821</v>
      </c>
      <c r="C557" t="str">
        <f t="shared" si="24"/>
        <v>FAGBEARING</v>
      </c>
      <c r="D557" t="s">
        <v>4500</v>
      </c>
      <c r="E557" t="s">
        <v>3333</v>
      </c>
      <c r="F557" t="s">
        <v>3339</v>
      </c>
      <c r="G557">
        <v>10</v>
      </c>
      <c r="H557" t="s">
        <v>822</v>
      </c>
      <c r="I557" t="s">
        <v>3421</v>
      </c>
      <c r="J557" s="3" t="s">
        <v>13811</v>
      </c>
      <c r="K557" t="s">
        <v>3336</v>
      </c>
      <c r="L557" t="str">
        <f>IF(ISNA(INDEX('NSE Listed Stocks'!$A$2:$A$1683,MATCH(All!H557,'NSE Listed Stocks'!$C$2:$C$1683,0),1)),"",INDEX('NSE Listed Stocks'!$A$2:$A$1683,MATCH(All!H557,'NSE Listed Stocks'!$C$2:$C$1683,0),1))</f>
        <v>FAGBEARING</v>
      </c>
      <c r="M557" t="str">
        <f t="shared" si="25"/>
        <v>true</v>
      </c>
      <c r="N557" t="str">
        <f t="shared" si="26"/>
        <v>db.STOCK.insert({_id:'FAGBEARING',bseCode:'505790',fundamentalCode:'FAGBEARING', nseCode:'FAGBEARING', name:'FAG BEARINGS INDIA LTD.', isin:'INE513A01014', industry:'Industrial Machinery',worldStock:false,niftyStock:false, nseStock:true, updateDate:ISODate('2016-09-15')})</v>
      </c>
    </row>
    <row r="558" spans="1:14" x14ac:dyDescent="0.25">
      <c r="A558">
        <v>505797</v>
      </c>
      <c r="B558" t="s">
        <v>4501</v>
      </c>
      <c r="C558" t="str">
        <f t="shared" si="24"/>
        <v>MPCOSEMB</v>
      </c>
      <c r="D558" t="s">
        <v>4502</v>
      </c>
      <c r="E558" t="s">
        <v>3333</v>
      </c>
      <c r="F558" t="s">
        <v>3371</v>
      </c>
      <c r="G558">
        <v>10</v>
      </c>
      <c r="H558" t="s">
        <v>4503</v>
      </c>
      <c r="I558" t="s">
        <v>3480</v>
      </c>
      <c r="J558" s="3" t="s">
        <v>13797</v>
      </c>
      <c r="K558" t="s">
        <v>3336</v>
      </c>
      <c r="L558" t="str">
        <f>IF(ISNA(INDEX('NSE Listed Stocks'!$A$2:$A$1683,MATCH(All!H558,'NSE Listed Stocks'!$C$2:$C$1683,0),1)),"",INDEX('NSE Listed Stocks'!$A$2:$A$1683,MATCH(All!H558,'NSE Listed Stocks'!$C$2:$C$1683,0),1))</f>
        <v/>
      </c>
      <c r="M558" t="str">
        <f t="shared" si="25"/>
        <v>false</v>
      </c>
      <c r="N558" t="str">
        <f t="shared" si="26"/>
        <v>db.STOCK.insert({_id:'MPCOSEMB',bseCode:'505797',fundamentalCode:'MPCOSEMB', nseCode:'', name:'MIPCO SEAMLESS RINGS (GUJARAT) LTD.', isin:'INE860N01012', industry:'Other Industrial Goods',worldStock:false,niftyStock:false, nseStock:false, updateDate:ISODate('2016-09-15')})</v>
      </c>
    </row>
    <row r="559" spans="1:14" x14ac:dyDescent="0.25">
      <c r="A559">
        <v>505800</v>
      </c>
      <c r="B559" t="s">
        <v>2397</v>
      </c>
      <c r="C559" t="str">
        <f t="shared" si="24"/>
        <v>RANEHOLDIN</v>
      </c>
      <c r="D559" t="s">
        <v>4504</v>
      </c>
      <c r="E559" t="s">
        <v>3333</v>
      </c>
      <c r="F559" t="s">
        <v>3339</v>
      </c>
      <c r="G559">
        <v>10</v>
      </c>
      <c r="H559" t="s">
        <v>2398</v>
      </c>
      <c r="I559" t="s">
        <v>13395</v>
      </c>
      <c r="J559" s="3" t="s">
        <v>13799</v>
      </c>
      <c r="K559" t="s">
        <v>3336</v>
      </c>
      <c r="L559" t="str">
        <f>IF(ISNA(INDEX('NSE Listed Stocks'!$A$2:$A$1683,MATCH(All!H559,'NSE Listed Stocks'!$C$2:$C$1683,0),1)),"",INDEX('NSE Listed Stocks'!$A$2:$A$1683,MATCH(All!H559,'NSE Listed Stocks'!$C$2:$C$1683,0),1))</f>
        <v>RANEHOLDIN</v>
      </c>
      <c r="M559" t="str">
        <f t="shared" si="25"/>
        <v>true</v>
      </c>
      <c r="N559" t="str">
        <f t="shared" si="26"/>
        <v>db.STOCK.insert({_id:'RANEHOLDIN',bseCode:'505800',fundamentalCode:'RANEHOLDIN', nseCode:'RANEHOLDIN', name:'RANE HOLDINGS LTD.', isin:'INE384A01010', industry:'Auto Parts &amp; Equipment',worldStock:false,niftyStock:false, nseStock:true, updateDate:ISODate('2016-09-15')})</v>
      </c>
    </row>
    <row r="560" spans="1:14" x14ac:dyDescent="0.25">
      <c r="A560">
        <v>505807</v>
      </c>
      <c r="B560" t="s">
        <v>4505</v>
      </c>
      <c r="C560" t="str">
        <f t="shared" si="24"/>
        <v>ROLCOEN</v>
      </c>
      <c r="D560" t="s">
        <v>4506</v>
      </c>
      <c r="E560" t="s">
        <v>3333</v>
      </c>
      <c r="F560" t="s">
        <v>3871</v>
      </c>
      <c r="G560">
        <v>10</v>
      </c>
      <c r="H560" t="s">
        <v>4507</v>
      </c>
      <c r="I560" t="s">
        <v>3817</v>
      </c>
      <c r="J560" s="3" t="s">
        <v>13797</v>
      </c>
      <c r="K560" t="s">
        <v>3336</v>
      </c>
      <c r="L560" t="str">
        <f>IF(ISNA(INDEX('NSE Listed Stocks'!$A$2:$A$1683,MATCH(All!H560,'NSE Listed Stocks'!$C$2:$C$1683,0),1)),"",INDEX('NSE Listed Stocks'!$A$2:$A$1683,MATCH(All!H560,'NSE Listed Stocks'!$C$2:$C$1683,0),1))</f>
        <v/>
      </c>
      <c r="M560" t="str">
        <f t="shared" si="25"/>
        <v>false</v>
      </c>
      <c r="N560" t="str">
        <f t="shared" si="26"/>
        <v>db.STOCK.insert({_id:'ROLCOEN',bseCode:'505807',fundamentalCode:'ROLCOEN', nseCode:'', name:'ROLCON ENGINEERING CO.LTD.', isin:'INE775R01013', industry:'Other Industrial Products',worldStock:false,niftyStock:false, nseStock:false, updateDate:ISODate('2016-09-15')})</v>
      </c>
    </row>
    <row r="561" spans="1:14" x14ac:dyDescent="0.25">
      <c r="A561">
        <v>505817</v>
      </c>
      <c r="B561" t="s">
        <v>4508</v>
      </c>
      <c r="C561" t="str">
        <f t="shared" si="24"/>
        <v>REILELEC</v>
      </c>
      <c r="D561" t="s">
        <v>4509</v>
      </c>
      <c r="E561" t="s">
        <v>3333</v>
      </c>
      <c r="F561" t="s">
        <v>3871</v>
      </c>
      <c r="G561">
        <v>10</v>
      </c>
      <c r="H561" t="s">
        <v>4510</v>
      </c>
      <c r="I561" t="s">
        <v>13395</v>
      </c>
      <c r="J561" s="3" t="s">
        <v>13799</v>
      </c>
      <c r="K561" t="s">
        <v>3336</v>
      </c>
      <c r="L561" t="str">
        <f>IF(ISNA(INDEX('NSE Listed Stocks'!$A$2:$A$1683,MATCH(All!H561,'NSE Listed Stocks'!$C$2:$C$1683,0),1)),"",INDEX('NSE Listed Stocks'!$A$2:$A$1683,MATCH(All!H561,'NSE Listed Stocks'!$C$2:$C$1683,0),1))</f>
        <v/>
      </c>
      <c r="M561" t="str">
        <f t="shared" si="25"/>
        <v>false</v>
      </c>
      <c r="N561" t="str">
        <f t="shared" si="26"/>
        <v>db.STOCK.insert({_id:'REILELEC',bseCode:'505817',fundamentalCode:'REILELEC', nseCode:'', name:'REIL ELECTRICALS INDIA LTD.', isin:'INE814K01015', industry:'Auto Parts &amp; Equipment',worldStock:false,niftyStock:false, nseStock:false, updateDate:ISODate('2016-09-15')})</v>
      </c>
    </row>
    <row r="562" spans="1:14" x14ac:dyDescent="0.25">
      <c r="A562">
        <v>505827</v>
      </c>
      <c r="B562" t="s">
        <v>4511</v>
      </c>
      <c r="C562" t="str">
        <f t="shared" si="24"/>
        <v>SNL</v>
      </c>
      <c r="D562" t="s">
        <v>4512</v>
      </c>
      <c r="E562" t="s">
        <v>3333</v>
      </c>
      <c r="F562" t="s">
        <v>3345</v>
      </c>
      <c r="G562">
        <v>10</v>
      </c>
      <c r="H562" t="s">
        <v>4513</v>
      </c>
      <c r="I562" t="s">
        <v>3480</v>
      </c>
      <c r="J562" s="3" t="s">
        <v>13797</v>
      </c>
      <c r="K562" t="s">
        <v>3336</v>
      </c>
      <c r="L562" t="str">
        <f>IF(ISNA(INDEX('NSE Listed Stocks'!$A$2:$A$1683,MATCH(All!H562,'NSE Listed Stocks'!$C$2:$C$1683,0),1)),"",INDEX('NSE Listed Stocks'!$A$2:$A$1683,MATCH(All!H562,'NSE Listed Stocks'!$C$2:$C$1683,0),1))</f>
        <v/>
      </c>
      <c r="M562" t="str">
        <f t="shared" si="25"/>
        <v>false</v>
      </c>
      <c r="N562" t="str">
        <f t="shared" si="26"/>
        <v>db.STOCK.insert({_id:'SNL',bseCode:'505827',fundamentalCode:'SNL', nseCode:'', name:'SNL BEARINGS LTD.', isin:'INE568F01017', industry:'Other Industrial Goods',worldStock:false,niftyStock:false, nseStock:false, updateDate:ISODate('2016-09-15')})</v>
      </c>
    </row>
    <row r="563" spans="1:14" x14ac:dyDescent="0.25">
      <c r="A563">
        <v>505840</v>
      </c>
      <c r="B563" t="s">
        <v>4514</v>
      </c>
      <c r="C563" t="str">
        <f t="shared" si="24"/>
        <v>JAIPAN</v>
      </c>
      <c r="D563" t="s">
        <v>4515</v>
      </c>
      <c r="E563" t="s">
        <v>3333</v>
      </c>
      <c r="F563" t="s">
        <v>3371</v>
      </c>
      <c r="G563">
        <v>10</v>
      </c>
      <c r="H563" t="s">
        <v>4516</v>
      </c>
      <c r="I563" t="s">
        <v>3380</v>
      </c>
      <c r="J563" s="3" t="s">
        <v>13806</v>
      </c>
      <c r="K563" t="s">
        <v>3336</v>
      </c>
      <c r="L563" t="str">
        <f>IF(ISNA(INDEX('NSE Listed Stocks'!$A$2:$A$1683,MATCH(All!H563,'NSE Listed Stocks'!$C$2:$C$1683,0),1)),"",INDEX('NSE Listed Stocks'!$A$2:$A$1683,MATCH(All!H563,'NSE Listed Stocks'!$C$2:$C$1683,0),1))</f>
        <v/>
      </c>
      <c r="M563" t="str">
        <f t="shared" si="25"/>
        <v>false</v>
      </c>
      <c r="N563" t="str">
        <f t="shared" si="26"/>
        <v>db.STOCK.insert({_id:'JAIPAN',bseCode:'505840',fundamentalCode:'JAIPAN', nseCode:'', name:'JAIPAN INDUSTRIES LTD.', isin:'INE058D01030', industry:'Household Appliances',worldStock:false,niftyStock:false, nseStock:false, updateDate:ISODate('2016-09-15')})</v>
      </c>
    </row>
    <row r="564" spans="1:14" x14ac:dyDescent="0.25">
      <c r="A564">
        <v>505850</v>
      </c>
      <c r="B564" t="s">
        <v>4517</v>
      </c>
      <c r="C564" t="str">
        <f t="shared" si="24"/>
        <v>MANCREDIT</v>
      </c>
      <c r="D564" t="s">
        <v>4518</v>
      </c>
      <c r="E564" t="s">
        <v>3333</v>
      </c>
      <c r="F564" t="s">
        <v>3371</v>
      </c>
      <c r="G564">
        <v>10</v>
      </c>
      <c r="H564" t="s">
        <v>4519</v>
      </c>
      <c r="I564" t="s">
        <v>3360</v>
      </c>
      <c r="J564" s="3" t="s">
        <v>13802</v>
      </c>
      <c r="K564" t="s">
        <v>3336</v>
      </c>
      <c r="L564" t="str">
        <f>IF(ISNA(INDEX('NSE Listed Stocks'!$A$2:$A$1683,MATCH(All!H564,'NSE Listed Stocks'!$C$2:$C$1683,0),1)),"",INDEX('NSE Listed Stocks'!$A$2:$A$1683,MATCH(All!H564,'NSE Listed Stocks'!$C$2:$C$1683,0),1))</f>
        <v/>
      </c>
      <c r="M564" t="str">
        <f t="shared" si="25"/>
        <v>false</v>
      </c>
      <c r="N564" t="str">
        <f t="shared" si="26"/>
        <v>db.STOCK.insert({_id:'MANCREDIT',bseCode:'505850',fundamentalCode:'MANCREDIT', nseCode:'', name:'MANGAL CREDIT AND FINCORP LTD.', isin:'INE545L01013', industry:'Finance (including NBFCs)',worldStock:false,niftyStock:false, nseStock:false, updateDate:ISODate('2016-09-15')})</v>
      </c>
    </row>
    <row r="565" spans="1:14" x14ac:dyDescent="0.25">
      <c r="A565">
        <v>505854</v>
      </c>
      <c r="B565" t="s">
        <v>3047</v>
      </c>
      <c r="C565" t="str">
        <f t="shared" si="24"/>
        <v>TRF</v>
      </c>
      <c r="D565" t="s">
        <v>4520</v>
      </c>
      <c r="E565" t="s">
        <v>3333</v>
      </c>
      <c r="F565" t="s">
        <v>3339</v>
      </c>
      <c r="G565">
        <v>10</v>
      </c>
      <c r="H565" t="s">
        <v>3048</v>
      </c>
      <c r="I565" t="s">
        <v>3398</v>
      </c>
      <c r="J565" s="3" t="s">
        <v>13809</v>
      </c>
      <c r="K565" t="s">
        <v>3336</v>
      </c>
      <c r="L565" t="str">
        <f>IF(ISNA(INDEX('NSE Listed Stocks'!$A$2:$A$1683,MATCH(All!H565,'NSE Listed Stocks'!$C$2:$C$1683,0),1)),"",INDEX('NSE Listed Stocks'!$A$2:$A$1683,MATCH(All!H565,'NSE Listed Stocks'!$C$2:$C$1683,0),1))</f>
        <v>TRF</v>
      </c>
      <c r="M565" t="str">
        <f t="shared" si="25"/>
        <v>true</v>
      </c>
      <c r="N565" t="str">
        <f t="shared" si="26"/>
        <v>db.STOCK.insert({_id:'TRF',bseCode:'505854',fundamentalCode:'TRF', nseCode:'TRF', name:'TRF LTD.-$', isin:'INE391D01019', industry:'Commercial Vehicles',worldStock:false,niftyStock:false, nseStock:true, updateDate:ISODate('2016-09-15')})</v>
      </c>
    </row>
    <row r="566" spans="1:14" x14ac:dyDescent="0.25">
      <c r="A566">
        <v>505872</v>
      </c>
      <c r="B566" t="s">
        <v>4521</v>
      </c>
      <c r="C566" t="str">
        <f t="shared" si="24"/>
        <v>WPIL</v>
      </c>
      <c r="D566" t="s">
        <v>4522</v>
      </c>
      <c r="E566" t="s">
        <v>3333</v>
      </c>
      <c r="F566" t="s">
        <v>3352</v>
      </c>
      <c r="G566">
        <v>10</v>
      </c>
      <c r="H566" t="s">
        <v>4523</v>
      </c>
      <c r="I566" t="s">
        <v>3421</v>
      </c>
      <c r="J566" s="3" t="s">
        <v>13811</v>
      </c>
      <c r="K566" t="s">
        <v>3336</v>
      </c>
      <c r="L566" t="str">
        <f>IF(ISNA(INDEX('NSE Listed Stocks'!$A$2:$A$1683,MATCH(All!H566,'NSE Listed Stocks'!$C$2:$C$1683,0),1)),"",INDEX('NSE Listed Stocks'!$A$2:$A$1683,MATCH(All!H566,'NSE Listed Stocks'!$C$2:$C$1683,0),1))</f>
        <v/>
      </c>
      <c r="M566" t="str">
        <f t="shared" si="25"/>
        <v>false</v>
      </c>
      <c r="N566" t="str">
        <f t="shared" si="26"/>
        <v>db.STOCK.insert({_id:'WPIL',bseCode:'505872',fundamentalCode:'WPIL', nseCode:'', name:'WPIL LTD.', isin:'INE765D01014', industry:'Industrial Machinery',worldStock:false,niftyStock:false, nseStock:false, updateDate:ISODate('2016-09-15')})</v>
      </c>
    </row>
    <row r="567" spans="1:14" x14ac:dyDescent="0.25">
      <c r="A567">
        <v>505890</v>
      </c>
      <c r="B567" t="s">
        <v>4524</v>
      </c>
      <c r="C567" t="str">
        <f t="shared" si="24"/>
        <v>KENNAMET</v>
      </c>
      <c r="D567" t="s">
        <v>4525</v>
      </c>
      <c r="E567" t="s">
        <v>3333</v>
      </c>
      <c r="F567" t="s">
        <v>3339</v>
      </c>
      <c r="G567">
        <v>10</v>
      </c>
      <c r="H567" t="s">
        <v>4526</v>
      </c>
      <c r="I567" t="s">
        <v>3421</v>
      </c>
      <c r="J567" s="3" t="s">
        <v>13811</v>
      </c>
      <c r="K567" t="s">
        <v>3336</v>
      </c>
      <c r="L567" t="str">
        <f>IF(ISNA(INDEX('NSE Listed Stocks'!$A$2:$A$1683,MATCH(All!H567,'NSE Listed Stocks'!$C$2:$C$1683,0),1)),"",INDEX('NSE Listed Stocks'!$A$2:$A$1683,MATCH(All!H567,'NSE Listed Stocks'!$C$2:$C$1683,0),1))</f>
        <v/>
      </c>
      <c r="M567" t="str">
        <f t="shared" si="25"/>
        <v>false</v>
      </c>
      <c r="N567" t="str">
        <f t="shared" si="26"/>
        <v>db.STOCK.insert({_id:'KENNAMET',bseCode:'505890',fundamentalCode:'KENNAMET', nseCode:'', name:'KENNAMETAL INDIA LTD.-$', isin:'INE717A01029', industry:'Industrial Machinery',worldStock:false,niftyStock:false, nseStock:false, updateDate:ISODate('2016-09-15')})</v>
      </c>
    </row>
    <row r="568" spans="1:14" x14ac:dyDescent="0.25">
      <c r="A568">
        <v>505893</v>
      </c>
      <c r="B568" t="s">
        <v>4527</v>
      </c>
      <c r="C568" t="str">
        <f t="shared" si="24"/>
        <v>HINDHARD</v>
      </c>
      <c r="D568" t="s">
        <v>4528</v>
      </c>
      <c r="E568" t="s">
        <v>3333</v>
      </c>
      <c r="F568" t="s">
        <v>3345</v>
      </c>
      <c r="G568">
        <v>10</v>
      </c>
      <c r="H568" t="s">
        <v>4529</v>
      </c>
      <c r="I568" t="s">
        <v>13395</v>
      </c>
      <c r="J568" s="3" t="s">
        <v>13799</v>
      </c>
      <c r="K568" t="s">
        <v>3336</v>
      </c>
      <c r="L568" t="str">
        <f>IF(ISNA(INDEX('NSE Listed Stocks'!$A$2:$A$1683,MATCH(All!H568,'NSE Listed Stocks'!$C$2:$C$1683,0),1)),"",INDEX('NSE Listed Stocks'!$A$2:$A$1683,MATCH(All!H568,'NSE Listed Stocks'!$C$2:$C$1683,0),1))</f>
        <v/>
      </c>
      <c r="M568" t="str">
        <f t="shared" si="25"/>
        <v>false</v>
      </c>
      <c r="N568" t="str">
        <f t="shared" si="26"/>
        <v>db.STOCK.insert({_id:'HINDHARD',bseCode:'505893',fundamentalCode:'HINDHARD', nseCode:'', name:'HINDUSTAN HARDY SPICER LTD.', isin:'INE724D01011', industry:'Auto Parts &amp; Equipment',worldStock:false,niftyStock:false, nseStock:false, updateDate:ISODate('2016-09-15')})</v>
      </c>
    </row>
    <row r="569" spans="1:14" x14ac:dyDescent="0.25">
      <c r="A569">
        <v>505978</v>
      </c>
      <c r="B569" t="s">
        <v>4530</v>
      </c>
      <c r="C569" t="str">
        <f t="shared" si="24"/>
        <v>TRITONV</v>
      </c>
      <c r="D569" t="s">
        <v>4531</v>
      </c>
      <c r="E569" t="s">
        <v>3333</v>
      </c>
      <c r="F569" t="s">
        <v>3345</v>
      </c>
      <c r="G569">
        <v>10</v>
      </c>
      <c r="H569" t="s">
        <v>4532</v>
      </c>
      <c r="I569" t="s">
        <v>13395</v>
      </c>
      <c r="J569" s="3" t="s">
        <v>13799</v>
      </c>
      <c r="K569" t="s">
        <v>3336</v>
      </c>
      <c r="L569" t="str">
        <f>IF(ISNA(INDEX('NSE Listed Stocks'!$A$2:$A$1683,MATCH(All!H569,'NSE Listed Stocks'!$C$2:$C$1683,0),1)),"",INDEX('NSE Listed Stocks'!$A$2:$A$1683,MATCH(All!H569,'NSE Listed Stocks'!$C$2:$C$1683,0),1))</f>
        <v/>
      </c>
      <c r="M569" t="str">
        <f t="shared" si="25"/>
        <v>false</v>
      </c>
      <c r="N569" t="str">
        <f t="shared" si="26"/>
        <v>db.STOCK.insert({_id:'TRITONV',bseCode:'505978',fundamentalCode:'TRITONV', nseCode:'', name:'TRITON VALVES LTD.', isin:'INE440G01017', industry:'Auto Parts &amp; Equipment',worldStock:false,niftyStock:false, nseStock:false, updateDate:ISODate('2016-09-15')})</v>
      </c>
    </row>
    <row r="570" spans="1:14" x14ac:dyDescent="0.25">
      <c r="A570">
        <v>505982</v>
      </c>
      <c r="B570" t="s">
        <v>1152</v>
      </c>
      <c r="C570" t="str">
        <f t="shared" si="24"/>
        <v>HINDUJAFO</v>
      </c>
      <c r="D570" t="s">
        <v>4533</v>
      </c>
      <c r="E570" t="s">
        <v>3333</v>
      </c>
      <c r="F570" t="s">
        <v>3339</v>
      </c>
      <c r="G570">
        <v>10</v>
      </c>
      <c r="H570" t="s">
        <v>1153</v>
      </c>
      <c r="I570" t="s">
        <v>3817</v>
      </c>
      <c r="J570" s="3" t="s">
        <v>13797</v>
      </c>
      <c r="K570" t="s">
        <v>3336</v>
      </c>
      <c r="L570" t="str">
        <f>IF(ISNA(INDEX('NSE Listed Stocks'!$A$2:$A$1683,MATCH(All!H570,'NSE Listed Stocks'!$C$2:$C$1683,0),1)),"",INDEX('NSE Listed Stocks'!$A$2:$A$1683,MATCH(All!H570,'NSE Listed Stocks'!$C$2:$C$1683,0),1))</f>
        <v>HINDUJAFO</v>
      </c>
      <c r="M570" t="str">
        <f t="shared" si="25"/>
        <v>true</v>
      </c>
      <c r="N570" t="str">
        <f t="shared" si="26"/>
        <v>db.STOCK.insert({_id:'HINDUJAFO',bseCode:'505982',fundamentalCode:'HINDUJAFO', nseCode:'HINDUJAFO', name:'HINDUJA FOUNDRIES LTD.-$', isin:'INE291F01016', industry:'Other Industrial Products',worldStock:false,niftyStock:false, nseStock:true, updateDate:ISODate('2016-09-15')})</v>
      </c>
    </row>
    <row r="571" spans="1:14" x14ac:dyDescent="0.25">
      <c r="A571">
        <v>506003</v>
      </c>
      <c r="B571" t="s">
        <v>4534</v>
      </c>
      <c r="C571" t="str">
        <f t="shared" si="24"/>
        <v>SUDAI</v>
      </c>
      <c r="D571" t="s">
        <v>4535</v>
      </c>
      <c r="E571" t="s">
        <v>3333</v>
      </c>
      <c r="F571" t="s">
        <v>3345</v>
      </c>
      <c r="G571">
        <v>10</v>
      </c>
      <c r="H571" t="s">
        <v>4536</v>
      </c>
      <c r="I571" t="s">
        <v>3431</v>
      </c>
      <c r="J571" s="3" t="s">
        <v>13805</v>
      </c>
      <c r="K571" t="s">
        <v>3336</v>
      </c>
      <c r="L571" t="str">
        <f>IF(ISNA(INDEX('NSE Listed Stocks'!$A$2:$A$1683,MATCH(All!H571,'NSE Listed Stocks'!$C$2:$C$1683,0),1)),"",INDEX('NSE Listed Stocks'!$A$2:$A$1683,MATCH(All!H571,'NSE Listed Stocks'!$C$2:$C$1683,0),1))</f>
        <v/>
      </c>
      <c r="M571" t="str">
        <f t="shared" si="25"/>
        <v>false</v>
      </c>
      <c r="N571" t="str">
        <f t="shared" si="26"/>
        <v>db.STOCK.insert({_id:'SUDAI',bseCode:'506003',fundamentalCode:'SUDAI', nseCode:'', name:'SUDAL INDUSTRIES LTD.', isin:'INE618D01015', industry:'Aluminium',worldStock:false,niftyStock:false, nseStock:false, updateDate:ISODate('2016-09-15')})</v>
      </c>
    </row>
    <row r="572" spans="1:14" x14ac:dyDescent="0.25">
      <c r="A572">
        <v>506016</v>
      </c>
      <c r="B572" t="s">
        <v>4537</v>
      </c>
      <c r="C572" t="str">
        <f t="shared" si="24"/>
        <v>JRIIIL</v>
      </c>
      <c r="D572" t="s">
        <v>13486</v>
      </c>
      <c r="E572" t="s">
        <v>3333</v>
      </c>
      <c r="F572" t="s">
        <v>3345</v>
      </c>
      <c r="G572">
        <v>2</v>
      </c>
      <c r="H572" t="s">
        <v>4539</v>
      </c>
      <c r="I572" t="s">
        <v>13399</v>
      </c>
      <c r="J572" s="3" t="s">
        <v>13805</v>
      </c>
      <c r="K572" t="s">
        <v>3336</v>
      </c>
      <c r="L572" t="str">
        <f>IF(ISNA(INDEX('NSE Listed Stocks'!$A$2:$A$1683,MATCH(All!H572,'NSE Listed Stocks'!$C$2:$C$1683,0),1)),"",INDEX('NSE Listed Stocks'!$A$2:$A$1683,MATCH(All!H572,'NSE Listed Stocks'!$C$2:$C$1683,0),1))</f>
        <v/>
      </c>
      <c r="M572" t="str">
        <f t="shared" si="25"/>
        <v>false</v>
      </c>
      <c r="N572" t="str">
        <f t="shared" si="26"/>
        <v>db.STOCK.insert({_id:'JRIIIL',bseCode:'506016',fundamentalCode:'JRIIIL', nseCode:'', name:'JRI Industries &amp; Infrastructure Limited', isin:'INE022M01029', industry:'Construction &amp; Engineering',worldStock:false,niftyStock:false, nseStock:false, updateDate:ISODate('2016-09-15')})</v>
      </c>
    </row>
    <row r="573" spans="1:14" x14ac:dyDescent="0.25">
      <c r="A573">
        <v>506022</v>
      </c>
      <c r="B573" t="s">
        <v>2295</v>
      </c>
      <c r="C573" t="str">
        <f t="shared" si="24"/>
        <v>PRAKASH</v>
      </c>
      <c r="D573" t="s">
        <v>4540</v>
      </c>
      <c r="E573" t="s">
        <v>3333</v>
      </c>
      <c r="F573" t="s">
        <v>3339</v>
      </c>
      <c r="G573">
        <v>10</v>
      </c>
      <c r="H573" t="s">
        <v>2296</v>
      </c>
      <c r="I573" t="s">
        <v>13403</v>
      </c>
      <c r="J573" s="3" t="s">
        <v>13810</v>
      </c>
      <c r="K573" t="s">
        <v>3336</v>
      </c>
      <c r="L573" t="str">
        <f>IF(ISNA(INDEX('NSE Listed Stocks'!$A$2:$A$1683,MATCH(All!H573,'NSE Listed Stocks'!$C$2:$C$1683,0),1)),"",INDEX('NSE Listed Stocks'!$A$2:$A$1683,MATCH(All!H573,'NSE Listed Stocks'!$C$2:$C$1683,0),1))</f>
        <v>PRAKASH</v>
      </c>
      <c r="M573" t="str">
        <f t="shared" si="25"/>
        <v>true</v>
      </c>
      <c r="N573" t="str">
        <f t="shared" si="26"/>
        <v>db.STOCK.insert({_id:'PRAKASH',bseCode:'506022',fundamentalCode:'PRAKASH', nseCode:'PRAKASH', name:'PRAKASH INDUSTRIES LTD.', isin:'INE603A01013', industry:'Iron &amp; Steel/Interm.Products',worldStock:false,niftyStock:false, nseStock:true, updateDate:ISODate('2016-09-15')})</v>
      </c>
    </row>
    <row r="574" spans="1:14" x14ac:dyDescent="0.25">
      <c r="A574">
        <v>506024</v>
      </c>
      <c r="B574" t="s">
        <v>4541</v>
      </c>
      <c r="C574" t="str">
        <f t="shared" si="24"/>
        <v>HARME</v>
      </c>
      <c r="D574" t="s">
        <v>4542</v>
      </c>
      <c r="E574" t="s">
        <v>3333</v>
      </c>
      <c r="F574" t="s">
        <v>3871</v>
      </c>
      <c r="G574">
        <v>10</v>
      </c>
      <c r="H574" t="s">
        <v>4543</v>
      </c>
      <c r="I574" t="s">
        <v>13403</v>
      </c>
      <c r="J574" s="3" t="s">
        <v>13810</v>
      </c>
      <c r="K574" t="s">
        <v>3336</v>
      </c>
      <c r="L574" t="str">
        <f>IF(ISNA(INDEX('NSE Listed Stocks'!$A$2:$A$1683,MATCH(All!H574,'NSE Listed Stocks'!$C$2:$C$1683,0),1)),"",INDEX('NSE Listed Stocks'!$A$2:$A$1683,MATCH(All!H574,'NSE Listed Stocks'!$C$2:$C$1683,0),1))</f>
        <v/>
      </c>
      <c r="M574" t="str">
        <f t="shared" si="25"/>
        <v>false</v>
      </c>
      <c r="N574" t="str">
        <f t="shared" si="26"/>
        <v>db.STOCK.insert({_id:'HARME',bseCode:'506024',fundamentalCode:'HARME', nseCode:'', name:'HARIYANA METALS LTD.', isin:'INE219D01012', industry:'Iron &amp; Steel/Interm.Products',worldStock:false,niftyStock:false, nseStock:false, updateDate:ISODate('2016-09-15')})</v>
      </c>
    </row>
    <row r="575" spans="1:14" x14ac:dyDescent="0.25">
      <c r="A575">
        <v>506027</v>
      </c>
      <c r="B575" t="s">
        <v>4544</v>
      </c>
      <c r="C575" t="str">
        <f t="shared" si="24"/>
        <v>BHRKALM</v>
      </c>
      <c r="D575" t="s">
        <v>4545</v>
      </c>
      <c r="E575" t="s">
        <v>3333</v>
      </c>
      <c r="F575" t="s">
        <v>3345</v>
      </c>
      <c r="G575">
        <v>10</v>
      </c>
      <c r="H575" t="s">
        <v>4546</v>
      </c>
      <c r="I575" t="s">
        <v>3431</v>
      </c>
      <c r="J575" s="3" t="s">
        <v>13805</v>
      </c>
      <c r="K575" t="s">
        <v>3336</v>
      </c>
      <c r="L575" t="str">
        <f>IF(ISNA(INDEX('NSE Listed Stocks'!$A$2:$A$1683,MATCH(All!H575,'NSE Listed Stocks'!$C$2:$C$1683,0),1)),"",INDEX('NSE Listed Stocks'!$A$2:$A$1683,MATCH(All!H575,'NSE Listed Stocks'!$C$2:$C$1683,0),1))</f>
        <v/>
      </c>
      <c r="M575" t="str">
        <f t="shared" si="25"/>
        <v>false</v>
      </c>
      <c r="N575" t="str">
        <f t="shared" si="26"/>
        <v>db.STOCK.insert({_id:'BHRKALM',bseCode:'506027',fundamentalCode:'BHRKALM', nseCode:'', name:'BHORUKA ALUMINIUM LTD.', isin:'INE866G01013', industry:'Aluminium',worldStock:false,niftyStock:false, nseStock:false, updateDate:ISODate('2016-09-15')})</v>
      </c>
    </row>
    <row r="576" spans="1:14" x14ac:dyDescent="0.25">
      <c r="A576">
        <v>506041</v>
      </c>
      <c r="B576" t="s">
        <v>4547</v>
      </c>
      <c r="C576" t="str">
        <f t="shared" si="24"/>
        <v>MAISF</v>
      </c>
      <c r="D576" t="s">
        <v>13487</v>
      </c>
      <c r="E576" t="s">
        <v>3333</v>
      </c>
      <c r="F576" t="s">
        <v>3403</v>
      </c>
      <c r="G576">
        <v>10</v>
      </c>
      <c r="H576" t="s">
        <v>4549</v>
      </c>
      <c r="I576" t="s">
        <v>13403</v>
      </c>
      <c r="J576" s="3" t="s">
        <v>13810</v>
      </c>
      <c r="K576" t="s">
        <v>3336</v>
      </c>
      <c r="L576" t="str">
        <f>IF(ISNA(INDEX('NSE Listed Stocks'!$A$2:$A$1683,MATCH(All!H576,'NSE Listed Stocks'!$C$2:$C$1683,0),1)),"",INDEX('NSE Listed Stocks'!$A$2:$A$1683,MATCH(All!H576,'NSE Listed Stocks'!$C$2:$C$1683,0),1))</f>
        <v/>
      </c>
      <c r="M576" t="str">
        <f t="shared" si="25"/>
        <v>false</v>
      </c>
      <c r="N576" t="str">
        <f t="shared" si="26"/>
        <v>db.STOCK.insert({_id:'MAISF',bseCode:'506041',fundamentalCode:'MAISF', nseCode:'', name:'MAHESH AGRICULTURE IMPLEMENTS &amp; STEEL FORGE LTD.', isin:'INE119D01014', industry:'Iron &amp; Steel/Interm.Products',worldStock:false,niftyStock:false, nseStock:false, updateDate:ISODate('2016-09-15')})</v>
      </c>
    </row>
    <row r="577" spans="1:14" x14ac:dyDescent="0.25">
      <c r="A577">
        <v>506042</v>
      </c>
      <c r="B577" t="s">
        <v>4550</v>
      </c>
      <c r="C577" t="str">
        <f t="shared" si="24"/>
        <v>ZPRBHSTE</v>
      </c>
      <c r="D577" t="s">
        <v>4551</v>
      </c>
      <c r="E577" t="s">
        <v>3333</v>
      </c>
      <c r="F577" t="s">
        <v>3871</v>
      </c>
      <c r="G577">
        <v>10</v>
      </c>
      <c r="H577" t="s">
        <v>4552</v>
      </c>
      <c r="I577" t="s">
        <v>13403</v>
      </c>
      <c r="J577" s="3" t="s">
        <v>13810</v>
      </c>
      <c r="K577" t="s">
        <v>3336</v>
      </c>
      <c r="L577" t="str">
        <f>IF(ISNA(INDEX('NSE Listed Stocks'!$A$2:$A$1683,MATCH(All!H577,'NSE Listed Stocks'!$C$2:$C$1683,0),1)),"",INDEX('NSE Listed Stocks'!$A$2:$A$1683,MATCH(All!H577,'NSE Listed Stocks'!$C$2:$C$1683,0),1))</f>
        <v/>
      </c>
      <c r="M577" t="str">
        <f t="shared" si="25"/>
        <v>false</v>
      </c>
      <c r="N577" t="str">
        <f t="shared" si="26"/>
        <v>db.STOCK.insert({_id:'ZPRBHSTE',bseCode:'506042',fundamentalCode:'ZPRBHSTE', nseCode:'', name:'PRABHU STEEL INDUSTRIES LTD.', isin:'INE821R01015', industry:'Iron &amp; Steel/Interm.Products',worldStock:false,niftyStock:false, nseStock:false, updateDate:ISODate('2016-09-15')})</v>
      </c>
    </row>
    <row r="578" spans="1:14" x14ac:dyDescent="0.25">
      <c r="A578">
        <v>506074</v>
      </c>
      <c r="B578" t="s">
        <v>199</v>
      </c>
      <c r="C578" t="str">
        <f t="shared" si="24"/>
        <v>ARSHIYA</v>
      </c>
      <c r="D578" t="s">
        <v>4553</v>
      </c>
      <c r="E578" t="s">
        <v>3333</v>
      </c>
      <c r="F578" t="s">
        <v>3339</v>
      </c>
      <c r="G578">
        <v>2</v>
      </c>
      <c r="H578" t="s">
        <v>200</v>
      </c>
      <c r="I578" t="s">
        <v>4554</v>
      </c>
      <c r="J578" s="3" t="s">
        <v>13805</v>
      </c>
      <c r="K578" t="s">
        <v>3336</v>
      </c>
      <c r="L578" t="str">
        <f>IF(ISNA(INDEX('NSE Listed Stocks'!$A$2:$A$1683,MATCH(All!H578,'NSE Listed Stocks'!$C$2:$C$1683,0),1)),"",INDEX('NSE Listed Stocks'!$A$2:$A$1683,MATCH(All!H578,'NSE Listed Stocks'!$C$2:$C$1683,0),1))</f>
        <v>ARSHIYA</v>
      </c>
      <c r="M578" t="str">
        <f t="shared" si="25"/>
        <v>true</v>
      </c>
      <c r="N578" t="str">
        <f t="shared" si="26"/>
        <v>db.STOCK.insert({_id:'ARSHIYA',bseCode:'506074',fundamentalCode:'ARSHIYA', nseCode:'ARSHIYA', name:'Arshiya Limited', isin:'INE968D01022', industry:'Transportation - Logistics',worldStock:false,niftyStock:false, nseStock:true, updateDate:ISODate('2016-09-15')})</v>
      </c>
    </row>
    <row r="579" spans="1:14" x14ac:dyDescent="0.25">
      <c r="A579">
        <v>506076</v>
      </c>
      <c r="B579" t="s">
        <v>1020</v>
      </c>
      <c r="C579" t="str">
        <f t="shared" ref="C579:C642" si="27">B579</f>
        <v>GRINDWELL</v>
      </c>
      <c r="D579" t="s">
        <v>4555</v>
      </c>
      <c r="E579" t="s">
        <v>3333</v>
      </c>
      <c r="F579" t="s">
        <v>3339</v>
      </c>
      <c r="G579">
        <v>5</v>
      </c>
      <c r="H579" t="s">
        <v>1021</v>
      </c>
      <c r="I579" t="s">
        <v>3817</v>
      </c>
      <c r="J579" s="3" t="s">
        <v>13797</v>
      </c>
      <c r="K579" t="s">
        <v>3336</v>
      </c>
      <c r="L579" t="str">
        <f>IF(ISNA(INDEX('NSE Listed Stocks'!$A$2:$A$1683,MATCH(All!H579,'NSE Listed Stocks'!$C$2:$C$1683,0),1)),"",INDEX('NSE Listed Stocks'!$A$2:$A$1683,MATCH(All!H579,'NSE Listed Stocks'!$C$2:$C$1683,0),1))</f>
        <v>GRINDWELL</v>
      </c>
      <c r="M579" t="str">
        <f t="shared" ref="M579:M642" si="28">IF($L579&lt;&gt;"", "true", "false")</f>
        <v>true</v>
      </c>
      <c r="N579" t="str">
        <f t="shared" ref="N579:N642" si="29">"db.STOCK.insert({_id:'"&amp;$B579&amp;"',bseCode:'"&amp;$A579&amp;"',fundamentalCode:'"&amp;$C579&amp;"', nseCode:'"&amp;L579&amp;"', name:'"&amp;D579&amp;"', isin:'"&amp;H579&amp;"', industry:'"&amp;I579&amp;"',worldStock:false,niftyStock:false, nseStock:"&amp;M579&amp;", updateDate:ISODate('2016-09-15')})"</f>
        <v>db.STOCK.insert({_id:'GRINDWELL',bseCode:'506076',fundamentalCode:'GRINDWELL', nseCode:'GRINDWELL', name:'GRINDWELL NORTON LTD.-$', isin:'INE536A01023', industry:'Other Industrial Products',worldStock:false,niftyStock:false, nseStock:true, updateDate:ISODate('2016-09-15')})</v>
      </c>
    </row>
    <row r="580" spans="1:14" x14ac:dyDescent="0.25">
      <c r="A580">
        <v>506079</v>
      </c>
      <c r="B580" t="s">
        <v>1651</v>
      </c>
      <c r="C580" t="str">
        <f t="shared" si="27"/>
        <v>LAKPRE</v>
      </c>
      <c r="D580" t="s">
        <v>4556</v>
      </c>
      <c r="E580" t="s">
        <v>3333</v>
      </c>
      <c r="F580" t="s">
        <v>3339</v>
      </c>
      <c r="G580">
        <v>10</v>
      </c>
      <c r="H580" t="s">
        <v>1652</v>
      </c>
      <c r="I580" t="s">
        <v>13424</v>
      </c>
      <c r="J580" s="3" t="s">
        <v>13810</v>
      </c>
      <c r="K580" t="s">
        <v>3336</v>
      </c>
      <c r="L580" t="str">
        <f>IF(ISNA(INDEX('NSE Listed Stocks'!$A$2:$A$1683,MATCH(All!H580,'NSE Listed Stocks'!$C$2:$C$1683,0),1)),"",INDEX('NSE Listed Stocks'!$A$2:$A$1683,MATCH(All!H580,'NSE Listed Stocks'!$C$2:$C$1683,0),1))</f>
        <v>LAKPRE</v>
      </c>
      <c r="M580" t="str">
        <f t="shared" si="28"/>
        <v>true</v>
      </c>
      <c r="N580" t="str">
        <f t="shared" si="29"/>
        <v>db.STOCK.insert({_id:'LAKPRE',bseCode:'506079',fundamentalCode:'LAKPRE', nseCode:'LAKPRE', name:'LAKSHMI PRECISION SCREWS LTD.', isin:'INE651C01018', industry:'Iron &amp; Steel Products',worldStock:false,niftyStock:false, nseStock:true, updateDate:ISODate('2016-09-15')})</v>
      </c>
    </row>
    <row r="581" spans="1:14" x14ac:dyDescent="0.25">
      <c r="A581">
        <v>506087</v>
      </c>
      <c r="B581" t="s">
        <v>4557</v>
      </c>
      <c r="C581" t="str">
        <f t="shared" si="27"/>
        <v>ANUPMAL</v>
      </c>
      <c r="D581" t="s">
        <v>4558</v>
      </c>
      <c r="E581" t="s">
        <v>3333</v>
      </c>
      <c r="F581" t="s">
        <v>3871</v>
      </c>
      <c r="G581">
        <v>10</v>
      </c>
      <c r="H581" t="s">
        <v>4559</v>
      </c>
      <c r="I581" t="s">
        <v>13424</v>
      </c>
      <c r="J581" s="3" t="s">
        <v>13810</v>
      </c>
      <c r="K581" t="s">
        <v>3336</v>
      </c>
      <c r="L581" t="str">
        <f>IF(ISNA(INDEX('NSE Listed Stocks'!$A$2:$A$1683,MATCH(All!H581,'NSE Listed Stocks'!$C$2:$C$1683,0),1)),"",INDEX('NSE Listed Stocks'!$A$2:$A$1683,MATCH(All!H581,'NSE Listed Stocks'!$C$2:$C$1683,0),1))</f>
        <v/>
      </c>
      <c r="M581" t="str">
        <f t="shared" si="28"/>
        <v>false</v>
      </c>
      <c r="N581" t="str">
        <f t="shared" si="29"/>
        <v>db.STOCK.insert({_id:'ANUPMAL',bseCode:'506087',fundamentalCode:'ANUPMAL', nseCode:'', name:'ANUP MALLEABLE LTD.', isin:'INE188O01016', industry:'Iron &amp; Steel Products',worldStock:false,niftyStock:false, nseStock:false, updateDate:ISODate('2016-09-15')})</v>
      </c>
    </row>
    <row r="582" spans="1:14" x14ac:dyDescent="0.25">
      <c r="A582">
        <v>506105</v>
      </c>
      <c r="B582" t="s">
        <v>4560</v>
      </c>
      <c r="C582" t="str">
        <f t="shared" si="27"/>
        <v>STANROS</v>
      </c>
      <c r="D582" t="s">
        <v>4561</v>
      </c>
      <c r="E582" t="s">
        <v>3333</v>
      </c>
      <c r="F582" t="s">
        <v>3345</v>
      </c>
      <c r="G582">
        <v>10</v>
      </c>
      <c r="H582" t="s">
        <v>4562</v>
      </c>
      <c r="I582" t="s">
        <v>3688</v>
      </c>
      <c r="J582" s="3" t="s">
        <v>13800</v>
      </c>
      <c r="K582" t="s">
        <v>3336</v>
      </c>
      <c r="L582" t="str">
        <f>IF(ISNA(INDEX('NSE Listed Stocks'!$A$2:$A$1683,MATCH(All!H582,'NSE Listed Stocks'!$C$2:$C$1683,0),1)),"",INDEX('NSE Listed Stocks'!$A$2:$A$1683,MATCH(All!H582,'NSE Listed Stocks'!$C$2:$C$1683,0),1))</f>
        <v/>
      </c>
      <c r="M582" t="str">
        <f t="shared" si="28"/>
        <v>false</v>
      </c>
      <c r="N582" t="str">
        <f t="shared" si="29"/>
        <v>db.STOCK.insert({_id:'STANROS',bseCode:'506105',fundamentalCode:'STANROS', nseCode:'', name:'STANROSE MAFATLAL INVESTMENTS AND FINANCE LTD.', isin:'INE441L01015', industry:'Investment Companies',worldStock:false,niftyStock:false, nseStock:false, updateDate:ISODate('2016-09-15')})</v>
      </c>
    </row>
    <row r="583" spans="1:14" x14ac:dyDescent="0.25">
      <c r="A583">
        <v>506107</v>
      </c>
      <c r="B583" t="s">
        <v>4563</v>
      </c>
      <c r="C583" t="str">
        <f t="shared" si="27"/>
        <v>PRECTRA</v>
      </c>
      <c r="D583" t="s">
        <v>13488</v>
      </c>
      <c r="E583" t="s">
        <v>3333</v>
      </c>
      <c r="F583" t="s">
        <v>3871</v>
      </c>
      <c r="G583">
        <v>10</v>
      </c>
      <c r="H583" t="s">
        <v>3877</v>
      </c>
      <c r="I583" t="s">
        <v>3679</v>
      </c>
      <c r="J583" s="3" t="s">
        <v>13803</v>
      </c>
      <c r="K583" t="s">
        <v>3336</v>
      </c>
      <c r="L583" t="str">
        <f>IF(ISNA(INDEX('NSE Listed Stocks'!$A$2:$A$1683,MATCH(All!H583,'NSE Listed Stocks'!$C$2:$C$1683,0),1)),"",INDEX('NSE Listed Stocks'!$A$2:$A$1683,MATCH(All!H583,'NSE Listed Stocks'!$C$2:$C$1683,0),1))</f>
        <v/>
      </c>
      <c r="M583" t="str">
        <f t="shared" si="28"/>
        <v>false</v>
      </c>
      <c r="N583" t="str">
        <f t="shared" si="29"/>
        <v>db.STOCK.insert({_id:'PRECTRA',bseCode:'506107',fundamentalCode:'PRECTRA', nseCode:'', name:'PRECIOUS TRADING &amp; INVESTMENTS LTD.', isin:'NA          ', industry:'Misc.Commercial Services',worldStock:false,niftyStock:false, nseStock:false, updateDate:ISODate('2016-09-15')})</v>
      </c>
    </row>
    <row r="584" spans="1:14" x14ac:dyDescent="0.25">
      <c r="A584">
        <v>506109</v>
      </c>
      <c r="B584" t="s">
        <v>911</v>
      </c>
      <c r="C584" t="str">
        <f t="shared" si="27"/>
        <v>GENESYS</v>
      </c>
      <c r="D584" t="s">
        <v>4565</v>
      </c>
      <c r="E584" t="s">
        <v>3333</v>
      </c>
      <c r="F584" t="s">
        <v>3339</v>
      </c>
      <c r="G584">
        <v>5</v>
      </c>
      <c r="H584" t="s">
        <v>912</v>
      </c>
      <c r="I584" t="s">
        <v>3767</v>
      </c>
      <c r="J584" s="3" t="s">
        <v>13816</v>
      </c>
      <c r="K584" t="s">
        <v>3336</v>
      </c>
      <c r="L584" t="str">
        <f>IF(ISNA(INDEX('NSE Listed Stocks'!$A$2:$A$1683,MATCH(All!H584,'NSE Listed Stocks'!$C$2:$C$1683,0),1)),"",INDEX('NSE Listed Stocks'!$A$2:$A$1683,MATCH(All!H584,'NSE Listed Stocks'!$C$2:$C$1683,0),1))</f>
        <v>GENESYS</v>
      </c>
      <c r="M584" t="str">
        <f t="shared" si="28"/>
        <v>true</v>
      </c>
      <c r="N584" t="str">
        <f t="shared" si="29"/>
        <v>db.STOCK.insert({_id:'GENESYS',bseCode:'506109',fundamentalCode:'GENESYS', nseCode:'GENESYS', name:'GENESYS INTERNATIONAL CORPORATION LTD.', isin:'INE727B01026', industry:'IT Software Products',worldStock:false,niftyStock:false, nseStock:true, updateDate:ISODate('2016-09-15')})</v>
      </c>
    </row>
    <row r="585" spans="1:14" x14ac:dyDescent="0.25">
      <c r="A585">
        <v>506120</v>
      </c>
      <c r="B585" t="s">
        <v>4566</v>
      </c>
      <c r="C585" t="str">
        <f t="shared" si="27"/>
        <v>ALNATRD</v>
      </c>
      <c r="D585" t="s">
        <v>13489</v>
      </c>
      <c r="E585" t="s">
        <v>3333</v>
      </c>
      <c r="F585" t="s">
        <v>3871</v>
      </c>
      <c r="G585">
        <v>10</v>
      </c>
      <c r="H585" t="s">
        <v>3877</v>
      </c>
      <c r="I585" t="s">
        <v>13412</v>
      </c>
      <c r="J585" s="3" t="s">
        <v>13797</v>
      </c>
      <c r="K585" t="s">
        <v>3336</v>
      </c>
      <c r="L585" t="str">
        <f>IF(ISNA(INDEX('NSE Listed Stocks'!$A$2:$A$1683,MATCH(All!H585,'NSE Listed Stocks'!$C$2:$C$1683,0),1)),"",INDEX('NSE Listed Stocks'!$A$2:$A$1683,MATCH(All!H585,'NSE Listed Stocks'!$C$2:$C$1683,0),1))</f>
        <v/>
      </c>
      <c r="M585" t="str">
        <f t="shared" si="28"/>
        <v>false</v>
      </c>
      <c r="N585" t="str">
        <f t="shared" si="29"/>
        <v>db.STOCK.insert({_id:'ALNATRD',bseCode:'506120',fundamentalCode:'ALNATRD', nseCode:'', name:'ALNA TRADING &amp; EXPORTS LTD.', isin:'NA          ', industry:'Comm.Trading  &amp; Distribution',worldStock:false,niftyStock:false, nseStock:false, updateDate:ISODate('2016-09-15')})</v>
      </c>
    </row>
    <row r="586" spans="1:14" x14ac:dyDescent="0.25">
      <c r="A586">
        <v>506122</v>
      </c>
      <c r="B586" t="s">
        <v>4568</v>
      </c>
      <c r="C586" t="str">
        <f t="shared" si="27"/>
        <v>PANKAJPIYUS</v>
      </c>
      <c r="D586" t="s">
        <v>13490</v>
      </c>
      <c r="E586" t="s">
        <v>3333</v>
      </c>
      <c r="F586" t="s">
        <v>3345</v>
      </c>
      <c r="G586">
        <v>10</v>
      </c>
      <c r="H586" t="s">
        <v>4570</v>
      </c>
      <c r="I586" t="s">
        <v>13395</v>
      </c>
      <c r="J586" s="3" t="s">
        <v>13799</v>
      </c>
      <c r="K586" t="s">
        <v>3336</v>
      </c>
      <c r="L586" t="str">
        <f>IF(ISNA(INDEX('NSE Listed Stocks'!$A$2:$A$1683,MATCH(All!H586,'NSE Listed Stocks'!$C$2:$C$1683,0),1)),"",INDEX('NSE Listed Stocks'!$A$2:$A$1683,MATCH(All!H586,'NSE Listed Stocks'!$C$2:$C$1683,0),1))</f>
        <v/>
      </c>
      <c r="M586" t="str">
        <f t="shared" si="28"/>
        <v>false</v>
      </c>
      <c r="N586" t="str">
        <f t="shared" si="29"/>
        <v>db.STOCK.insert({_id:'PANKAJPIYUS',bseCode:'506122',fundamentalCode:'PANKAJPIYUS', nseCode:'', name:'Pankaj Piyush Trade &amp; Investment Ltd', isin:'INE820M01018', industry:'Auto Parts &amp; Equipment',worldStock:false,niftyStock:false, nseStock:false, updateDate:ISODate('2016-09-15')})</v>
      </c>
    </row>
    <row r="587" spans="1:14" x14ac:dyDescent="0.25">
      <c r="A587">
        <v>506128</v>
      </c>
      <c r="B587" t="s">
        <v>4571</v>
      </c>
      <c r="C587" t="str">
        <f t="shared" si="27"/>
        <v>PARNAXLAB</v>
      </c>
      <c r="D587" t="s">
        <v>4572</v>
      </c>
      <c r="E587" t="s">
        <v>3333</v>
      </c>
      <c r="F587" t="s">
        <v>3345</v>
      </c>
      <c r="G587">
        <v>10</v>
      </c>
      <c r="H587" t="s">
        <v>4573</v>
      </c>
      <c r="I587" t="s">
        <v>3347</v>
      </c>
      <c r="J587" s="3" t="s">
        <v>3347</v>
      </c>
      <c r="K587" t="s">
        <v>3336</v>
      </c>
      <c r="L587" t="str">
        <f>IF(ISNA(INDEX('NSE Listed Stocks'!$A$2:$A$1683,MATCH(All!H587,'NSE Listed Stocks'!$C$2:$C$1683,0),1)),"",INDEX('NSE Listed Stocks'!$A$2:$A$1683,MATCH(All!H587,'NSE Listed Stocks'!$C$2:$C$1683,0),1))</f>
        <v/>
      </c>
      <c r="M587" t="str">
        <f t="shared" si="28"/>
        <v>false</v>
      </c>
      <c r="N587" t="str">
        <f t="shared" si="29"/>
        <v>db.STOCK.insert({_id:'PARNAXLAB',bseCode:'506128',fundamentalCode:'PARNAXLAB', nseCode:'', name:'PARNAX LAB LTD.', isin:'INE383L01019', industry:'Pharmaceuticals',worldStock:false,niftyStock:false, nseStock:false, updateDate:ISODate('2016-09-15')})</v>
      </c>
    </row>
    <row r="588" spans="1:14" x14ac:dyDescent="0.25">
      <c r="A588">
        <v>506134</v>
      </c>
      <c r="B588" t="s">
        <v>4574</v>
      </c>
      <c r="C588" t="str">
        <f t="shared" si="27"/>
        <v>INTELLCAP</v>
      </c>
      <c r="D588" t="s">
        <v>4575</v>
      </c>
      <c r="E588" t="s">
        <v>3333</v>
      </c>
      <c r="F588" t="s">
        <v>3371</v>
      </c>
      <c r="G588">
        <v>1</v>
      </c>
      <c r="H588" t="s">
        <v>4576</v>
      </c>
      <c r="I588" t="s">
        <v>3581</v>
      </c>
      <c r="J588" s="3" t="s">
        <v>13797</v>
      </c>
      <c r="K588" t="s">
        <v>3336</v>
      </c>
      <c r="L588" t="str">
        <f>IF(ISNA(INDEX('NSE Listed Stocks'!$A$2:$A$1683,MATCH(All!H588,'NSE Listed Stocks'!$C$2:$C$1683,0),1)),"",INDEX('NSE Listed Stocks'!$A$2:$A$1683,MATCH(All!H588,'NSE Listed Stocks'!$C$2:$C$1683,0),1))</f>
        <v/>
      </c>
      <c r="M588" t="str">
        <f t="shared" si="28"/>
        <v>false</v>
      </c>
      <c r="N588" t="str">
        <f t="shared" si="29"/>
        <v>db.STOCK.insert({_id:'INTELLCAP',bseCode:'506134',fundamentalCode:'INTELLCAP', nseCode:'', name:'INTELLIVATE CAPITAL VENTURES LTD.', isin:'INE512D01028', industry:'Plastic Products',worldStock:false,niftyStock:false, nseStock:false, updateDate:ISODate('2016-09-15')})</v>
      </c>
    </row>
    <row r="589" spans="1:14" x14ac:dyDescent="0.25">
      <c r="A589">
        <v>506142</v>
      </c>
      <c r="B589" t="s">
        <v>4577</v>
      </c>
      <c r="C589" t="str">
        <f t="shared" si="27"/>
        <v>VYAPAR</v>
      </c>
      <c r="D589" t="s">
        <v>4578</v>
      </c>
      <c r="E589" t="s">
        <v>3333</v>
      </c>
      <c r="F589" t="s">
        <v>3345</v>
      </c>
      <c r="G589">
        <v>10</v>
      </c>
      <c r="H589" t="s">
        <v>4579</v>
      </c>
      <c r="I589" t="s">
        <v>3425</v>
      </c>
      <c r="J589" s="3" t="s">
        <v>13800</v>
      </c>
      <c r="K589" t="s">
        <v>3336</v>
      </c>
      <c r="L589" t="str">
        <f>IF(ISNA(INDEX('NSE Listed Stocks'!$A$2:$A$1683,MATCH(All!H589,'NSE Listed Stocks'!$C$2:$C$1683,0),1)),"",INDEX('NSE Listed Stocks'!$A$2:$A$1683,MATCH(All!H589,'NSE Listed Stocks'!$C$2:$C$1683,0),1))</f>
        <v/>
      </c>
      <c r="M589" t="str">
        <f t="shared" si="28"/>
        <v>false</v>
      </c>
      <c r="N589" t="str">
        <f t="shared" si="29"/>
        <v>db.STOCK.insert({_id:'VYAPAR',bseCode:'506142',fundamentalCode:'VYAPAR', nseCode:'', name:'VYAPAR INDUSTRIES LTD.', isin:'INE070G01012', industry:'Other Financial Services',worldStock:false,niftyStock:false, nseStock:false, updateDate:ISODate('2016-09-15')})</v>
      </c>
    </row>
    <row r="590" spans="1:14" x14ac:dyDescent="0.25">
      <c r="A590">
        <v>506146</v>
      </c>
      <c r="B590" t="s">
        <v>3218</v>
      </c>
      <c r="C590" t="str">
        <f t="shared" si="27"/>
        <v>VIVIDHA</v>
      </c>
      <c r="D590" t="s">
        <v>4580</v>
      </c>
      <c r="E590" t="s">
        <v>3333</v>
      </c>
      <c r="F590" t="s">
        <v>3339</v>
      </c>
      <c r="G590">
        <v>1</v>
      </c>
      <c r="H590" t="s">
        <v>3219</v>
      </c>
      <c r="I590" t="s">
        <v>3362</v>
      </c>
      <c r="J590" s="3" t="s">
        <v>3362</v>
      </c>
      <c r="K590" t="s">
        <v>3336</v>
      </c>
      <c r="L590" t="str">
        <f>IF(ISNA(INDEX('NSE Listed Stocks'!$A$2:$A$1683,MATCH(All!H590,'NSE Listed Stocks'!$C$2:$C$1683,0),1)),"",INDEX('NSE Listed Stocks'!$A$2:$A$1683,MATCH(All!H590,'NSE Listed Stocks'!$C$2:$C$1683,0),1))</f>
        <v>VIVIDHA</v>
      </c>
      <c r="M590" t="str">
        <f t="shared" si="28"/>
        <v>true</v>
      </c>
      <c r="N590" t="str">
        <f t="shared" si="29"/>
        <v>db.STOCK.insert({_id:'VIVIDHA',bseCode:'506146',fundamentalCode:'VIVIDHA', nseCode:'VIVIDHA', name:'VISAGAR POLYTEX LTD.', isin:'INE370E01029', industry:'Textiles',worldStock:false,niftyStock:false, nseStock:true, updateDate:ISODate('2016-09-15')})</v>
      </c>
    </row>
    <row r="591" spans="1:14" x14ac:dyDescent="0.25">
      <c r="A591">
        <v>506159</v>
      </c>
      <c r="B591" t="s">
        <v>4581</v>
      </c>
      <c r="C591" t="str">
        <f t="shared" si="27"/>
        <v>ASISL</v>
      </c>
      <c r="D591" t="s">
        <v>4582</v>
      </c>
      <c r="E591" t="s">
        <v>3333</v>
      </c>
      <c r="F591" t="s">
        <v>3345</v>
      </c>
      <c r="G591">
        <v>1</v>
      </c>
      <c r="H591" t="s">
        <v>4583</v>
      </c>
      <c r="I591" t="s">
        <v>4554</v>
      </c>
      <c r="J591" s="3" t="s">
        <v>13805</v>
      </c>
      <c r="K591" t="s">
        <v>3336</v>
      </c>
      <c r="L591" t="str">
        <f>IF(ISNA(INDEX('NSE Listed Stocks'!$A$2:$A$1683,MATCH(All!H591,'NSE Listed Stocks'!$C$2:$C$1683,0),1)),"",INDEX('NSE Listed Stocks'!$A$2:$A$1683,MATCH(All!H591,'NSE Listed Stocks'!$C$2:$C$1683,0),1))</f>
        <v/>
      </c>
      <c r="M591" t="str">
        <f t="shared" si="28"/>
        <v>false</v>
      </c>
      <c r="N591" t="str">
        <f t="shared" si="29"/>
        <v>db.STOCK.insert({_id:'ASISL',bseCode:'506159',fundamentalCode:'ASISL', nseCode:'', name:'ASIS LOGISTICS LIMITED', isin:'INE888E01020', industry:'Transportation - Logistics',worldStock:false,niftyStock:false, nseStock:false, updateDate:ISODate('2016-09-15')})</v>
      </c>
    </row>
    <row r="592" spans="1:14" x14ac:dyDescent="0.25">
      <c r="A592">
        <v>506161</v>
      </c>
      <c r="B592" t="s">
        <v>4584</v>
      </c>
      <c r="C592" t="str">
        <f t="shared" si="27"/>
        <v>ISHWATR</v>
      </c>
      <c r="D592" t="s">
        <v>13491</v>
      </c>
      <c r="E592" t="s">
        <v>3333</v>
      </c>
      <c r="F592" t="s">
        <v>3371</v>
      </c>
      <c r="G592">
        <v>10</v>
      </c>
      <c r="H592" t="s">
        <v>4586</v>
      </c>
      <c r="I592" t="s">
        <v>3360</v>
      </c>
      <c r="J592" s="3" t="s">
        <v>13802</v>
      </c>
      <c r="K592" t="s">
        <v>3336</v>
      </c>
      <c r="L592" t="str">
        <f>IF(ISNA(INDEX('NSE Listed Stocks'!$A$2:$A$1683,MATCH(All!H592,'NSE Listed Stocks'!$C$2:$C$1683,0),1)),"",INDEX('NSE Listed Stocks'!$A$2:$A$1683,MATCH(All!H592,'NSE Listed Stocks'!$C$2:$C$1683,0),1))</f>
        <v/>
      </c>
      <c r="M592" t="str">
        <f t="shared" si="28"/>
        <v>false</v>
      </c>
      <c r="N592" t="str">
        <f t="shared" si="29"/>
        <v>db.STOCK.insert({_id:'ISHWATR',bseCode:'506161',fundamentalCode:'ISHWATR', nseCode:'', name:'ISHWARSHAKTI HOLDINGS &amp; TRADERS LTD.', isin:'INE073I01012', industry:'Finance (including NBFCs)',worldStock:false,niftyStock:false, nseStock:false, updateDate:ISODate('2016-09-15')})</v>
      </c>
    </row>
    <row r="593" spans="1:14" x14ac:dyDescent="0.25">
      <c r="A593">
        <v>506162</v>
      </c>
      <c r="B593" t="s">
        <v>4587</v>
      </c>
      <c r="C593" t="str">
        <f t="shared" si="27"/>
        <v>TERRAFORM</v>
      </c>
      <c r="D593" t="s">
        <v>4588</v>
      </c>
      <c r="E593" t="s">
        <v>3333</v>
      </c>
      <c r="F593" t="s">
        <v>3871</v>
      </c>
      <c r="G593">
        <v>10</v>
      </c>
      <c r="H593" t="s">
        <v>3877</v>
      </c>
      <c r="I593" t="s">
        <v>3425</v>
      </c>
      <c r="J593" s="3" t="s">
        <v>13800</v>
      </c>
      <c r="K593" t="s">
        <v>3336</v>
      </c>
      <c r="L593" t="str">
        <f>IF(ISNA(INDEX('NSE Listed Stocks'!$A$2:$A$1683,MATCH(All!H593,'NSE Listed Stocks'!$C$2:$C$1683,0),1)),"",INDEX('NSE Listed Stocks'!$A$2:$A$1683,MATCH(All!H593,'NSE Listed Stocks'!$C$2:$C$1683,0),1))</f>
        <v/>
      </c>
      <c r="M593" t="str">
        <f t="shared" si="28"/>
        <v>false</v>
      </c>
      <c r="N593" t="str">
        <f t="shared" si="29"/>
        <v>db.STOCK.insert({_id:'TERRAFORM',bseCode:'506162',fundamentalCode:'TERRAFORM', nseCode:'', name:'TERRAFORM MAGNUM LTD.', isin:'NA          ', industry:'Other Financial Services',worldStock:false,niftyStock:false, nseStock:false, updateDate:ISODate('2016-09-15')})</v>
      </c>
    </row>
    <row r="594" spans="1:14" x14ac:dyDescent="0.25">
      <c r="A594">
        <v>506166</v>
      </c>
      <c r="B594" t="s">
        <v>4589</v>
      </c>
      <c r="C594" t="str">
        <f t="shared" si="27"/>
        <v>APIS</v>
      </c>
      <c r="D594" t="s">
        <v>4590</v>
      </c>
      <c r="E594" t="s">
        <v>3333</v>
      </c>
      <c r="F594" t="s">
        <v>3371</v>
      </c>
      <c r="G594">
        <v>10</v>
      </c>
      <c r="H594" t="s">
        <v>4591</v>
      </c>
      <c r="I594" t="s">
        <v>4592</v>
      </c>
      <c r="J594" s="3" t="s">
        <v>13804</v>
      </c>
      <c r="K594" t="s">
        <v>3336</v>
      </c>
      <c r="L594" t="str">
        <f>IF(ISNA(INDEX('NSE Listed Stocks'!$A$2:$A$1683,MATCH(All!H594,'NSE Listed Stocks'!$C$2:$C$1683,0),1)),"",INDEX('NSE Listed Stocks'!$A$2:$A$1683,MATCH(All!H594,'NSE Listed Stocks'!$C$2:$C$1683,0),1))</f>
        <v/>
      </c>
      <c r="M594" t="str">
        <f t="shared" si="28"/>
        <v>false</v>
      </c>
      <c r="N594" t="str">
        <f t="shared" si="29"/>
        <v>db.STOCK.insert({_id:'APIS',bseCode:'506166',fundamentalCode:'APIS', nseCode:'', name:'APIS INDIA LTD.', isin:'INE070K01014', industry:'Other Food Products',worldStock:false,niftyStock:false, nseStock:false, updateDate:ISODate('2016-09-15')})</v>
      </c>
    </row>
    <row r="595" spans="1:14" x14ac:dyDescent="0.25">
      <c r="A595">
        <v>506178</v>
      </c>
      <c r="B595" t="s">
        <v>4593</v>
      </c>
      <c r="C595" t="str">
        <f t="shared" si="27"/>
        <v>ZKHATAUE</v>
      </c>
      <c r="D595" t="s">
        <v>4594</v>
      </c>
      <c r="E595" t="s">
        <v>3333</v>
      </c>
      <c r="F595" t="s">
        <v>3371</v>
      </c>
      <c r="G595">
        <v>10</v>
      </c>
      <c r="H595" t="s">
        <v>4595</v>
      </c>
      <c r="I595" t="s">
        <v>13412</v>
      </c>
      <c r="J595" s="3" t="s">
        <v>13797</v>
      </c>
      <c r="K595" t="s">
        <v>3336</v>
      </c>
      <c r="L595" t="str">
        <f>IF(ISNA(INDEX('NSE Listed Stocks'!$A$2:$A$1683,MATCH(All!H595,'NSE Listed Stocks'!$C$2:$C$1683,0),1)),"",INDEX('NSE Listed Stocks'!$A$2:$A$1683,MATCH(All!H595,'NSE Listed Stocks'!$C$2:$C$1683,0),1))</f>
        <v/>
      </c>
      <c r="M595" t="str">
        <f t="shared" si="28"/>
        <v>false</v>
      </c>
      <c r="N595" t="str">
        <f t="shared" si="29"/>
        <v>db.STOCK.insert({_id:'ZKHATAUE',bseCode:'506178',fundamentalCode:'ZKHATAUE', nseCode:'', name:'KHATAU EXIM LTD.', isin:'INE092P01017', industry:'Comm.Trading  &amp; Distribution',worldStock:false,niftyStock:false, nseStock:false, updateDate:ISODate('2016-09-15')})</v>
      </c>
    </row>
    <row r="596" spans="1:14" x14ac:dyDescent="0.25">
      <c r="A596">
        <v>506180</v>
      </c>
      <c r="B596" t="s">
        <v>4596</v>
      </c>
      <c r="C596" t="str">
        <f t="shared" si="27"/>
        <v>SRIOMTR</v>
      </c>
      <c r="D596" t="s">
        <v>4597</v>
      </c>
      <c r="E596" t="s">
        <v>3333</v>
      </c>
      <c r="F596" t="s">
        <v>3371</v>
      </c>
      <c r="G596">
        <v>10</v>
      </c>
      <c r="H596" t="s">
        <v>4598</v>
      </c>
      <c r="I596" t="s">
        <v>13412</v>
      </c>
      <c r="J596" s="3" t="s">
        <v>13797</v>
      </c>
      <c r="K596" t="s">
        <v>3336</v>
      </c>
      <c r="L596" t="str">
        <f>IF(ISNA(INDEX('NSE Listed Stocks'!$A$2:$A$1683,MATCH(All!H596,'NSE Listed Stocks'!$C$2:$C$1683,0),1)),"",INDEX('NSE Listed Stocks'!$A$2:$A$1683,MATCH(All!H596,'NSE Listed Stocks'!$C$2:$C$1683,0),1))</f>
        <v/>
      </c>
      <c r="M596" t="str">
        <f t="shared" si="28"/>
        <v>false</v>
      </c>
      <c r="N596" t="str">
        <f t="shared" si="29"/>
        <v>db.STOCK.insert({_id:'SRIOMTR',bseCode:'506180',fundamentalCode:'SRIOMTR', nseCode:'', name:'SHREE OM TRADES LTD.', isin:'INE668L01013', industry:'Comm.Trading  &amp; Distribution',worldStock:false,niftyStock:false, nseStock:false, updateDate:ISODate('2016-09-15')})</v>
      </c>
    </row>
    <row r="597" spans="1:14" x14ac:dyDescent="0.25">
      <c r="A597">
        <v>506184</v>
      </c>
      <c r="B597" t="s">
        <v>1525</v>
      </c>
      <c r="C597" t="str">
        <f t="shared" si="27"/>
        <v>KANANIIND</v>
      </c>
      <c r="D597" t="s">
        <v>4599</v>
      </c>
      <c r="E597" t="s">
        <v>3333</v>
      </c>
      <c r="F597" t="s">
        <v>3339</v>
      </c>
      <c r="G597">
        <v>1</v>
      </c>
      <c r="H597" t="s">
        <v>1526</v>
      </c>
      <c r="I597" t="s">
        <v>13408</v>
      </c>
      <c r="J597" s="3" t="s">
        <v>13806</v>
      </c>
      <c r="K597" t="s">
        <v>3336</v>
      </c>
      <c r="L597" t="str">
        <f>IF(ISNA(INDEX('NSE Listed Stocks'!$A$2:$A$1683,MATCH(All!H597,'NSE Listed Stocks'!$C$2:$C$1683,0),1)),"",INDEX('NSE Listed Stocks'!$A$2:$A$1683,MATCH(All!H597,'NSE Listed Stocks'!$C$2:$C$1683,0),1))</f>
        <v>KANANIIND</v>
      </c>
      <c r="M597" t="str">
        <f t="shared" si="28"/>
        <v>true</v>
      </c>
      <c r="N597" t="str">
        <f t="shared" si="29"/>
        <v>db.STOCK.insert({_id:'KANANIIND',bseCode:'506184',fundamentalCode:'KANANIIND', nseCode:'KANANIIND', name:'KANANI INDUSTRIES LTD.', isin:'INE879E01037', industry:'Other Apparels &amp; Accessories',worldStock:false,niftyStock:false, nseStock:true, updateDate:ISODate('2016-09-15')})</v>
      </c>
    </row>
    <row r="598" spans="1:14" x14ac:dyDescent="0.25">
      <c r="A598">
        <v>506186</v>
      </c>
      <c r="B598" t="s">
        <v>4600</v>
      </c>
      <c r="C598" t="str">
        <f t="shared" si="27"/>
        <v>GLXYENT</v>
      </c>
      <c r="D598" t="s">
        <v>4601</v>
      </c>
      <c r="E598" t="s">
        <v>3333</v>
      </c>
      <c r="F598" t="s">
        <v>3345</v>
      </c>
      <c r="G598">
        <v>10</v>
      </c>
      <c r="H598" t="s">
        <v>4602</v>
      </c>
      <c r="I598" t="s">
        <v>13423</v>
      </c>
      <c r="J598" s="3" t="s">
        <v>13815</v>
      </c>
      <c r="K598" t="s">
        <v>3336</v>
      </c>
      <c r="L598" t="str">
        <f>IF(ISNA(INDEX('NSE Listed Stocks'!$A$2:$A$1683,MATCH(All!H598,'NSE Listed Stocks'!$C$2:$C$1683,0),1)),"",INDEX('NSE Listed Stocks'!$A$2:$A$1683,MATCH(All!H598,'NSE Listed Stocks'!$C$2:$C$1683,0),1))</f>
        <v/>
      </c>
      <c r="M598" t="str">
        <f t="shared" si="28"/>
        <v>false</v>
      </c>
      <c r="N598" t="str">
        <f t="shared" si="29"/>
        <v>db.STOCK.insert({_id:'GLXYENT',bseCode:'506186',fundamentalCode:'GLXYENT', nseCode:'', name:'GALAXY ENTERTAINMENT CORPORATION LTD.-$', isin:'INE403B01016', industry:'Movies &amp; Entertainment',worldStock:false,niftyStock:false, nseStock:false, updateDate:ISODate('2016-09-15')})</v>
      </c>
    </row>
    <row r="599" spans="1:14" x14ac:dyDescent="0.25">
      <c r="A599">
        <v>506190</v>
      </c>
      <c r="B599" t="s">
        <v>4603</v>
      </c>
      <c r="C599" t="str">
        <f t="shared" si="27"/>
        <v>ZSARVAMA</v>
      </c>
      <c r="D599" t="s">
        <v>4604</v>
      </c>
      <c r="E599" t="s">
        <v>3333</v>
      </c>
      <c r="F599" t="s">
        <v>3371</v>
      </c>
      <c r="G599">
        <v>10</v>
      </c>
      <c r="H599" t="s">
        <v>4605</v>
      </c>
      <c r="I599" t="s">
        <v>3679</v>
      </c>
      <c r="J599" s="3" t="s">
        <v>13803</v>
      </c>
      <c r="K599" t="s">
        <v>3336</v>
      </c>
      <c r="L599" t="str">
        <f>IF(ISNA(INDEX('NSE Listed Stocks'!$A$2:$A$1683,MATCH(All!H599,'NSE Listed Stocks'!$C$2:$C$1683,0),1)),"",INDEX('NSE Listed Stocks'!$A$2:$A$1683,MATCH(All!H599,'NSE Listed Stocks'!$C$2:$C$1683,0),1))</f>
        <v/>
      </c>
      <c r="M599" t="str">
        <f t="shared" si="28"/>
        <v>false</v>
      </c>
      <c r="N599" t="str">
        <f t="shared" si="29"/>
        <v>db.STOCK.insert({_id:'ZSARVAMA',bseCode:'506190',fundamentalCode:'ZSARVAMA', nseCode:'', name:'SARVAMANGAL MERCANTILE CO.LTD.', isin:'INE978L01016', industry:'Misc.Commercial Services',worldStock:false,niftyStock:false, nseStock:false, updateDate:ISODate('2016-09-15')})</v>
      </c>
    </row>
    <row r="600" spans="1:14" x14ac:dyDescent="0.25">
      <c r="A600">
        <v>506194</v>
      </c>
      <c r="B600" t="s">
        <v>4606</v>
      </c>
      <c r="C600" t="str">
        <f t="shared" si="27"/>
        <v>ASL</v>
      </c>
      <c r="D600" t="s">
        <v>4607</v>
      </c>
      <c r="E600" t="s">
        <v>3333</v>
      </c>
      <c r="F600" t="s">
        <v>3345</v>
      </c>
      <c r="G600">
        <v>10</v>
      </c>
      <c r="H600" t="s">
        <v>4608</v>
      </c>
      <c r="I600" t="s">
        <v>3356</v>
      </c>
      <c r="J600" s="3" t="s">
        <v>13801</v>
      </c>
      <c r="K600" t="s">
        <v>3336</v>
      </c>
      <c r="L600" t="str">
        <f>IF(ISNA(INDEX('NSE Listed Stocks'!$A$2:$A$1683,MATCH(All!H600,'NSE Listed Stocks'!$C$2:$C$1683,0),1)),"",INDEX('NSE Listed Stocks'!$A$2:$A$1683,MATCH(All!H600,'NSE Listed Stocks'!$C$2:$C$1683,0),1))</f>
        <v/>
      </c>
      <c r="M600" t="str">
        <f t="shared" si="28"/>
        <v>false</v>
      </c>
      <c r="N600" t="str">
        <f t="shared" si="29"/>
        <v>db.STOCK.insert({_id:'ASL',bseCode:'506194',fundamentalCode:'ASL', nseCode:'', name:'Arihant Superstructures Limited', isin:'INE643K01018', industry:'Realty',worldStock:false,niftyStock:false, nseStock:false, updateDate:ISODate('2016-09-15')})</v>
      </c>
    </row>
    <row r="601" spans="1:14" x14ac:dyDescent="0.25">
      <c r="A601">
        <v>506196</v>
      </c>
      <c r="B601" t="s">
        <v>4609</v>
      </c>
      <c r="C601" t="str">
        <f t="shared" si="27"/>
        <v>VIKSHEN</v>
      </c>
      <c r="D601" t="s">
        <v>4610</v>
      </c>
      <c r="E601" t="s">
        <v>3333</v>
      </c>
      <c r="F601" t="s">
        <v>3871</v>
      </c>
      <c r="G601">
        <v>10</v>
      </c>
      <c r="H601" t="s">
        <v>3877</v>
      </c>
      <c r="I601" t="s">
        <v>13412</v>
      </c>
      <c r="J601" s="3" t="s">
        <v>13797</v>
      </c>
      <c r="K601" t="s">
        <v>3336</v>
      </c>
      <c r="L601" t="str">
        <f>IF(ISNA(INDEX('NSE Listed Stocks'!$A$2:$A$1683,MATCH(All!H601,'NSE Listed Stocks'!$C$2:$C$1683,0),1)),"",INDEX('NSE Listed Stocks'!$A$2:$A$1683,MATCH(All!H601,'NSE Listed Stocks'!$C$2:$C$1683,0),1))</f>
        <v/>
      </c>
      <c r="M601" t="str">
        <f t="shared" si="28"/>
        <v>false</v>
      </c>
      <c r="N601" t="str">
        <f t="shared" si="29"/>
        <v>db.STOCK.insert({_id:'VIKSHEN',bseCode:'506196',fundamentalCode:'VIKSHEN', nseCode:'', name:'VIKSIT ENGINEERING LTD.', isin:'NA          ', industry:'Comm.Trading  &amp; Distribution',worldStock:false,niftyStock:false, nseStock:false, updateDate:ISODate('2016-09-15')})</v>
      </c>
    </row>
    <row r="602" spans="1:14" x14ac:dyDescent="0.25">
      <c r="A602">
        <v>506197</v>
      </c>
      <c r="B602" t="s">
        <v>409</v>
      </c>
      <c r="C602" t="str">
        <f t="shared" si="27"/>
        <v>BLISSGVS</v>
      </c>
      <c r="D602" t="s">
        <v>4611</v>
      </c>
      <c r="E602" t="s">
        <v>3333</v>
      </c>
      <c r="F602" t="s">
        <v>3339</v>
      </c>
      <c r="G602">
        <v>1</v>
      </c>
      <c r="H602" t="s">
        <v>410</v>
      </c>
      <c r="I602" t="s">
        <v>3347</v>
      </c>
      <c r="J602" s="3" t="s">
        <v>3347</v>
      </c>
      <c r="K602" t="s">
        <v>3336</v>
      </c>
      <c r="L602" t="str">
        <f>IF(ISNA(INDEX('NSE Listed Stocks'!$A$2:$A$1683,MATCH(All!H602,'NSE Listed Stocks'!$C$2:$C$1683,0),1)),"",INDEX('NSE Listed Stocks'!$A$2:$A$1683,MATCH(All!H602,'NSE Listed Stocks'!$C$2:$C$1683,0),1))</f>
        <v>BLISSGVS</v>
      </c>
      <c r="M602" t="str">
        <f t="shared" si="28"/>
        <v>true</v>
      </c>
      <c r="N602" t="str">
        <f t="shared" si="29"/>
        <v>db.STOCK.insert({_id:'BLISSGVS',bseCode:'506197',fundamentalCode:'BLISSGVS', nseCode:'BLISSGVS', name:'BLISS GVS PHARMA LTD.', isin:'INE416D01022', industry:'Pharmaceuticals',worldStock:false,niftyStock:false, nseStock:true, updateDate:ISODate('2016-09-15')})</v>
      </c>
    </row>
    <row r="603" spans="1:14" x14ac:dyDescent="0.25">
      <c r="A603">
        <v>506222</v>
      </c>
      <c r="B603" t="s">
        <v>1319</v>
      </c>
      <c r="C603" t="str">
        <f t="shared" si="27"/>
        <v>INEOSSTYRO</v>
      </c>
      <c r="D603" t="s">
        <v>4612</v>
      </c>
      <c r="E603" t="s">
        <v>3333</v>
      </c>
      <c r="F603" t="s">
        <v>3339</v>
      </c>
      <c r="G603">
        <v>10</v>
      </c>
      <c r="H603" t="s">
        <v>1320</v>
      </c>
      <c r="I603" t="s">
        <v>3394</v>
      </c>
      <c r="J603" s="3" t="s">
        <v>13808</v>
      </c>
      <c r="K603" t="s">
        <v>3336</v>
      </c>
      <c r="L603" t="str">
        <f>IF(ISNA(INDEX('NSE Listed Stocks'!$A$2:$A$1683,MATCH(All!H603,'NSE Listed Stocks'!$C$2:$C$1683,0),1)),"",INDEX('NSE Listed Stocks'!$A$2:$A$1683,MATCH(All!H603,'NSE Listed Stocks'!$C$2:$C$1683,0),1))</f>
        <v>INEOSSTYRO</v>
      </c>
      <c r="M603" t="str">
        <f t="shared" si="28"/>
        <v>true</v>
      </c>
      <c r="N603" t="str">
        <f t="shared" si="29"/>
        <v>db.STOCK.insert({_id:'INEOSSTYRO',bseCode:'506222',fundamentalCode:'INEOSSTYRO', nseCode:'INEOSSTYRO', name:'INEOS Styrolution India Ltd', isin:'INE189B01011', industry:'Specialty Chemicals',worldStock:false,niftyStock:false, nseStock:true, updateDate:ISODate('2016-09-15')})</v>
      </c>
    </row>
    <row r="604" spans="1:14" x14ac:dyDescent="0.25">
      <c r="A604">
        <v>506235</v>
      </c>
      <c r="B604" t="s">
        <v>105</v>
      </c>
      <c r="C604" t="str">
        <f t="shared" si="27"/>
        <v>ALEMBICLTD</v>
      </c>
      <c r="D604" t="s">
        <v>4613</v>
      </c>
      <c r="E604" t="s">
        <v>3333</v>
      </c>
      <c r="F604" t="s">
        <v>3339</v>
      </c>
      <c r="G604">
        <v>2</v>
      </c>
      <c r="H604" t="s">
        <v>106</v>
      </c>
      <c r="I604" t="s">
        <v>3347</v>
      </c>
      <c r="J604" s="3" t="s">
        <v>3347</v>
      </c>
      <c r="K604" t="s">
        <v>3336</v>
      </c>
      <c r="L604" t="str">
        <f>IF(ISNA(INDEX('NSE Listed Stocks'!$A$2:$A$1683,MATCH(All!H604,'NSE Listed Stocks'!$C$2:$C$1683,0),1)),"",INDEX('NSE Listed Stocks'!$A$2:$A$1683,MATCH(All!H604,'NSE Listed Stocks'!$C$2:$C$1683,0),1))</f>
        <v>ALEMBICLTD</v>
      </c>
      <c r="M604" t="str">
        <f t="shared" si="28"/>
        <v>true</v>
      </c>
      <c r="N604" t="str">
        <f t="shared" si="29"/>
        <v>db.STOCK.insert({_id:'ALEMBICLTD',bseCode:'506235',fundamentalCode:'ALEMBICLTD', nseCode:'ALEMBICLTD', name:'ALEMBIC LTD.', isin:'INE426A01027', industry:'Pharmaceuticals',worldStock:false,niftyStock:false, nseStock:true, updateDate:ISODate('2016-09-15')})</v>
      </c>
    </row>
    <row r="605" spans="1:14" x14ac:dyDescent="0.25">
      <c r="A605">
        <v>506248</v>
      </c>
      <c r="B605" t="s">
        <v>4614</v>
      </c>
      <c r="C605" t="str">
        <f t="shared" si="27"/>
        <v>AMNPLST</v>
      </c>
      <c r="D605" t="s">
        <v>13492</v>
      </c>
      <c r="E605" t="s">
        <v>3333</v>
      </c>
      <c r="F605" t="s">
        <v>3371</v>
      </c>
      <c r="G605">
        <v>2</v>
      </c>
      <c r="H605" t="s">
        <v>4616</v>
      </c>
      <c r="I605" t="s">
        <v>3354</v>
      </c>
      <c r="J605" s="3" t="s">
        <v>13798</v>
      </c>
      <c r="K605" t="s">
        <v>3336</v>
      </c>
      <c r="L605" t="str">
        <f>IF(ISNA(INDEX('NSE Listed Stocks'!$A$2:$A$1683,MATCH(All!H605,'NSE Listed Stocks'!$C$2:$C$1683,0),1)),"",INDEX('NSE Listed Stocks'!$A$2:$A$1683,MATCH(All!H605,'NSE Listed Stocks'!$C$2:$C$1683,0),1))</f>
        <v/>
      </c>
      <c r="M605" t="str">
        <f t="shared" si="28"/>
        <v>false</v>
      </c>
      <c r="N605" t="str">
        <f t="shared" si="29"/>
        <v>db.STOCK.insert({_id:'AMNPLST',bseCode:'506248',fundamentalCode:'AMNPLST', nseCode:'', name:'AMINES &amp; PLASTICIZERS LTD.', isin:'INE275D01022', industry:'Commodity Chemicals',worldStock:false,niftyStock:false, nseStock:false, updateDate:ISODate('2016-09-15')})</v>
      </c>
    </row>
    <row r="606" spans="1:14" x14ac:dyDescent="0.25">
      <c r="A606">
        <v>506260</v>
      </c>
      <c r="B606" t="s">
        <v>4617</v>
      </c>
      <c r="C606" t="str">
        <f t="shared" si="27"/>
        <v>ANUHPHR</v>
      </c>
      <c r="D606" t="s">
        <v>4618</v>
      </c>
      <c r="E606" t="s">
        <v>3333</v>
      </c>
      <c r="F606" t="s">
        <v>3352</v>
      </c>
      <c r="G606">
        <v>5</v>
      </c>
      <c r="H606" t="s">
        <v>4619</v>
      </c>
      <c r="I606" t="s">
        <v>3347</v>
      </c>
      <c r="J606" s="3" t="s">
        <v>3347</v>
      </c>
      <c r="K606" t="s">
        <v>3336</v>
      </c>
      <c r="L606" t="str">
        <f>IF(ISNA(INDEX('NSE Listed Stocks'!$A$2:$A$1683,MATCH(All!H606,'NSE Listed Stocks'!$C$2:$C$1683,0),1)),"",INDEX('NSE Listed Stocks'!$A$2:$A$1683,MATCH(All!H606,'NSE Listed Stocks'!$C$2:$C$1683,0),1))</f>
        <v/>
      </c>
      <c r="M606" t="str">
        <f t="shared" si="28"/>
        <v>false</v>
      </c>
      <c r="N606" t="str">
        <f t="shared" si="29"/>
        <v>db.STOCK.insert({_id:'ANUHPHR',bseCode:'506260',fundamentalCode:'ANUHPHR', nseCode:'', name:'ANUH PHARMA LTD.', isin:'INE489G01022', industry:'Pharmaceuticals',worldStock:false,niftyStock:false, nseStock:false, updateDate:ISODate('2016-09-15')})</v>
      </c>
    </row>
    <row r="607" spans="1:14" x14ac:dyDescent="0.25">
      <c r="A607">
        <v>506261</v>
      </c>
      <c r="B607" t="s">
        <v>4620</v>
      </c>
      <c r="C607" t="str">
        <f t="shared" si="27"/>
        <v>MODISNME</v>
      </c>
      <c r="D607" t="s">
        <v>4621</v>
      </c>
      <c r="E607" t="s">
        <v>3333</v>
      </c>
      <c r="F607" t="s">
        <v>3352</v>
      </c>
      <c r="G607">
        <v>1</v>
      </c>
      <c r="H607" t="s">
        <v>4622</v>
      </c>
      <c r="I607" t="s">
        <v>3415</v>
      </c>
      <c r="J607" s="3" t="s">
        <v>13797</v>
      </c>
      <c r="K607" t="s">
        <v>3336</v>
      </c>
      <c r="L607" t="str">
        <f>IF(ISNA(INDEX('NSE Listed Stocks'!$A$2:$A$1683,MATCH(All!H607,'NSE Listed Stocks'!$C$2:$C$1683,0),1)),"",INDEX('NSE Listed Stocks'!$A$2:$A$1683,MATCH(All!H607,'NSE Listed Stocks'!$C$2:$C$1683,0),1))</f>
        <v/>
      </c>
      <c r="M607" t="str">
        <f t="shared" si="28"/>
        <v>false</v>
      </c>
      <c r="N607" t="str">
        <f t="shared" si="29"/>
        <v>db.STOCK.insert({_id:'MODISNME',bseCode:'506261',fundamentalCode:'MODISNME', nseCode:'', name:'MODISON METALS LTD.-$', isin:'INE737D01021', industry:'Other Elect.Equip./ Prod.',worldStock:false,niftyStock:false, nseStock:false, updateDate:ISODate('2016-09-15')})</v>
      </c>
    </row>
    <row r="608" spans="1:14" x14ac:dyDescent="0.25">
      <c r="A608">
        <v>506267</v>
      </c>
      <c r="B608" t="s">
        <v>4623</v>
      </c>
      <c r="C608" t="str">
        <f t="shared" si="27"/>
        <v>ASSAPET</v>
      </c>
      <c r="D608" t="s">
        <v>4624</v>
      </c>
      <c r="E608" t="s">
        <v>3333</v>
      </c>
      <c r="F608" t="s">
        <v>3345</v>
      </c>
      <c r="G608">
        <v>10</v>
      </c>
      <c r="H608" t="s">
        <v>4625</v>
      </c>
      <c r="I608" t="s">
        <v>3354</v>
      </c>
      <c r="J608" s="3" t="s">
        <v>13798</v>
      </c>
      <c r="K608" t="s">
        <v>3336</v>
      </c>
      <c r="L608" t="str">
        <f>IF(ISNA(INDEX('NSE Listed Stocks'!$A$2:$A$1683,MATCH(All!H608,'NSE Listed Stocks'!$C$2:$C$1683,0),1)),"",INDEX('NSE Listed Stocks'!$A$2:$A$1683,MATCH(All!H608,'NSE Listed Stocks'!$C$2:$C$1683,0),1))</f>
        <v/>
      </c>
      <c r="M608" t="str">
        <f t="shared" si="28"/>
        <v>false</v>
      </c>
      <c r="N608" t="str">
        <f t="shared" si="29"/>
        <v>db.STOCK.insert({_id:'ASSAPET',bseCode:'506267',fundamentalCode:'ASSAPET', nseCode:'', name:'ASSAM PETROCHEMICALS LTD.', isin:'INE277D01010', industry:'Commodity Chemicals',worldStock:false,niftyStock:false, nseStock:false, updateDate:ISODate('2016-09-15')})</v>
      </c>
    </row>
    <row r="609" spans="1:14" x14ac:dyDescent="0.25">
      <c r="A609">
        <v>506285</v>
      </c>
      <c r="B609" t="s">
        <v>337</v>
      </c>
      <c r="C609" t="str">
        <f t="shared" si="27"/>
        <v>BAYERCROP</v>
      </c>
      <c r="D609" t="s">
        <v>4626</v>
      </c>
      <c r="E609" t="s">
        <v>3333</v>
      </c>
      <c r="F609" t="s">
        <v>3334</v>
      </c>
      <c r="G609">
        <v>10</v>
      </c>
      <c r="H609" t="s">
        <v>338</v>
      </c>
      <c r="I609" t="s">
        <v>3368</v>
      </c>
      <c r="J609" s="3" t="s">
        <v>13383</v>
      </c>
      <c r="K609" t="s">
        <v>3336</v>
      </c>
      <c r="L609" t="str">
        <f>IF(ISNA(INDEX('NSE Listed Stocks'!$A$2:$A$1683,MATCH(All!H609,'NSE Listed Stocks'!$C$2:$C$1683,0),1)),"",INDEX('NSE Listed Stocks'!$A$2:$A$1683,MATCH(All!H609,'NSE Listed Stocks'!$C$2:$C$1683,0),1))</f>
        <v>BAYERCROP</v>
      </c>
      <c r="M609" t="str">
        <f t="shared" si="28"/>
        <v>true</v>
      </c>
      <c r="N609" t="str">
        <f t="shared" si="29"/>
        <v>db.STOCK.insert({_id:'BAYERCROP',bseCode:'506285',fundamentalCode:'BAYERCROP', nseCode:'BAYERCROP', name:'BAYER CROPSCIENCE LTD.', isin:'INE462A01022', industry:'Agrochemicals',worldStock:false,niftyStock:false, nseStock:true, updateDate:ISODate('2016-09-15')})</v>
      </c>
    </row>
    <row r="610" spans="1:14" x14ac:dyDescent="0.25">
      <c r="A610">
        <v>506313</v>
      </c>
      <c r="B610" t="s">
        <v>4627</v>
      </c>
      <c r="C610" t="str">
        <f t="shared" si="27"/>
        <v>SASHWAT</v>
      </c>
      <c r="D610" t="s">
        <v>4628</v>
      </c>
      <c r="E610" t="s">
        <v>3333</v>
      </c>
      <c r="F610" t="s">
        <v>3871</v>
      </c>
      <c r="G610">
        <v>10</v>
      </c>
      <c r="H610" t="s">
        <v>4629</v>
      </c>
      <c r="I610" t="s">
        <v>3989</v>
      </c>
      <c r="J610" s="3" t="s">
        <v>13805</v>
      </c>
      <c r="K610" t="s">
        <v>3336</v>
      </c>
      <c r="L610" t="str">
        <f>IF(ISNA(INDEX('NSE Listed Stocks'!$A$2:$A$1683,MATCH(All!H610,'NSE Listed Stocks'!$C$2:$C$1683,0),1)),"",INDEX('NSE Listed Stocks'!$A$2:$A$1683,MATCH(All!H610,'NSE Listed Stocks'!$C$2:$C$1683,0),1))</f>
        <v/>
      </c>
      <c r="M610" t="str">
        <f t="shared" si="28"/>
        <v>false</v>
      </c>
      <c r="N610" t="str">
        <f t="shared" si="29"/>
        <v>db.STOCK.insert({_id:'SASHWAT',bseCode:'506313',fundamentalCode:'SASHWAT', nseCode:'', name:'Sashwat Technocrats Limited', isin:'INE789D01014', industry:'Construction Materials',worldStock:false,niftyStock:false, nseStock:false, updateDate:ISODate('2016-09-15')})</v>
      </c>
    </row>
    <row r="611" spans="1:14" x14ac:dyDescent="0.25">
      <c r="A611">
        <v>506315</v>
      </c>
      <c r="B611" t="s">
        <v>4630</v>
      </c>
      <c r="C611" t="str">
        <f t="shared" si="27"/>
        <v>BORAX</v>
      </c>
      <c r="D611" t="s">
        <v>4631</v>
      </c>
      <c r="E611" t="s">
        <v>3333</v>
      </c>
      <c r="F611" t="s">
        <v>3345</v>
      </c>
      <c r="G611">
        <v>10</v>
      </c>
      <c r="H611" t="s">
        <v>4632</v>
      </c>
      <c r="I611" t="s">
        <v>3354</v>
      </c>
      <c r="J611" s="3" t="s">
        <v>13798</v>
      </c>
      <c r="K611" t="s">
        <v>3336</v>
      </c>
      <c r="L611" t="str">
        <f>IF(ISNA(INDEX('NSE Listed Stocks'!$A$2:$A$1683,MATCH(All!H611,'NSE Listed Stocks'!$C$2:$C$1683,0),1)),"",INDEX('NSE Listed Stocks'!$A$2:$A$1683,MATCH(All!H611,'NSE Listed Stocks'!$C$2:$C$1683,0),1))</f>
        <v/>
      </c>
      <c r="M611" t="str">
        <f t="shared" si="28"/>
        <v>false</v>
      </c>
      <c r="N611" t="str">
        <f t="shared" si="29"/>
        <v>db.STOCK.insert({_id:'BORAX',bseCode:'506315',fundamentalCode:'BORAX', nseCode:'', name:'BORAX MORARJI LTD.', isin:'INE658B01015', industry:'Commodity Chemicals',worldStock:false,niftyStock:false, nseStock:false, updateDate:ISODate('2016-09-15')})</v>
      </c>
    </row>
    <row r="612" spans="1:14" x14ac:dyDescent="0.25">
      <c r="A612">
        <v>506365</v>
      </c>
      <c r="B612" t="s">
        <v>4633</v>
      </c>
      <c r="C612" t="str">
        <f t="shared" si="27"/>
        <v>CHEMOPH</v>
      </c>
      <c r="D612" t="s">
        <v>4634</v>
      </c>
      <c r="E612" t="s">
        <v>3333</v>
      </c>
      <c r="F612" t="s">
        <v>3371</v>
      </c>
      <c r="G612">
        <v>10</v>
      </c>
      <c r="H612" t="s">
        <v>4635</v>
      </c>
      <c r="I612" t="s">
        <v>3347</v>
      </c>
      <c r="J612" s="3" t="s">
        <v>3347</v>
      </c>
      <c r="K612" t="s">
        <v>3336</v>
      </c>
      <c r="L612" t="str">
        <f>IF(ISNA(INDEX('NSE Listed Stocks'!$A$2:$A$1683,MATCH(All!H612,'NSE Listed Stocks'!$C$2:$C$1683,0),1)),"",INDEX('NSE Listed Stocks'!$A$2:$A$1683,MATCH(All!H612,'NSE Listed Stocks'!$C$2:$C$1683,0),1))</f>
        <v/>
      </c>
      <c r="M612" t="str">
        <f t="shared" si="28"/>
        <v>false</v>
      </c>
      <c r="N612" t="str">
        <f t="shared" si="29"/>
        <v>db.STOCK.insert({_id:'CHEMOPH',bseCode:'506365',fundamentalCode:'CHEMOPH', nseCode:'', name:'CHEMO PHARMA LABORATORIES LTD.', isin:'INE320M01019', industry:'Pharmaceuticals',worldStock:false,niftyStock:false, nseStock:false, updateDate:ISODate('2016-09-15')})</v>
      </c>
    </row>
    <row r="613" spans="1:14" x14ac:dyDescent="0.25">
      <c r="A613">
        <v>506390</v>
      </c>
      <c r="B613" t="s">
        <v>541</v>
      </c>
      <c r="C613" t="str">
        <f t="shared" si="27"/>
        <v>CLNINDIA</v>
      </c>
      <c r="D613" t="s">
        <v>4636</v>
      </c>
      <c r="E613" t="s">
        <v>3333</v>
      </c>
      <c r="F613" t="s">
        <v>3339</v>
      </c>
      <c r="G613">
        <v>10</v>
      </c>
      <c r="H613" t="s">
        <v>542</v>
      </c>
      <c r="I613" t="s">
        <v>3394</v>
      </c>
      <c r="J613" s="3" t="s">
        <v>13808</v>
      </c>
      <c r="K613" t="s">
        <v>3336</v>
      </c>
      <c r="L613" t="str">
        <f>IF(ISNA(INDEX('NSE Listed Stocks'!$A$2:$A$1683,MATCH(All!H613,'NSE Listed Stocks'!$C$2:$C$1683,0),1)),"",INDEX('NSE Listed Stocks'!$A$2:$A$1683,MATCH(All!H613,'NSE Listed Stocks'!$C$2:$C$1683,0),1))</f>
        <v>CLNINDIA</v>
      </c>
      <c r="M613" t="str">
        <f t="shared" si="28"/>
        <v>true</v>
      </c>
      <c r="N613" t="str">
        <f t="shared" si="29"/>
        <v>db.STOCK.insert({_id:'CLNINDIA',bseCode:'506390',fundamentalCode:'CLNINDIA', nseCode:'CLNINDIA', name:'CLARIANT CHEMICALS (INDIA) LTD.', isin:'INE492A01029', industry:'Specialty Chemicals',worldStock:false,niftyStock:false, nseStock:true, updateDate:ISODate('2016-09-15')})</v>
      </c>
    </row>
    <row r="614" spans="1:14" x14ac:dyDescent="0.25">
      <c r="A614">
        <v>506395</v>
      </c>
      <c r="B614" t="s">
        <v>561</v>
      </c>
      <c r="C614" t="str">
        <f t="shared" si="27"/>
        <v>COROMANDEL</v>
      </c>
      <c r="D614" t="s">
        <v>4637</v>
      </c>
      <c r="E614" t="s">
        <v>3333</v>
      </c>
      <c r="F614" t="s">
        <v>3334</v>
      </c>
      <c r="G614">
        <v>1</v>
      </c>
      <c r="H614" t="s">
        <v>562</v>
      </c>
      <c r="I614" t="s">
        <v>3435</v>
      </c>
      <c r="J614" s="3" t="s">
        <v>13808</v>
      </c>
      <c r="K614" t="s">
        <v>3336</v>
      </c>
      <c r="L614" t="str">
        <f>IF(ISNA(INDEX('NSE Listed Stocks'!$A$2:$A$1683,MATCH(All!H614,'NSE Listed Stocks'!$C$2:$C$1683,0),1)),"",INDEX('NSE Listed Stocks'!$A$2:$A$1683,MATCH(All!H614,'NSE Listed Stocks'!$C$2:$C$1683,0),1))</f>
        <v>COROMANDEL</v>
      </c>
      <c r="M614" t="str">
        <f t="shared" si="28"/>
        <v>true</v>
      </c>
      <c r="N614" t="str">
        <f t="shared" si="29"/>
        <v>db.STOCK.insert({_id:'COROMANDEL',bseCode:'506395',fundamentalCode:'COROMANDEL', nseCode:'COROMANDEL', name:'COROMANDEL INTERNATIONAL LTD.', isin:'INE169A01031', industry:'Fertilizers',worldStock:false,niftyStock:false, nseStock:true, updateDate:ISODate('2016-09-15')})</v>
      </c>
    </row>
    <row r="615" spans="1:14" x14ac:dyDescent="0.25">
      <c r="A615">
        <v>506401</v>
      </c>
      <c r="B615" t="s">
        <v>4638</v>
      </c>
      <c r="C615" t="str">
        <f t="shared" si="27"/>
        <v>DEEPAKNI</v>
      </c>
      <c r="D615" t="s">
        <v>4639</v>
      </c>
      <c r="E615" t="s">
        <v>3333</v>
      </c>
      <c r="F615" t="s">
        <v>3339</v>
      </c>
      <c r="G615">
        <v>2</v>
      </c>
      <c r="H615" t="s">
        <v>628</v>
      </c>
      <c r="I615" t="s">
        <v>3354</v>
      </c>
      <c r="J615" s="3" t="s">
        <v>13798</v>
      </c>
      <c r="K615" t="s">
        <v>3336</v>
      </c>
      <c r="L615" t="str">
        <f>IF(ISNA(INDEX('NSE Listed Stocks'!$A$2:$A$1683,MATCH(All!H615,'NSE Listed Stocks'!$C$2:$C$1683,0),1)),"",INDEX('NSE Listed Stocks'!$A$2:$A$1683,MATCH(All!H615,'NSE Listed Stocks'!$C$2:$C$1683,0),1))</f>
        <v>DEEPAKNTR</v>
      </c>
      <c r="M615" t="str">
        <f t="shared" si="28"/>
        <v>true</v>
      </c>
      <c r="N615" t="str">
        <f t="shared" si="29"/>
        <v>db.STOCK.insert({_id:'DEEPAKNI',bseCode:'506401',fundamentalCode:'DEEPAKNI', nseCode:'DEEPAKNTR', name:'DEEPAK NITRITE LTD.-$', isin:'INE288B01029', industry:'Commodity Chemicals',worldStock:false,niftyStock:false, nseStock:true, updateDate:ISODate('2016-09-15')})</v>
      </c>
    </row>
    <row r="616" spans="1:14" x14ac:dyDescent="0.25">
      <c r="A616">
        <v>506405</v>
      </c>
      <c r="B616" t="s">
        <v>4640</v>
      </c>
      <c r="C616" t="str">
        <f t="shared" si="27"/>
        <v>DHARAMSI</v>
      </c>
      <c r="D616" t="s">
        <v>4641</v>
      </c>
      <c r="E616" t="s">
        <v>3333</v>
      </c>
      <c r="F616" t="s">
        <v>3352</v>
      </c>
      <c r="G616">
        <v>10</v>
      </c>
      <c r="H616" t="s">
        <v>4642</v>
      </c>
      <c r="I616" t="s">
        <v>3394</v>
      </c>
      <c r="J616" s="3" t="s">
        <v>13808</v>
      </c>
      <c r="K616" t="s">
        <v>3336</v>
      </c>
      <c r="L616" t="str">
        <f>IF(ISNA(INDEX('NSE Listed Stocks'!$A$2:$A$1683,MATCH(All!H616,'NSE Listed Stocks'!$C$2:$C$1683,0),1)),"",INDEX('NSE Listed Stocks'!$A$2:$A$1683,MATCH(All!H616,'NSE Listed Stocks'!$C$2:$C$1683,0),1))</f>
        <v/>
      </c>
      <c r="M616" t="str">
        <f t="shared" si="28"/>
        <v>false</v>
      </c>
      <c r="N616" t="str">
        <f t="shared" si="29"/>
        <v>db.STOCK.insert({_id:'DHARAMSI',bseCode:'506405',fundamentalCode:'DHARAMSI', nseCode:'', name:'DHARAMSI MORARJI CHEMICAL CO.LTD.', isin:'INE505A01010', industry:'Specialty Chemicals',worldStock:false,niftyStock:false, nseStock:false, updateDate:ISODate('2016-09-15')})</v>
      </c>
    </row>
    <row r="617" spans="1:14" x14ac:dyDescent="0.25">
      <c r="A617">
        <v>506414</v>
      </c>
      <c r="B617" t="s">
        <v>4643</v>
      </c>
      <c r="C617" t="str">
        <f t="shared" si="27"/>
        <v>DIL</v>
      </c>
      <c r="D617" t="s">
        <v>4644</v>
      </c>
      <c r="E617" t="s">
        <v>3333</v>
      </c>
      <c r="F617" t="s">
        <v>3352</v>
      </c>
      <c r="G617">
        <v>10</v>
      </c>
      <c r="H617" t="s">
        <v>4645</v>
      </c>
      <c r="I617" t="s">
        <v>3347</v>
      </c>
      <c r="J617" s="3" t="s">
        <v>3347</v>
      </c>
      <c r="K617" t="s">
        <v>3336</v>
      </c>
      <c r="L617" t="str">
        <f>IF(ISNA(INDEX('NSE Listed Stocks'!$A$2:$A$1683,MATCH(All!H617,'NSE Listed Stocks'!$C$2:$C$1683,0),1)),"",INDEX('NSE Listed Stocks'!$A$2:$A$1683,MATCH(All!H617,'NSE Listed Stocks'!$C$2:$C$1683,0),1))</f>
        <v/>
      </c>
      <c r="M617" t="str">
        <f t="shared" si="28"/>
        <v>false</v>
      </c>
      <c r="N617" t="str">
        <f t="shared" si="29"/>
        <v>db.STOCK.insert({_id:'DIL',bseCode:'506414',fundamentalCode:'DIL', nseCode:'', name:'DIL LTD.', isin:'INE225B01013', industry:'Pharmaceuticals',worldStock:false,niftyStock:false, nseStock:false, updateDate:ISODate('2016-09-15')})</v>
      </c>
    </row>
    <row r="618" spans="1:14" x14ac:dyDescent="0.25">
      <c r="A618">
        <v>506457</v>
      </c>
      <c r="B618" t="s">
        <v>4646</v>
      </c>
      <c r="C618" t="str">
        <f t="shared" si="27"/>
        <v>GUJCARB</v>
      </c>
      <c r="D618" t="s">
        <v>13493</v>
      </c>
      <c r="E618" t="s">
        <v>3333</v>
      </c>
      <c r="F618" t="s">
        <v>3371</v>
      </c>
      <c r="G618">
        <v>10</v>
      </c>
      <c r="H618" t="s">
        <v>4648</v>
      </c>
      <c r="I618" t="s">
        <v>3354</v>
      </c>
      <c r="J618" s="3" t="s">
        <v>13798</v>
      </c>
      <c r="K618" t="s">
        <v>3336</v>
      </c>
      <c r="L618" t="str">
        <f>IF(ISNA(INDEX('NSE Listed Stocks'!$A$2:$A$1683,MATCH(All!H618,'NSE Listed Stocks'!$C$2:$C$1683,0),1)),"",INDEX('NSE Listed Stocks'!$A$2:$A$1683,MATCH(All!H618,'NSE Listed Stocks'!$C$2:$C$1683,0),1))</f>
        <v/>
      </c>
      <c r="M618" t="str">
        <f t="shared" si="28"/>
        <v>false</v>
      </c>
      <c r="N618" t="str">
        <f t="shared" si="29"/>
        <v>db.STOCK.insert({_id:'GUJCARB',bseCode:'506457',fundamentalCode:'GUJCARB', nseCode:'', name:'GUJARAT CARBON &amp; INDUSTRIES LTD.', isin:'INE462C01010', industry:'Commodity Chemicals',worldStock:false,niftyStock:false, nseStock:false, updateDate:ISODate('2016-09-15')})</v>
      </c>
    </row>
    <row r="619" spans="1:14" x14ac:dyDescent="0.25">
      <c r="A619">
        <v>506480</v>
      </c>
      <c r="B619" t="s">
        <v>962</v>
      </c>
      <c r="C619" t="str">
        <f t="shared" si="27"/>
        <v>GOCLCORP</v>
      </c>
      <c r="D619" t="s">
        <v>4649</v>
      </c>
      <c r="E619" t="s">
        <v>3333</v>
      </c>
      <c r="F619" t="s">
        <v>3339</v>
      </c>
      <c r="G619">
        <v>2</v>
      </c>
      <c r="H619" t="s">
        <v>963</v>
      </c>
      <c r="I619" t="s">
        <v>13394</v>
      </c>
      <c r="J619" s="3" t="s">
        <v>13798</v>
      </c>
      <c r="K619" t="s">
        <v>3336</v>
      </c>
      <c r="L619" t="str">
        <f>IF(ISNA(INDEX('NSE Listed Stocks'!$A$2:$A$1683,MATCH(All!H619,'NSE Listed Stocks'!$C$2:$C$1683,0),1)),"",INDEX('NSE Listed Stocks'!$A$2:$A$1683,MATCH(All!H619,'NSE Listed Stocks'!$C$2:$C$1683,0),1))</f>
        <v>GOCLCORP</v>
      </c>
      <c r="M619" t="str">
        <f t="shared" si="28"/>
        <v>true</v>
      </c>
      <c r="N619" t="str">
        <f t="shared" si="29"/>
        <v>db.STOCK.insert({_id:'GOCLCORP',bseCode:'506480',fundamentalCode:'GOCLCORP', nseCode:'GOCLCORP', name:'GOCL Corporation Ltd-$', isin:'INE077F01035', industry:'Oil Marketing &amp; Distribution',worldStock:false,niftyStock:false, nseStock:true, updateDate:ISODate('2016-09-15')})</v>
      </c>
    </row>
    <row r="620" spans="1:14" x14ac:dyDescent="0.25">
      <c r="A620">
        <v>506520</v>
      </c>
      <c r="B620" t="s">
        <v>4650</v>
      </c>
      <c r="C620" t="str">
        <f t="shared" si="27"/>
        <v>JAYCH</v>
      </c>
      <c r="D620" t="s">
        <v>4651</v>
      </c>
      <c r="E620" t="s">
        <v>3333</v>
      </c>
      <c r="F620" t="s">
        <v>3345</v>
      </c>
      <c r="G620">
        <v>10</v>
      </c>
      <c r="H620" t="s">
        <v>4652</v>
      </c>
      <c r="I620" t="s">
        <v>3354</v>
      </c>
      <c r="J620" s="3" t="s">
        <v>13798</v>
      </c>
      <c r="K620" t="s">
        <v>3336</v>
      </c>
      <c r="L620" t="str">
        <f>IF(ISNA(INDEX('NSE Listed Stocks'!$A$2:$A$1683,MATCH(All!H620,'NSE Listed Stocks'!$C$2:$C$1683,0),1)),"",INDEX('NSE Listed Stocks'!$A$2:$A$1683,MATCH(All!H620,'NSE Listed Stocks'!$C$2:$C$1683,0),1))</f>
        <v/>
      </c>
      <c r="M620" t="str">
        <f t="shared" si="28"/>
        <v>false</v>
      </c>
      <c r="N620" t="str">
        <f t="shared" si="29"/>
        <v>db.STOCK.insert({_id:'JAYCH',bseCode:'506520',fundamentalCode:'JAYCH', nseCode:'', name:'JAYSHREE CHEMICALS LTD.', isin:'INE693E01016', industry:'Commodity Chemicals',worldStock:false,niftyStock:false, nseStock:false, updateDate:ISODate('2016-09-15')})</v>
      </c>
    </row>
    <row r="621" spans="1:14" x14ac:dyDescent="0.25">
      <c r="A621">
        <v>506522</v>
      </c>
      <c r="B621" t="s">
        <v>4653</v>
      </c>
      <c r="C621" t="str">
        <f t="shared" si="27"/>
        <v>JLMORI</v>
      </c>
      <c r="D621" t="s">
        <v>4654</v>
      </c>
      <c r="E621" t="s">
        <v>3333</v>
      </c>
      <c r="F621" t="s">
        <v>3352</v>
      </c>
      <c r="G621">
        <v>10</v>
      </c>
      <c r="H621" t="s">
        <v>4655</v>
      </c>
      <c r="I621" t="s">
        <v>3442</v>
      </c>
      <c r="J621" s="3" t="s">
        <v>13813</v>
      </c>
      <c r="K621" t="s">
        <v>3336</v>
      </c>
      <c r="L621" t="str">
        <f>IF(ISNA(INDEX('NSE Listed Stocks'!$A$2:$A$1683,MATCH(All!H621,'NSE Listed Stocks'!$C$2:$C$1683,0),1)),"",INDEX('NSE Listed Stocks'!$A$2:$A$1683,MATCH(All!H621,'NSE Listed Stocks'!$C$2:$C$1683,0),1))</f>
        <v/>
      </c>
      <c r="M621" t="str">
        <f t="shared" si="28"/>
        <v>false</v>
      </c>
      <c r="N621" t="str">
        <f t="shared" si="29"/>
        <v>db.STOCK.insert({_id:'JLMORI',bseCode:'506522',fundamentalCode:'JLMORI', nseCode:'', name:'J.L.MORISON (INDIA) LTD.', isin:'INE430D01015', industry:'Personal Products',worldStock:false,niftyStock:false, nseStock:false, updateDate:ISODate('2016-09-15')})</v>
      </c>
    </row>
    <row r="622" spans="1:14" x14ac:dyDescent="0.25">
      <c r="A622">
        <v>506525</v>
      </c>
      <c r="B622" t="s">
        <v>1527</v>
      </c>
      <c r="C622" t="str">
        <f t="shared" si="27"/>
        <v>KANORICHEM</v>
      </c>
      <c r="D622" t="s">
        <v>13494</v>
      </c>
      <c r="E622" t="s">
        <v>3333</v>
      </c>
      <c r="F622" t="s">
        <v>3339</v>
      </c>
      <c r="G622">
        <v>5</v>
      </c>
      <c r="H622" t="s">
        <v>1528</v>
      </c>
      <c r="I622" t="s">
        <v>3354</v>
      </c>
      <c r="J622" s="3" t="s">
        <v>13798</v>
      </c>
      <c r="K622" t="s">
        <v>3336</v>
      </c>
      <c r="L622" t="str">
        <f>IF(ISNA(INDEX('NSE Listed Stocks'!$A$2:$A$1683,MATCH(All!H622,'NSE Listed Stocks'!$C$2:$C$1683,0),1)),"",INDEX('NSE Listed Stocks'!$A$2:$A$1683,MATCH(All!H622,'NSE Listed Stocks'!$C$2:$C$1683,0),1))</f>
        <v>KANORICHEM</v>
      </c>
      <c r="M622" t="str">
        <f t="shared" si="28"/>
        <v>true</v>
      </c>
      <c r="N622" t="str">
        <f t="shared" si="29"/>
        <v>db.STOCK.insert({_id:'KANORICHEM',bseCode:'506525',fundamentalCode:'KANORICHEM', nseCode:'KANORICHEM', name:'KANORIA CHEMICALS &amp; INDUSTRIES LTD.', isin:'INE138C01024', industry:'Commodity Chemicals',worldStock:false,niftyStock:false, nseStock:true, updateDate:ISODate('2016-09-15')})</v>
      </c>
    </row>
    <row r="623" spans="1:14" x14ac:dyDescent="0.25">
      <c r="A623">
        <v>506528</v>
      </c>
      <c r="B623" t="s">
        <v>4657</v>
      </c>
      <c r="C623" t="str">
        <f t="shared" si="27"/>
        <v>KELENRG</v>
      </c>
      <c r="D623" t="s">
        <v>4658</v>
      </c>
      <c r="E623" t="s">
        <v>3333</v>
      </c>
      <c r="F623" t="s">
        <v>3345</v>
      </c>
      <c r="G623">
        <v>10</v>
      </c>
      <c r="H623" t="s">
        <v>4659</v>
      </c>
      <c r="I623" t="s">
        <v>3394</v>
      </c>
      <c r="J623" s="3" t="s">
        <v>13808</v>
      </c>
      <c r="K623" t="s">
        <v>3336</v>
      </c>
      <c r="L623" t="str">
        <f>IF(ISNA(INDEX('NSE Listed Stocks'!$A$2:$A$1683,MATCH(All!H623,'NSE Listed Stocks'!$C$2:$C$1683,0),1)),"",INDEX('NSE Listed Stocks'!$A$2:$A$1683,MATCH(All!H623,'NSE Listed Stocks'!$C$2:$C$1683,0),1))</f>
        <v/>
      </c>
      <c r="M623" t="str">
        <f t="shared" si="28"/>
        <v>false</v>
      </c>
      <c r="N623" t="str">
        <f t="shared" si="29"/>
        <v>db.STOCK.insert({_id:'KELENRG',bseCode:'506528',fundamentalCode:'KELENRG', nseCode:'', name:'KELTECH ENERGIES LTD.', isin:'INE881E01017', industry:'Specialty Chemicals',worldStock:false,niftyStock:false, nseStock:false, updateDate:ISODate('2016-09-15')})</v>
      </c>
    </row>
    <row r="624" spans="1:14" x14ac:dyDescent="0.25">
      <c r="A624">
        <v>506530</v>
      </c>
      <c r="B624" t="s">
        <v>4660</v>
      </c>
      <c r="C624" t="str">
        <f t="shared" si="27"/>
        <v>KEMP</v>
      </c>
      <c r="D624" t="s">
        <v>13495</v>
      </c>
      <c r="E624" t="s">
        <v>3333</v>
      </c>
      <c r="F624" t="s">
        <v>3345</v>
      </c>
      <c r="G624">
        <v>10</v>
      </c>
      <c r="H624" t="s">
        <v>4662</v>
      </c>
      <c r="I624" t="s">
        <v>13411</v>
      </c>
      <c r="J624" s="3" t="s">
        <v>13797</v>
      </c>
      <c r="K624" t="s">
        <v>3336</v>
      </c>
      <c r="L624" t="str">
        <f>IF(ISNA(INDEX('NSE Listed Stocks'!$A$2:$A$1683,MATCH(All!H624,'NSE Listed Stocks'!$C$2:$C$1683,0),1)),"",INDEX('NSE Listed Stocks'!$A$2:$A$1683,MATCH(All!H624,'NSE Listed Stocks'!$C$2:$C$1683,0),1))</f>
        <v/>
      </c>
      <c r="M624" t="str">
        <f t="shared" si="28"/>
        <v>false</v>
      </c>
      <c r="N624" t="str">
        <f t="shared" si="29"/>
        <v>db.STOCK.insert({_id:'KEMP',bseCode:'506530',fundamentalCode:'KEMP', nseCode:'', name:'KEMP &amp; COMPANY LTD.', isin:'INE060E01018', industry:'Containers &amp; Packaging',worldStock:false,niftyStock:false, nseStock:false, updateDate:ISODate('2016-09-15')})</v>
      </c>
    </row>
    <row r="625" spans="1:14" x14ac:dyDescent="0.25">
      <c r="A625">
        <v>506532</v>
      </c>
      <c r="B625" t="s">
        <v>4663</v>
      </c>
      <c r="C625" t="str">
        <f t="shared" si="27"/>
        <v>NITTAGELA</v>
      </c>
      <c r="D625" t="s">
        <v>4664</v>
      </c>
      <c r="E625" t="s">
        <v>3333</v>
      </c>
      <c r="F625" t="s">
        <v>3352</v>
      </c>
      <c r="G625">
        <v>10</v>
      </c>
      <c r="H625" t="s">
        <v>4665</v>
      </c>
      <c r="I625" t="s">
        <v>3394</v>
      </c>
      <c r="J625" s="3" t="s">
        <v>13808</v>
      </c>
      <c r="K625" t="s">
        <v>3336</v>
      </c>
      <c r="L625" t="str">
        <f>IF(ISNA(INDEX('NSE Listed Stocks'!$A$2:$A$1683,MATCH(All!H625,'NSE Listed Stocks'!$C$2:$C$1683,0),1)),"",INDEX('NSE Listed Stocks'!$A$2:$A$1683,MATCH(All!H625,'NSE Listed Stocks'!$C$2:$C$1683,0),1))</f>
        <v/>
      </c>
      <c r="M625" t="str">
        <f t="shared" si="28"/>
        <v>false</v>
      </c>
      <c r="N625" t="str">
        <f t="shared" si="29"/>
        <v>db.STOCK.insert({_id:'NITTAGELA',bseCode:'506532',fundamentalCode:'NITTAGELA', nseCode:'', name:'NITTA GELATIN INDIA LTD.-$', isin:'INE265B01019', industry:'Specialty Chemicals',worldStock:false,niftyStock:false, nseStock:false, updateDate:ISODate('2016-09-15')})</v>
      </c>
    </row>
    <row r="626" spans="1:14" x14ac:dyDescent="0.25">
      <c r="A626">
        <v>506543</v>
      </c>
      <c r="B626" t="s">
        <v>4666</v>
      </c>
      <c r="C626" t="str">
        <f t="shared" si="27"/>
        <v>MPAGI</v>
      </c>
      <c r="D626" t="s">
        <v>4667</v>
      </c>
      <c r="E626" t="s">
        <v>3333</v>
      </c>
      <c r="F626" t="s">
        <v>3871</v>
      </c>
      <c r="G626">
        <v>10</v>
      </c>
      <c r="H626" t="s">
        <v>4668</v>
      </c>
      <c r="I626" t="s">
        <v>3435</v>
      </c>
      <c r="J626" s="3" t="s">
        <v>13808</v>
      </c>
      <c r="K626" t="s">
        <v>3336</v>
      </c>
      <c r="L626" t="str">
        <f>IF(ISNA(INDEX('NSE Listed Stocks'!$A$2:$A$1683,MATCH(All!H626,'NSE Listed Stocks'!$C$2:$C$1683,0),1)),"",INDEX('NSE Listed Stocks'!$A$2:$A$1683,MATCH(All!H626,'NSE Listed Stocks'!$C$2:$C$1683,0),1))</f>
        <v/>
      </c>
      <c r="M626" t="str">
        <f t="shared" si="28"/>
        <v>false</v>
      </c>
      <c r="N626" t="str">
        <f t="shared" si="29"/>
        <v>db.STOCK.insert({_id:'MPAGI',bseCode:'506543',fundamentalCode:'MPAGI', nseCode:'', name:'M.P.AGRO INDUSTRIES LTD.', isin:'INE468C01017', industry:'Fertilizers',worldStock:false,niftyStock:false, nseStock:false, updateDate:ISODate('2016-09-15')})</v>
      </c>
    </row>
    <row r="627" spans="1:14" x14ac:dyDescent="0.25">
      <c r="A627">
        <v>506579</v>
      </c>
      <c r="B627" t="s">
        <v>4669</v>
      </c>
      <c r="C627" t="str">
        <f t="shared" si="27"/>
        <v>ORIENTCQ</v>
      </c>
      <c r="D627" t="s">
        <v>13496</v>
      </c>
      <c r="E627" t="s">
        <v>3333</v>
      </c>
      <c r="F627" t="s">
        <v>3339</v>
      </c>
      <c r="G627">
        <v>10</v>
      </c>
      <c r="H627" t="s">
        <v>2094</v>
      </c>
      <c r="I627" t="s">
        <v>3354</v>
      </c>
      <c r="J627" s="3" t="s">
        <v>13798</v>
      </c>
      <c r="K627" t="s">
        <v>3336</v>
      </c>
      <c r="L627" t="str">
        <f>IF(ISNA(INDEX('NSE Listed Stocks'!$A$2:$A$1683,MATCH(All!H627,'NSE Listed Stocks'!$C$2:$C$1683,0),1)),"",INDEX('NSE Listed Stocks'!$A$2:$A$1683,MATCH(All!H627,'NSE Listed Stocks'!$C$2:$C$1683,0),1))</f>
        <v>OCCL</v>
      </c>
      <c r="M627" t="str">
        <f t="shared" si="28"/>
        <v>true</v>
      </c>
      <c r="N627" t="str">
        <f t="shared" si="29"/>
        <v>db.STOCK.insert({_id:'ORIENTCQ',bseCode:'506579',fundamentalCode:'ORIENTCQ', nseCode:'OCCL', name:'ORIENTAL CARBON &amp; CHEMICALS LTD.-$', isin:'INE321D01016', industry:'Commodity Chemicals',worldStock:false,niftyStock:false, nseStock:true, updateDate:ISODate('2016-09-15')})</v>
      </c>
    </row>
    <row r="628" spans="1:14" x14ac:dyDescent="0.25">
      <c r="A628">
        <v>506590</v>
      </c>
      <c r="B628" t="s">
        <v>2233</v>
      </c>
      <c r="C628" t="str">
        <f t="shared" si="27"/>
        <v>PHILIPCARB</v>
      </c>
      <c r="D628" t="s">
        <v>4671</v>
      </c>
      <c r="E628" t="s">
        <v>3333</v>
      </c>
      <c r="F628" t="s">
        <v>3339</v>
      </c>
      <c r="G628">
        <v>10</v>
      </c>
      <c r="H628" t="s">
        <v>2234</v>
      </c>
      <c r="I628" t="s">
        <v>4672</v>
      </c>
      <c r="J628" s="3" t="s">
        <v>13808</v>
      </c>
      <c r="K628" t="s">
        <v>3336</v>
      </c>
      <c r="L628" t="str">
        <f>IF(ISNA(INDEX('NSE Listed Stocks'!$A$2:$A$1683,MATCH(All!H628,'NSE Listed Stocks'!$C$2:$C$1683,0),1)),"",INDEX('NSE Listed Stocks'!$A$2:$A$1683,MATCH(All!H628,'NSE Listed Stocks'!$C$2:$C$1683,0),1))</f>
        <v>PHILIPCARB</v>
      </c>
      <c r="M628" t="str">
        <f t="shared" si="28"/>
        <v>true</v>
      </c>
      <c r="N628" t="str">
        <f t="shared" si="29"/>
        <v>db.STOCK.insert({_id:'PHILIPCARB',bseCode:'506590',fundamentalCode:'PHILIPCARB', nseCode:'PHILIPCARB', name:'PHILLIPS CARBON BLACK LTD.', isin:'INE602A01015', industry:'Carbon Black',worldStock:false,niftyStock:false, nseStock:true, updateDate:ISODate('2016-09-15')})</v>
      </c>
    </row>
    <row r="629" spans="1:14" x14ac:dyDescent="0.25">
      <c r="A629">
        <v>506597</v>
      </c>
      <c r="B629" t="s">
        <v>4673</v>
      </c>
      <c r="C629" t="str">
        <f t="shared" si="27"/>
        <v>AMAL</v>
      </c>
      <c r="D629" t="s">
        <v>4674</v>
      </c>
      <c r="E629" t="s">
        <v>3333</v>
      </c>
      <c r="F629" t="s">
        <v>3345</v>
      </c>
      <c r="G629">
        <v>10</v>
      </c>
      <c r="H629" t="s">
        <v>4675</v>
      </c>
      <c r="I629" t="s">
        <v>3394</v>
      </c>
      <c r="J629" s="3" t="s">
        <v>13808</v>
      </c>
      <c r="K629" t="s">
        <v>3336</v>
      </c>
      <c r="L629" t="str">
        <f>IF(ISNA(INDEX('NSE Listed Stocks'!$A$2:$A$1683,MATCH(All!H629,'NSE Listed Stocks'!$C$2:$C$1683,0),1)),"",INDEX('NSE Listed Stocks'!$A$2:$A$1683,MATCH(All!H629,'NSE Listed Stocks'!$C$2:$C$1683,0),1))</f>
        <v/>
      </c>
      <c r="M629" t="str">
        <f t="shared" si="28"/>
        <v>false</v>
      </c>
      <c r="N629" t="str">
        <f t="shared" si="29"/>
        <v>db.STOCK.insert({_id:'AMAL',bseCode:'506597',fundamentalCode:'AMAL', nseCode:'', name:'AMAL LTD.', isin:'INE841D01013', industry:'Specialty Chemicals',worldStock:false,niftyStock:false, nseStock:false, updateDate:ISODate('2016-09-15')})</v>
      </c>
    </row>
    <row r="630" spans="1:14" x14ac:dyDescent="0.25">
      <c r="A630">
        <v>506605</v>
      </c>
      <c r="B630" t="s">
        <v>4676</v>
      </c>
      <c r="C630" t="str">
        <f t="shared" si="27"/>
        <v>POLYCHEM</v>
      </c>
      <c r="D630" t="s">
        <v>4677</v>
      </c>
      <c r="E630" t="s">
        <v>3333</v>
      </c>
      <c r="F630" t="s">
        <v>3345</v>
      </c>
      <c r="G630">
        <v>10</v>
      </c>
      <c r="H630" t="s">
        <v>4678</v>
      </c>
      <c r="I630" t="s">
        <v>3354</v>
      </c>
      <c r="J630" s="3" t="s">
        <v>13798</v>
      </c>
      <c r="K630" t="s">
        <v>3336</v>
      </c>
      <c r="L630" t="str">
        <f>IF(ISNA(INDEX('NSE Listed Stocks'!$A$2:$A$1683,MATCH(All!H630,'NSE Listed Stocks'!$C$2:$C$1683,0),1)),"",INDEX('NSE Listed Stocks'!$A$2:$A$1683,MATCH(All!H630,'NSE Listed Stocks'!$C$2:$C$1683,0),1))</f>
        <v/>
      </c>
      <c r="M630" t="str">
        <f t="shared" si="28"/>
        <v>false</v>
      </c>
      <c r="N630" t="str">
        <f t="shared" si="29"/>
        <v>db.STOCK.insert({_id:'POLYCHEM',bseCode:'506605',fundamentalCode:'POLYCHEM', nseCode:'', name:'POLYCHEM LTD.', isin:'INE752B01024', industry:'Commodity Chemicals',worldStock:false,niftyStock:false, nseStock:false, updateDate:ISODate('2016-09-15')})</v>
      </c>
    </row>
    <row r="631" spans="1:14" x14ac:dyDescent="0.25">
      <c r="A631">
        <v>506615</v>
      </c>
      <c r="B631" t="s">
        <v>4679</v>
      </c>
      <c r="C631" t="str">
        <f t="shared" si="27"/>
        <v>SUNASIAN</v>
      </c>
      <c r="D631" t="s">
        <v>4680</v>
      </c>
      <c r="E631" t="s">
        <v>3333</v>
      </c>
      <c r="F631" t="s">
        <v>3352</v>
      </c>
      <c r="G631">
        <v>10</v>
      </c>
      <c r="H631" t="s">
        <v>4681</v>
      </c>
      <c r="I631" t="s">
        <v>13412</v>
      </c>
      <c r="J631" s="3" t="s">
        <v>13797</v>
      </c>
      <c r="K631" t="s">
        <v>3336</v>
      </c>
      <c r="L631" t="str">
        <f>IF(ISNA(INDEX('NSE Listed Stocks'!$A$2:$A$1683,MATCH(All!H631,'NSE Listed Stocks'!$C$2:$C$1683,0),1)),"",INDEX('NSE Listed Stocks'!$A$2:$A$1683,MATCH(All!H631,'NSE Listed Stocks'!$C$2:$C$1683,0),1))</f>
        <v/>
      </c>
      <c r="M631" t="str">
        <f t="shared" si="28"/>
        <v>false</v>
      </c>
      <c r="N631" t="str">
        <f t="shared" si="29"/>
        <v>db.STOCK.insert({_id:'SUNASIAN',bseCode:'506615',fundamentalCode:'SUNASIAN', nseCode:'', name:'Sunrise Asian Limited', isin:'INE917D01011', industry:'Comm.Trading  &amp; Distribution',worldStock:false,niftyStock:false, nseStock:false, updateDate:ISODate('2016-09-15')})</v>
      </c>
    </row>
    <row r="632" spans="1:14" x14ac:dyDescent="0.25">
      <c r="A632">
        <v>506618</v>
      </c>
      <c r="B632" t="s">
        <v>2337</v>
      </c>
      <c r="C632" t="str">
        <f t="shared" si="27"/>
        <v>PUNJABCHEM</v>
      </c>
      <c r="D632" t="s">
        <v>4682</v>
      </c>
      <c r="E632" t="s">
        <v>3333</v>
      </c>
      <c r="F632" t="s">
        <v>3339</v>
      </c>
      <c r="G632">
        <v>10</v>
      </c>
      <c r="H632" t="s">
        <v>2338</v>
      </c>
      <c r="I632" t="s">
        <v>3368</v>
      </c>
      <c r="J632" s="3" t="s">
        <v>13383</v>
      </c>
      <c r="K632" t="s">
        <v>3336</v>
      </c>
      <c r="L632" t="str">
        <f>IF(ISNA(INDEX('NSE Listed Stocks'!$A$2:$A$1683,MATCH(All!H632,'NSE Listed Stocks'!$C$2:$C$1683,0),1)),"",INDEX('NSE Listed Stocks'!$A$2:$A$1683,MATCH(All!H632,'NSE Listed Stocks'!$C$2:$C$1683,0),1))</f>
        <v>PUNJABCHEM</v>
      </c>
      <c r="M632" t="str">
        <f t="shared" si="28"/>
        <v>true</v>
      </c>
      <c r="N632" t="str">
        <f t="shared" si="29"/>
        <v>db.STOCK.insert({_id:'PUNJABCHEM',bseCode:'506618',fundamentalCode:'PUNJABCHEM', nseCode:'PUNJABCHEM', name:'PUNJAB CHEMICALS AND CROP PROTECTION LTD.-$', isin:'INE277B01014', industry:'Agrochemicals',worldStock:false,niftyStock:false, nseStock:true, updateDate:ISODate('2016-09-15')})</v>
      </c>
    </row>
    <row r="633" spans="1:14" x14ac:dyDescent="0.25">
      <c r="A633">
        <v>506640</v>
      </c>
      <c r="B633" t="s">
        <v>4683</v>
      </c>
      <c r="C633" t="str">
        <f t="shared" si="27"/>
        <v>GUJCMDS</v>
      </c>
      <c r="D633" t="s">
        <v>4684</v>
      </c>
      <c r="E633" t="s">
        <v>3333</v>
      </c>
      <c r="F633" t="s">
        <v>3371</v>
      </c>
      <c r="G633">
        <v>10</v>
      </c>
      <c r="H633" t="s">
        <v>4685</v>
      </c>
      <c r="I633" t="s">
        <v>3354</v>
      </c>
      <c r="J633" s="3" t="s">
        <v>13798</v>
      </c>
      <c r="K633" t="s">
        <v>3336</v>
      </c>
      <c r="L633" t="str">
        <f>IF(ISNA(INDEX('NSE Listed Stocks'!$A$2:$A$1683,MATCH(All!H633,'NSE Listed Stocks'!$C$2:$C$1683,0),1)),"",INDEX('NSE Listed Stocks'!$A$2:$A$1683,MATCH(All!H633,'NSE Listed Stocks'!$C$2:$C$1683,0),1))</f>
        <v/>
      </c>
      <c r="M633" t="str">
        <f t="shared" si="28"/>
        <v>false</v>
      </c>
      <c r="N633" t="str">
        <f t="shared" si="29"/>
        <v>db.STOCK.insert({_id:'GUJCMDS',bseCode:'506640',fundamentalCode:'GUJCMDS', nseCode:'', name:'GUJCHEM DISTILLERS INDIA LTD.', isin:'INE218N01013', industry:'Commodity Chemicals',worldStock:false,niftyStock:false, nseStock:false, updateDate:ISODate('2016-09-15')})</v>
      </c>
    </row>
    <row r="634" spans="1:14" x14ac:dyDescent="0.25">
      <c r="A634">
        <v>506642</v>
      </c>
      <c r="B634" t="s">
        <v>4686</v>
      </c>
      <c r="C634" t="str">
        <f t="shared" si="27"/>
        <v>SADHNANIQ</v>
      </c>
      <c r="D634" t="s">
        <v>4687</v>
      </c>
      <c r="E634" t="s">
        <v>3333</v>
      </c>
      <c r="F634" t="s">
        <v>3345</v>
      </c>
      <c r="G634">
        <v>10</v>
      </c>
      <c r="H634" t="s">
        <v>4688</v>
      </c>
      <c r="I634" t="s">
        <v>3354</v>
      </c>
      <c r="J634" s="3" t="s">
        <v>13798</v>
      </c>
      <c r="K634" t="s">
        <v>3336</v>
      </c>
      <c r="L634" t="str">
        <f>IF(ISNA(INDEX('NSE Listed Stocks'!$A$2:$A$1683,MATCH(All!H634,'NSE Listed Stocks'!$C$2:$C$1683,0),1)),"",INDEX('NSE Listed Stocks'!$A$2:$A$1683,MATCH(All!H634,'NSE Listed Stocks'!$C$2:$C$1683,0),1))</f>
        <v/>
      </c>
      <c r="M634" t="str">
        <f t="shared" si="28"/>
        <v>false</v>
      </c>
      <c r="N634" t="str">
        <f t="shared" si="29"/>
        <v>db.STOCK.insert({_id:'SADHNANIQ',bseCode:'506642',fundamentalCode:'SADHNANIQ', nseCode:'', name:'SADHANA NITROCHEM LTD.', isin:'INE888C01016', industry:'Commodity Chemicals',worldStock:false,niftyStock:false, nseStock:false, updateDate:ISODate('2016-09-15')})</v>
      </c>
    </row>
    <row r="635" spans="1:14" x14ac:dyDescent="0.25">
      <c r="A635">
        <v>506655</v>
      </c>
      <c r="B635" t="s">
        <v>2837</v>
      </c>
      <c r="C635" t="str">
        <f t="shared" si="27"/>
        <v>SUDARSCHEM</v>
      </c>
      <c r="D635" t="s">
        <v>4689</v>
      </c>
      <c r="E635" t="s">
        <v>3333</v>
      </c>
      <c r="F635" t="s">
        <v>3339</v>
      </c>
      <c r="G635">
        <v>2</v>
      </c>
      <c r="H635" t="s">
        <v>2838</v>
      </c>
      <c r="I635" t="s">
        <v>3394</v>
      </c>
      <c r="J635" s="3" t="s">
        <v>13808</v>
      </c>
      <c r="K635" t="s">
        <v>3336</v>
      </c>
      <c r="L635" t="str">
        <f>IF(ISNA(INDEX('NSE Listed Stocks'!$A$2:$A$1683,MATCH(All!H635,'NSE Listed Stocks'!$C$2:$C$1683,0),1)),"",INDEX('NSE Listed Stocks'!$A$2:$A$1683,MATCH(All!H635,'NSE Listed Stocks'!$C$2:$C$1683,0),1))</f>
        <v>SUDARSCHEM</v>
      </c>
      <c r="M635" t="str">
        <f t="shared" si="28"/>
        <v>true</v>
      </c>
      <c r="N635" t="str">
        <f t="shared" si="29"/>
        <v>db.STOCK.insert({_id:'SUDARSCHEM',bseCode:'506655',fundamentalCode:'SUDARSCHEM', nseCode:'SUDARSCHEM', name:'SUDARSHAN CHEMICAL INDUSTRIES LTD.', isin:'INE659A01023', industry:'Specialty Chemicals',worldStock:false,niftyStock:false, nseStock:true, updateDate:ISODate('2016-09-15')})</v>
      </c>
    </row>
    <row r="636" spans="1:14" x14ac:dyDescent="0.25">
      <c r="A636">
        <v>506685</v>
      </c>
      <c r="B636" t="s">
        <v>4690</v>
      </c>
      <c r="C636" t="str">
        <f t="shared" si="27"/>
        <v>ULTRAMAR</v>
      </c>
      <c r="D636" t="s">
        <v>13497</v>
      </c>
      <c r="E636" t="s">
        <v>3333</v>
      </c>
      <c r="F636" t="s">
        <v>3352</v>
      </c>
      <c r="G636">
        <v>2</v>
      </c>
      <c r="H636" t="s">
        <v>4692</v>
      </c>
      <c r="I636" t="s">
        <v>3394</v>
      </c>
      <c r="J636" s="3" t="s">
        <v>13808</v>
      </c>
      <c r="K636" t="s">
        <v>3336</v>
      </c>
      <c r="L636" t="str">
        <f>IF(ISNA(INDEX('NSE Listed Stocks'!$A$2:$A$1683,MATCH(All!H636,'NSE Listed Stocks'!$C$2:$C$1683,0),1)),"",INDEX('NSE Listed Stocks'!$A$2:$A$1683,MATCH(All!H636,'NSE Listed Stocks'!$C$2:$C$1683,0),1))</f>
        <v/>
      </c>
      <c r="M636" t="str">
        <f t="shared" si="28"/>
        <v>false</v>
      </c>
      <c r="N636" t="str">
        <f t="shared" si="29"/>
        <v>db.STOCK.insert({_id:'ULTRAMAR',bseCode:'506685',fundamentalCode:'ULTRAMAR', nseCode:'', name:'ULTRAMARINE &amp; PIGMENTS LTD.-$', isin:'INE405A01021', industry:'Specialty Chemicals',worldStock:false,niftyStock:false, nseStock:false, updateDate:ISODate('2016-09-15')})</v>
      </c>
    </row>
    <row r="637" spans="1:14" x14ac:dyDescent="0.25">
      <c r="A637">
        <v>506687</v>
      </c>
      <c r="B637" t="s">
        <v>4693</v>
      </c>
      <c r="C637" t="str">
        <f t="shared" si="27"/>
        <v>TRANSPEK</v>
      </c>
      <c r="D637" t="s">
        <v>4694</v>
      </c>
      <c r="E637" t="s">
        <v>3333</v>
      </c>
      <c r="F637" t="s">
        <v>3352</v>
      </c>
      <c r="G637">
        <v>10</v>
      </c>
      <c r="H637" t="s">
        <v>4695</v>
      </c>
      <c r="I637" t="s">
        <v>3354</v>
      </c>
      <c r="J637" s="3" t="s">
        <v>13798</v>
      </c>
      <c r="K637" t="s">
        <v>3336</v>
      </c>
      <c r="L637" t="str">
        <f>IF(ISNA(INDEX('NSE Listed Stocks'!$A$2:$A$1683,MATCH(All!H637,'NSE Listed Stocks'!$C$2:$C$1683,0),1)),"",INDEX('NSE Listed Stocks'!$A$2:$A$1683,MATCH(All!H637,'NSE Listed Stocks'!$C$2:$C$1683,0),1))</f>
        <v/>
      </c>
      <c r="M637" t="str">
        <f t="shared" si="28"/>
        <v>false</v>
      </c>
      <c r="N637" t="str">
        <f t="shared" si="29"/>
        <v>db.STOCK.insert({_id:'TRANSPEK',bseCode:'506687',fundamentalCode:'TRANSPEK', nseCode:'', name:'TRANSPEK INDUSTRY LTD.-$', isin:'INE687A01016', industry:'Commodity Chemicals',worldStock:false,niftyStock:false, nseStock:false, updateDate:ISODate('2016-09-15')})</v>
      </c>
    </row>
    <row r="638" spans="1:14" x14ac:dyDescent="0.25">
      <c r="A638">
        <v>506690</v>
      </c>
      <c r="B638" t="s">
        <v>3109</v>
      </c>
      <c r="C638" t="str">
        <f t="shared" si="27"/>
        <v>UNICHEMLAB</v>
      </c>
      <c r="D638" t="s">
        <v>4696</v>
      </c>
      <c r="E638" t="s">
        <v>3333</v>
      </c>
      <c r="F638" t="s">
        <v>3339</v>
      </c>
      <c r="G638">
        <v>2</v>
      </c>
      <c r="H638" t="s">
        <v>3110</v>
      </c>
      <c r="I638" t="s">
        <v>3347</v>
      </c>
      <c r="J638" s="3" t="s">
        <v>3347</v>
      </c>
      <c r="K638" t="s">
        <v>3336</v>
      </c>
      <c r="L638" t="str">
        <f>IF(ISNA(INDEX('NSE Listed Stocks'!$A$2:$A$1683,MATCH(All!H638,'NSE Listed Stocks'!$C$2:$C$1683,0),1)),"",INDEX('NSE Listed Stocks'!$A$2:$A$1683,MATCH(All!H638,'NSE Listed Stocks'!$C$2:$C$1683,0),1))</f>
        <v>UNICHEMLAB</v>
      </c>
      <c r="M638" t="str">
        <f t="shared" si="28"/>
        <v>true</v>
      </c>
      <c r="N638" t="str">
        <f t="shared" si="29"/>
        <v>db.STOCK.insert({_id:'UNICHEMLAB',bseCode:'506690',fundamentalCode:'UNICHEMLAB', nseCode:'UNICHEMLAB', name:'UNICHEM LABORATORIES LTD.', isin:'INE351A01035', industry:'Pharmaceuticals',worldStock:false,niftyStock:false, nseStock:true, updateDate:ISODate('2016-09-15')})</v>
      </c>
    </row>
    <row r="639" spans="1:14" x14ac:dyDescent="0.25">
      <c r="A639">
        <v>506720</v>
      </c>
      <c r="B639" t="s">
        <v>3294</v>
      </c>
      <c r="C639" t="str">
        <f t="shared" si="27"/>
        <v>ZANDUREALT</v>
      </c>
      <c r="D639" t="s">
        <v>4697</v>
      </c>
      <c r="E639" t="s">
        <v>3333</v>
      </c>
      <c r="F639" t="s">
        <v>3339</v>
      </c>
      <c r="G639">
        <v>100</v>
      </c>
      <c r="H639" t="s">
        <v>3295</v>
      </c>
      <c r="I639" t="s">
        <v>3356</v>
      </c>
      <c r="J639" s="3" t="s">
        <v>13801</v>
      </c>
      <c r="K639" t="s">
        <v>3336</v>
      </c>
      <c r="L639" t="str">
        <f>IF(ISNA(INDEX('NSE Listed Stocks'!$A$2:$A$1683,MATCH(All!H639,'NSE Listed Stocks'!$C$2:$C$1683,0),1)),"",INDEX('NSE Listed Stocks'!$A$2:$A$1683,MATCH(All!H639,'NSE Listed Stocks'!$C$2:$C$1683,0),1))</f>
        <v>ZANDUREALT</v>
      </c>
      <c r="M639" t="str">
        <f t="shared" si="28"/>
        <v>true</v>
      </c>
      <c r="N639" t="str">
        <f t="shared" si="29"/>
        <v>db.STOCK.insert({_id:'ZANDUREALT',bseCode:'506720',fundamentalCode:'ZANDUREALT', nseCode:'ZANDUREALT', name:'Zandu Realty Limited', isin:'INE719A01017', industry:'Realty',worldStock:false,niftyStock:false, nseStock:true, updateDate:ISODate('2016-09-15')})</v>
      </c>
    </row>
    <row r="640" spans="1:14" x14ac:dyDescent="0.25">
      <c r="A640">
        <v>506734</v>
      </c>
      <c r="B640" t="s">
        <v>4698</v>
      </c>
      <c r="C640" t="str">
        <f t="shared" si="27"/>
        <v>MYSORPETRO</v>
      </c>
      <c r="D640" t="s">
        <v>4699</v>
      </c>
      <c r="E640" t="s">
        <v>3333</v>
      </c>
      <c r="F640" t="s">
        <v>3345</v>
      </c>
      <c r="G640">
        <v>10</v>
      </c>
      <c r="H640" t="s">
        <v>4700</v>
      </c>
      <c r="I640" t="s">
        <v>3354</v>
      </c>
      <c r="J640" s="3" t="s">
        <v>13798</v>
      </c>
      <c r="K640" t="s">
        <v>3336</v>
      </c>
      <c r="L640" t="str">
        <f>IF(ISNA(INDEX('NSE Listed Stocks'!$A$2:$A$1683,MATCH(All!H640,'NSE Listed Stocks'!$C$2:$C$1683,0),1)),"",INDEX('NSE Listed Stocks'!$A$2:$A$1683,MATCH(All!H640,'NSE Listed Stocks'!$C$2:$C$1683,0),1))</f>
        <v/>
      </c>
      <c r="M640" t="str">
        <f t="shared" si="28"/>
        <v>false</v>
      </c>
      <c r="N640" t="str">
        <f t="shared" si="29"/>
        <v>db.STOCK.insert({_id:'MYSORPETRO',bseCode:'506734',fundamentalCode:'MYSORPETRO', nseCode:'', name:'MYSORE PETRO CHEMICALS LTD.-$', isin:'INE741A01011', industry:'Commodity Chemicals',worldStock:false,niftyStock:false, nseStock:false, updateDate:ISODate('2016-09-15')})</v>
      </c>
    </row>
    <row r="641" spans="1:14" x14ac:dyDescent="0.25">
      <c r="A641">
        <v>506767</v>
      </c>
      <c r="B641" t="s">
        <v>113</v>
      </c>
      <c r="C641" t="str">
        <f t="shared" si="27"/>
        <v>ALKYLAMINE</v>
      </c>
      <c r="D641" t="s">
        <v>4701</v>
      </c>
      <c r="E641" t="s">
        <v>3333</v>
      </c>
      <c r="F641" t="s">
        <v>3339</v>
      </c>
      <c r="G641">
        <v>5</v>
      </c>
      <c r="H641" t="s">
        <v>114</v>
      </c>
      <c r="I641" t="s">
        <v>3394</v>
      </c>
      <c r="J641" s="3" t="s">
        <v>13808</v>
      </c>
      <c r="K641" t="s">
        <v>3336</v>
      </c>
      <c r="L641" t="str">
        <f>IF(ISNA(INDEX('NSE Listed Stocks'!$A$2:$A$1683,MATCH(All!H641,'NSE Listed Stocks'!$C$2:$C$1683,0),1)),"",INDEX('NSE Listed Stocks'!$A$2:$A$1683,MATCH(All!H641,'NSE Listed Stocks'!$C$2:$C$1683,0),1))</f>
        <v>ALKYLAMINE</v>
      </c>
      <c r="M641" t="str">
        <f t="shared" si="28"/>
        <v>true</v>
      </c>
      <c r="N641" t="str">
        <f t="shared" si="29"/>
        <v>db.STOCK.insert({_id:'ALKYLAMINE',bseCode:'506767',fundamentalCode:'ALKYLAMINE', nseCode:'ALKYLAMINE', name:'ALKYL AMINES CHEMICALS LTD.-$', isin:'INE150B01021', industry:'Specialty Chemicals',worldStock:false,niftyStock:false, nseStock:true, updateDate:ISODate('2016-09-15')})</v>
      </c>
    </row>
    <row r="642" spans="1:14" x14ac:dyDescent="0.25">
      <c r="A642">
        <v>506808</v>
      </c>
      <c r="B642" t="s">
        <v>4702</v>
      </c>
      <c r="C642" t="str">
        <f t="shared" si="27"/>
        <v>TUTIALKA</v>
      </c>
      <c r="D642" t="s">
        <v>13498</v>
      </c>
      <c r="E642" t="s">
        <v>3333</v>
      </c>
      <c r="F642" t="s">
        <v>3371</v>
      </c>
      <c r="G642">
        <v>10</v>
      </c>
      <c r="H642" t="s">
        <v>4704</v>
      </c>
      <c r="I642" t="s">
        <v>3354</v>
      </c>
      <c r="J642" s="3" t="s">
        <v>13798</v>
      </c>
      <c r="K642" t="s">
        <v>3336</v>
      </c>
      <c r="L642" t="str">
        <f>IF(ISNA(INDEX('NSE Listed Stocks'!$A$2:$A$1683,MATCH(All!H642,'NSE Listed Stocks'!$C$2:$C$1683,0),1)),"",INDEX('NSE Listed Stocks'!$A$2:$A$1683,MATCH(All!H642,'NSE Listed Stocks'!$C$2:$C$1683,0),1))</f>
        <v/>
      </c>
      <c r="M642" t="str">
        <f t="shared" si="28"/>
        <v>false</v>
      </c>
      <c r="N642" t="str">
        <f t="shared" si="29"/>
        <v>db.STOCK.insert({_id:'TUTIALKA',bseCode:'506808',fundamentalCode:'TUTIALKA', nseCode:'', name:'TUTICORIN ALKALI CHEMICALS &amp; FERTILISERS LTD.', isin:'INE400A01014', industry:'Commodity Chemicals',worldStock:false,niftyStock:false, nseStock:false, updateDate:ISODate('2016-09-15')})</v>
      </c>
    </row>
    <row r="643" spans="1:14" x14ac:dyDescent="0.25">
      <c r="A643">
        <v>506820</v>
      </c>
      <c r="B643" t="s">
        <v>241</v>
      </c>
      <c r="C643" t="str">
        <f t="shared" ref="C643:C706" si="30">B643</f>
        <v>ASTRAZEN</v>
      </c>
      <c r="D643" t="s">
        <v>4705</v>
      </c>
      <c r="E643" t="s">
        <v>3333</v>
      </c>
      <c r="F643" t="s">
        <v>3339</v>
      </c>
      <c r="G643">
        <v>2</v>
      </c>
      <c r="H643" t="s">
        <v>242</v>
      </c>
      <c r="I643" t="s">
        <v>3347</v>
      </c>
      <c r="J643" s="3" t="s">
        <v>3347</v>
      </c>
      <c r="K643" t="s">
        <v>3336</v>
      </c>
      <c r="L643" t="str">
        <f>IF(ISNA(INDEX('NSE Listed Stocks'!$A$2:$A$1683,MATCH(All!H643,'NSE Listed Stocks'!$C$2:$C$1683,0),1)),"",INDEX('NSE Listed Stocks'!$A$2:$A$1683,MATCH(All!H643,'NSE Listed Stocks'!$C$2:$C$1683,0),1))</f>
        <v>ASTRAZEN</v>
      </c>
      <c r="M643" t="str">
        <f t="shared" ref="M643:M706" si="31">IF($L643&lt;&gt;"", "true", "false")</f>
        <v>true</v>
      </c>
      <c r="N643" t="str">
        <f t="shared" ref="N643:N706" si="32">"db.STOCK.insert({_id:'"&amp;$B643&amp;"',bseCode:'"&amp;$A643&amp;"',fundamentalCode:'"&amp;$C643&amp;"', nseCode:'"&amp;L643&amp;"', name:'"&amp;D643&amp;"', isin:'"&amp;H643&amp;"', industry:'"&amp;I643&amp;"',worldStock:false,niftyStock:false, nseStock:"&amp;M643&amp;", updateDate:ISODate('2016-09-15')})"</f>
        <v>db.STOCK.insert({_id:'ASTRAZEN',bseCode:'506820',fundamentalCode:'ASTRAZEN', nseCode:'ASTRAZEN', name:'ASTRAZENECA PHARMA INDIA LTD.', isin:'INE203A01020', industry:'Pharmaceuticals',worldStock:false,niftyStock:false, nseStock:true, updateDate:ISODate('2016-09-15')})</v>
      </c>
    </row>
    <row r="644" spans="1:14" x14ac:dyDescent="0.25">
      <c r="A644">
        <v>506852</v>
      </c>
      <c r="B644" t="s">
        <v>4706</v>
      </c>
      <c r="C644" t="str">
        <f t="shared" si="30"/>
        <v>PACL</v>
      </c>
      <c r="D644" t="s">
        <v>13499</v>
      </c>
      <c r="E644" t="s">
        <v>3333</v>
      </c>
      <c r="F644" t="s">
        <v>3345</v>
      </c>
      <c r="G644">
        <v>10</v>
      </c>
      <c r="H644" t="s">
        <v>4708</v>
      </c>
      <c r="I644" t="s">
        <v>3354</v>
      </c>
      <c r="J644" s="3" t="s">
        <v>13798</v>
      </c>
      <c r="K644" t="s">
        <v>3336</v>
      </c>
      <c r="L644" t="str">
        <f>IF(ISNA(INDEX('NSE Listed Stocks'!$A$2:$A$1683,MATCH(All!H644,'NSE Listed Stocks'!$C$2:$C$1683,0),1)),"",INDEX('NSE Listed Stocks'!$A$2:$A$1683,MATCH(All!H644,'NSE Listed Stocks'!$C$2:$C$1683,0),1))</f>
        <v/>
      </c>
      <c r="M644" t="str">
        <f t="shared" si="31"/>
        <v>false</v>
      </c>
      <c r="N644" t="str">
        <f t="shared" si="32"/>
        <v>db.STOCK.insert({_id:'PACL',bseCode:'506852',fundamentalCode:'PACL', nseCode:'', name:'PUNJAB ALKALIES &amp; CHEMICALS LTD.', isin:'INE607A01014', industry:'Commodity Chemicals',worldStock:false,niftyStock:false, nseStock:false, updateDate:ISODate('2016-09-15')})</v>
      </c>
    </row>
    <row r="645" spans="1:14" x14ac:dyDescent="0.25">
      <c r="A645">
        <v>506854</v>
      </c>
      <c r="B645" t="s">
        <v>4709</v>
      </c>
      <c r="C645" t="str">
        <f t="shared" si="30"/>
        <v>TANFACIND</v>
      </c>
      <c r="D645" t="s">
        <v>4710</v>
      </c>
      <c r="E645" t="s">
        <v>3333</v>
      </c>
      <c r="F645" t="s">
        <v>3345</v>
      </c>
      <c r="G645">
        <v>10</v>
      </c>
      <c r="H645" t="s">
        <v>4711</v>
      </c>
      <c r="I645" t="s">
        <v>3354</v>
      </c>
      <c r="J645" s="3" t="s">
        <v>13798</v>
      </c>
      <c r="K645" t="s">
        <v>3336</v>
      </c>
      <c r="L645" t="str">
        <f>IF(ISNA(INDEX('NSE Listed Stocks'!$A$2:$A$1683,MATCH(All!H645,'NSE Listed Stocks'!$C$2:$C$1683,0),1)),"",INDEX('NSE Listed Stocks'!$A$2:$A$1683,MATCH(All!H645,'NSE Listed Stocks'!$C$2:$C$1683,0),1))</f>
        <v/>
      </c>
      <c r="M645" t="str">
        <f t="shared" si="31"/>
        <v>false</v>
      </c>
      <c r="N645" t="str">
        <f t="shared" si="32"/>
        <v>db.STOCK.insert({_id:'TANFACIND',bseCode:'506854',fundamentalCode:'TANFACIND', nseCode:'', name:'TANFAC INDUSTRIES LTD.-$', isin:'INE639B01015', industry:'Commodity Chemicals',worldStock:false,niftyStock:false, nseStock:false, updateDate:ISODate('2016-09-15')})</v>
      </c>
    </row>
    <row r="646" spans="1:14" x14ac:dyDescent="0.25">
      <c r="A646">
        <v>506858</v>
      </c>
      <c r="B646" t="s">
        <v>4712</v>
      </c>
      <c r="C646" t="str">
        <f t="shared" si="30"/>
        <v>GUJPETR</v>
      </c>
      <c r="D646" t="s">
        <v>4713</v>
      </c>
      <c r="E646" t="s">
        <v>3333</v>
      </c>
      <c r="F646" t="s">
        <v>3371</v>
      </c>
      <c r="G646">
        <v>10</v>
      </c>
      <c r="H646" t="s">
        <v>4714</v>
      </c>
      <c r="I646" t="s">
        <v>13430</v>
      </c>
      <c r="J646" s="3" t="s">
        <v>3362</v>
      </c>
      <c r="K646" t="s">
        <v>3336</v>
      </c>
      <c r="L646" t="str">
        <f>IF(ISNA(INDEX('NSE Listed Stocks'!$A$2:$A$1683,MATCH(All!H646,'NSE Listed Stocks'!$C$2:$C$1683,0),1)),"",INDEX('NSE Listed Stocks'!$A$2:$A$1683,MATCH(All!H646,'NSE Listed Stocks'!$C$2:$C$1683,0),1))</f>
        <v/>
      </c>
      <c r="M646" t="str">
        <f t="shared" si="31"/>
        <v>false</v>
      </c>
      <c r="N646" t="str">
        <f t="shared" si="32"/>
        <v>db.STOCK.insert({_id:'GUJPETR',bseCode:'506858',fundamentalCode:'GUJPETR', nseCode:'', name:'GUJARAT PETROSYNTHESE LTD.', isin:'INE636P01011', industry:'Fibres &amp; Plastics',worldStock:false,niftyStock:false, nseStock:false, updateDate:ISODate('2016-09-15')})</v>
      </c>
    </row>
    <row r="647" spans="1:14" x14ac:dyDescent="0.25">
      <c r="A647">
        <v>506863</v>
      </c>
      <c r="B647" t="s">
        <v>4715</v>
      </c>
      <c r="C647" t="str">
        <f t="shared" si="30"/>
        <v>SWADEIN</v>
      </c>
      <c r="D647" t="s">
        <v>4716</v>
      </c>
      <c r="E647" t="s">
        <v>3333</v>
      </c>
      <c r="F647" t="s">
        <v>3345</v>
      </c>
      <c r="G647">
        <v>1</v>
      </c>
      <c r="H647" t="s">
        <v>4717</v>
      </c>
      <c r="I647" t="s">
        <v>13411</v>
      </c>
      <c r="J647" s="3" t="s">
        <v>13797</v>
      </c>
      <c r="K647" t="s">
        <v>3336</v>
      </c>
      <c r="L647" t="str">
        <f>IF(ISNA(INDEX('NSE Listed Stocks'!$A$2:$A$1683,MATCH(All!H647,'NSE Listed Stocks'!$C$2:$C$1683,0),1)),"",INDEX('NSE Listed Stocks'!$A$2:$A$1683,MATCH(All!H647,'NSE Listed Stocks'!$C$2:$C$1683,0),1))</f>
        <v/>
      </c>
      <c r="M647" t="str">
        <f t="shared" si="31"/>
        <v>false</v>
      </c>
      <c r="N647" t="str">
        <f t="shared" si="32"/>
        <v>db.STOCK.insert({_id:'SWADEIN',bseCode:'506863',fundamentalCode:'SWADEIN', nseCode:'', name:'SWADESHI INDUSTRIES LEASING CO.LTD.', isin:'INE716M01026', industry:'Containers &amp; Packaging',worldStock:false,niftyStock:false, nseStock:false, updateDate:ISODate('2016-09-15')})</v>
      </c>
    </row>
    <row r="648" spans="1:14" x14ac:dyDescent="0.25">
      <c r="A648">
        <v>506867</v>
      </c>
      <c r="B648" t="s">
        <v>4718</v>
      </c>
      <c r="C648" t="str">
        <f t="shared" si="30"/>
        <v>MASCH</v>
      </c>
      <c r="D648" t="s">
        <v>4719</v>
      </c>
      <c r="E648" t="s">
        <v>3333</v>
      </c>
      <c r="F648" t="s">
        <v>3371</v>
      </c>
      <c r="G648">
        <v>10</v>
      </c>
      <c r="H648" t="s">
        <v>4720</v>
      </c>
      <c r="I648" t="s">
        <v>3362</v>
      </c>
      <c r="J648" s="3" t="s">
        <v>3362</v>
      </c>
      <c r="K648" t="s">
        <v>3336</v>
      </c>
      <c r="L648" t="str">
        <f>IF(ISNA(INDEX('NSE Listed Stocks'!$A$2:$A$1683,MATCH(All!H648,'NSE Listed Stocks'!$C$2:$C$1683,0),1)),"",INDEX('NSE Listed Stocks'!$A$2:$A$1683,MATCH(All!H648,'NSE Listed Stocks'!$C$2:$C$1683,0),1))</f>
        <v/>
      </c>
      <c r="M648" t="str">
        <f t="shared" si="31"/>
        <v>false</v>
      </c>
      <c r="N648" t="str">
        <f t="shared" si="32"/>
        <v>db.STOCK.insert({_id:'MASCH',bseCode:'506867',fundamentalCode:'MASCH', nseCode:'', name:'MASTER CHEMICALS LTD.', isin:'INE523D01017', industry:'Textiles',worldStock:false,niftyStock:false, nseStock:false, updateDate:ISODate('2016-09-15')})</v>
      </c>
    </row>
    <row r="649" spans="1:14" x14ac:dyDescent="0.25">
      <c r="A649">
        <v>506874</v>
      </c>
      <c r="B649" t="s">
        <v>4721</v>
      </c>
      <c r="C649" t="str">
        <f t="shared" si="30"/>
        <v>SHREEJAL</v>
      </c>
      <c r="D649" t="s">
        <v>4722</v>
      </c>
      <c r="E649" t="s">
        <v>3333</v>
      </c>
      <c r="F649" t="s">
        <v>3371</v>
      </c>
      <c r="G649">
        <v>1</v>
      </c>
      <c r="H649" t="s">
        <v>4723</v>
      </c>
      <c r="I649" t="s">
        <v>4302</v>
      </c>
      <c r="J649" s="3" t="s">
        <v>13803</v>
      </c>
      <c r="K649" t="s">
        <v>3336</v>
      </c>
      <c r="L649" t="str">
        <f>IF(ISNA(INDEX('NSE Listed Stocks'!$A$2:$A$1683,MATCH(All!H649,'NSE Listed Stocks'!$C$2:$C$1683,0),1)),"",INDEX('NSE Listed Stocks'!$A$2:$A$1683,MATCH(All!H649,'NSE Listed Stocks'!$C$2:$C$1683,0),1))</f>
        <v/>
      </c>
      <c r="M649" t="str">
        <f t="shared" si="31"/>
        <v>false</v>
      </c>
      <c r="N649" t="str">
        <f t="shared" si="32"/>
        <v>db.STOCK.insert({_id:'SHREEJAL',bseCode:'506874',fundamentalCode:'SHREEJAL', nseCode:'', name:'SHREEJAL INFO HUBS LTD.', isin:'INE765C01024', industry:'BPO/KPO',worldStock:false,niftyStock:false, nseStock:false, updateDate:ISODate('2016-09-15')})</v>
      </c>
    </row>
    <row r="650" spans="1:14" x14ac:dyDescent="0.25">
      <c r="A650">
        <v>506879</v>
      </c>
      <c r="B650" t="s">
        <v>4724</v>
      </c>
      <c r="C650" t="str">
        <f t="shared" si="30"/>
        <v>GUJTHEM</v>
      </c>
      <c r="D650" t="s">
        <v>4725</v>
      </c>
      <c r="E650" t="s">
        <v>3333</v>
      </c>
      <c r="F650" t="s">
        <v>3345</v>
      </c>
      <c r="G650">
        <v>5</v>
      </c>
      <c r="H650" t="s">
        <v>4726</v>
      </c>
      <c r="I650" t="s">
        <v>3347</v>
      </c>
      <c r="J650" s="3" t="s">
        <v>3347</v>
      </c>
      <c r="K650" t="s">
        <v>3336</v>
      </c>
      <c r="L650" t="str">
        <f>IF(ISNA(INDEX('NSE Listed Stocks'!$A$2:$A$1683,MATCH(All!H650,'NSE Listed Stocks'!$C$2:$C$1683,0),1)),"",INDEX('NSE Listed Stocks'!$A$2:$A$1683,MATCH(All!H650,'NSE Listed Stocks'!$C$2:$C$1683,0),1))</f>
        <v/>
      </c>
      <c r="M650" t="str">
        <f t="shared" si="31"/>
        <v>false</v>
      </c>
      <c r="N650" t="str">
        <f t="shared" si="32"/>
        <v>db.STOCK.insert({_id:'GUJTHEM',bseCode:'506879',fundamentalCode:'GUJTHEM', nseCode:'', name:'GUJARAT THEMIS BIOSYN LTD.', isin:'INE942C01029', industry:'Pharmaceuticals',worldStock:false,niftyStock:false, nseStock:false, updateDate:ISODate('2016-09-15')})</v>
      </c>
    </row>
    <row r="651" spans="1:14" x14ac:dyDescent="0.25">
      <c r="A651">
        <v>506894</v>
      </c>
      <c r="B651" t="s">
        <v>523</v>
      </c>
      <c r="C651" t="str">
        <f t="shared" si="30"/>
        <v>CHEMFALKAL</v>
      </c>
      <c r="D651" t="s">
        <v>4727</v>
      </c>
      <c r="E651" t="s">
        <v>3333</v>
      </c>
      <c r="F651" t="s">
        <v>3339</v>
      </c>
      <c r="G651">
        <v>5</v>
      </c>
      <c r="H651" t="s">
        <v>524</v>
      </c>
      <c r="I651" t="s">
        <v>3354</v>
      </c>
      <c r="J651" s="3" t="s">
        <v>13798</v>
      </c>
      <c r="K651" t="s">
        <v>3336</v>
      </c>
      <c r="L651" t="str">
        <f>IF(ISNA(INDEX('NSE Listed Stocks'!$A$2:$A$1683,MATCH(All!H651,'NSE Listed Stocks'!$C$2:$C$1683,0),1)),"",INDEX('NSE Listed Stocks'!$A$2:$A$1683,MATCH(All!H651,'NSE Listed Stocks'!$C$2:$C$1683,0),1))</f>
        <v>CHEMFALKAL</v>
      </c>
      <c r="M651" t="str">
        <f t="shared" si="31"/>
        <v>true</v>
      </c>
      <c r="N651" t="str">
        <f t="shared" si="32"/>
        <v>db.STOCK.insert({_id:'CHEMFALKAL',bseCode:'506894',fundamentalCode:'CHEMFALKAL', nseCode:'CHEMFALKAL', name:'CHEMFAB ALKALIS LTD.', isin:'INE479E01028', industry:'Commodity Chemicals',worldStock:false,niftyStock:false, nseStock:true, updateDate:ISODate('2016-09-15')})</v>
      </c>
    </row>
    <row r="652" spans="1:14" x14ac:dyDescent="0.25">
      <c r="A652">
        <v>506910</v>
      </c>
      <c r="B652" t="s">
        <v>4728</v>
      </c>
      <c r="C652" t="str">
        <f t="shared" si="30"/>
        <v>JAYSYN</v>
      </c>
      <c r="D652" t="s">
        <v>4729</v>
      </c>
      <c r="E652" t="s">
        <v>3333</v>
      </c>
      <c r="F652" t="s">
        <v>3345</v>
      </c>
      <c r="G652">
        <v>1</v>
      </c>
      <c r="H652" t="s">
        <v>4730</v>
      </c>
      <c r="I652" t="s">
        <v>3394</v>
      </c>
      <c r="J652" s="3" t="s">
        <v>13808</v>
      </c>
      <c r="K652" t="s">
        <v>3336</v>
      </c>
      <c r="L652" t="str">
        <f>IF(ISNA(INDEX('NSE Listed Stocks'!$A$2:$A$1683,MATCH(All!H652,'NSE Listed Stocks'!$C$2:$C$1683,0),1)),"",INDEX('NSE Listed Stocks'!$A$2:$A$1683,MATCH(All!H652,'NSE Listed Stocks'!$C$2:$C$1683,0),1))</f>
        <v/>
      </c>
      <c r="M652" t="str">
        <f t="shared" si="31"/>
        <v>false</v>
      </c>
      <c r="N652" t="str">
        <f t="shared" si="32"/>
        <v>db.STOCK.insert({_id:'JAYSYN',bseCode:'506910',fundamentalCode:'JAYSYN', nseCode:'', name:'JAYSYNTH DYESTUFF (INDIA) LTD.', isin:'INE703C01025', industry:'Specialty Chemicals',worldStock:false,niftyStock:false, nseStock:false, updateDate:ISODate('2016-09-15')})</v>
      </c>
    </row>
    <row r="653" spans="1:14" x14ac:dyDescent="0.25">
      <c r="A653">
        <v>506919</v>
      </c>
      <c r="B653" t="s">
        <v>4731</v>
      </c>
      <c r="C653" t="str">
        <f t="shared" si="30"/>
        <v>MAKERSL</v>
      </c>
      <c r="D653" t="s">
        <v>4732</v>
      </c>
      <c r="E653" t="s">
        <v>3333</v>
      </c>
      <c r="F653" t="s">
        <v>3345</v>
      </c>
      <c r="G653">
        <v>10</v>
      </c>
      <c r="H653" t="s">
        <v>4733</v>
      </c>
      <c r="I653" t="s">
        <v>3347</v>
      </c>
      <c r="J653" s="3" t="s">
        <v>3347</v>
      </c>
      <c r="K653" t="s">
        <v>3336</v>
      </c>
      <c r="L653" t="str">
        <f>IF(ISNA(INDEX('NSE Listed Stocks'!$A$2:$A$1683,MATCH(All!H653,'NSE Listed Stocks'!$C$2:$C$1683,0),1)),"",INDEX('NSE Listed Stocks'!$A$2:$A$1683,MATCH(All!H653,'NSE Listed Stocks'!$C$2:$C$1683,0),1))</f>
        <v/>
      </c>
      <c r="M653" t="str">
        <f t="shared" si="31"/>
        <v>false</v>
      </c>
      <c r="N653" t="str">
        <f t="shared" si="32"/>
        <v>db.STOCK.insert({_id:'MAKERSL',bseCode:'506919',fundamentalCode:'MAKERSL', nseCode:'', name:'MAKERS LABORATORIES LTD.-$', isin:'INE987A01010', industry:'Pharmaceuticals',worldStock:false,niftyStock:false, nseStock:false, updateDate:ISODate('2016-09-15')})</v>
      </c>
    </row>
    <row r="654" spans="1:14" x14ac:dyDescent="0.25">
      <c r="A654">
        <v>506935</v>
      </c>
      <c r="B654" t="s">
        <v>4734</v>
      </c>
      <c r="C654" t="str">
        <f t="shared" si="30"/>
        <v>CONTCHM</v>
      </c>
      <c r="D654" t="s">
        <v>4735</v>
      </c>
      <c r="E654" t="s">
        <v>3333</v>
      </c>
      <c r="F654" t="s">
        <v>3871</v>
      </c>
      <c r="G654">
        <v>10</v>
      </c>
      <c r="H654" t="s">
        <v>4736</v>
      </c>
      <c r="I654" t="s">
        <v>3767</v>
      </c>
      <c r="J654" s="3" t="s">
        <v>13816</v>
      </c>
      <c r="K654" t="s">
        <v>3336</v>
      </c>
      <c r="L654" t="str">
        <f>IF(ISNA(INDEX('NSE Listed Stocks'!$A$2:$A$1683,MATCH(All!H654,'NSE Listed Stocks'!$C$2:$C$1683,0),1)),"",INDEX('NSE Listed Stocks'!$A$2:$A$1683,MATCH(All!H654,'NSE Listed Stocks'!$C$2:$C$1683,0),1))</f>
        <v/>
      </c>
      <c r="M654" t="str">
        <f t="shared" si="31"/>
        <v>false</v>
      </c>
      <c r="N654" t="str">
        <f t="shared" si="32"/>
        <v>db.STOCK.insert({_id:'CONTCHM',bseCode:'506935',fundamentalCode:'CONTCHM', nseCode:'', name:'CONTINENTAL CHEMICALS LTD.', isin:'INE423K01015', industry:'IT Software Products',worldStock:false,niftyStock:false, nseStock:false, updateDate:ISODate('2016-09-15')})</v>
      </c>
    </row>
    <row r="655" spans="1:14" x14ac:dyDescent="0.25">
      <c r="A655">
        <v>506943</v>
      </c>
      <c r="B655" t="s">
        <v>1419</v>
      </c>
      <c r="C655" t="str">
        <f t="shared" si="30"/>
        <v>JBCHEPHARM</v>
      </c>
      <c r="D655" t="s">
        <v>13500</v>
      </c>
      <c r="E655" t="s">
        <v>3333</v>
      </c>
      <c r="F655" t="s">
        <v>3339</v>
      </c>
      <c r="G655">
        <v>2</v>
      </c>
      <c r="H655" t="s">
        <v>1420</v>
      </c>
      <c r="I655" t="s">
        <v>3347</v>
      </c>
      <c r="J655" s="3" t="s">
        <v>3347</v>
      </c>
      <c r="K655" t="s">
        <v>3336</v>
      </c>
      <c r="L655" t="str">
        <f>IF(ISNA(INDEX('NSE Listed Stocks'!$A$2:$A$1683,MATCH(All!H655,'NSE Listed Stocks'!$C$2:$C$1683,0),1)),"",INDEX('NSE Listed Stocks'!$A$2:$A$1683,MATCH(All!H655,'NSE Listed Stocks'!$C$2:$C$1683,0),1))</f>
        <v>JBCHEPHARM</v>
      </c>
      <c r="M655" t="str">
        <f t="shared" si="31"/>
        <v>true</v>
      </c>
      <c r="N655" t="str">
        <f t="shared" si="32"/>
        <v>db.STOCK.insert({_id:'JBCHEPHARM',bseCode:'506943',fundamentalCode:'JBCHEPHARM', nseCode:'JBCHEPHARM', name:'J.B.CHEMICALS &amp; PHARMACEUTICALS LTD.', isin:'INE572A01028', industry:'Pharmaceuticals',worldStock:false,niftyStock:false, nseStock:true, updateDate:ISODate('2016-09-15')})</v>
      </c>
    </row>
    <row r="656" spans="1:14" x14ac:dyDescent="0.25">
      <c r="A656">
        <v>506947</v>
      </c>
      <c r="B656" t="s">
        <v>4738</v>
      </c>
      <c r="C656" t="str">
        <f t="shared" si="30"/>
        <v>ADVPETR-B</v>
      </c>
      <c r="D656" t="s">
        <v>4739</v>
      </c>
      <c r="E656" t="s">
        <v>3333</v>
      </c>
      <c r="F656" t="s">
        <v>3871</v>
      </c>
      <c r="G656">
        <v>10</v>
      </c>
      <c r="H656" t="s">
        <v>4740</v>
      </c>
      <c r="I656" t="s">
        <v>3354</v>
      </c>
      <c r="J656" s="3" t="s">
        <v>13798</v>
      </c>
      <c r="K656" t="s">
        <v>3336</v>
      </c>
      <c r="L656" t="str">
        <f>IF(ISNA(INDEX('NSE Listed Stocks'!$A$2:$A$1683,MATCH(All!H656,'NSE Listed Stocks'!$C$2:$C$1683,0),1)),"",INDEX('NSE Listed Stocks'!$A$2:$A$1683,MATCH(All!H656,'NSE Listed Stocks'!$C$2:$C$1683,0),1))</f>
        <v/>
      </c>
      <c r="M656" t="str">
        <f t="shared" si="31"/>
        <v>false</v>
      </c>
      <c r="N656" t="str">
        <f t="shared" si="32"/>
        <v>db.STOCK.insert({_id:'ADVPETR-B',bseCode:'506947',fundamentalCode:'ADVPETR-B', nseCode:'', name:'ADVANCE PETROCHEMICALS LTD.', isin:'INE334N01018', industry:'Commodity Chemicals',worldStock:false,niftyStock:false, nseStock:false, updateDate:ISODate('2016-09-15')})</v>
      </c>
    </row>
    <row r="657" spans="1:14" x14ac:dyDescent="0.25">
      <c r="A657">
        <v>506971</v>
      </c>
      <c r="B657" t="s">
        <v>4741</v>
      </c>
      <c r="C657" t="str">
        <f t="shared" si="30"/>
        <v>BBREALTY</v>
      </c>
      <c r="D657" t="s">
        <v>13501</v>
      </c>
      <c r="E657" t="s">
        <v>3333</v>
      </c>
      <c r="F657" t="s">
        <v>3371</v>
      </c>
      <c r="G657">
        <v>10</v>
      </c>
      <c r="H657" t="s">
        <v>4743</v>
      </c>
      <c r="I657" t="s">
        <v>3356</v>
      </c>
      <c r="J657" s="3" t="s">
        <v>13801</v>
      </c>
      <c r="K657" t="s">
        <v>3336</v>
      </c>
      <c r="L657" t="str">
        <f>IF(ISNA(INDEX('NSE Listed Stocks'!$A$2:$A$1683,MATCH(All!H657,'NSE Listed Stocks'!$C$2:$C$1683,0),1)),"",INDEX('NSE Listed Stocks'!$A$2:$A$1683,MATCH(All!H657,'NSE Listed Stocks'!$C$2:$C$1683,0),1))</f>
        <v/>
      </c>
      <c r="M657" t="str">
        <f t="shared" si="31"/>
        <v>false</v>
      </c>
      <c r="N657" t="str">
        <f t="shared" si="32"/>
        <v>db.STOCK.insert({_id:'BBREALTY',bseCode:'506971',fundamentalCode:'BBREALTY', nseCode:'', name:'B&amp;B Realty Limited', isin:'INE314E01019', industry:'Realty',worldStock:false,niftyStock:false, nseStock:false, updateDate:ISODate('2016-09-15')})</v>
      </c>
    </row>
    <row r="658" spans="1:14" x14ac:dyDescent="0.25">
      <c r="A658">
        <v>506975</v>
      </c>
      <c r="B658" t="s">
        <v>4744</v>
      </c>
      <c r="C658" t="str">
        <f t="shared" si="30"/>
        <v>RAJSPTR</v>
      </c>
      <c r="D658" t="s">
        <v>4745</v>
      </c>
      <c r="E658" t="s">
        <v>3333</v>
      </c>
      <c r="F658" t="s">
        <v>3871</v>
      </c>
      <c r="G658">
        <v>10</v>
      </c>
      <c r="H658" t="s">
        <v>4746</v>
      </c>
      <c r="I658" t="s">
        <v>3362</v>
      </c>
      <c r="J658" s="3" t="s">
        <v>3362</v>
      </c>
      <c r="K658" t="s">
        <v>3336</v>
      </c>
      <c r="L658" t="str">
        <f>IF(ISNA(INDEX('NSE Listed Stocks'!$A$2:$A$1683,MATCH(All!H658,'NSE Listed Stocks'!$C$2:$C$1683,0),1)),"",INDEX('NSE Listed Stocks'!$A$2:$A$1683,MATCH(All!H658,'NSE Listed Stocks'!$C$2:$C$1683,0),1))</f>
        <v/>
      </c>
      <c r="M658" t="str">
        <f t="shared" si="31"/>
        <v>false</v>
      </c>
      <c r="N658" t="str">
        <f t="shared" si="32"/>
        <v>db.STOCK.insert({_id:'RAJSPTR',bseCode:'506975',fundamentalCode:'RAJSPTR', nseCode:'', name:'RAJASTHAN PETRO SYNTHETICS LTD.', isin:'INE374C01017', industry:'Textiles',worldStock:false,niftyStock:false, nseStock:false, updateDate:ISODate('2016-09-15')})</v>
      </c>
    </row>
    <row r="659" spans="1:14" x14ac:dyDescent="0.25">
      <c r="A659">
        <v>506981</v>
      </c>
      <c r="B659" t="s">
        <v>4747</v>
      </c>
      <c r="C659" t="str">
        <f t="shared" si="30"/>
        <v>BLUECHIPT</v>
      </c>
      <c r="D659" t="s">
        <v>4748</v>
      </c>
      <c r="E659" t="s">
        <v>3333</v>
      </c>
      <c r="F659" t="s">
        <v>3345</v>
      </c>
      <c r="G659">
        <v>10</v>
      </c>
      <c r="H659" t="s">
        <v>4749</v>
      </c>
      <c r="I659" t="s">
        <v>3362</v>
      </c>
      <c r="J659" s="3" t="s">
        <v>3362</v>
      </c>
      <c r="K659" t="s">
        <v>3336</v>
      </c>
      <c r="L659" t="str">
        <f>IF(ISNA(INDEX('NSE Listed Stocks'!$A$2:$A$1683,MATCH(All!H659,'NSE Listed Stocks'!$C$2:$C$1683,0),1)),"",INDEX('NSE Listed Stocks'!$A$2:$A$1683,MATCH(All!H659,'NSE Listed Stocks'!$C$2:$C$1683,0),1))</f>
        <v/>
      </c>
      <c r="M659" t="str">
        <f t="shared" si="31"/>
        <v>false</v>
      </c>
      <c r="N659" t="str">
        <f t="shared" si="32"/>
        <v>db.STOCK.insert({_id:'BLUECHIPT',bseCode:'506981',fundamentalCode:'BLUECHIPT', nseCode:'', name:'BLUE CHIP TEX INDUSTRIES LTD.', isin:'INE472D01017', industry:'Textiles',worldStock:false,niftyStock:false, nseStock:false, updateDate:ISODate('2016-09-15')})</v>
      </c>
    </row>
    <row r="660" spans="1:14" x14ac:dyDescent="0.25">
      <c r="A660">
        <v>506991</v>
      </c>
      <c r="B660" t="s">
        <v>4750</v>
      </c>
      <c r="C660" t="str">
        <f t="shared" si="30"/>
        <v>NOBLEXP</v>
      </c>
      <c r="D660" t="s">
        <v>4751</v>
      </c>
      <c r="E660" t="s">
        <v>3333</v>
      </c>
      <c r="F660" t="s">
        <v>3345</v>
      </c>
      <c r="G660">
        <v>10</v>
      </c>
      <c r="H660" t="s">
        <v>4752</v>
      </c>
      <c r="I660" t="s">
        <v>3394</v>
      </c>
      <c r="J660" s="3" t="s">
        <v>13808</v>
      </c>
      <c r="K660" t="s">
        <v>3336</v>
      </c>
      <c r="L660" t="str">
        <f>IF(ISNA(INDEX('NSE Listed Stocks'!$A$2:$A$1683,MATCH(All!H660,'NSE Listed Stocks'!$C$2:$C$1683,0),1)),"",INDEX('NSE Listed Stocks'!$A$2:$A$1683,MATCH(All!H660,'NSE Listed Stocks'!$C$2:$C$1683,0),1))</f>
        <v/>
      </c>
      <c r="M660" t="str">
        <f t="shared" si="31"/>
        <v>false</v>
      </c>
      <c r="N660" t="str">
        <f t="shared" si="32"/>
        <v>db.STOCK.insert({_id:'NOBLEXP',bseCode:'506991',fundamentalCode:'NOBLEXP', nseCode:'', name:'NOBLE EXPLOCHEM LTD.-$', isin:'INE875D01011', industry:'Specialty Chemicals',worldStock:false,niftyStock:false, nseStock:false, updateDate:ISODate('2016-09-15')})</v>
      </c>
    </row>
    <row r="661" spans="1:14" x14ac:dyDescent="0.25">
      <c r="A661">
        <v>507155</v>
      </c>
      <c r="B661" t="s">
        <v>4753</v>
      </c>
      <c r="C661" t="str">
        <f t="shared" si="30"/>
        <v>JAGAJITIND</v>
      </c>
      <c r="D661" t="s">
        <v>4754</v>
      </c>
      <c r="E661" t="s">
        <v>3333</v>
      </c>
      <c r="F661" t="s">
        <v>3371</v>
      </c>
      <c r="G661">
        <v>10</v>
      </c>
      <c r="H661" t="s">
        <v>4755</v>
      </c>
      <c r="I661" t="s">
        <v>13502</v>
      </c>
      <c r="J661" s="3" t="s">
        <v>13804</v>
      </c>
      <c r="K661" t="s">
        <v>3336</v>
      </c>
      <c r="L661" t="str">
        <f>IF(ISNA(INDEX('NSE Listed Stocks'!$A$2:$A$1683,MATCH(All!H661,'NSE Listed Stocks'!$C$2:$C$1683,0),1)),"",INDEX('NSE Listed Stocks'!$A$2:$A$1683,MATCH(All!H661,'NSE Listed Stocks'!$C$2:$C$1683,0),1))</f>
        <v/>
      </c>
      <c r="M661" t="str">
        <f t="shared" si="31"/>
        <v>false</v>
      </c>
      <c r="N661" t="str">
        <f t="shared" si="32"/>
        <v>db.STOCK.insert({_id:'JAGAJITIND',bseCode:'507155',fundamentalCode:'JAGAJITIND', nseCode:'', name:'JAGATJIT INDUSTRIES LTD.', isin:'INE574A01016', industry:'Breweries &amp; Distilleries',worldStock:false,niftyStock:false, nseStock:false, updateDate:ISODate('2016-09-15')})</v>
      </c>
    </row>
    <row r="662" spans="1:14" x14ac:dyDescent="0.25">
      <c r="A662">
        <v>507180</v>
      </c>
      <c r="B662" t="s">
        <v>1557</v>
      </c>
      <c r="C662" t="str">
        <f t="shared" si="30"/>
        <v>KESARENT</v>
      </c>
      <c r="D662" t="s">
        <v>4757</v>
      </c>
      <c r="E662" t="s">
        <v>3333</v>
      </c>
      <c r="F662" t="s">
        <v>3339</v>
      </c>
      <c r="G662">
        <v>10</v>
      </c>
      <c r="H662" t="s">
        <v>1558</v>
      </c>
      <c r="I662" t="s">
        <v>3382</v>
      </c>
      <c r="J662" s="3" t="s">
        <v>13383</v>
      </c>
      <c r="K662" t="s">
        <v>3336</v>
      </c>
      <c r="L662" t="str">
        <f>IF(ISNA(INDEX('NSE Listed Stocks'!$A$2:$A$1683,MATCH(All!H662,'NSE Listed Stocks'!$C$2:$C$1683,0),1)),"",INDEX('NSE Listed Stocks'!$A$2:$A$1683,MATCH(All!H662,'NSE Listed Stocks'!$C$2:$C$1683,0),1))</f>
        <v>KESARENT</v>
      </c>
      <c r="M662" t="str">
        <f t="shared" si="31"/>
        <v>true</v>
      </c>
      <c r="N662" t="str">
        <f t="shared" si="32"/>
        <v>db.STOCK.insert({_id:'KESARENT',bseCode:'507180',fundamentalCode:'KESARENT', nseCode:'KESARENT', name:'KESAR ENTERPRISES LTD.-$', isin:'INE133B01019', industry:'Sugar',worldStock:false,niftyStock:false, nseStock:true, updateDate:ISODate('2016-09-15')})</v>
      </c>
    </row>
    <row r="663" spans="1:14" x14ac:dyDescent="0.25">
      <c r="A663">
        <v>507205</v>
      </c>
      <c r="B663" t="s">
        <v>3007</v>
      </c>
      <c r="C663" t="str">
        <f t="shared" si="30"/>
        <v>TI</v>
      </c>
      <c r="D663" t="s">
        <v>4758</v>
      </c>
      <c r="E663" t="s">
        <v>3333</v>
      </c>
      <c r="F663" t="s">
        <v>3339</v>
      </c>
      <c r="G663">
        <v>10</v>
      </c>
      <c r="H663" t="s">
        <v>3008</v>
      </c>
      <c r="I663" t="s">
        <v>13502</v>
      </c>
      <c r="J663" s="3" t="s">
        <v>13804</v>
      </c>
      <c r="K663" t="s">
        <v>3336</v>
      </c>
      <c r="L663" t="str">
        <f>IF(ISNA(INDEX('NSE Listed Stocks'!$A$2:$A$1683,MATCH(All!H663,'NSE Listed Stocks'!$C$2:$C$1683,0),1)),"",INDEX('NSE Listed Stocks'!$A$2:$A$1683,MATCH(All!H663,'NSE Listed Stocks'!$C$2:$C$1683,0),1))</f>
        <v>TI</v>
      </c>
      <c r="M663" t="str">
        <f t="shared" si="31"/>
        <v>true</v>
      </c>
      <c r="N663" t="str">
        <f t="shared" si="32"/>
        <v>db.STOCK.insert({_id:'TI',bseCode:'507205',fundamentalCode:'TI', nseCode:'TI', name:'TILAKNAGAR INDUSTRIES LTD.-$', isin:'INE133E01013', industry:'Breweries &amp; Distilleries',worldStock:false,niftyStock:false, nseStock:true, updateDate:ISODate('2016-09-15')})</v>
      </c>
    </row>
    <row r="664" spans="1:14" x14ac:dyDescent="0.25">
      <c r="A664">
        <v>507260</v>
      </c>
      <c r="B664" t="s">
        <v>2155</v>
      </c>
      <c r="C664" t="str">
        <f t="shared" si="30"/>
        <v>OUDHSUG</v>
      </c>
      <c r="D664" t="s">
        <v>4759</v>
      </c>
      <c r="E664" t="s">
        <v>3333</v>
      </c>
      <c r="F664" t="s">
        <v>3339</v>
      </c>
      <c r="G664">
        <v>10</v>
      </c>
      <c r="H664" t="s">
        <v>2156</v>
      </c>
      <c r="I664" t="s">
        <v>3382</v>
      </c>
      <c r="J664" s="3" t="s">
        <v>13383</v>
      </c>
      <c r="K664" t="s">
        <v>3336</v>
      </c>
      <c r="L664" t="str">
        <f>IF(ISNA(INDEX('NSE Listed Stocks'!$A$2:$A$1683,MATCH(All!H664,'NSE Listed Stocks'!$C$2:$C$1683,0),1)),"",INDEX('NSE Listed Stocks'!$A$2:$A$1683,MATCH(All!H664,'NSE Listed Stocks'!$C$2:$C$1683,0),1))</f>
        <v>OUDHSUG</v>
      </c>
      <c r="M664" t="str">
        <f t="shared" si="31"/>
        <v>true</v>
      </c>
      <c r="N664" t="str">
        <f t="shared" si="32"/>
        <v>db.STOCK.insert({_id:'OUDHSUG',bseCode:'507260',fundamentalCode:'OUDHSUG', nseCode:'OUDHSUG', name:'OUDH SUGAR MILLS LTD.', isin:'INE594A01014', industry:'Sugar',worldStock:false,niftyStock:false, nseStock:true, updateDate:ISODate('2016-09-15')})</v>
      </c>
    </row>
    <row r="665" spans="1:14" x14ac:dyDescent="0.25">
      <c r="A665">
        <v>507265</v>
      </c>
      <c r="B665" t="s">
        <v>4760</v>
      </c>
      <c r="C665" t="str">
        <f t="shared" si="30"/>
        <v>APTEAML</v>
      </c>
      <c r="D665" t="s">
        <v>4761</v>
      </c>
      <c r="E665" t="s">
        <v>3333</v>
      </c>
      <c r="F665" t="s">
        <v>3371</v>
      </c>
      <c r="G665">
        <v>10</v>
      </c>
      <c r="H665" t="s">
        <v>4762</v>
      </c>
      <c r="I665" t="s">
        <v>3347</v>
      </c>
      <c r="J665" s="3" t="s">
        <v>3347</v>
      </c>
      <c r="K665" t="s">
        <v>3336</v>
      </c>
      <c r="L665" t="str">
        <f>IF(ISNA(INDEX('NSE Listed Stocks'!$A$2:$A$1683,MATCH(All!H665,'NSE Listed Stocks'!$C$2:$C$1683,0),1)),"",INDEX('NSE Listed Stocks'!$A$2:$A$1683,MATCH(All!H665,'NSE Listed Stocks'!$C$2:$C$1683,0),1))</f>
        <v/>
      </c>
      <c r="M665" t="str">
        <f t="shared" si="31"/>
        <v>false</v>
      </c>
      <c r="N665" t="str">
        <f t="shared" si="32"/>
        <v>db.STOCK.insert({_id:'APTEAML',bseCode:'507265',fundamentalCode:'APTEAML', nseCode:'', name:'APTE AMALGAMATIONS LTD.', isin:'INE044N01013', industry:'Pharmaceuticals',worldStock:false,niftyStock:false, nseStock:false, updateDate:ISODate('2016-09-15')})</v>
      </c>
    </row>
    <row r="666" spans="1:14" x14ac:dyDescent="0.25">
      <c r="A666">
        <v>507300</v>
      </c>
      <c r="B666" t="s">
        <v>4763</v>
      </c>
      <c r="C666" t="str">
        <f t="shared" si="30"/>
        <v>RAVALSUGAR</v>
      </c>
      <c r="D666" t="s">
        <v>4764</v>
      </c>
      <c r="E666" t="s">
        <v>3333</v>
      </c>
      <c r="F666" t="s">
        <v>3371</v>
      </c>
      <c r="G666">
        <v>50</v>
      </c>
      <c r="H666" t="s">
        <v>4765</v>
      </c>
      <c r="I666" t="s">
        <v>3382</v>
      </c>
      <c r="J666" s="3" t="s">
        <v>13383</v>
      </c>
      <c r="K666" t="s">
        <v>3336</v>
      </c>
      <c r="L666" t="str">
        <f>IF(ISNA(INDEX('NSE Listed Stocks'!$A$2:$A$1683,MATCH(All!H666,'NSE Listed Stocks'!$C$2:$C$1683,0),1)),"",INDEX('NSE Listed Stocks'!$A$2:$A$1683,MATCH(All!H666,'NSE Listed Stocks'!$C$2:$C$1683,0),1))</f>
        <v/>
      </c>
      <c r="M666" t="str">
        <f t="shared" si="31"/>
        <v>false</v>
      </c>
      <c r="N666" t="str">
        <f t="shared" si="32"/>
        <v>db.STOCK.insert({_id:'RAVALSUGAR',bseCode:'507300',fundamentalCode:'RAVALSUGAR', nseCode:'', name:'RAVALGAON SUGAR FARM LTD.', isin:'INE615A01017', industry:'Sugar',worldStock:false,niftyStock:false, nseStock:false, updateDate:ISODate('2016-09-15')})</v>
      </c>
    </row>
    <row r="667" spans="1:14" x14ac:dyDescent="0.25">
      <c r="A667">
        <v>507315</v>
      </c>
      <c r="B667" t="s">
        <v>2528</v>
      </c>
      <c r="C667" t="str">
        <f t="shared" si="30"/>
        <v>SAKHTISUG</v>
      </c>
      <c r="D667" t="s">
        <v>4766</v>
      </c>
      <c r="E667" t="s">
        <v>3333</v>
      </c>
      <c r="F667" t="s">
        <v>3339</v>
      </c>
      <c r="G667">
        <v>10</v>
      </c>
      <c r="H667" t="s">
        <v>2529</v>
      </c>
      <c r="I667" t="s">
        <v>3382</v>
      </c>
      <c r="J667" s="3" t="s">
        <v>13383</v>
      </c>
      <c r="K667" t="s">
        <v>3336</v>
      </c>
      <c r="L667" t="str">
        <f>IF(ISNA(INDEX('NSE Listed Stocks'!$A$2:$A$1683,MATCH(All!H667,'NSE Listed Stocks'!$C$2:$C$1683,0),1)),"",INDEX('NSE Listed Stocks'!$A$2:$A$1683,MATCH(All!H667,'NSE Listed Stocks'!$C$2:$C$1683,0),1))</f>
        <v>SAKHTISUG</v>
      </c>
      <c r="M667" t="str">
        <f t="shared" si="31"/>
        <v>true</v>
      </c>
      <c r="N667" t="str">
        <f t="shared" si="32"/>
        <v>db.STOCK.insert({_id:'SAKHTISUG',bseCode:'507315',fundamentalCode:'SAKHTISUG', nseCode:'SAKHTISUG', name:'SAKTHI SUGARS LTD.', isin:'INE623A01011', industry:'Sugar',worldStock:false,niftyStock:false, nseStock:true, updateDate:ISODate('2016-09-15')})</v>
      </c>
    </row>
    <row r="668" spans="1:14" x14ac:dyDescent="0.25">
      <c r="A668">
        <v>507410</v>
      </c>
      <c r="B668" t="s">
        <v>3246</v>
      </c>
      <c r="C668" t="str">
        <f t="shared" si="30"/>
        <v>WALCHANNAG</v>
      </c>
      <c r="D668" t="s">
        <v>4767</v>
      </c>
      <c r="E668" t="s">
        <v>3333</v>
      </c>
      <c r="F668" t="s">
        <v>3339</v>
      </c>
      <c r="G668">
        <v>2</v>
      </c>
      <c r="H668" t="s">
        <v>3247</v>
      </c>
      <c r="I668" t="s">
        <v>13399</v>
      </c>
      <c r="J668" s="3" t="s">
        <v>13805</v>
      </c>
      <c r="K668" t="s">
        <v>3336</v>
      </c>
      <c r="L668" t="str">
        <f>IF(ISNA(INDEX('NSE Listed Stocks'!$A$2:$A$1683,MATCH(All!H668,'NSE Listed Stocks'!$C$2:$C$1683,0),1)),"",INDEX('NSE Listed Stocks'!$A$2:$A$1683,MATCH(All!H668,'NSE Listed Stocks'!$C$2:$C$1683,0),1))</f>
        <v>WALCHANNAG</v>
      </c>
      <c r="M668" t="str">
        <f t="shared" si="31"/>
        <v>true</v>
      </c>
      <c r="N668" t="str">
        <f t="shared" si="32"/>
        <v>db.STOCK.insert({_id:'WALCHANNAG',bseCode:'507410',fundamentalCode:'WALCHANNAG', nseCode:'WALCHANNAG', name:'WALCHANDNAGAR INDUSTRIES LTD.', isin:'INE711A01022', industry:'Construction &amp; Engineering',worldStock:false,niftyStock:false, nseStock:true, updateDate:ISODate('2016-09-15')})</v>
      </c>
    </row>
    <row r="669" spans="1:14" x14ac:dyDescent="0.25">
      <c r="A669">
        <v>507435</v>
      </c>
      <c r="B669" t="s">
        <v>4768</v>
      </c>
      <c r="C669" t="str">
        <f t="shared" si="30"/>
        <v>KHODAY</v>
      </c>
      <c r="D669" t="s">
        <v>4769</v>
      </c>
      <c r="E669" t="s">
        <v>3333</v>
      </c>
      <c r="F669" t="s">
        <v>3371</v>
      </c>
      <c r="G669">
        <v>10</v>
      </c>
      <c r="H669" t="s">
        <v>4770</v>
      </c>
      <c r="I669" t="s">
        <v>13502</v>
      </c>
      <c r="J669" s="3" t="s">
        <v>13804</v>
      </c>
      <c r="K669" t="s">
        <v>3336</v>
      </c>
      <c r="L669" t="str">
        <f>IF(ISNA(INDEX('NSE Listed Stocks'!$A$2:$A$1683,MATCH(All!H669,'NSE Listed Stocks'!$C$2:$C$1683,0),1)),"",INDEX('NSE Listed Stocks'!$A$2:$A$1683,MATCH(All!H669,'NSE Listed Stocks'!$C$2:$C$1683,0),1))</f>
        <v/>
      </c>
      <c r="M669" t="str">
        <f t="shared" si="31"/>
        <v>false</v>
      </c>
      <c r="N669" t="str">
        <f t="shared" si="32"/>
        <v>db.STOCK.insert({_id:'KHODAY',bseCode:'507435',fundamentalCode:'KHODAY', nseCode:'', name:'KHODAY INDIA LTD.-$', isin:'INE687B01014', industry:'Breweries &amp; Distilleries',worldStock:false,niftyStock:false, nseStock:false, updateDate:ISODate('2016-09-15')})</v>
      </c>
    </row>
    <row r="670" spans="1:14" x14ac:dyDescent="0.25">
      <c r="A670">
        <v>507438</v>
      </c>
      <c r="B670" t="s">
        <v>1231</v>
      </c>
      <c r="C670" t="str">
        <f t="shared" si="30"/>
        <v>IFBAGRO</v>
      </c>
      <c r="D670" t="s">
        <v>4771</v>
      </c>
      <c r="E670" t="s">
        <v>3333</v>
      </c>
      <c r="F670" t="s">
        <v>3339</v>
      </c>
      <c r="G670">
        <v>10</v>
      </c>
      <c r="H670" t="s">
        <v>1232</v>
      </c>
      <c r="I670" t="s">
        <v>13502</v>
      </c>
      <c r="J670" s="3" t="s">
        <v>13804</v>
      </c>
      <c r="K670" t="s">
        <v>3336</v>
      </c>
      <c r="L670" t="str">
        <f>IF(ISNA(INDEX('NSE Listed Stocks'!$A$2:$A$1683,MATCH(All!H670,'NSE Listed Stocks'!$C$2:$C$1683,0),1)),"",INDEX('NSE Listed Stocks'!$A$2:$A$1683,MATCH(All!H670,'NSE Listed Stocks'!$C$2:$C$1683,0),1))</f>
        <v>IFBAGRO</v>
      </c>
      <c r="M670" t="str">
        <f t="shared" si="31"/>
        <v>true</v>
      </c>
      <c r="N670" t="str">
        <f t="shared" si="32"/>
        <v>db.STOCK.insert({_id:'IFBAGRO',bseCode:'507438',fundamentalCode:'IFBAGRO', nseCode:'IFBAGRO', name:'IFB AGRO INDUSTRIES LTD.', isin:'INE076C01018', industry:'Breweries &amp; Distilleries',worldStock:false,niftyStock:false, nseStock:true, updateDate:ISODate('2016-09-15')})</v>
      </c>
    </row>
    <row r="671" spans="1:14" x14ac:dyDescent="0.25">
      <c r="A671">
        <v>507442</v>
      </c>
      <c r="B671" t="s">
        <v>645</v>
      </c>
      <c r="C671" t="str">
        <f t="shared" si="30"/>
        <v>DHARSUGAR</v>
      </c>
      <c r="D671" t="s">
        <v>13503</v>
      </c>
      <c r="E671" t="s">
        <v>3333</v>
      </c>
      <c r="F671" t="s">
        <v>3339</v>
      </c>
      <c r="G671">
        <v>10</v>
      </c>
      <c r="H671" t="s">
        <v>646</v>
      </c>
      <c r="I671" t="s">
        <v>3382</v>
      </c>
      <c r="J671" s="3" t="s">
        <v>13383</v>
      </c>
      <c r="K671" t="s">
        <v>3336</v>
      </c>
      <c r="L671" t="str">
        <f>IF(ISNA(INDEX('NSE Listed Stocks'!$A$2:$A$1683,MATCH(All!H671,'NSE Listed Stocks'!$C$2:$C$1683,0),1)),"",INDEX('NSE Listed Stocks'!$A$2:$A$1683,MATCH(All!H671,'NSE Listed Stocks'!$C$2:$C$1683,0),1))</f>
        <v>DHARSUGAR</v>
      </c>
      <c r="M671" t="str">
        <f t="shared" si="31"/>
        <v>true</v>
      </c>
      <c r="N671" t="str">
        <f t="shared" si="32"/>
        <v>db.STOCK.insert({_id:'DHARSUGAR',bseCode:'507442',fundamentalCode:'DHARSUGAR', nseCode:'DHARSUGAR', name:'DHARANI SUGARS &amp; CHEMICALS LTD.', isin:'INE988C01014', industry:'Sugar',worldStock:false,niftyStock:false, nseStock:true, updateDate:ISODate('2016-09-15')})</v>
      </c>
    </row>
    <row r="672" spans="1:14" x14ac:dyDescent="0.25">
      <c r="A672">
        <v>507450</v>
      </c>
      <c r="B672" t="s">
        <v>2999</v>
      </c>
      <c r="C672" t="str">
        <f t="shared" si="30"/>
        <v>THIRUSUGAR</v>
      </c>
      <c r="D672" t="s">
        <v>4773</v>
      </c>
      <c r="E672" t="s">
        <v>3333</v>
      </c>
      <c r="F672" t="s">
        <v>3339</v>
      </c>
      <c r="G672">
        <v>10</v>
      </c>
      <c r="H672" t="s">
        <v>3000</v>
      </c>
      <c r="I672" t="s">
        <v>3382</v>
      </c>
      <c r="J672" s="3" t="s">
        <v>13383</v>
      </c>
      <c r="K672" t="s">
        <v>3336</v>
      </c>
      <c r="L672" t="str">
        <f>IF(ISNA(INDEX('NSE Listed Stocks'!$A$2:$A$1683,MATCH(All!H672,'NSE Listed Stocks'!$C$2:$C$1683,0),1)),"",INDEX('NSE Listed Stocks'!$A$2:$A$1683,MATCH(All!H672,'NSE Listed Stocks'!$C$2:$C$1683,0),1))</f>
        <v>THIRUSUGAR</v>
      </c>
      <c r="M672" t="str">
        <f t="shared" si="31"/>
        <v>true</v>
      </c>
      <c r="N672" t="str">
        <f t="shared" si="32"/>
        <v>db.STOCK.insert({_id:'THIRUSUGAR',bseCode:'507450',fundamentalCode:'THIRUSUGAR', nseCode:'THIRUSUGAR', name:'THIRU AROORAN SUGARS LTD.', isin:'INE409A01015', industry:'Sugar',worldStock:false,niftyStock:false, nseStock:true, updateDate:ISODate('2016-09-15')})</v>
      </c>
    </row>
    <row r="673" spans="1:14" x14ac:dyDescent="0.25">
      <c r="A673">
        <v>507458</v>
      </c>
      <c r="B673" t="s">
        <v>3085</v>
      </c>
      <c r="C673" t="str">
        <f t="shared" si="30"/>
        <v>UBHOLDINGS</v>
      </c>
      <c r="D673" t="s">
        <v>4774</v>
      </c>
      <c r="E673" t="s">
        <v>3333</v>
      </c>
      <c r="F673" t="s">
        <v>3339</v>
      </c>
      <c r="G673">
        <v>10</v>
      </c>
      <c r="H673" t="s">
        <v>3086</v>
      </c>
      <c r="I673" t="s">
        <v>3688</v>
      </c>
      <c r="J673" s="3" t="s">
        <v>13800</v>
      </c>
      <c r="K673" t="s">
        <v>3336</v>
      </c>
      <c r="L673" t="str">
        <f>IF(ISNA(INDEX('NSE Listed Stocks'!$A$2:$A$1683,MATCH(All!H673,'NSE Listed Stocks'!$C$2:$C$1683,0),1)),"",INDEX('NSE Listed Stocks'!$A$2:$A$1683,MATCH(All!H673,'NSE Listed Stocks'!$C$2:$C$1683,0),1))</f>
        <v>UBHOLDINGS</v>
      </c>
      <c r="M673" t="str">
        <f t="shared" si="31"/>
        <v>true</v>
      </c>
      <c r="N673" t="str">
        <f t="shared" si="32"/>
        <v>db.STOCK.insert({_id:'UBHOLDINGS',bseCode:'507458',fundamentalCode:'UBHOLDINGS', nseCode:'UBHOLDINGS', name:'UNITED BREWERIES (HOLDINGS) LTD.', isin:'INE696A01025', industry:'Investment Companies',worldStock:false,niftyStock:false, nseStock:true, updateDate:ISODate('2016-09-15')})</v>
      </c>
    </row>
    <row r="674" spans="1:14" x14ac:dyDescent="0.25">
      <c r="A674">
        <v>507474</v>
      </c>
      <c r="B674" t="s">
        <v>4775</v>
      </c>
      <c r="C674" t="str">
        <f t="shared" si="30"/>
        <v>KFBL</v>
      </c>
      <c r="D674" t="s">
        <v>13504</v>
      </c>
      <c r="E674" t="s">
        <v>3333</v>
      </c>
      <c r="F674" t="s">
        <v>3345</v>
      </c>
      <c r="G674">
        <v>10</v>
      </c>
      <c r="H674" t="s">
        <v>4777</v>
      </c>
      <c r="I674" t="s">
        <v>4592</v>
      </c>
      <c r="J674" s="3" t="s">
        <v>13804</v>
      </c>
      <c r="K674" t="s">
        <v>3336</v>
      </c>
      <c r="L674" t="str">
        <f>IF(ISNA(INDEX('NSE Listed Stocks'!$A$2:$A$1683,MATCH(All!H674,'NSE Listed Stocks'!$C$2:$C$1683,0),1)),"",INDEX('NSE Listed Stocks'!$A$2:$A$1683,MATCH(All!H674,'NSE Listed Stocks'!$C$2:$C$1683,0),1))</f>
        <v/>
      </c>
      <c r="M674" t="str">
        <f t="shared" si="31"/>
        <v>false</v>
      </c>
      <c r="N674" t="str">
        <f t="shared" si="32"/>
        <v>db.STOCK.insert({_id:'KFBL',bseCode:'507474',fundamentalCode:'KFBL', nseCode:'', name:'KOTHARI FERMENTATION &amp; BIOCHEM LTD.', isin:'INE991B01010', industry:'Other Food Products',worldStock:false,niftyStock:false, nseStock:false, updateDate:ISODate('2016-09-15')})</v>
      </c>
    </row>
    <row r="675" spans="1:14" x14ac:dyDescent="0.25">
      <c r="A675">
        <v>507486</v>
      </c>
      <c r="B675" t="s">
        <v>4778</v>
      </c>
      <c r="C675" t="str">
        <f t="shared" si="30"/>
        <v>CAPRO</v>
      </c>
      <c r="D675" t="s">
        <v>4779</v>
      </c>
      <c r="E675" t="s">
        <v>3333</v>
      </c>
      <c r="F675" t="s">
        <v>3371</v>
      </c>
      <c r="G675">
        <v>10</v>
      </c>
      <c r="H675" t="s">
        <v>4780</v>
      </c>
      <c r="I675" t="s">
        <v>3354</v>
      </c>
      <c r="J675" s="3" t="s">
        <v>13798</v>
      </c>
      <c r="K675" t="s">
        <v>3336</v>
      </c>
      <c r="L675" t="str">
        <f>IF(ISNA(INDEX('NSE Listed Stocks'!$A$2:$A$1683,MATCH(All!H675,'NSE Listed Stocks'!$C$2:$C$1683,0),1)),"",INDEX('NSE Listed Stocks'!$A$2:$A$1683,MATCH(All!H675,'NSE Listed Stocks'!$C$2:$C$1683,0),1))</f>
        <v/>
      </c>
      <c r="M675" t="str">
        <f t="shared" si="31"/>
        <v>false</v>
      </c>
      <c r="N675" t="str">
        <f t="shared" si="32"/>
        <v>db.STOCK.insert({_id:'CAPRO',bseCode:'507486',fundamentalCode:'CAPRO', nseCode:'', name:'CAPROLACTAM CHEMICALS LTD.', isin:'INE470N01010', industry:'Commodity Chemicals',worldStock:false,niftyStock:false, nseStock:false, updateDate:ISODate('2016-09-15')})</v>
      </c>
    </row>
    <row r="676" spans="1:14" x14ac:dyDescent="0.25">
      <c r="A676">
        <v>507488</v>
      </c>
      <c r="B676" t="s">
        <v>952</v>
      </c>
      <c r="C676" t="str">
        <f t="shared" si="30"/>
        <v>GMBREW</v>
      </c>
      <c r="D676" t="s">
        <v>4781</v>
      </c>
      <c r="E676" t="s">
        <v>3333</v>
      </c>
      <c r="F676" t="s">
        <v>3339</v>
      </c>
      <c r="G676">
        <v>10</v>
      </c>
      <c r="H676" t="s">
        <v>953</v>
      </c>
      <c r="I676" t="s">
        <v>13502</v>
      </c>
      <c r="J676" s="3" t="s">
        <v>13804</v>
      </c>
      <c r="K676" t="s">
        <v>3336</v>
      </c>
      <c r="L676" t="str">
        <f>IF(ISNA(INDEX('NSE Listed Stocks'!$A$2:$A$1683,MATCH(All!H676,'NSE Listed Stocks'!$C$2:$C$1683,0),1)),"",INDEX('NSE Listed Stocks'!$A$2:$A$1683,MATCH(All!H676,'NSE Listed Stocks'!$C$2:$C$1683,0),1))</f>
        <v>GMBREW</v>
      </c>
      <c r="M676" t="str">
        <f t="shared" si="31"/>
        <v>true</v>
      </c>
      <c r="N676" t="str">
        <f t="shared" si="32"/>
        <v>db.STOCK.insert({_id:'GMBREW',bseCode:'507488',fundamentalCode:'GMBREW', nseCode:'GMBREW', name:'G.M.BREWERIES LTD.', isin:'INE075D01018', industry:'Breweries &amp; Distilleries',worldStock:false,niftyStock:false, nseStock:true, updateDate:ISODate('2016-09-15')})</v>
      </c>
    </row>
    <row r="677" spans="1:14" x14ac:dyDescent="0.25">
      <c r="A677">
        <v>507490</v>
      </c>
      <c r="B677" t="s">
        <v>2393</v>
      </c>
      <c r="C677" t="str">
        <f t="shared" si="30"/>
        <v>RANASUG</v>
      </c>
      <c r="D677" t="s">
        <v>4782</v>
      </c>
      <c r="E677" t="s">
        <v>3333</v>
      </c>
      <c r="F677" t="s">
        <v>3339</v>
      </c>
      <c r="G677">
        <v>10</v>
      </c>
      <c r="H677" t="s">
        <v>2394</v>
      </c>
      <c r="I677" t="s">
        <v>3382</v>
      </c>
      <c r="J677" s="3" t="s">
        <v>13383</v>
      </c>
      <c r="K677" t="s">
        <v>3336</v>
      </c>
      <c r="L677" t="str">
        <f>IF(ISNA(INDEX('NSE Listed Stocks'!$A$2:$A$1683,MATCH(All!H677,'NSE Listed Stocks'!$C$2:$C$1683,0),1)),"",INDEX('NSE Listed Stocks'!$A$2:$A$1683,MATCH(All!H677,'NSE Listed Stocks'!$C$2:$C$1683,0),1))</f>
        <v>RANASUG</v>
      </c>
      <c r="M677" t="str">
        <f t="shared" si="31"/>
        <v>true</v>
      </c>
      <c r="N677" t="str">
        <f t="shared" si="32"/>
        <v>db.STOCK.insert({_id:'RANASUG',bseCode:'507490',fundamentalCode:'RANASUG', nseCode:'RANASUG', name:'RANA SUGARS LTD.', isin:'INE625B01014', industry:'Sugar',worldStock:false,niftyStock:false, nseStock:true, updateDate:ISODate('2016-09-15')})</v>
      </c>
    </row>
    <row r="678" spans="1:14" x14ac:dyDescent="0.25">
      <c r="A678">
        <v>507498</v>
      </c>
      <c r="B678" t="s">
        <v>4783</v>
      </c>
      <c r="C678" t="str">
        <f t="shared" si="30"/>
        <v>PICCASUG</v>
      </c>
      <c r="D678" t="s">
        <v>13505</v>
      </c>
      <c r="E678" t="s">
        <v>3333</v>
      </c>
      <c r="F678" t="s">
        <v>3345</v>
      </c>
      <c r="G678">
        <v>10</v>
      </c>
      <c r="H678" t="s">
        <v>4785</v>
      </c>
      <c r="I678" t="s">
        <v>3382</v>
      </c>
      <c r="J678" s="3" t="s">
        <v>13383</v>
      </c>
      <c r="K678" t="s">
        <v>3336</v>
      </c>
      <c r="L678" t="str">
        <f>IF(ISNA(INDEX('NSE Listed Stocks'!$A$2:$A$1683,MATCH(All!H678,'NSE Listed Stocks'!$C$2:$C$1683,0),1)),"",INDEX('NSE Listed Stocks'!$A$2:$A$1683,MATCH(All!H678,'NSE Listed Stocks'!$C$2:$C$1683,0),1))</f>
        <v/>
      </c>
      <c r="M678" t="str">
        <f t="shared" si="31"/>
        <v>false</v>
      </c>
      <c r="N678" t="str">
        <f t="shared" si="32"/>
        <v>db.STOCK.insert({_id:'PICCASUG',bseCode:'507498',fundamentalCode:'PICCASUG', nseCode:'', name:'PICCADILY SUGAR &amp; ALLIED INDUSTRIES LTD.', isin:'INE544C01023', industry:'Sugar',worldStock:false,niftyStock:false, nseStock:false, updateDate:ISODate('2016-09-15')})</v>
      </c>
    </row>
    <row r="679" spans="1:14" x14ac:dyDescent="0.25">
      <c r="A679">
        <v>507506</v>
      </c>
      <c r="B679" t="s">
        <v>4786</v>
      </c>
      <c r="C679" t="str">
        <f t="shared" si="30"/>
        <v>GIRDSGA</v>
      </c>
      <c r="D679" t="s">
        <v>13506</v>
      </c>
      <c r="E679" t="s">
        <v>3333</v>
      </c>
      <c r="F679" t="s">
        <v>3871</v>
      </c>
      <c r="G679">
        <v>10</v>
      </c>
      <c r="H679" t="s">
        <v>4788</v>
      </c>
      <c r="I679" t="s">
        <v>3382</v>
      </c>
      <c r="J679" s="3" t="s">
        <v>13383</v>
      </c>
      <c r="K679" t="s">
        <v>3336</v>
      </c>
      <c r="L679" t="str">
        <f>IF(ISNA(INDEX('NSE Listed Stocks'!$A$2:$A$1683,MATCH(All!H679,'NSE Listed Stocks'!$C$2:$C$1683,0),1)),"",INDEX('NSE Listed Stocks'!$A$2:$A$1683,MATCH(All!H679,'NSE Listed Stocks'!$C$2:$C$1683,0),1))</f>
        <v/>
      </c>
      <c r="M679" t="str">
        <f t="shared" si="31"/>
        <v>false</v>
      </c>
      <c r="N679" t="str">
        <f t="shared" si="32"/>
        <v>db.STOCK.insert({_id:'GIRDSGA',bseCode:'507506',fundamentalCode:'GIRDSGA', nseCode:'', name:'GIRDHARILAL SUGAR &amp; ALLIED INDUSTRIES LTD.', isin:'INE310M01010', industry:'Sugar',worldStock:false,niftyStock:false, nseStock:false, updateDate:ISODate('2016-09-15')})</v>
      </c>
    </row>
    <row r="680" spans="1:14" x14ac:dyDescent="0.25">
      <c r="A680">
        <v>507508</v>
      </c>
      <c r="B680" t="s">
        <v>4789</v>
      </c>
      <c r="C680" t="str">
        <f t="shared" si="30"/>
        <v>RIGASUG</v>
      </c>
      <c r="D680" t="s">
        <v>4790</v>
      </c>
      <c r="E680" t="s">
        <v>3333</v>
      </c>
      <c r="F680" t="s">
        <v>3345</v>
      </c>
      <c r="G680">
        <v>10</v>
      </c>
      <c r="H680" t="s">
        <v>4791</v>
      </c>
      <c r="I680" t="s">
        <v>3382</v>
      </c>
      <c r="J680" s="3" t="s">
        <v>13383</v>
      </c>
      <c r="K680" t="s">
        <v>3336</v>
      </c>
      <c r="L680" t="str">
        <f>IF(ISNA(INDEX('NSE Listed Stocks'!$A$2:$A$1683,MATCH(All!H680,'NSE Listed Stocks'!$C$2:$C$1683,0),1)),"",INDEX('NSE Listed Stocks'!$A$2:$A$1683,MATCH(All!H680,'NSE Listed Stocks'!$C$2:$C$1683,0),1))</f>
        <v/>
      </c>
      <c r="M680" t="str">
        <f t="shared" si="31"/>
        <v>false</v>
      </c>
      <c r="N680" t="str">
        <f t="shared" si="32"/>
        <v>db.STOCK.insert({_id:'RIGASUG',bseCode:'507508',fundamentalCode:'RIGASUG', nseCode:'', name:'RIGA SUGAR COMPANY LTD.-$', isin:'INE909C01010', industry:'Sugar',worldStock:false,niftyStock:false, nseStock:false, updateDate:ISODate('2016-09-15')})</v>
      </c>
    </row>
    <row r="681" spans="1:14" x14ac:dyDescent="0.25">
      <c r="A681">
        <v>507514</v>
      </c>
      <c r="B681" t="s">
        <v>2584</v>
      </c>
      <c r="C681" t="str">
        <f t="shared" si="30"/>
        <v>SDBL</v>
      </c>
      <c r="D681" t="s">
        <v>13507</v>
      </c>
      <c r="E681" t="s">
        <v>3333</v>
      </c>
      <c r="F681" t="s">
        <v>3339</v>
      </c>
      <c r="G681">
        <v>10</v>
      </c>
      <c r="H681" t="s">
        <v>2585</v>
      </c>
      <c r="I681" t="s">
        <v>13502</v>
      </c>
      <c r="J681" s="3" t="s">
        <v>13804</v>
      </c>
      <c r="K681" t="s">
        <v>3336</v>
      </c>
      <c r="L681" t="str">
        <f>IF(ISNA(INDEX('NSE Listed Stocks'!$A$2:$A$1683,MATCH(All!H681,'NSE Listed Stocks'!$C$2:$C$1683,0),1)),"",INDEX('NSE Listed Stocks'!$A$2:$A$1683,MATCH(All!H681,'NSE Listed Stocks'!$C$2:$C$1683,0),1))</f>
        <v>SDBL</v>
      </c>
      <c r="M681" t="str">
        <f t="shared" si="31"/>
        <v>true</v>
      </c>
      <c r="N681" t="str">
        <f t="shared" si="32"/>
        <v>db.STOCK.insert({_id:'SDBL',bseCode:'507514',fundamentalCode:'SDBL', nseCode:'SDBL', name:'SOM DISTILLERIES &amp; BREWERIES LTD.', isin:'INE480C01012', industry:'Breweries &amp; Distilleries',worldStock:false,niftyStock:false, nseStock:true, updateDate:ISODate('2016-09-15')})</v>
      </c>
    </row>
    <row r="682" spans="1:14" x14ac:dyDescent="0.25">
      <c r="A682">
        <v>507515</v>
      </c>
      <c r="B682" t="s">
        <v>4793</v>
      </c>
      <c r="C682" t="str">
        <f t="shared" si="30"/>
        <v>CJGEL</v>
      </c>
      <c r="D682" t="s">
        <v>4794</v>
      </c>
      <c r="E682" t="s">
        <v>3333</v>
      </c>
      <c r="F682" t="s">
        <v>3371</v>
      </c>
      <c r="G682">
        <v>10</v>
      </c>
      <c r="H682" t="s">
        <v>4795</v>
      </c>
      <c r="I682" t="s">
        <v>3394</v>
      </c>
      <c r="J682" s="3" t="s">
        <v>13808</v>
      </c>
      <c r="K682" t="s">
        <v>3336</v>
      </c>
      <c r="L682" t="str">
        <f>IF(ISNA(INDEX('NSE Listed Stocks'!$A$2:$A$1683,MATCH(All!H682,'NSE Listed Stocks'!$C$2:$C$1683,0),1)),"",INDEX('NSE Listed Stocks'!$A$2:$A$1683,MATCH(All!H682,'NSE Listed Stocks'!$C$2:$C$1683,0),1))</f>
        <v/>
      </c>
      <c r="M682" t="str">
        <f t="shared" si="31"/>
        <v>false</v>
      </c>
      <c r="N682" t="str">
        <f t="shared" si="32"/>
        <v>db.STOCK.insert({_id:'CJGEL',bseCode:'507515',fundamentalCode:'CJGEL', nseCode:'', name:'C.J.GELATINE PRODUCTS LTD.', isin:'INE557D01015', industry:'Specialty Chemicals',worldStock:false,niftyStock:false, nseStock:false, updateDate:ISODate('2016-09-15')})</v>
      </c>
    </row>
    <row r="683" spans="1:14" x14ac:dyDescent="0.25">
      <c r="A683">
        <v>507522</v>
      </c>
      <c r="B683" t="s">
        <v>4796</v>
      </c>
      <c r="C683" t="str">
        <f t="shared" si="30"/>
        <v>MOUNTSHIQ</v>
      </c>
      <c r="D683" t="s">
        <v>4797</v>
      </c>
      <c r="E683" t="s">
        <v>3333</v>
      </c>
      <c r="F683" t="s">
        <v>3345</v>
      </c>
      <c r="G683">
        <v>10</v>
      </c>
      <c r="H683" t="s">
        <v>4798</v>
      </c>
      <c r="I683" t="s">
        <v>13502</v>
      </c>
      <c r="J683" s="3" t="s">
        <v>13804</v>
      </c>
      <c r="K683" t="s">
        <v>3336</v>
      </c>
      <c r="L683" t="str">
        <f>IF(ISNA(INDEX('NSE Listed Stocks'!$A$2:$A$1683,MATCH(All!H683,'NSE Listed Stocks'!$C$2:$C$1683,0),1)),"",INDEX('NSE Listed Stocks'!$A$2:$A$1683,MATCH(All!H683,'NSE Listed Stocks'!$C$2:$C$1683,0),1))</f>
        <v/>
      </c>
      <c r="M683" t="str">
        <f t="shared" si="31"/>
        <v>false</v>
      </c>
      <c r="N683" t="str">
        <f t="shared" si="32"/>
        <v>db.STOCK.insert({_id:'MOUNTSHIQ',bseCode:'507522',fundamentalCode:'MOUNTSHIQ', nseCode:'', name:'MOUNT SHIVALIK INDUSTRIES LTD.-$', isin:'INE410C01019', industry:'Breweries &amp; Distilleries',worldStock:false,niftyStock:false, nseStock:false, updateDate:ISODate('2016-09-15')})</v>
      </c>
    </row>
    <row r="684" spans="1:14" x14ac:dyDescent="0.25">
      <c r="A684">
        <v>507525</v>
      </c>
      <c r="B684" t="s">
        <v>4799</v>
      </c>
      <c r="C684" t="str">
        <f t="shared" si="30"/>
        <v>AMRITCORP</v>
      </c>
      <c r="D684" t="s">
        <v>4800</v>
      </c>
      <c r="E684" t="s">
        <v>3333</v>
      </c>
      <c r="F684" t="s">
        <v>3352</v>
      </c>
      <c r="G684">
        <v>10</v>
      </c>
      <c r="H684" t="s">
        <v>4801</v>
      </c>
      <c r="I684" t="s">
        <v>3592</v>
      </c>
      <c r="J684" s="3" t="s">
        <v>13804</v>
      </c>
      <c r="K684" t="s">
        <v>3336</v>
      </c>
      <c r="L684" t="str">
        <f>IF(ISNA(INDEX('NSE Listed Stocks'!$A$2:$A$1683,MATCH(All!H684,'NSE Listed Stocks'!$C$2:$C$1683,0),1)),"",INDEX('NSE Listed Stocks'!$A$2:$A$1683,MATCH(All!H684,'NSE Listed Stocks'!$C$2:$C$1683,0),1))</f>
        <v/>
      </c>
      <c r="M684" t="str">
        <f t="shared" si="31"/>
        <v>false</v>
      </c>
      <c r="N684" t="str">
        <f t="shared" si="32"/>
        <v>db.STOCK.insert({_id:'AMRITCORP',bseCode:'507525',fundamentalCode:'AMRITCORP', nseCode:'', name:'AMRIT CORP.LTD.-$', isin:'INE866E01026', industry:'Packaged Foods',worldStock:false,niftyStock:false, nseStock:false, updateDate:ISODate('2016-09-15')})</v>
      </c>
    </row>
    <row r="685" spans="1:14" x14ac:dyDescent="0.25">
      <c r="A685">
        <v>507526</v>
      </c>
      <c r="B685" t="s">
        <v>4802</v>
      </c>
      <c r="C685" t="str">
        <f t="shared" si="30"/>
        <v>ASALCBR</v>
      </c>
      <c r="D685" t="s">
        <v>13508</v>
      </c>
      <c r="E685" t="s">
        <v>3333</v>
      </c>
      <c r="F685" t="s">
        <v>3352</v>
      </c>
      <c r="G685">
        <v>10</v>
      </c>
      <c r="H685" t="s">
        <v>4804</v>
      </c>
      <c r="I685" t="s">
        <v>13502</v>
      </c>
      <c r="J685" s="3" t="s">
        <v>13804</v>
      </c>
      <c r="K685" t="s">
        <v>3336</v>
      </c>
      <c r="L685" t="str">
        <f>IF(ISNA(INDEX('NSE Listed Stocks'!$A$2:$A$1683,MATCH(All!H685,'NSE Listed Stocks'!$C$2:$C$1683,0),1)),"",INDEX('NSE Listed Stocks'!$A$2:$A$1683,MATCH(All!H685,'NSE Listed Stocks'!$C$2:$C$1683,0),1))</f>
        <v/>
      </c>
      <c r="M685" t="str">
        <f t="shared" si="31"/>
        <v>false</v>
      </c>
      <c r="N685" t="str">
        <f t="shared" si="32"/>
        <v>db.STOCK.insert({_id:'ASALCBR',bseCode:'507526',fundamentalCode:'ASALCBR', nseCode:'', name:'ASSOCIATED ALCOHOLS &amp; BREWERIES LTD.', isin:'INE073G01016', industry:'Breweries &amp; Distilleries',worldStock:false,niftyStock:false, nseStock:false, updateDate:ISODate('2016-09-15')})</v>
      </c>
    </row>
    <row r="686" spans="1:14" x14ac:dyDescent="0.25">
      <c r="A686">
        <v>507543</v>
      </c>
      <c r="B686" t="s">
        <v>4805</v>
      </c>
      <c r="C686" t="str">
        <f t="shared" si="30"/>
        <v>CORAGRO</v>
      </c>
      <c r="D686" t="s">
        <v>13509</v>
      </c>
      <c r="E686" t="s">
        <v>3333</v>
      </c>
      <c r="F686" t="s">
        <v>3871</v>
      </c>
      <c r="G686">
        <v>10</v>
      </c>
      <c r="H686" t="s">
        <v>3877</v>
      </c>
      <c r="I686" t="s">
        <v>3741</v>
      </c>
      <c r="J686" s="3" t="s">
        <v>13804</v>
      </c>
      <c r="K686" t="s">
        <v>3336</v>
      </c>
      <c r="L686" t="str">
        <f>IF(ISNA(INDEX('NSE Listed Stocks'!$A$2:$A$1683,MATCH(All!H686,'NSE Listed Stocks'!$C$2:$C$1683,0),1)),"",INDEX('NSE Listed Stocks'!$A$2:$A$1683,MATCH(All!H686,'NSE Listed Stocks'!$C$2:$C$1683,0),1))</f>
        <v/>
      </c>
      <c r="M686" t="str">
        <f t="shared" si="31"/>
        <v>false</v>
      </c>
      <c r="N686" t="str">
        <f t="shared" si="32"/>
        <v>db.STOCK.insert({_id:'CORAGRO',bseCode:'507543',fundamentalCode:'CORAGRO', nseCode:'', name:'COROMANDEL AGRO PRODUCTS &amp; OILS LTD.', isin:'NA          ', industry:'Edible Oils',worldStock:false,niftyStock:false, nseStock:false, updateDate:ISODate('2016-09-15')})</v>
      </c>
    </row>
    <row r="687" spans="1:14" x14ac:dyDescent="0.25">
      <c r="A687">
        <v>507552</v>
      </c>
      <c r="B687" t="s">
        <v>4807</v>
      </c>
      <c r="C687" t="str">
        <f t="shared" si="30"/>
        <v>FOODSIN</v>
      </c>
      <c r="D687" t="s">
        <v>13510</v>
      </c>
      <c r="E687" t="s">
        <v>3333</v>
      </c>
      <c r="F687" t="s">
        <v>3345</v>
      </c>
      <c r="G687">
        <v>10</v>
      </c>
      <c r="H687" t="s">
        <v>4809</v>
      </c>
      <c r="I687" t="s">
        <v>4592</v>
      </c>
      <c r="J687" s="3" t="s">
        <v>13804</v>
      </c>
      <c r="K687" t="s">
        <v>3336</v>
      </c>
      <c r="L687" t="str">
        <f>IF(ISNA(INDEX('NSE Listed Stocks'!$A$2:$A$1683,MATCH(All!H687,'NSE Listed Stocks'!$C$2:$C$1683,0),1)),"",INDEX('NSE Listed Stocks'!$A$2:$A$1683,MATCH(All!H687,'NSE Listed Stocks'!$C$2:$C$1683,0),1))</f>
        <v/>
      </c>
      <c r="M687" t="str">
        <f t="shared" si="31"/>
        <v>false</v>
      </c>
      <c r="N687" t="str">
        <f t="shared" si="32"/>
        <v>db.STOCK.insert({_id:'FOODSIN',bseCode:'507552',fundamentalCode:'FOODSIN', nseCode:'', name:'FOODS &amp; INNS LTD.', isin:'INE976E01015', industry:'Other Food Products',worldStock:false,niftyStock:false, nseStock:false, updateDate:ISODate('2016-09-15')})</v>
      </c>
    </row>
    <row r="688" spans="1:14" x14ac:dyDescent="0.25">
      <c r="A688">
        <v>507580</v>
      </c>
      <c r="B688" t="s">
        <v>1385</v>
      </c>
      <c r="C688" t="str">
        <f t="shared" si="30"/>
        <v>IVP</v>
      </c>
      <c r="D688" t="s">
        <v>4810</v>
      </c>
      <c r="E688" t="s">
        <v>3333</v>
      </c>
      <c r="F688" t="s">
        <v>3339</v>
      </c>
      <c r="G688">
        <v>10</v>
      </c>
      <c r="H688" t="s">
        <v>1386</v>
      </c>
      <c r="I688" t="s">
        <v>3354</v>
      </c>
      <c r="J688" s="3" t="s">
        <v>13798</v>
      </c>
      <c r="K688" t="s">
        <v>3336</v>
      </c>
      <c r="L688" t="str">
        <f>IF(ISNA(INDEX('NSE Listed Stocks'!$A$2:$A$1683,MATCH(All!H688,'NSE Listed Stocks'!$C$2:$C$1683,0),1)),"",INDEX('NSE Listed Stocks'!$A$2:$A$1683,MATCH(All!H688,'NSE Listed Stocks'!$C$2:$C$1683,0),1))</f>
        <v>IVP</v>
      </c>
      <c r="M688" t="str">
        <f t="shared" si="31"/>
        <v>true</v>
      </c>
      <c r="N688" t="str">
        <f t="shared" si="32"/>
        <v>db.STOCK.insert({_id:'IVP',bseCode:'507580',fundamentalCode:'IVP', nseCode:'IVP', name:'IVP LTD.', isin:'INE043C01018', industry:'Commodity Chemicals',worldStock:false,niftyStock:false, nseStock:true, updateDate:ISODate('2016-09-15')})</v>
      </c>
    </row>
    <row r="689" spans="1:14" x14ac:dyDescent="0.25">
      <c r="A689">
        <v>507598</v>
      </c>
      <c r="B689" t="s">
        <v>4811</v>
      </c>
      <c r="C689" t="str">
        <f t="shared" si="30"/>
        <v>KLRF</v>
      </c>
      <c r="D689" t="s">
        <v>4812</v>
      </c>
      <c r="E689" t="s">
        <v>3333</v>
      </c>
      <c r="F689" t="s">
        <v>3345</v>
      </c>
      <c r="G689">
        <v>10</v>
      </c>
      <c r="H689" t="s">
        <v>4813</v>
      </c>
      <c r="I689" t="s">
        <v>3362</v>
      </c>
      <c r="J689" s="3" t="s">
        <v>3362</v>
      </c>
      <c r="K689" t="s">
        <v>3336</v>
      </c>
      <c r="L689" t="str">
        <f>IF(ISNA(INDEX('NSE Listed Stocks'!$A$2:$A$1683,MATCH(All!H689,'NSE Listed Stocks'!$C$2:$C$1683,0),1)),"",INDEX('NSE Listed Stocks'!$A$2:$A$1683,MATCH(All!H689,'NSE Listed Stocks'!$C$2:$C$1683,0),1))</f>
        <v/>
      </c>
      <c r="M689" t="str">
        <f t="shared" si="31"/>
        <v>false</v>
      </c>
      <c r="N689" t="str">
        <f t="shared" si="32"/>
        <v>db.STOCK.insert({_id:'KLRF',bseCode:'507598',fundamentalCode:'KLRF', nseCode:'', name:'KLRF LTD.', isin:'INE014E01015', industry:'Textiles',worldStock:false,niftyStock:false, nseStock:false, updateDate:ISODate('2016-09-15')})</v>
      </c>
    </row>
    <row r="690" spans="1:14" x14ac:dyDescent="0.25">
      <c r="A690">
        <v>507609</v>
      </c>
      <c r="B690" t="s">
        <v>4814</v>
      </c>
      <c r="C690" t="str">
        <f t="shared" si="30"/>
        <v>OLYOI</v>
      </c>
      <c r="D690" t="s">
        <v>4815</v>
      </c>
      <c r="E690" t="s">
        <v>3333</v>
      </c>
      <c r="F690" t="s">
        <v>3371</v>
      </c>
      <c r="G690">
        <v>10</v>
      </c>
      <c r="H690" t="s">
        <v>4816</v>
      </c>
      <c r="I690" t="s">
        <v>3579</v>
      </c>
      <c r="J690" s="3" t="s">
        <v>13383</v>
      </c>
      <c r="K690" t="s">
        <v>3336</v>
      </c>
      <c r="L690" t="str">
        <f>IF(ISNA(INDEX('NSE Listed Stocks'!$A$2:$A$1683,MATCH(All!H690,'NSE Listed Stocks'!$C$2:$C$1683,0),1)),"",INDEX('NSE Listed Stocks'!$A$2:$A$1683,MATCH(All!H690,'NSE Listed Stocks'!$C$2:$C$1683,0),1))</f>
        <v/>
      </c>
      <c r="M690" t="str">
        <f t="shared" si="31"/>
        <v>false</v>
      </c>
      <c r="N690" t="str">
        <f t="shared" si="32"/>
        <v>db.STOCK.insert({_id:'OLYOI',bseCode:'507609',fundamentalCode:'OLYOI', nseCode:'', name:'OLYMPIC OIL INDUSTRIES LTD.', isin:'INE286E01019', industry:'Other Agricultural Products',worldStock:false,niftyStock:false, nseStock:false, updateDate:ISODate('2016-09-15')})</v>
      </c>
    </row>
    <row r="691" spans="1:14" x14ac:dyDescent="0.25">
      <c r="A691">
        <v>507621</v>
      </c>
      <c r="B691" t="s">
        <v>4817</v>
      </c>
      <c r="C691" t="str">
        <f t="shared" si="30"/>
        <v>MLKFOOD</v>
      </c>
      <c r="D691" t="s">
        <v>4818</v>
      </c>
      <c r="E691" t="s">
        <v>3333</v>
      </c>
      <c r="F691" t="s">
        <v>3345</v>
      </c>
      <c r="G691">
        <v>10</v>
      </c>
      <c r="H691" t="s">
        <v>4819</v>
      </c>
      <c r="I691" t="s">
        <v>3592</v>
      </c>
      <c r="J691" s="3" t="s">
        <v>13804</v>
      </c>
      <c r="K691" t="s">
        <v>3336</v>
      </c>
      <c r="L691" t="str">
        <f>IF(ISNA(INDEX('NSE Listed Stocks'!$A$2:$A$1683,MATCH(All!H691,'NSE Listed Stocks'!$C$2:$C$1683,0),1)),"",INDEX('NSE Listed Stocks'!$A$2:$A$1683,MATCH(All!H691,'NSE Listed Stocks'!$C$2:$C$1683,0),1))</f>
        <v/>
      </c>
      <c r="M691" t="str">
        <f t="shared" si="31"/>
        <v>false</v>
      </c>
      <c r="N691" t="str">
        <f t="shared" si="32"/>
        <v>db.STOCK.insert({_id:'MLKFOOD',bseCode:'507621',fundamentalCode:'MLKFOOD', nseCode:'', name:'MILKFOOD LTD.', isin:'INE588G01013', industry:'Packaged Foods',worldStock:false,niftyStock:false, nseStock:false, updateDate:ISODate('2016-09-15')})</v>
      </c>
    </row>
    <row r="692" spans="1:14" x14ac:dyDescent="0.25">
      <c r="A692">
        <v>507645</v>
      </c>
      <c r="B692" t="s">
        <v>4820</v>
      </c>
      <c r="C692" t="str">
        <f t="shared" si="30"/>
        <v>POLSON</v>
      </c>
      <c r="D692" t="s">
        <v>4821</v>
      </c>
      <c r="E692" t="s">
        <v>3333</v>
      </c>
      <c r="F692" t="s">
        <v>3371</v>
      </c>
      <c r="G692">
        <v>50</v>
      </c>
      <c r="H692" t="s">
        <v>4822</v>
      </c>
      <c r="I692" t="s">
        <v>3394</v>
      </c>
      <c r="J692" s="3" t="s">
        <v>13808</v>
      </c>
      <c r="K692" t="s">
        <v>3336</v>
      </c>
      <c r="L692" t="str">
        <f>IF(ISNA(INDEX('NSE Listed Stocks'!$A$2:$A$1683,MATCH(All!H692,'NSE Listed Stocks'!$C$2:$C$1683,0),1)),"",INDEX('NSE Listed Stocks'!$A$2:$A$1683,MATCH(All!H692,'NSE Listed Stocks'!$C$2:$C$1683,0),1))</f>
        <v/>
      </c>
      <c r="M692" t="str">
        <f t="shared" si="31"/>
        <v>false</v>
      </c>
      <c r="N692" t="str">
        <f t="shared" si="32"/>
        <v>db.STOCK.insert({_id:'POLSON',bseCode:'507645',fundamentalCode:'POLSON', nseCode:'', name:'POLSON LTD.', isin:'INE339F01021', industry:'Specialty Chemicals',worldStock:false,niftyStock:false, nseStock:false, updateDate:ISODate('2016-09-15')})</v>
      </c>
    </row>
    <row r="693" spans="1:14" x14ac:dyDescent="0.25">
      <c r="A693">
        <v>507649</v>
      </c>
      <c r="B693" t="s">
        <v>4823</v>
      </c>
      <c r="C693" t="str">
        <f t="shared" si="30"/>
        <v>RASOI</v>
      </c>
      <c r="D693" t="s">
        <v>4824</v>
      </c>
      <c r="E693" t="s">
        <v>3333</v>
      </c>
      <c r="F693" t="s">
        <v>3352</v>
      </c>
      <c r="G693">
        <v>10</v>
      </c>
      <c r="H693" t="s">
        <v>4825</v>
      </c>
      <c r="I693" t="s">
        <v>3741</v>
      </c>
      <c r="J693" s="3" t="s">
        <v>13804</v>
      </c>
      <c r="K693" t="s">
        <v>3336</v>
      </c>
      <c r="L693" t="str">
        <f>IF(ISNA(INDEX('NSE Listed Stocks'!$A$2:$A$1683,MATCH(All!H693,'NSE Listed Stocks'!$C$2:$C$1683,0),1)),"",INDEX('NSE Listed Stocks'!$A$2:$A$1683,MATCH(All!H693,'NSE Listed Stocks'!$C$2:$C$1683,0),1))</f>
        <v/>
      </c>
      <c r="M693" t="str">
        <f t="shared" si="31"/>
        <v>false</v>
      </c>
      <c r="N693" t="str">
        <f t="shared" si="32"/>
        <v>db.STOCK.insert({_id:'RASOI',bseCode:'507649',fundamentalCode:'RASOI', nseCode:'', name:'RASOI LTD.', isin:'INE349E01015', industry:'Edible Oils',worldStock:false,niftyStock:false, nseStock:false, updateDate:ISODate('2016-09-15')})</v>
      </c>
    </row>
    <row r="694" spans="1:14" x14ac:dyDescent="0.25">
      <c r="A694">
        <v>507652</v>
      </c>
      <c r="B694" t="s">
        <v>4826</v>
      </c>
      <c r="C694" t="str">
        <f t="shared" si="30"/>
        <v>RATNAMAGRO</v>
      </c>
      <c r="D694" t="s">
        <v>4827</v>
      </c>
      <c r="E694" t="s">
        <v>3333</v>
      </c>
      <c r="F694" t="s">
        <v>3371</v>
      </c>
      <c r="G694">
        <v>10</v>
      </c>
      <c r="H694" t="s">
        <v>4828</v>
      </c>
      <c r="I694" t="s">
        <v>3741</v>
      </c>
      <c r="J694" s="3" t="s">
        <v>13804</v>
      </c>
      <c r="K694" t="s">
        <v>3336</v>
      </c>
      <c r="L694" t="str">
        <f>IF(ISNA(INDEX('NSE Listed Stocks'!$A$2:$A$1683,MATCH(All!H694,'NSE Listed Stocks'!$C$2:$C$1683,0),1)),"",INDEX('NSE Listed Stocks'!$A$2:$A$1683,MATCH(All!H694,'NSE Listed Stocks'!$C$2:$C$1683,0),1))</f>
        <v/>
      </c>
      <c r="M694" t="str">
        <f t="shared" si="31"/>
        <v>false</v>
      </c>
      <c r="N694" t="str">
        <f t="shared" si="32"/>
        <v>db.STOCK.insert({_id:'RATNAMAGRO',bseCode:'507652',fundamentalCode:'RATNAMAGRO', nseCode:'', name:'Ratnamani Agro Industries Ltd', isin:'INE679N01016', industry:'Edible Oils',worldStock:false,niftyStock:false, nseStock:false, updateDate:ISODate('2016-09-15')})</v>
      </c>
    </row>
    <row r="695" spans="1:14" x14ac:dyDescent="0.25">
      <c r="A695">
        <v>507663</v>
      </c>
      <c r="B695" t="s">
        <v>4829</v>
      </c>
      <c r="C695" t="str">
        <f t="shared" si="30"/>
        <v>SAGRSOY-B</v>
      </c>
      <c r="D695" t="s">
        <v>4830</v>
      </c>
      <c r="E695" t="s">
        <v>3333</v>
      </c>
      <c r="F695" t="s">
        <v>3871</v>
      </c>
      <c r="G695">
        <v>10</v>
      </c>
      <c r="H695" t="s">
        <v>4831</v>
      </c>
      <c r="I695" t="s">
        <v>3741</v>
      </c>
      <c r="J695" s="3" t="s">
        <v>13804</v>
      </c>
      <c r="K695" t="s">
        <v>3336</v>
      </c>
      <c r="L695" t="str">
        <f>IF(ISNA(INDEX('NSE Listed Stocks'!$A$2:$A$1683,MATCH(All!H695,'NSE Listed Stocks'!$C$2:$C$1683,0),1)),"",INDEX('NSE Listed Stocks'!$A$2:$A$1683,MATCH(All!H695,'NSE Listed Stocks'!$C$2:$C$1683,0),1))</f>
        <v/>
      </c>
      <c r="M695" t="str">
        <f t="shared" si="31"/>
        <v>false</v>
      </c>
      <c r="N695" t="str">
        <f t="shared" si="32"/>
        <v>db.STOCK.insert({_id:'SAGRSOY-B',bseCode:'507663',fundamentalCode:'SAGRSOY-B', nseCode:'', name:'SAGAR SOYA PRODUCTS LTD.', isin:'INE131O01016', industry:'Edible Oils',worldStock:false,niftyStock:false, nseStock:false, updateDate:ISODate('2016-09-15')})</v>
      </c>
    </row>
    <row r="696" spans="1:14" x14ac:dyDescent="0.25">
      <c r="A696">
        <v>507685</v>
      </c>
      <c r="B696" t="s">
        <v>3276</v>
      </c>
      <c r="C696" t="str">
        <f t="shared" si="30"/>
        <v>WIPRO</v>
      </c>
      <c r="D696" t="s">
        <v>4832</v>
      </c>
      <c r="E696" t="s">
        <v>3333</v>
      </c>
      <c r="F696" t="s">
        <v>3334</v>
      </c>
      <c r="G696">
        <v>2</v>
      </c>
      <c r="H696" t="s">
        <v>3277</v>
      </c>
      <c r="I696" t="s">
        <v>13416</v>
      </c>
      <c r="J696" s="3" t="s">
        <v>13816</v>
      </c>
      <c r="K696" t="s">
        <v>3336</v>
      </c>
      <c r="L696" t="str">
        <f>IF(ISNA(INDEX('NSE Listed Stocks'!$A$2:$A$1683,MATCH(All!H696,'NSE Listed Stocks'!$C$2:$C$1683,0),1)),"",INDEX('NSE Listed Stocks'!$A$2:$A$1683,MATCH(All!H696,'NSE Listed Stocks'!$C$2:$C$1683,0),1))</f>
        <v>WIPRO</v>
      </c>
      <c r="M696" t="str">
        <f t="shared" si="31"/>
        <v>true</v>
      </c>
      <c r="N696" t="str">
        <f t="shared" si="32"/>
        <v>db.STOCK.insert({_id:'WIPRO',bseCode:'507685',fundamentalCode:'WIPRO', nseCode:'WIPRO', name:'WIPRO LTD.', isin:'INE075A01022', industry:'IT Consulting &amp; Software',worldStock:false,niftyStock:false, nseStock:true, updateDate:ISODate('2016-09-15')})</v>
      </c>
    </row>
    <row r="697" spans="1:14" x14ac:dyDescent="0.25">
      <c r="A697">
        <v>507690</v>
      </c>
      <c r="B697" t="s">
        <v>4833</v>
      </c>
      <c r="C697" t="str">
        <f t="shared" si="30"/>
        <v>ORIBEVER</v>
      </c>
      <c r="D697" t="s">
        <v>4834</v>
      </c>
      <c r="E697" t="s">
        <v>3333</v>
      </c>
      <c r="F697" t="s">
        <v>3345</v>
      </c>
      <c r="G697">
        <v>10</v>
      </c>
      <c r="H697" t="s">
        <v>4835</v>
      </c>
      <c r="I697" t="s">
        <v>4836</v>
      </c>
      <c r="J697" s="3" t="s">
        <v>13804</v>
      </c>
      <c r="K697" t="s">
        <v>3336</v>
      </c>
      <c r="L697" t="str">
        <f>IF(ISNA(INDEX('NSE Listed Stocks'!$A$2:$A$1683,MATCH(All!H697,'NSE Listed Stocks'!$C$2:$C$1683,0),1)),"",INDEX('NSE Listed Stocks'!$A$2:$A$1683,MATCH(All!H697,'NSE Listed Stocks'!$C$2:$C$1683,0),1))</f>
        <v/>
      </c>
      <c r="M697" t="str">
        <f t="shared" si="31"/>
        <v>false</v>
      </c>
      <c r="N697" t="str">
        <f t="shared" si="32"/>
        <v>db.STOCK.insert({_id:'ORIBEVER',bseCode:'507690',fundamentalCode:'ORIBEVER', nseCode:'', name:'ORIENT BEVERAGES LTD.', isin:'INE247F01018', industry:'Non-alcoholic Beverages',worldStock:false,niftyStock:false, nseStock:false, updateDate:ISODate('2016-09-15')})</v>
      </c>
    </row>
    <row r="698" spans="1:14" x14ac:dyDescent="0.25">
      <c r="A698">
        <v>507717</v>
      </c>
      <c r="B698" t="s">
        <v>643</v>
      </c>
      <c r="C698" t="str">
        <f t="shared" si="30"/>
        <v>DHANUKA</v>
      </c>
      <c r="D698" t="s">
        <v>4837</v>
      </c>
      <c r="E698" t="s">
        <v>3333</v>
      </c>
      <c r="F698" t="s">
        <v>3339</v>
      </c>
      <c r="G698">
        <v>2</v>
      </c>
      <c r="H698" t="s">
        <v>644</v>
      </c>
      <c r="I698" t="s">
        <v>3368</v>
      </c>
      <c r="J698" s="3" t="s">
        <v>13383</v>
      </c>
      <c r="K698" t="s">
        <v>3336</v>
      </c>
      <c r="L698" t="str">
        <f>IF(ISNA(INDEX('NSE Listed Stocks'!$A$2:$A$1683,MATCH(All!H698,'NSE Listed Stocks'!$C$2:$C$1683,0),1)),"",INDEX('NSE Listed Stocks'!$A$2:$A$1683,MATCH(All!H698,'NSE Listed Stocks'!$C$2:$C$1683,0),1))</f>
        <v>DHANUKA</v>
      </c>
      <c r="M698" t="str">
        <f t="shared" si="31"/>
        <v>true</v>
      </c>
      <c r="N698" t="str">
        <f t="shared" si="32"/>
        <v>db.STOCK.insert({_id:'DHANUKA',bseCode:'507717',fundamentalCode:'DHANUKA', nseCode:'DHANUKA', name:'DHANUKA AGRITECH LTD.', isin:'INE435G01025', industry:'Agrochemicals',worldStock:false,niftyStock:false, nseStock:true, updateDate:ISODate('2016-09-15')})</v>
      </c>
    </row>
    <row r="699" spans="1:14" x14ac:dyDescent="0.25">
      <c r="A699">
        <v>507747</v>
      </c>
      <c r="B699" t="s">
        <v>4838</v>
      </c>
      <c r="C699" t="str">
        <f t="shared" si="30"/>
        <v>TTKHEALTH</v>
      </c>
      <c r="D699" t="s">
        <v>4839</v>
      </c>
      <c r="E699" t="s">
        <v>3333</v>
      </c>
      <c r="F699" t="s">
        <v>3339</v>
      </c>
      <c r="G699">
        <v>10</v>
      </c>
      <c r="H699" t="s">
        <v>3062</v>
      </c>
      <c r="I699" t="s">
        <v>3347</v>
      </c>
      <c r="J699" s="3" t="s">
        <v>3347</v>
      </c>
      <c r="K699" t="s">
        <v>3336</v>
      </c>
      <c r="L699" t="str">
        <f>IF(ISNA(INDEX('NSE Listed Stocks'!$A$2:$A$1683,MATCH(All!H699,'NSE Listed Stocks'!$C$2:$C$1683,0),1)),"",INDEX('NSE Listed Stocks'!$A$2:$A$1683,MATCH(All!H699,'NSE Listed Stocks'!$C$2:$C$1683,0),1))</f>
        <v>TTKHLTCARE</v>
      </c>
      <c r="M699" t="str">
        <f t="shared" si="31"/>
        <v>true</v>
      </c>
      <c r="N699" t="str">
        <f t="shared" si="32"/>
        <v>db.STOCK.insert({_id:'TTKHEALTH',bseCode:'507747',fundamentalCode:'TTKHEALTH', nseCode:'TTKHLTCARE', name:'TTK HEALTHCARE LTD.-$', isin:'INE910C01018', industry:'Pharmaceuticals',worldStock:false,niftyStock:false, nseStock:true, updateDate:ISODate('2016-09-15')})</v>
      </c>
    </row>
    <row r="700" spans="1:14" x14ac:dyDescent="0.25">
      <c r="A700">
        <v>507753</v>
      </c>
      <c r="B700" t="s">
        <v>4840</v>
      </c>
      <c r="C700" t="str">
        <f t="shared" si="30"/>
        <v>SREERAYA</v>
      </c>
      <c r="D700" t="s">
        <v>13511</v>
      </c>
      <c r="E700" t="s">
        <v>3333</v>
      </c>
      <c r="F700" t="s">
        <v>3352</v>
      </c>
      <c r="G700">
        <v>10</v>
      </c>
      <c r="H700" t="s">
        <v>4842</v>
      </c>
      <c r="I700" t="s">
        <v>3354</v>
      </c>
      <c r="J700" s="3" t="s">
        <v>13798</v>
      </c>
      <c r="K700" t="s">
        <v>3336</v>
      </c>
      <c r="L700" t="str">
        <f>IF(ISNA(INDEX('NSE Listed Stocks'!$A$2:$A$1683,MATCH(All!H700,'NSE Listed Stocks'!$C$2:$C$1683,0),1)),"",INDEX('NSE Listed Stocks'!$A$2:$A$1683,MATCH(All!H700,'NSE Listed Stocks'!$C$2:$C$1683,0),1))</f>
        <v/>
      </c>
      <c r="M700" t="str">
        <f t="shared" si="31"/>
        <v>false</v>
      </c>
      <c r="N700" t="str">
        <f t="shared" si="32"/>
        <v>db.STOCK.insert({_id:'SREERAYA',bseCode:'507753',fundamentalCode:'SREERAYA', nseCode:'', name:'SREE RAYALASEEMA ALKALIES &amp; ALLIED CHEMICALS LTD.', isin:'INE284B01028', industry:'Commodity Chemicals',worldStock:false,niftyStock:false, nseStock:false, updateDate:ISODate('2016-09-15')})</v>
      </c>
    </row>
    <row r="701" spans="1:14" x14ac:dyDescent="0.25">
      <c r="A701">
        <v>507759</v>
      </c>
      <c r="B701" t="s">
        <v>4843</v>
      </c>
      <c r="C701" t="str">
        <f t="shared" si="30"/>
        <v>LIMECHM</v>
      </c>
      <c r="D701" t="s">
        <v>4844</v>
      </c>
      <c r="E701" t="s">
        <v>3333</v>
      </c>
      <c r="F701" t="s">
        <v>3403</v>
      </c>
      <c r="G701">
        <v>10</v>
      </c>
      <c r="H701" t="s">
        <v>4845</v>
      </c>
      <c r="I701" t="s">
        <v>3354</v>
      </c>
      <c r="J701" s="3" t="s">
        <v>13798</v>
      </c>
      <c r="K701" t="s">
        <v>3336</v>
      </c>
      <c r="L701" t="str">
        <f>IF(ISNA(INDEX('NSE Listed Stocks'!$A$2:$A$1683,MATCH(All!H701,'NSE Listed Stocks'!$C$2:$C$1683,0),1)),"",INDEX('NSE Listed Stocks'!$A$2:$A$1683,MATCH(All!H701,'NSE Listed Stocks'!$C$2:$C$1683,0),1))</f>
        <v/>
      </c>
      <c r="M701" t="str">
        <f t="shared" si="31"/>
        <v>false</v>
      </c>
      <c r="N701" t="str">
        <f t="shared" si="32"/>
        <v>db.STOCK.insert({_id:'LIMECHM',bseCode:'507759',fundamentalCode:'LIMECHM', nseCode:'', name:'LIME CHEMICALS LTD.', isin:'INE891G01011', industry:'Commodity Chemicals',worldStock:false,niftyStock:false, nseStock:false, updateDate:ISODate('2016-09-15')})</v>
      </c>
    </row>
    <row r="702" spans="1:14" x14ac:dyDescent="0.25">
      <c r="A702">
        <v>507779</v>
      </c>
      <c r="B702" t="s">
        <v>4846</v>
      </c>
      <c r="C702" t="str">
        <f t="shared" si="30"/>
        <v>KANPRPLA</v>
      </c>
      <c r="D702" t="s">
        <v>4847</v>
      </c>
      <c r="E702" t="s">
        <v>3333</v>
      </c>
      <c r="F702" t="s">
        <v>3352</v>
      </c>
      <c r="G702">
        <v>10</v>
      </c>
      <c r="H702" t="s">
        <v>4848</v>
      </c>
      <c r="I702" t="s">
        <v>13411</v>
      </c>
      <c r="J702" s="3" t="s">
        <v>13797</v>
      </c>
      <c r="K702" t="s">
        <v>3336</v>
      </c>
      <c r="L702" t="str">
        <f>IF(ISNA(INDEX('NSE Listed Stocks'!$A$2:$A$1683,MATCH(All!H702,'NSE Listed Stocks'!$C$2:$C$1683,0),1)),"",INDEX('NSE Listed Stocks'!$A$2:$A$1683,MATCH(All!H702,'NSE Listed Stocks'!$C$2:$C$1683,0),1))</f>
        <v/>
      </c>
      <c r="M702" t="str">
        <f t="shared" si="31"/>
        <v>false</v>
      </c>
      <c r="N702" t="str">
        <f t="shared" si="32"/>
        <v>db.STOCK.insert({_id:'KANPRPLA',bseCode:'507779',fundamentalCode:'KANPRPLA', nseCode:'', name:'KANPUR PLASTIPACK LTD.', isin:'INE694E01014', industry:'Containers &amp; Packaging',worldStock:false,niftyStock:false, nseStock:false, updateDate:ISODate('2016-09-15')})</v>
      </c>
    </row>
    <row r="703" spans="1:14" x14ac:dyDescent="0.25">
      <c r="A703">
        <v>507785</v>
      </c>
      <c r="B703" t="s">
        <v>2915</v>
      </c>
      <c r="C703" t="str">
        <f t="shared" si="30"/>
        <v>TAINWALCHM</v>
      </c>
      <c r="D703" t="s">
        <v>13512</v>
      </c>
      <c r="E703" t="s">
        <v>3333</v>
      </c>
      <c r="F703" t="s">
        <v>3339</v>
      </c>
      <c r="G703">
        <v>10</v>
      </c>
      <c r="H703" t="s">
        <v>2916</v>
      </c>
      <c r="I703" t="s">
        <v>3581</v>
      </c>
      <c r="J703" s="3" t="s">
        <v>13797</v>
      </c>
      <c r="K703" t="s">
        <v>3336</v>
      </c>
      <c r="L703" t="str">
        <f>IF(ISNA(INDEX('NSE Listed Stocks'!$A$2:$A$1683,MATCH(All!H703,'NSE Listed Stocks'!$C$2:$C$1683,0),1)),"",INDEX('NSE Listed Stocks'!$A$2:$A$1683,MATCH(All!H703,'NSE Listed Stocks'!$C$2:$C$1683,0),1))</f>
        <v>TAINWALCHM</v>
      </c>
      <c r="M703" t="str">
        <f t="shared" si="31"/>
        <v>true</v>
      </c>
      <c r="N703" t="str">
        <f t="shared" si="32"/>
        <v>db.STOCK.insert({_id:'TAINWALCHM',bseCode:'507785',fundamentalCode:'TAINWALCHM', nseCode:'TAINWALCHM', name:'TAINWALA CHEMICALS &amp; PLASTICS (INDIA) LTD.', isin:'INE123C01018', industry:'Plastic Products',worldStock:false,niftyStock:false, nseStock:true, updateDate:ISODate('2016-09-15')})</v>
      </c>
    </row>
    <row r="704" spans="1:14" x14ac:dyDescent="0.25">
      <c r="A704">
        <v>507789</v>
      </c>
      <c r="B704" t="s">
        <v>1399</v>
      </c>
      <c r="C704" t="str">
        <f t="shared" si="30"/>
        <v>JAGSNPHARM</v>
      </c>
      <c r="D704" t="s">
        <v>4850</v>
      </c>
      <c r="E704" t="s">
        <v>3333</v>
      </c>
      <c r="F704" t="s">
        <v>3339</v>
      </c>
      <c r="G704">
        <v>5</v>
      </c>
      <c r="H704" t="s">
        <v>1400</v>
      </c>
      <c r="I704" t="s">
        <v>3347</v>
      </c>
      <c r="J704" s="3" t="s">
        <v>3347</v>
      </c>
      <c r="K704" t="s">
        <v>3336</v>
      </c>
      <c r="L704" t="str">
        <f>IF(ISNA(INDEX('NSE Listed Stocks'!$A$2:$A$1683,MATCH(All!H704,'NSE Listed Stocks'!$C$2:$C$1683,0),1)),"",INDEX('NSE Listed Stocks'!$A$2:$A$1683,MATCH(All!H704,'NSE Listed Stocks'!$C$2:$C$1683,0),1))</f>
        <v>JAGSNPHARM</v>
      </c>
      <c r="M704" t="str">
        <f t="shared" si="31"/>
        <v>true</v>
      </c>
      <c r="N704" t="str">
        <f t="shared" si="32"/>
        <v>db.STOCK.insert({_id:'JAGSNPHARM',bseCode:'507789',fundamentalCode:'JAGSNPHARM', nseCode:'JAGSNPHARM', name:'JAGSONPAL PHARMACEUTICALS LTD.', isin:'INE048B01027', industry:'Pharmaceuticals',worldStock:false,niftyStock:false, nseStock:true, updateDate:ISODate('2016-09-15')})</v>
      </c>
    </row>
    <row r="705" spans="1:14" x14ac:dyDescent="0.25">
      <c r="A705">
        <v>507794</v>
      </c>
      <c r="B705" t="s">
        <v>4851</v>
      </c>
      <c r="C705" t="str">
        <f t="shared" si="30"/>
        <v>KHAICHEM</v>
      </c>
      <c r="D705" t="s">
        <v>13513</v>
      </c>
      <c r="E705" t="s">
        <v>3333</v>
      </c>
      <c r="F705" t="s">
        <v>3345</v>
      </c>
      <c r="G705">
        <v>1</v>
      </c>
      <c r="H705" t="s">
        <v>4853</v>
      </c>
      <c r="I705" t="s">
        <v>3435</v>
      </c>
      <c r="J705" s="3" t="s">
        <v>13808</v>
      </c>
      <c r="K705" t="s">
        <v>3336</v>
      </c>
      <c r="L705" t="str">
        <f>IF(ISNA(INDEX('NSE Listed Stocks'!$A$2:$A$1683,MATCH(All!H705,'NSE Listed Stocks'!$C$2:$C$1683,0),1)),"",INDEX('NSE Listed Stocks'!$A$2:$A$1683,MATCH(All!H705,'NSE Listed Stocks'!$C$2:$C$1683,0),1))</f>
        <v/>
      </c>
      <c r="M705" t="str">
        <f t="shared" si="31"/>
        <v>false</v>
      </c>
      <c r="N705" t="str">
        <f t="shared" si="32"/>
        <v>db.STOCK.insert({_id:'KHAICHEM',bseCode:'507794',fundamentalCode:'KHAICHEM', nseCode:'', name:'KHAITAN CHEMICALS &amp; FERTILIZERS LTD.', isin:'INE745B01028', industry:'Fertilizers',worldStock:false,niftyStock:false, nseStock:false, updateDate:ISODate('2016-09-15')})</v>
      </c>
    </row>
    <row r="706" spans="1:14" x14ac:dyDescent="0.25">
      <c r="A706">
        <v>507808</v>
      </c>
      <c r="B706" t="s">
        <v>4854</v>
      </c>
      <c r="C706" t="str">
        <f t="shared" si="30"/>
        <v>UNTTEMI</v>
      </c>
      <c r="D706" t="s">
        <v>13514</v>
      </c>
      <c r="E706" t="s">
        <v>3333</v>
      </c>
      <c r="F706" t="s">
        <v>3871</v>
      </c>
      <c r="G706">
        <v>10</v>
      </c>
      <c r="H706" t="s">
        <v>4856</v>
      </c>
      <c r="I706" t="s">
        <v>3360</v>
      </c>
      <c r="J706" s="3" t="s">
        <v>13802</v>
      </c>
      <c r="K706" t="s">
        <v>3336</v>
      </c>
      <c r="L706" t="str">
        <f>IF(ISNA(INDEX('NSE Listed Stocks'!$A$2:$A$1683,MATCH(All!H706,'NSE Listed Stocks'!$C$2:$C$1683,0),1)),"",INDEX('NSE Listed Stocks'!$A$2:$A$1683,MATCH(All!H706,'NSE Listed Stocks'!$C$2:$C$1683,0),1))</f>
        <v/>
      </c>
      <c r="M706" t="str">
        <f t="shared" si="31"/>
        <v>false</v>
      </c>
      <c r="N706" t="str">
        <f t="shared" si="32"/>
        <v>db.STOCK.insert({_id:'UNTTEMI',bseCode:'507808',fundamentalCode:'UNTTEMI', nseCode:'', name:'UNITED LEASING &amp; INDUSTRIES LTD.', isin:'INE357P01014', industry:'Finance (including NBFCs)',worldStock:false,niftyStock:false, nseStock:false, updateDate:ISODate('2016-09-15')})</v>
      </c>
    </row>
    <row r="707" spans="1:14" x14ac:dyDescent="0.25">
      <c r="A707">
        <v>507813</v>
      </c>
      <c r="B707" t="s">
        <v>4857</v>
      </c>
      <c r="C707" t="str">
        <f t="shared" ref="C707:C770" si="33">B707</f>
        <v>NOL</v>
      </c>
      <c r="D707" t="s">
        <v>4858</v>
      </c>
      <c r="E707" t="s">
        <v>3333</v>
      </c>
      <c r="F707" t="s">
        <v>3345</v>
      </c>
      <c r="G707">
        <v>10</v>
      </c>
      <c r="H707" t="s">
        <v>4859</v>
      </c>
      <c r="I707" t="s">
        <v>3405</v>
      </c>
      <c r="J707" s="3" t="s">
        <v>13798</v>
      </c>
      <c r="K707" t="s">
        <v>3336</v>
      </c>
      <c r="L707" t="str">
        <f>IF(ISNA(INDEX('NSE Listed Stocks'!$A$2:$A$1683,MATCH(All!H707,'NSE Listed Stocks'!$C$2:$C$1683,0),1)),"",INDEX('NSE Listed Stocks'!$A$2:$A$1683,MATCH(All!H707,'NSE Listed Stocks'!$C$2:$C$1683,0),1))</f>
        <v/>
      </c>
      <c r="M707" t="str">
        <f t="shared" ref="M707:M770" si="34">IF($L707&lt;&gt;"", "true", "false")</f>
        <v>false</v>
      </c>
      <c r="N707" t="str">
        <f t="shared" ref="N707:N770" si="35">"db.STOCK.insert({_id:'"&amp;$B707&amp;"',bseCode:'"&amp;$A707&amp;"',fundamentalCode:'"&amp;$C707&amp;"', nseCode:'"&amp;L707&amp;"', name:'"&amp;D707&amp;"', isin:'"&amp;H707&amp;"', industry:'"&amp;I707&amp;"',worldStock:false,niftyStock:false, nseStock:"&amp;M707&amp;", updateDate:ISODate('2016-09-15')})"</f>
        <v>db.STOCK.insert({_id:'NOL',bseCode:'507813',fundamentalCode:'NOL', nseCode:'', name:'NATIONAL OXYGEN LTD.', isin:'INE296D01010', industry:'Industrial Gases',worldStock:false,niftyStock:false, nseStock:false, updateDate:ISODate('2016-09-15')})</v>
      </c>
    </row>
    <row r="708" spans="1:14" x14ac:dyDescent="0.25">
      <c r="A708">
        <v>507815</v>
      </c>
      <c r="B708" t="s">
        <v>929</v>
      </c>
      <c r="C708" t="str">
        <f t="shared" si="33"/>
        <v>GILLETTE</v>
      </c>
      <c r="D708" t="s">
        <v>4860</v>
      </c>
      <c r="E708" t="s">
        <v>3333</v>
      </c>
      <c r="F708" t="s">
        <v>3339</v>
      </c>
      <c r="G708">
        <v>10</v>
      </c>
      <c r="H708" t="s">
        <v>930</v>
      </c>
      <c r="I708" t="s">
        <v>3442</v>
      </c>
      <c r="J708" s="3" t="s">
        <v>13813</v>
      </c>
      <c r="K708" t="s">
        <v>3336</v>
      </c>
      <c r="L708" t="str">
        <f>IF(ISNA(INDEX('NSE Listed Stocks'!$A$2:$A$1683,MATCH(All!H708,'NSE Listed Stocks'!$C$2:$C$1683,0),1)),"",INDEX('NSE Listed Stocks'!$A$2:$A$1683,MATCH(All!H708,'NSE Listed Stocks'!$C$2:$C$1683,0),1))</f>
        <v>GILLETTE</v>
      </c>
      <c r="M708" t="str">
        <f t="shared" si="34"/>
        <v>true</v>
      </c>
      <c r="N708" t="str">
        <f t="shared" si="35"/>
        <v>db.STOCK.insert({_id:'GILLETTE',bseCode:'507815',fundamentalCode:'GILLETTE', nseCode:'GILLETTE', name:'GILLETTE INDIA LTD.', isin:'INE322A01010', industry:'Personal Products',worldStock:false,niftyStock:false, nseStock:true, updateDate:ISODate('2016-09-15')})</v>
      </c>
    </row>
    <row r="709" spans="1:14" x14ac:dyDescent="0.25">
      <c r="A709">
        <v>507817</v>
      </c>
      <c r="B709" t="s">
        <v>4861</v>
      </c>
      <c r="C709" t="str">
        <f t="shared" si="33"/>
        <v>WIREFABR</v>
      </c>
      <c r="D709" t="s">
        <v>13515</v>
      </c>
      <c r="E709" t="s">
        <v>3333</v>
      </c>
      <c r="F709" t="s">
        <v>3345</v>
      </c>
      <c r="G709">
        <v>10</v>
      </c>
      <c r="H709" t="s">
        <v>4863</v>
      </c>
      <c r="I709" t="s">
        <v>3362</v>
      </c>
      <c r="J709" s="3" t="s">
        <v>3362</v>
      </c>
      <c r="K709" t="s">
        <v>3336</v>
      </c>
      <c r="L709" t="str">
        <f>IF(ISNA(INDEX('NSE Listed Stocks'!$A$2:$A$1683,MATCH(All!H709,'NSE Listed Stocks'!$C$2:$C$1683,0),1)),"",INDEX('NSE Listed Stocks'!$A$2:$A$1683,MATCH(All!H709,'NSE Listed Stocks'!$C$2:$C$1683,0),1))</f>
        <v/>
      </c>
      <c r="M709" t="str">
        <f t="shared" si="34"/>
        <v>false</v>
      </c>
      <c r="N709" t="str">
        <f t="shared" si="35"/>
        <v>db.STOCK.insert({_id:'WIREFABR',bseCode:'507817',fundamentalCode:'WIREFABR', nseCode:'', name:'WIRES &amp; FABRIKS (SA) LTD.', isin:'INE469D01013', industry:'Textiles',worldStock:false,niftyStock:false, nseStock:false, updateDate:ISODate('2016-09-15')})</v>
      </c>
    </row>
    <row r="710" spans="1:14" x14ac:dyDescent="0.25">
      <c r="A710">
        <v>507828</v>
      </c>
      <c r="B710" t="s">
        <v>161</v>
      </c>
      <c r="C710" t="str">
        <f t="shared" si="33"/>
        <v>ANSALHSG</v>
      </c>
      <c r="D710" t="s">
        <v>13516</v>
      </c>
      <c r="E710" t="s">
        <v>3333</v>
      </c>
      <c r="F710" t="s">
        <v>3339</v>
      </c>
      <c r="G710">
        <v>10</v>
      </c>
      <c r="H710" t="s">
        <v>162</v>
      </c>
      <c r="I710" t="s">
        <v>3356</v>
      </c>
      <c r="J710" s="3" t="s">
        <v>13801</v>
      </c>
      <c r="K710" t="s">
        <v>3336</v>
      </c>
      <c r="L710" t="str">
        <f>IF(ISNA(INDEX('NSE Listed Stocks'!$A$2:$A$1683,MATCH(All!H710,'NSE Listed Stocks'!$C$2:$C$1683,0),1)),"",INDEX('NSE Listed Stocks'!$A$2:$A$1683,MATCH(All!H710,'NSE Listed Stocks'!$C$2:$C$1683,0),1))</f>
        <v>ANSALHSG</v>
      </c>
      <c r="M710" t="str">
        <f t="shared" si="34"/>
        <v>true</v>
      </c>
      <c r="N710" t="str">
        <f t="shared" si="35"/>
        <v>db.STOCK.insert({_id:'ANSALHSG',bseCode:'507828',fundamentalCode:'ANSALHSG', nseCode:'ANSALHSG', name:'ANSAL HOUSING &amp; CONSTRUCTION LTD.-$', isin:'INE880B01015', industry:'Realty',worldStock:false,niftyStock:false, nseStock:true, updateDate:ISODate('2016-09-15')})</v>
      </c>
    </row>
    <row r="711" spans="1:14" x14ac:dyDescent="0.25">
      <c r="A711">
        <v>507833</v>
      </c>
      <c r="B711" t="s">
        <v>4865</v>
      </c>
      <c r="C711" t="str">
        <f t="shared" si="33"/>
        <v>COMPUPN</v>
      </c>
      <c r="D711" t="s">
        <v>4866</v>
      </c>
      <c r="E711" t="s">
        <v>3333</v>
      </c>
      <c r="F711" t="s">
        <v>3345</v>
      </c>
      <c r="G711">
        <v>10</v>
      </c>
      <c r="H711" t="s">
        <v>4867</v>
      </c>
      <c r="I711" t="s">
        <v>3533</v>
      </c>
      <c r="J711" s="3" t="s">
        <v>13797</v>
      </c>
      <c r="K711" t="s">
        <v>3336</v>
      </c>
      <c r="L711" t="str">
        <f>IF(ISNA(INDEX('NSE Listed Stocks'!$A$2:$A$1683,MATCH(All!H711,'NSE Listed Stocks'!$C$2:$C$1683,0),1)),"",INDEX('NSE Listed Stocks'!$A$2:$A$1683,MATCH(All!H711,'NSE Listed Stocks'!$C$2:$C$1683,0),1))</f>
        <v/>
      </c>
      <c r="M711" t="str">
        <f t="shared" si="34"/>
        <v>false</v>
      </c>
      <c r="N711" t="str">
        <f t="shared" si="35"/>
        <v>db.STOCK.insert({_id:'COMPUPN',bseCode:'507833',fundamentalCode:'COMPUPN', nseCode:'', name:'COMPUTER POINT LTD.', isin:'INE607B01012', industry:'Computer Hardware',worldStock:false,niftyStock:false, nseStock:false, updateDate:ISODate('2016-09-15')})</v>
      </c>
    </row>
    <row r="712" spans="1:14" x14ac:dyDescent="0.25">
      <c r="A712">
        <v>507836</v>
      </c>
      <c r="B712" t="s">
        <v>4868</v>
      </c>
      <c r="C712" t="str">
        <f t="shared" si="33"/>
        <v>MCCHRLS-B</v>
      </c>
      <c r="D712" t="s">
        <v>4869</v>
      </c>
      <c r="E712" t="s">
        <v>3333</v>
      </c>
      <c r="F712" t="s">
        <v>3371</v>
      </c>
      <c r="G712">
        <v>10</v>
      </c>
      <c r="H712" t="s">
        <v>4870</v>
      </c>
      <c r="I712" t="s">
        <v>3364</v>
      </c>
      <c r="J712" s="3" t="s">
        <v>13803</v>
      </c>
      <c r="K712" t="s">
        <v>3336</v>
      </c>
      <c r="L712" t="str">
        <f>IF(ISNA(INDEX('NSE Listed Stocks'!$A$2:$A$1683,MATCH(All!H712,'NSE Listed Stocks'!$C$2:$C$1683,0),1)),"",INDEX('NSE Listed Stocks'!$A$2:$A$1683,MATCH(All!H712,'NSE Listed Stocks'!$C$2:$C$1683,0),1))</f>
        <v/>
      </c>
      <c r="M712" t="str">
        <f t="shared" si="34"/>
        <v>false</v>
      </c>
      <c r="N712" t="str">
        <f t="shared" si="35"/>
        <v>db.STOCK.insert({_id:'MCCHRLS-B',bseCode:'507836',fundamentalCode:'MCCHRLS-B', nseCode:'', name:'MAC CHARLES (INDIA) LTD.', isin:'INE435D01014', industry:'Hotels',worldStock:false,niftyStock:false, nseStock:false, updateDate:ISODate('2016-09-15')})</v>
      </c>
    </row>
    <row r="713" spans="1:14" x14ac:dyDescent="0.25">
      <c r="A713">
        <v>507852</v>
      </c>
      <c r="B713" t="s">
        <v>4871</v>
      </c>
      <c r="C713" t="str">
        <f t="shared" si="33"/>
        <v>ADDIND</v>
      </c>
      <c r="D713" t="s">
        <v>4872</v>
      </c>
      <c r="E713" t="s">
        <v>3333</v>
      </c>
      <c r="F713" t="s">
        <v>3345</v>
      </c>
      <c r="G713">
        <v>5</v>
      </c>
      <c r="H713" t="s">
        <v>4873</v>
      </c>
      <c r="I713" t="s">
        <v>13408</v>
      </c>
      <c r="J713" s="3" t="s">
        <v>13806</v>
      </c>
      <c r="K713" t="s">
        <v>3336</v>
      </c>
      <c r="L713" t="str">
        <f>IF(ISNA(INDEX('NSE Listed Stocks'!$A$2:$A$1683,MATCH(All!H713,'NSE Listed Stocks'!$C$2:$C$1683,0),1)),"",INDEX('NSE Listed Stocks'!$A$2:$A$1683,MATCH(All!H713,'NSE Listed Stocks'!$C$2:$C$1683,0),1))</f>
        <v/>
      </c>
      <c r="M713" t="str">
        <f t="shared" si="34"/>
        <v>false</v>
      </c>
      <c r="N713" t="str">
        <f t="shared" si="35"/>
        <v>db.STOCK.insert({_id:'ADDIND',bseCode:'507852',fundamentalCode:'ADDIND', nseCode:'', name:'ADDI INDUSTRIES LTD.-$', isin:'INE757C01021', industry:'Other Apparels &amp; Accessories',worldStock:false,niftyStock:false, nseStock:false, updateDate:ISODate('2016-09-15')})</v>
      </c>
    </row>
    <row r="714" spans="1:14" x14ac:dyDescent="0.25">
      <c r="A714">
        <v>507864</v>
      </c>
      <c r="B714" t="s">
        <v>4874</v>
      </c>
      <c r="C714" t="str">
        <f t="shared" si="33"/>
        <v>PIONRINV</v>
      </c>
      <c r="D714" t="s">
        <v>4875</v>
      </c>
      <c r="E714" t="s">
        <v>3333</v>
      </c>
      <c r="F714" t="s">
        <v>3345</v>
      </c>
      <c r="G714">
        <v>10</v>
      </c>
      <c r="H714" t="s">
        <v>4876</v>
      </c>
      <c r="I714" t="s">
        <v>3425</v>
      </c>
      <c r="J714" s="3" t="s">
        <v>13800</v>
      </c>
      <c r="K714" t="s">
        <v>3336</v>
      </c>
      <c r="L714" t="str">
        <f>IF(ISNA(INDEX('NSE Listed Stocks'!$A$2:$A$1683,MATCH(All!H714,'NSE Listed Stocks'!$C$2:$C$1683,0),1)),"",INDEX('NSE Listed Stocks'!$A$2:$A$1683,MATCH(All!H714,'NSE Listed Stocks'!$C$2:$C$1683,0),1))</f>
        <v/>
      </c>
      <c r="M714" t="str">
        <f t="shared" si="34"/>
        <v>false</v>
      </c>
      <c r="N714" t="str">
        <f t="shared" si="35"/>
        <v>db.STOCK.insert({_id:'PIONRINV',bseCode:'507864',fundamentalCode:'PIONRINV', nseCode:'', name:'PIONEER INVESTCORP LTD.', isin:'INE746D01014', industry:'Other Financial Services',worldStock:false,niftyStock:false, nseStock:false, updateDate:ISODate('2016-09-15')})</v>
      </c>
    </row>
    <row r="715" spans="1:14" x14ac:dyDescent="0.25">
      <c r="A715">
        <v>507872</v>
      </c>
      <c r="B715" t="s">
        <v>4877</v>
      </c>
      <c r="C715" t="str">
        <f t="shared" si="33"/>
        <v>ASHNOOR</v>
      </c>
      <c r="D715" t="s">
        <v>4878</v>
      </c>
      <c r="E715" t="s">
        <v>3333</v>
      </c>
      <c r="F715" t="s">
        <v>3371</v>
      </c>
      <c r="G715">
        <v>10</v>
      </c>
      <c r="H715" t="s">
        <v>4879</v>
      </c>
      <c r="I715" t="s">
        <v>3362</v>
      </c>
      <c r="J715" s="3" t="s">
        <v>3362</v>
      </c>
      <c r="K715" t="s">
        <v>3336</v>
      </c>
      <c r="L715" t="str">
        <f>IF(ISNA(INDEX('NSE Listed Stocks'!$A$2:$A$1683,MATCH(All!H715,'NSE Listed Stocks'!$C$2:$C$1683,0),1)),"",INDEX('NSE Listed Stocks'!$A$2:$A$1683,MATCH(All!H715,'NSE Listed Stocks'!$C$2:$C$1683,0),1))</f>
        <v/>
      </c>
      <c r="M715" t="str">
        <f t="shared" si="34"/>
        <v>false</v>
      </c>
      <c r="N715" t="str">
        <f t="shared" si="35"/>
        <v>db.STOCK.insert({_id:'ASHNOOR',bseCode:'507872',fundamentalCode:'ASHNOOR', nseCode:'', name:'ASHNOOR TEXTILE MILLS LTD.', isin:'INE372I01018', industry:'Textiles',worldStock:false,niftyStock:false, nseStock:false, updateDate:ISODate('2016-09-15')})</v>
      </c>
    </row>
    <row r="716" spans="1:14" x14ac:dyDescent="0.25">
      <c r="A716">
        <v>507878</v>
      </c>
      <c r="B716" t="s">
        <v>3117</v>
      </c>
      <c r="C716" t="str">
        <f t="shared" si="33"/>
        <v>UNITECH</v>
      </c>
      <c r="D716" t="s">
        <v>4880</v>
      </c>
      <c r="E716" t="s">
        <v>3333</v>
      </c>
      <c r="F716" t="s">
        <v>3334</v>
      </c>
      <c r="G716">
        <v>2</v>
      </c>
      <c r="H716" t="s">
        <v>3118</v>
      </c>
      <c r="I716" t="s">
        <v>3356</v>
      </c>
      <c r="J716" s="3" t="s">
        <v>13801</v>
      </c>
      <c r="K716" t="s">
        <v>3336</v>
      </c>
      <c r="L716" t="str">
        <f>IF(ISNA(INDEX('NSE Listed Stocks'!$A$2:$A$1683,MATCH(All!H716,'NSE Listed Stocks'!$C$2:$C$1683,0),1)),"",INDEX('NSE Listed Stocks'!$A$2:$A$1683,MATCH(All!H716,'NSE Listed Stocks'!$C$2:$C$1683,0),1))</f>
        <v>UNITECH</v>
      </c>
      <c r="M716" t="str">
        <f t="shared" si="34"/>
        <v>true</v>
      </c>
      <c r="N716" t="str">
        <f t="shared" si="35"/>
        <v>db.STOCK.insert({_id:'UNITECH',bseCode:'507878',fundamentalCode:'UNITECH', nseCode:'UNITECH', name:'UNITECH LTD.', isin:'INE694A01020', industry:'Realty',worldStock:false,niftyStock:false, nseStock:true, updateDate:ISODate('2016-09-15')})</v>
      </c>
    </row>
    <row r="717" spans="1:14" x14ac:dyDescent="0.25">
      <c r="A717">
        <v>507880</v>
      </c>
      <c r="B717" t="s">
        <v>3206</v>
      </c>
      <c r="C717" t="str">
        <f t="shared" si="33"/>
        <v>VIPIND</v>
      </c>
      <c r="D717" t="s">
        <v>4881</v>
      </c>
      <c r="E717" t="s">
        <v>3333</v>
      </c>
      <c r="F717" t="s">
        <v>3339</v>
      </c>
      <c r="G717">
        <v>2</v>
      </c>
      <c r="H717" t="s">
        <v>3207</v>
      </c>
      <c r="I717" t="s">
        <v>13408</v>
      </c>
      <c r="J717" s="3" t="s">
        <v>13806</v>
      </c>
      <c r="K717" t="s">
        <v>3336</v>
      </c>
      <c r="L717" t="str">
        <f>IF(ISNA(INDEX('NSE Listed Stocks'!$A$2:$A$1683,MATCH(All!H717,'NSE Listed Stocks'!$C$2:$C$1683,0),1)),"",INDEX('NSE Listed Stocks'!$A$2:$A$1683,MATCH(All!H717,'NSE Listed Stocks'!$C$2:$C$1683,0),1))</f>
        <v>VIPIND</v>
      </c>
      <c r="M717" t="str">
        <f t="shared" si="34"/>
        <v>true</v>
      </c>
      <c r="N717" t="str">
        <f t="shared" si="35"/>
        <v>db.STOCK.insert({_id:'VIPIND',bseCode:'507880',fundamentalCode:'VIPIND', nseCode:'VIPIND', name:'V.I.P.INDUSTRIES LTD.-$', isin:'INE054A01027', industry:'Other Apparels &amp; Accessories',worldStock:false,niftyStock:false, nseStock:true, updateDate:ISODate('2016-09-15')})</v>
      </c>
    </row>
    <row r="718" spans="1:14" x14ac:dyDescent="0.25">
      <c r="A718">
        <v>507886</v>
      </c>
      <c r="B718" t="s">
        <v>4882</v>
      </c>
      <c r="C718" t="str">
        <f t="shared" si="33"/>
        <v>DHRUVES</v>
      </c>
      <c r="D718" t="s">
        <v>4883</v>
      </c>
      <c r="E718" t="s">
        <v>3333</v>
      </c>
      <c r="F718" t="s">
        <v>3371</v>
      </c>
      <c r="G718">
        <v>10</v>
      </c>
      <c r="H718" t="s">
        <v>4884</v>
      </c>
      <c r="I718" t="s">
        <v>3356</v>
      </c>
      <c r="J718" s="3" t="s">
        <v>13801</v>
      </c>
      <c r="K718" t="s">
        <v>3336</v>
      </c>
      <c r="L718" t="str">
        <f>IF(ISNA(INDEX('NSE Listed Stocks'!$A$2:$A$1683,MATCH(All!H718,'NSE Listed Stocks'!$C$2:$C$1683,0),1)),"",INDEX('NSE Listed Stocks'!$A$2:$A$1683,MATCH(All!H718,'NSE Listed Stocks'!$C$2:$C$1683,0),1))</f>
        <v/>
      </c>
      <c r="M718" t="str">
        <f t="shared" si="34"/>
        <v>false</v>
      </c>
      <c r="N718" t="str">
        <f t="shared" si="35"/>
        <v>db.STOCK.insert({_id:'DHRUVES',bseCode:'507886',fundamentalCode:'DHRUVES', nseCode:'', name:'DHRUV ESTATES LTD.', isin:'INE780E01011', industry:'Realty',worldStock:false,niftyStock:false, nseStock:false, updateDate:ISODate('2016-09-15')})</v>
      </c>
    </row>
    <row r="719" spans="1:14" x14ac:dyDescent="0.25">
      <c r="A719">
        <v>507892</v>
      </c>
      <c r="B719" t="s">
        <v>4885</v>
      </c>
      <c r="C719" t="str">
        <f t="shared" si="33"/>
        <v>WINSOMEDJ</v>
      </c>
      <c r="D719" t="s">
        <v>4886</v>
      </c>
      <c r="E719" t="s">
        <v>3333</v>
      </c>
      <c r="F719" t="s">
        <v>3371</v>
      </c>
      <c r="G719">
        <v>10</v>
      </c>
      <c r="H719" t="s">
        <v>4887</v>
      </c>
      <c r="I719" t="s">
        <v>13408</v>
      </c>
      <c r="J719" s="3" t="s">
        <v>13806</v>
      </c>
      <c r="K719" t="s">
        <v>3336</v>
      </c>
      <c r="L719" t="str">
        <f>IF(ISNA(INDEX('NSE Listed Stocks'!$A$2:$A$1683,MATCH(All!H719,'NSE Listed Stocks'!$C$2:$C$1683,0),1)),"",INDEX('NSE Listed Stocks'!$A$2:$A$1683,MATCH(All!H719,'NSE Listed Stocks'!$C$2:$C$1683,0),1))</f>
        <v/>
      </c>
      <c r="M719" t="str">
        <f t="shared" si="34"/>
        <v>false</v>
      </c>
      <c r="N719" t="str">
        <f t="shared" si="35"/>
        <v>db.STOCK.insert({_id:'WINSOMEDJ',bseCode:'507892',fundamentalCode:'WINSOMEDJ', nseCode:'', name:'WINSOME DIAMONDS AND JEWELLERY LTD.', isin:'INE664A01015', industry:'Other Apparels &amp; Accessories',worldStock:false,niftyStock:false, nseStock:false, updateDate:ISODate('2016-09-15')})</v>
      </c>
    </row>
    <row r="720" spans="1:14" x14ac:dyDescent="0.25">
      <c r="A720">
        <v>507894</v>
      </c>
      <c r="B720" t="s">
        <v>4888</v>
      </c>
      <c r="C720" t="str">
        <f t="shared" si="33"/>
        <v>SCHABLON</v>
      </c>
      <c r="D720" t="s">
        <v>4889</v>
      </c>
      <c r="E720" t="s">
        <v>3333</v>
      </c>
      <c r="F720" t="s">
        <v>3371</v>
      </c>
      <c r="G720">
        <v>4</v>
      </c>
      <c r="H720" t="s">
        <v>4890</v>
      </c>
      <c r="I720" t="s">
        <v>3517</v>
      </c>
      <c r="J720" s="3">
        <v>0</v>
      </c>
      <c r="K720" t="s">
        <v>3336</v>
      </c>
      <c r="L720" t="str">
        <f>IF(ISNA(INDEX('NSE Listed Stocks'!$A$2:$A$1683,MATCH(All!H720,'NSE Listed Stocks'!$C$2:$C$1683,0),1)),"",INDEX('NSE Listed Stocks'!$A$2:$A$1683,MATCH(All!H720,'NSE Listed Stocks'!$C$2:$C$1683,0),1))</f>
        <v/>
      </c>
      <c r="M720" t="str">
        <f t="shared" si="34"/>
        <v>false</v>
      </c>
      <c r="N720" t="str">
        <f t="shared" si="35"/>
        <v>db.STOCK.insert({_id:'SCHABLON',bseCode:'507894',fundamentalCode:'SCHABLON', nseCode:'', name:'SCHABLONA INDIA LTD.', isin:'INE024C01026', industry:'Furniture-Furnishing-Paints',worldStock:false,niftyStock:false, nseStock:false, updateDate:ISODate('2016-09-15')})</v>
      </c>
    </row>
    <row r="721" spans="1:14" x14ac:dyDescent="0.25">
      <c r="A721">
        <v>507910</v>
      </c>
      <c r="B721" t="s">
        <v>4891</v>
      </c>
      <c r="C721" t="str">
        <f t="shared" si="33"/>
        <v>FIBERWEB</v>
      </c>
      <c r="D721" t="s">
        <v>4892</v>
      </c>
      <c r="E721" t="s">
        <v>3333</v>
      </c>
      <c r="F721" t="s">
        <v>3345</v>
      </c>
      <c r="G721">
        <v>10</v>
      </c>
      <c r="H721" t="s">
        <v>4893</v>
      </c>
      <c r="I721" t="s">
        <v>3581</v>
      </c>
      <c r="J721" s="3" t="s">
        <v>13797</v>
      </c>
      <c r="K721" t="s">
        <v>3336</v>
      </c>
      <c r="L721" t="str">
        <f>IF(ISNA(INDEX('NSE Listed Stocks'!$A$2:$A$1683,MATCH(All!H721,'NSE Listed Stocks'!$C$2:$C$1683,0),1)),"",INDEX('NSE Listed Stocks'!$A$2:$A$1683,MATCH(All!H721,'NSE Listed Stocks'!$C$2:$C$1683,0),1))</f>
        <v/>
      </c>
      <c r="M721" t="str">
        <f t="shared" si="34"/>
        <v>false</v>
      </c>
      <c r="N721" t="str">
        <f t="shared" si="35"/>
        <v>db.STOCK.insert({_id:'FIBERWEB',bseCode:'507910',fundamentalCode:'FIBERWEB', nseCode:'', name:'FIBERWEB (INDIA) LTD.', isin:'INE296C01020', industry:'Plastic Products',worldStock:false,niftyStock:false, nseStock:false, updateDate:ISODate('2016-09-15')})</v>
      </c>
    </row>
    <row r="722" spans="1:14" x14ac:dyDescent="0.25">
      <c r="A722">
        <v>507912</v>
      </c>
      <c r="B722" t="s">
        <v>4894</v>
      </c>
      <c r="C722" t="str">
        <f t="shared" si="33"/>
        <v>LKPFIN</v>
      </c>
      <c r="D722" t="s">
        <v>4895</v>
      </c>
      <c r="E722" t="s">
        <v>3333</v>
      </c>
      <c r="F722" t="s">
        <v>3345</v>
      </c>
      <c r="G722">
        <v>10</v>
      </c>
      <c r="H722" t="s">
        <v>4896</v>
      </c>
      <c r="I722" t="s">
        <v>3425</v>
      </c>
      <c r="J722" s="3" t="s">
        <v>13800</v>
      </c>
      <c r="K722" t="s">
        <v>3336</v>
      </c>
      <c r="L722" t="str">
        <f>IF(ISNA(INDEX('NSE Listed Stocks'!$A$2:$A$1683,MATCH(All!H722,'NSE Listed Stocks'!$C$2:$C$1683,0),1)),"",INDEX('NSE Listed Stocks'!$A$2:$A$1683,MATCH(All!H722,'NSE Listed Stocks'!$C$2:$C$1683,0),1))</f>
        <v/>
      </c>
      <c r="M722" t="str">
        <f t="shared" si="34"/>
        <v>false</v>
      </c>
      <c r="N722" t="str">
        <f t="shared" si="35"/>
        <v>db.STOCK.insert({_id:'LKPFIN',bseCode:'507912',fundamentalCode:'LKPFIN', nseCode:'', name:'LKP Finance Limited', isin:'INE724A01017', industry:'Other Financial Services',worldStock:false,niftyStock:false, nseStock:false, updateDate:ISODate('2016-09-15')})</v>
      </c>
    </row>
    <row r="723" spans="1:14" x14ac:dyDescent="0.25">
      <c r="A723">
        <v>507917</v>
      </c>
      <c r="B723" t="s">
        <v>4897</v>
      </c>
      <c r="C723" t="str">
        <f t="shared" si="33"/>
        <v>EASTBUILD</v>
      </c>
      <c r="D723" t="s">
        <v>4898</v>
      </c>
      <c r="E723" t="s">
        <v>3333</v>
      </c>
      <c r="F723" t="s">
        <v>3871</v>
      </c>
      <c r="G723">
        <v>10</v>
      </c>
      <c r="H723" t="s">
        <v>4899</v>
      </c>
      <c r="I723" t="s">
        <v>3356</v>
      </c>
      <c r="J723" s="3" t="s">
        <v>13801</v>
      </c>
      <c r="K723" t="s">
        <v>3336</v>
      </c>
      <c r="L723" t="str">
        <f>IF(ISNA(INDEX('NSE Listed Stocks'!$A$2:$A$1683,MATCH(All!H723,'NSE Listed Stocks'!$C$2:$C$1683,0),1)),"",INDEX('NSE Listed Stocks'!$A$2:$A$1683,MATCH(All!H723,'NSE Listed Stocks'!$C$2:$C$1683,0),1))</f>
        <v/>
      </c>
      <c r="M723" t="str">
        <f t="shared" si="34"/>
        <v>false</v>
      </c>
      <c r="N723" t="str">
        <f t="shared" si="35"/>
        <v>db.STOCK.insert({_id:'EASTBUILD',bseCode:'507917',fundamentalCode:'EASTBUILD', nseCode:'', name:'EAST BUILDTECH LTD.', isin:'INE706N01017', industry:'Realty',worldStock:false,niftyStock:false, nseStock:false, updateDate:ISODate('2016-09-15')})</v>
      </c>
    </row>
    <row r="724" spans="1:14" x14ac:dyDescent="0.25">
      <c r="A724">
        <v>507918</v>
      </c>
      <c r="B724" t="s">
        <v>4900</v>
      </c>
      <c r="C724" t="str">
        <f t="shared" si="33"/>
        <v>ARUMUGA</v>
      </c>
      <c r="D724" t="s">
        <v>4901</v>
      </c>
      <c r="E724" t="s">
        <v>3333</v>
      </c>
      <c r="F724" t="s">
        <v>3403</v>
      </c>
      <c r="G724">
        <v>10</v>
      </c>
      <c r="H724" t="s">
        <v>4902</v>
      </c>
      <c r="I724" t="s">
        <v>3679</v>
      </c>
      <c r="J724" s="3" t="s">
        <v>13803</v>
      </c>
      <c r="K724" t="s">
        <v>3336</v>
      </c>
      <c r="L724" t="str">
        <f>IF(ISNA(INDEX('NSE Listed Stocks'!$A$2:$A$1683,MATCH(All!H724,'NSE Listed Stocks'!$C$2:$C$1683,0),1)),"",INDEX('NSE Listed Stocks'!$A$2:$A$1683,MATCH(All!H724,'NSE Listed Stocks'!$C$2:$C$1683,0),1))</f>
        <v/>
      </c>
      <c r="M724" t="str">
        <f t="shared" si="34"/>
        <v>false</v>
      </c>
      <c r="N724" t="str">
        <f t="shared" si="35"/>
        <v>db.STOCK.insert({_id:'ARUMUGA',bseCode:'507918',fundamentalCode:'ARUMUGA', nseCode:'', name:'Sri Arumuga Enterprise Limited', isin:'INE240L01011', industry:'Misc.Commercial Services',worldStock:false,niftyStock:false, nseStock:false, updateDate:ISODate('2016-09-15')})</v>
      </c>
    </row>
    <row r="725" spans="1:14" x14ac:dyDescent="0.25">
      <c r="A725">
        <v>507938</v>
      </c>
      <c r="B725" t="s">
        <v>4903</v>
      </c>
      <c r="C725" t="str">
        <f t="shared" si="33"/>
        <v>MNPLFIN</v>
      </c>
      <c r="D725" t="s">
        <v>4904</v>
      </c>
      <c r="E725" t="s">
        <v>3333</v>
      </c>
      <c r="F725" t="s">
        <v>3871</v>
      </c>
      <c r="G725">
        <v>10</v>
      </c>
      <c r="H725" t="s">
        <v>4905</v>
      </c>
      <c r="I725" t="s">
        <v>3360</v>
      </c>
      <c r="J725" s="3" t="s">
        <v>13802</v>
      </c>
      <c r="K725" t="s">
        <v>3336</v>
      </c>
      <c r="L725" t="str">
        <f>IF(ISNA(INDEX('NSE Listed Stocks'!$A$2:$A$1683,MATCH(All!H725,'NSE Listed Stocks'!$C$2:$C$1683,0),1)),"",INDEX('NSE Listed Stocks'!$A$2:$A$1683,MATCH(All!H725,'NSE Listed Stocks'!$C$2:$C$1683,0),1))</f>
        <v/>
      </c>
      <c r="M725" t="str">
        <f t="shared" si="34"/>
        <v>false</v>
      </c>
      <c r="N725" t="str">
        <f t="shared" si="35"/>
        <v>db.STOCK.insert({_id:'MNPLFIN',bseCode:'507938',fundamentalCode:'MNPLFIN', nseCode:'', name:'MANIPAL FINANCE CORPORATION LTD.', isin:'INE798E01013', industry:'Finance (including NBFCs)',worldStock:false,niftyStock:false, nseStock:false, updateDate:ISODate('2016-09-15')})</v>
      </c>
    </row>
    <row r="726" spans="1:14" x14ac:dyDescent="0.25">
      <c r="A726">
        <v>507944</v>
      </c>
      <c r="B726" t="s">
        <v>4906</v>
      </c>
      <c r="C726" t="str">
        <f t="shared" si="33"/>
        <v>BAJAJST</v>
      </c>
      <c r="D726" t="s">
        <v>4907</v>
      </c>
      <c r="E726" t="s">
        <v>3333</v>
      </c>
      <c r="F726" t="s">
        <v>3345</v>
      </c>
      <c r="G726">
        <v>10</v>
      </c>
      <c r="H726" t="s">
        <v>4908</v>
      </c>
      <c r="I726" t="s">
        <v>3421</v>
      </c>
      <c r="J726" s="3" t="s">
        <v>13811</v>
      </c>
      <c r="K726" t="s">
        <v>3336</v>
      </c>
      <c r="L726" t="str">
        <f>IF(ISNA(INDEX('NSE Listed Stocks'!$A$2:$A$1683,MATCH(All!H726,'NSE Listed Stocks'!$C$2:$C$1683,0),1)),"",INDEX('NSE Listed Stocks'!$A$2:$A$1683,MATCH(All!H726,'NSE Listed Stocks'!$C$2:$C$1683,0),1))</f>
        <v/>
      </c>
      <c r="M726" t="str">
        <f t="shared" si="34"/>
        <v>false</v>
      </c>
      <c r="N726" t="str">
        <f t="shared" si="35"/>
        <v>db.STOCK.insert({_id:'BAJAJST',bseCode:'507944',fundamentalCode:'BAJAJST', nseCode:'', name:'BAJAJ STEEL INDUSTRIES LTD.', isin:'INE704G01016', industry:'Industrial Machinery',worldStock:false,niftyStock:false, nseStock:false, updateDate:ISODate('2016-09-15')})</v>
      </c>
    </row>
    <row r="727" spans="1:14" x14ac:dyDescent="0.25">
      <c r="A727">
        <v>507946</v>
      </c>
      <c r="B727" t="s">
        <v>4909</v>
      </c>
      <c r="C727" t="str">
        <f t="shared" si="33"/>
        <v>KIDUJA</v>
      </c>
      <c r="D727" t="s">
        <v>4910</v>
      </c>
      <c r="E727" t="s">
        <v>3333</v>
      </c>
      <c r="F727" t="s">
        <v>3345</v>
      </c>
      <c r="G727">
        <v>10</v>
      </c>
      <c r="H727" t="s">
        <v>4911</v>
      </c>
      <c r="I727" t="s">
        <v>13412</v>
      </c>
      <c r="J727" s="3" t="s">
        <v>13797</v>
      </c>
      <c r="K727" t="s">
        <v>3336</v>
      </c>
      <c r="L727" t="str">
        <f>IF(ISNA(INDEX('NSE Listed Stocks'!$A$2:$A$1683,MATCH(All!H727,'NSE Listed Stocks'!$C$2:$C$1683,0),1)),"",INDEX('NSE Listed Stocks'!$A$2:$A$1683,MATCH(All!H727,'NSE Listed Stocks'!$C$2:$C$1683,0),1))</f>
        <v/>
      </c>
      <c r="M727" t="str">
        <f t="shared" si="34"/>
        <v>false</v>
      </c>
      <c r="N727" t="str">
        <f t="shared" si="35"/>
        <v>db.STOCK.insert({_id:'KIDUJA',bseCode:'507946',fundamentalCode:'KIDUJA', nseCode:'', name:'KIDUJA INDIA LTD.', isin:'INE845A01010', industry:'Comm.Trading  &amp; Distribution',worldStock:false,niftyStock:false, nseStock:false, updateDate:ISODate('2016-09-15')})</v>
      </c>
    </row>
    <row r="728" spans="1:14" x14ac:dyDescent="0.25">
      <c r="A728">
        <v>507948</v>
      </c>
      <c r="B728" t="s">
        <v>4912</v>
      </c>
      <c r="C728" t="str">
        <f t="shared" si="33"/>
        <v>KEYCORP</v>
      </c>
      <c r="D728" t="s">
        <v>4913</v>
      </c>
      <c r="E728" t="s">
        <v>3333</v>
      </c>
      <c r="F728" t="s">
        <v>3371</v>
      </c>
      <c r="G728">
        <v>10</v>
      </c>
      <c r="H728" t="s">
        <v>4914</v>
      </c>
      <c r="I728" t="s">
        <v>3360</v>
      </c>
      <c r="J728" s="3" t="s">
        <v>13802</v>
      </c>
      <c r="K728" t="s">
        <v>3336</v>
      </c>
      <c r="L728" t="str">
        <f>IF(ISNA(INDEX('NSE Listed Stocks'!$A$2:$A$1683,MATCH(All!H728,'NSE Listed Stocks'!$C$2:$C$1683,0),1)),"",INDEX('NSE Listed Stocks'!$A$2:$A$1683,MATCH(All!H728,'NSE Listed Stocks'!$C$2:$C$1683,0),1))</f>
        <v/>
      </c>
      <c r="M728" t="str">
        <f t="shared" si="34"/>
        <v>false</v>
      </c>
      <c r="N728" t="str">
        <f t="shared" si="35"/>
        <v>db.STOCK.insert({_id:'KEYCORP',bseCode:'507948',fundamentalCode:'KEYCORP', nseCode:'', name:'KEY CORP LTD.', isin:'INE130F01016', industry:'Finance (including NBFCs)',worldStock:false,niftyStock:false, nseStock:false, updateDate:ISODate('2016-09-15')})</v>
      </c>
    </row>
    <row r="729" spans="1:14" x14ac:dyDescent="0.25">
      <c r="A729">
        <v>507952</v>
      </c>
      <c r="B729" t="s">
        <v>4915</v>
      </c>
      <c r="C729" t="str">
        <f t="shared" si="33"/>
        <v>SHIKHARLETR</v>
      </c>
      <c r="D729" t="s">
        <v>13517</v>
      </c>
      <c r="E729" t="s">
        <v>3333</v>
      </c>
      <c r="F729" t="s">
        <v>3871</v>
      </c>
      <c r="G729">
        <v>10</v>
      </c>
      <c r="I729" t="s">
        <v>3360</v>
      </c>
      <c r="J729" s="3" t="s">
        <v>13802</v>
      </c>
      <c r="K729" t="s">
        <v>3336</v>
      </c>
      <c r="L729" t="str">
        <f>IF(ISNA(INDEX('NSE Listed Stocks'!$A$2:$A$1683,MATCH(All!H729,'NSE Listed Stocks'!$C$2:$C$1683,0),1)),"",INDEX('NSE Listed Stocks'!$A$2:$A$1683,MATCH(All!H729,'NSE Listed Stocks'!$C$2:$C$1683,0),1))</f>
        <v/>
      </c>
      <c r="M729" t="str">
        <f t="shared" si="34"/>
        <v>false</v>
      </c>
      <c r="N729" t="str">
        <f t="shared" si="35"/>
        <v>db.STOCK.insert({_id:'SHIKHARLETR',bseCode:'507952',fundamentalCode:'SHIKHARLETR', nseCode:'', name:'SHIKHAR LEASING &amp; TRADING LTD.', isin:'', industry:'Finance (including NBFCs)',worldStock:false,niftyStock:false, nseStock:false, updateDate:ISODate('2016-09-15')})</v>
      </c>
    </row>
    <row r="730" spans="1:14" x14ac:dyDescent="0.25">
      <c r="A730">
        <v>507960</v>
      </c>
      <c r="B730" t="s">
        <v>4917</v>
      </c>
      <c r="C730" t="str">
        <f t="shared" si="33"/>
        <v>GUJHOTE</v>
      </c>
      <c r="D730" t="s">
        <v>4918</v>
      </c>
      <c r="E730" t="s">
        <v>3333</v>
      </c>
      <c r="F730" t="s">
        <v>3345</v>
      </c>
      <c r="G730">
        <v>10</v>
      </c>
      <c r="H730" t="s">
        <v>4919</v>
      </c>
      <c r="I730" t="s">
        <v>3364</v>
      </c>
      <c r="J730" s="3" t="s">
        <v>13803</v>
      </c>
      <c r="K730" t="s">
        <v>3336</v>
      </c>
      <c r="L730" t="str">
        <f>IF(ISNA(INDEX('NSE Listed Stocks'!$A$2:$A$1683,MATCH(All!H730,'NSE Listed Stocks'!$C$2:$C$1683,0),1)),"",INDEX('NSE Listed Stocks'!$A$2:$A$1683,MATCH(All!H730,'NSE Listed Stocks'!$C$2:$C$1683,0),1))</f>
        <v/>
      </c>
      <c r="M730" t="str">
        <f t="shared" si="34"/>
        <v>false</v>
      </c>
      <c r="N730" t="str">
        <f t="shared" si="35"/>
        <v>db.STOCK.insert({_id:'GUJHOTE',bseCode:'507960',fundamentalCode:'GUJHOTE', nseCode:'', name:'GUJARAT HOTELS LTD.', isin:'INE621C01011', industry:'Hotels',worldStock:false,niftyStock:false, nseStock:false, updateDate:ISODate('2016-09-15')})</v>
      </c>
    </row>
    <row r="731" spans="1:14" x14ac:dyDescent="0.25">
      <c r="A731">
        <v>507962</v>
      </c>
      <c r="B731" t="s">
        <v>4920</v>
      </c>
      <c r="C731" t="str">
        <f t="shared" si="33"/>
        <v>RAJATH</v>
      </c>
      <c r="D731" t="s">
        <v>4921</v>
      </c>
      <c r="E731" t="s">
        <v>3333</v>
      </c>
      <c r="F731" t="s">
        <v>3345</v>
      </c>
      <c r="G731">
        <v>10</v>
      </c>
      <c r="H731" t="s">
        <v>4922</v>
      </c>
      <c r="I731" t="s">
        <v>3360</v>
      </c>
      <c r="J731" s="3" t="s">
        <v>13802</v>
      </c>
      <c r="K731" t="s">
        <v>3336</v>
      </c>
      <c r="L731" t="str">
        <f>IF(ISNA(INDEX('NSE Listed Stocks'!$A$2:$A$1683,MATCH(All!H731,'NSE Listed Stocks'!$C$2:$C$1683,0),1)),"",INDEX('NSE Listed Stocks'!$A$2:$A$1683,MATCH(All!H731,'NSE Listed Stocks'!$C$2:$C$1683,0),1))</f>
        <v/>
      </c>
      <c r="M731" t="str">
        <f t="shared" si="34"/>
        <v>false</v>
      </c>
      <c r="N731" t="str">
        <f t="shared" si="35"/>
        <v>db.STOCK.insert({_id:'RAJATH',bseCode:'507962',fundamentalCode:'RAJATH', nseCode:'', name:'Rajath Finance Limited', isin:'INE455H01013', industry:'Finance (including NBFCs)',worldStock:false,niftyStock:false, nseStock:false, updateDate:ISODate('2016-09-15')})</v>
      </c>
    </row>
    <row r="732" spans="1:14" x14ac:dyDescent="0.25">
      <c r="A732">
        <v>507966</v>
      </c>
      <c r="B732" t="s">
        <v>4923</v>
      </c>
      <c r="C732" t="str">
        <f t="shared" si="33"/>
        <v>RASRESOR</v>
      </c>
      <c r="D732" t="s">
        <v>13518</v>
      </c>
      <c r="E732" t="s">
        <v>3333</v>
      </c>
      <c r="F732" t="s">
        <v>3345</v>
      </c>
      <c r="G732">
        <v>10</v>
      </c>
      <c r="H732" t="s">
        <v>4925</v>
      </c>
      <c r="I732" t="s">
        <v>3364</v>
      </c>
      <c r="J732" s="3" t="s">
        <v>13803</v>
      </c>
      <c r="K732" t="s">
        <v>3336</v>
      </c>
      <c r="L732" t="str">
        <f>IF(ISNA(INDEX('NSE Listed Stocks'!$A$2:$A$1683,MATCH(All!H732,'NSE Listed Stocks'!$C$2:$C$1683,0),1)),"",INDEX('NSE Listed Stocks'!$A$2:$A$1683,MATCH(All!H732,'NSE Listed Stocks'!$C$2:$C$1683,0),1))</f>
        <v/>
      </c>
      <c r="M732" t="str">
        <f t="shared" si="34"/>
        <v>false</v>
      </c>
      <c r="N732" t="str">
        <f t="shared" si="35"/>
        <v>db.STOCK.insert({_id:'RASRESOR',bseCode:'507966',fundamentalCode:'RASRESOR', nseCode:'', name:'RAS RESORTS &amp; APART HOTELS LTD.', isin:'INE651D01016', industry:'Hotels',worldStock:false,niftyStock:false, nseStock:false, updateDate:ISODate('2016-09-15')})</v>
      </c>
    </row>
    <row r="733" spans="1:14" x14ac:dyDescent="0.25">
      <c r="A733">
        <v>507970</v>
      </c>
      <c r="B733" t="s">
        <v>4926</v>
      </c>
      <c r="C733" t="str">
        <f t="shared" si="33"/>
        <v>PARMCOS-B</v>
      </c>
      <c r="D733" t="s">
        <v>4927</v>
      </c>
      <c r="E733" t="s">
        <v>3333</v>
      </c>
      <c r="F733" t="s">
        <v>3345</v>
      </c>
      <c r="G733">
        <v>10</v>
      </c>
      <c r="H733" t="s">
        <v>4928</v>
      </c>
      <c r="I733" t="s">
        <v>3442</v>
      </c>
      <c r="J733" s="3" t="s">
        <v>13813</v>
      </c>
      <c r="K733" t="s">
        <v>3336</v>
      </c>
      <c r="L733" t="str">
        <f>IF(ISNA(INDEX('NSE Listed Stocks'!$A$2:$A$1683,MATCH(All!H733,'NSE Listed Stocks'!$C$2:$C$1683,0),1)),"",INDEX('NSE Listed Stocks'!$A$2:$A$1683,MATCH(All!H733,'NSE Listed Stocks'!$C$2:$C$1683,0),1))</f>
        <v/>
      </c>
      <c r="M733" t="str">
        <f t="shared" si="34"/>
        <v>false</v>
      </c>
      <c r="N733" t="str">
        <f t="shared" si="35"/>
        <v>db.STOCK.insert({_id:'PARMCOS-B',bseCode:'507970',fundamentalCode:'PARMCOS-B', nseCode:'', name:'PARAMOUNT COSMETICS (INDIA) LTD.', isin:'INE143I01013', industry:'Personal Products',worldStock:false,niftyStock:false, nseStock:false, updateDate:ISODate('2016-09-15')})</v>
      </c>
    </row>
    <row r="734" spans="1:14" x14ac:dyDescent="0.25">
      <c r="A734">
        <v>507981</v>
      </c>
      <c r="B734" t="s">
        <v>4929</v>
      </c>
      <c r="C734" t="str">
        <f t="shared" si="33"/>
        <v>JINDHOT</v>
      </c>
      <c r="D734" t="s">
        <v>4930</v>
      </c>
      <c r="E734" t="s">
        <v>3333</v>
      </c>
      <c r="F734" t="s">
        <v>3345</v>
      </c>
      <c r="G734">
        <v>10</v>
      </c>
      <c r="H734" t="s">
        <v>4931</v>
      </c>
      <c r="I734" t="s">
        <v>3364</v>
      </c>
      <c r="J734" s="3" t="s">
        <v>13803</v>
      </c>
      <c r="K734" t="s">
        <v>3336</v>
      </c>
      <c r="L734" t="str">
        <f>IF(ISNA(INDEX('NSE Listed Stocks'!$A$2:$A$1683,MATCH(All!H734,'NSE Listed Stocks'!$C$2:$C$1683,0),1)),"",INDEX('NSE Listed Stocks'!$A$2:$A$1683,MATCH(All!H734,'NSE Listed Stocks'!$C$2:$C$1683,0),1))</f>
        <v/>
      </c>
      <c r="M734" t="str">
        <f t="shared" si="34"/>
        <v>false</v>
      </c>
      <c r="N734" t="str">
        <f t="shared" si="35"/>
        <v>db.STOCK.insert({_id:'JINDHOT',bseCode:'507981',fundamentalCode:'JINDHOT', nseCode:'', name:'JINDAL HOTELS LTD.', isin:'INE726D01016', industry:'Hotels',worldStock:false,niftyStock:false, nseStock:false, updateDate:ISODate('2016-09-15')})</v>
      </c>
    </row>
    <row r="735" spans="1:14" x14ac:dyDescent="0.25">
      <c r="A735">
        <v>507984</v>
      </c>
      <c r="B735" t="s">
        <v>4932</v>
      </c>
      <c r="C735" t="str">
        <f t="shared" si="33"/>
        <v>SERIND</v>
      </c>
      <c r="D735" t="s">
        <v>4933</v>
      </c>
      <c r="E735" t="s">
        <v>3333</v>
      </c>
      <c r="F735" t="s">
        <v>3371</v>
      </c>
      <c r="G735">
        <v>10</v>
      </c>
      <c r="H735" t="s">
        <v>4934</v>
      </c>
      <c r="I735" t="s">
        <v>3951</v>
      </c>
      <c r="J735" s="3" t="s">
        <v>13805</v>
      </c>
      <c r="K735" t="s">
        <v>3336</v>
      </c>
      <c r="L735" t="str">
        <f>IF(ISNA(INDEX('NSE Listed Stocks'!$A$2:$A$1683,MATCH(All!H735,'NSE Listed Stocks'!$C$2:$C$1683,0),1)),"",INDEX('NSE Listed Stocks'!$A$2:$A$1683,MATCH(All!H735,'NSE Listed Stocks'!$C$2:$C$1683,0),1))</f>
        <v/>
      </c>
      <c r="M735" t="str">
        <f t="shared" si="34"/>
        <v>false</v>
      </c>
      <c r="N735" t="str">
        <f t="shared" si="35"/>
        <v>db.STOCK.insert({_id:'SERIND',bseCode:'507984',fundamentalCode:'SERIND', nseCode:'', name:'SER INDUSTRIES LTD.', isin:'INE358F01013', industry:'Surface Transportation',worldStock:false,niftyStock:false, nseStock:false, updateDate:ISODate('2016-09-15')})</v>
      </c>
    </row>
    <row r="736" spans="1:14" x14ac:dyDescent="0.25">
      <c r="A736">
        <v>507987</v>
      </c>
      <c r="B736" t="s">
        <v>4935</v>
      </c>
      <c r="C736" t="str">
        <f t="shared" si="33"/>
        <v>JPTRLES</v>
      </c>
      <c r="D736" t="s">
        <v>13519</v>
      </c>
      <c r="E736" t="s">
        <v>3333</v>
      </c>
      <c r="F736" t="s">
        <v>3871</v>
      </c>
      <c r="G736">
        <v>10</v>
      </c>
      <c r="H736" t="s">
        <v>4937</v>
      </c>
      <c r="I736" t="s">
        <v>3360</v>
      </c>
      <c r="J736" s="3" t="s">
        <v>13802</v>
      </c>
      <c r="K736" t="s">
        <v>3336</v>
      </c>
      <c r="L736" t="str">
        <f>IF(ISNA(INDEX('NSE Listed Stocks'!$A$2:$A$1683,MATCH(All!H736,'NSE Listed Stocks'!$C$2:$C$1683,0),1)),"",INDEX('NSE Listed Stocks'!$A$2:$A$1683,MATCH(All!H736,'NSE Listed Stocks'!$C$2:$C$1683,0),1))</f>
        <v/>
      </c>
      <c r="M736" t="str">
        <f t="shared" si="34"/>
        <v>false</v>
      </c>
      <c r="N736" t="str">
        <f t="shared" si="35"/>
        <v>db.STOCK.insert({_id:'JPTRLES',bseCode:'507987',fundamentalCode:'JPTRLES', nseCode:'', name:'JUPITER INDUSTRIES &amp; LEASING LTD.', isin:'INE990E01016', industry:'Finance (including NBFCs)',worldStock:false,niftyStock:false, nseStock:false, updateDate:ISODate('2016-09-15')})</v>
      </c>
    </row>
    <row r="737" spans="1:14" x14ac:dyDescent="0.25">
      <c r="A737">
        <v>507998</v>
      </c>
      <c r="B737" t="s">
        <v>4938</v>
      </c>
      <c r="C737" t="str">
        <f t="shared" si="33"/>
        <v>SIMMOND</v>
      </c>
      <c r="D737" t="s">
        <v>4939</v>
      </c>
      <c r="E737" t="s">
        <v>3333</v>
      </c>
      <c r="F737" t="s">
        <v>3345</v>
      </c>
      <c r="G737">
        <v>2</v>
      </c>
      <c r="H737" t="s">
        <v>4940</v>
      </c>
      <c r="I737" t="s">
        <v>13395</v>
      </c>
      <c r="J737" s="3" t="s">
        <v>13799</v>
      </c>
      <c r="K737" t="s">
        <v>3336</v>
      </c>
      <c r="L737" t="str">
        <f>IF(ISNA(INDEX('NSE Listed Stocks'!$A$2:$A$1683,MATCH(All!H737,'NSE Listed Stocks'!$C$2:$C$1683,0),1)),"",INDEX('NSE Listed Stocks'!$A$2:$A$1683,MATCH(All!H737,'NSE Listed Stocks'!$C$2:$C$1683,0),1))</f>
        <v/>
      </c>
      <c r="M737" t="str">
        <f t="shared" si="34"/>
        <v>false</v>
      </c>
      <c r="N737" t="str">
        <f t="shared" si="35"/>
        <v>db.STOCK.insert({_id:'SIMMOND',bseCode:'507998',fundamentalCode:'SIMMOND', nseCode:'', name:'SIMMONDS MARSHALL LTD.', isin:'INE657D01021', industry:'Auto Parts &amp; Equipment',worldStock:false,niftyStock:false, nseStock:false, updateDate:ISODate('2016-09-15')})</v>
      </c>
    </row>
    <row r="738" spans="1:14" x14ac:dyDescent="0.25">
      <c r="A738">
        <v>508136</v>
      </c>
      <c r="B738" t="s">
        <v>4941</v>
      </c>
      <c r="C738" t="str">
        <f t="shared" si="33"/>
        <v>BNALTD</v>
      </c>
      <c r="D738" t="s">
        <v>13520</v>
      </c>
      <c r="E738" t="s">
        <v>3333</v>
      </c>
      <c r="F738" t="s">
        <v>3345</v>
      </c>
      <c r="G738">
        <v>10</v>
      </c>
      <c r="H738" t="s">
        <v>4943</v>
      </c>
      <c r="I738" t="s">
        <v>13398</v>
      </c>
      <c r="J738" s="3" t="s">
        <v>13804</v>
      </c>
      <c r="K738" t="s">
        <v>3336</v>
      </c>
      <c r="L738" t="str">
        <f>IF(ISNA(INDEX('NSE Listed Stocks'!$A$2:$A$1683,MATCH(All!H738,'NSE Listed Stocks'!$C$2:$C$1683,0),1)),"",INDEX('NSE Listed Stocks'!$A$2:$A$1683,MATCH(All!H738,'NSE Listed Stocks'!$C$2:$C$1683,0),1))</f>
        <v/>
      </c>
      <c r="M738" t="str">
        <f t="shared" si="34"/>
        <v>false</v>
      </c>
      <c r="N738" t="str">
        <f t="shared" si="35"/>
        <v>db.STOCK.insert({_id:'BNALTD',bseCode:'508136',fundamentalCode:'BNALTD', nseCode:'', name:'B &amp; A LTD.', isin:'INE489D01011', industry:'Tea &amp; Coffee',worldStock:false,niftyStock:false, nseStock:false, updateDate:ISODate('2016-09-15')})</v>
      </c>
    </row>
    <row r="739" spans="1:14" x14ac:dyDescent="0.25">
      <c r="A739">
        <v>508306</v>
      </c>
      <c r="B739" t="s">
        <v>4944</v>
      </c>
      <c r="C739" t="str">
        <f t="shared" si="33"/>
        <v>LEDOTEA</v>
      </c>
      <c r="D739" t="s">
        <v>4945</v>
      </c>
      <c r="E739" t="s">
        <v>3333</v>
      </c>
      <c r="F739" t="s">
        <v>3345</v>
      </c>
      <c r="G739">
        <v>10</v>
      </c>
      <c r="H739" t="s">
        <v>4946</v>
      </c>
      <c r="I739" t="s">
        <v>13398</v>
      </c>
      <c r="J739" s="3" t="s">
        <v>13804</v>
      </c>
      <c r="K739" t="s">
        <v>3336</v>
      </c>
      <c r="L739" t="str">
        <f>IF(ISNA(INDEX('NSE Listed Stocks'!$A$2:$A$1683,MATCH(All!H739,'NSE Listed Stocks'!$C$2:$C$1683,0),1)),"",INDEX('NSE Listed Stocks'!$A$2:$A$1683,MATCH(All!H739,'NSE Listed Stocks'!$C$2:$C$1683,0),1))</f>
        <v/>
      </c>
      <c r="M739" t="str">
        <f t="shared" si="34"/>
        <v>false</v>
      </c>
      <c r="N739" t="str">
        <f t="shared" si="35"/>
        <v>db.STOCK.insert({_id:'LEDOTEA',bseCode:'508306',fundamentalCode:'LEDOTEA', nseCode:'', name:'LEDO TEA CO.LTD.', isin:'INE643B01017', industry:'Tea &amp; Coffee',worldStock:false,niftyStock:false, nseStock:false, updateDate:ISODate('2016-09-15')})</v>
      </c>
    </row>
    <row r="740" spans="1:14" x14ac:dyDescent="0.25">
      <c r="A740">
        <v>508486</v>
      </c>
      <c r="B740" t="s">
        <v>4947</v>
      </c>
      <c r="C740" t="str">
        <f t="shared" si="33"/>
        <v>HAWKINCOOK</v>
      </c>
      <c r="D740" t="s">
        <v>4948</v>
      </c>
      <c r="E740" t="s">
        <v>3333</v>
      </c>
      <c r="F740" t="s">
        <v>3339</v>
      </c>
      <c r="G740">
        <v>10</v>
      </c>
      <c r="H740" t="s">
        <v>4949</v>
      </c>
      <c r="I740" t="s">
        <v>3985</v>
      </c>
      <c r="J740" s="3" t="s">
        <v>13806</v>
      </c>
      <c r="K740" t="s">
        <v>3336</v>
      </c>
      <c r="L740" t="str">
        <f>IF(ISNA(INDEX('NSE Listed Stocks'!$A$2:$A$1683,MATCH(All!H740,'NSE Listed Stocks'!$C$2:$C$1683,0),1)),"",INDEX('NSE Listed Stocks'!$A$2:$A$1683,MATCH(All!H740,'NSE Listed Stocks'!$C$2:$C$1683,0),1))</f>
        <v/>
      </c>
      <c r="M740" t="str">
        <f t="shared" si="34"/>
        <v>false</v>
      </c>
      <c r="N740" t="str">
        <f t="shared" si="35"/>
        <v>db.STOCK.insert({_id:'HAWKINCOOK',bseCode:'508486',fundamentalCode:'HAWKINCOOK', nseCode:'', name:'HAWKINS COOKERS LTD.-$', isin:'INE979B01015', industry:'Houseware',worldStock:false,niftyStock:false, nseStock:false, updateDate:ISODate('2016-09-15')})</v>
      </c>
    </row>
    <row r="741" spans="1:14" x14ac:dyDescent="0.25">
      <c r="A741">
        <v>508494</v>
      </c>
      <c r="B741" t="s">
        <v>4950</v>
      </c>
      <c r="C741" t="str">
        <f t="shared" si="33"/>
        <v>WARRENTEA</v>
      </c>
      <c r="D741" t="s">
        <v>4951</v>
      </c>
      <c r="E741" t="s">
        <v>3333</v>
      </c>
      <c r="F741" t="s">
        <v>3352</v>
      </c>
      <c r="G741">
        <v>10</v>
      </c>
      <c r="H741" t="s">
        <v>4952</v>
      </c>
      <c r="I741" t="s">
        <v>13398</v>
      </c>
      <c r="J741" s="3" t="s">
        <v>13804</v>
      </c>
      <c r="K741" t="s">
        <v>3336</v>
      </c>
      <c r="L741" t="str">
        <f>IF(ISNA(INDEX('NSE Listed Stocks'!$A$2:$A$1683,MATCH(All!H741,'NSE Listed Stocks'!$C$2:$C$1683,0),1)),"",INDEX('NSE Listed Stocks'!$A$2:$A$1683,MATCH(All!H741,'NSE Listed Stocks'!$C$2:$C$1683,0),1))</f>
        <v/>
      </c>
      <c r="M741" t="str">
        <f t="shared" si="34"/>
        <v>false</v>
      </c>
      <c r="N741" t="str">
        <f t="shared" si="35"/>
        <v>db.STOCK.insert({_id:'WARRENTEA',bseCode:'508494',fundamentalCode:'WARRENTEA', nseCode:'', name:'WARREN TEA LTD.-$', isin:'INE712A01012', industry:'Tea &amp; Coffee',worldStock:false,niftyStock:false, nseStock:false, updateDate:ISODate('2016-09-15')})</v>
      </c>
    </row>
    <row r="742" spans="1:14" x14ac:dyDescent="0.25">
      <c r="A742">
        <v>508571</v>
      </c>
      <c r="B742" t="s">
        <v>4953</v>
      </c>
      <c r="C742" t="str">
        <f t="shared" si="33"/>
        <v>COCHMAL</v>
      </c>
      <c r="D742" t="s">
        <v>13521</v>
      </c>
      <c r="E742" t="s">
        <v>3333</v>
      </c>
      <c r="F742" t="s">
        <v>3345</v>
      </c>
      <c r="G742">
        <v>10</v>
      </c>
      <c r="H742" t="s">
        <v>4955</v>
      </c>
      <c r="I742" t="s">
        <v>13413</v>
      </c>
      <c r="J742" s="3" t="s">
        <v>13797</v>
      </c>
      <c r="K742" t="s">
        <v>3336</v>
      </c>
      <c r="L742" t="str">
        <f>IF(ISNA(INDEX('NSE Listed Stocks'!$A$2:$A$1683,MATCH(All!H742,'NSE Listed Stocks'!$C$2:$C$1683,0),1)),"",INDEX('NSE Listed Stocks'!$A$2:$A$1683,MATCH(All!H742,'NSE Listed Stocks'!$C$2:$C$1683,0),1))</f>
        <v/>
      </c>
      <c r="M742" t="str">
        <f t="shared" si="34"/>
        <v>false</v>
      </c>
      <c r="N742" t="str">
        <f t="shared" si="35"/>
        <v>db.STOCK.insert({_id:'COCHMAL',bseCode:'508571',fundamentalCode:'COCHMAL', nseCode:'', name:'COCHIN MALABAR ESTATES &amp; INDUSTRIES LTD.', isin:'INE788M01017', industry:'Auto Tyres &amp; Rubber Products',worldStock:false,niftyStock:false, nseStock:false, updateDate:ISODate('2016-09-15')})</v>
      </c>
    </row>
    <row r="743" spans="1:14" x14ac:dyDescent="0.25">
      <c r="A743">
        <v>508664</v>
      </c>
      <c r="B743" t="s">
        <v>4956</v>
      </c>
      <c r="C743" t="str">
        <f t="shared" si="33"/>
        <v>BESTEAST</v>
      </c>
      <c r="D743" t="s">
        <v>4957</v>
      </c>
      <c r="E743" t="s">
        <v>3333</v>
      </c>
      <c r="F743" t="s">
        <v>3345</v>
      </c>
      <c r="G743">
        <v>1</v>
      </c>
      <c r="H743" t="s">
        <v>4958</v>
      </c>
      <c r="I743" t="s">
        <v>3364</v>
      </c>
      <c r="J743" s="3" t="s">
        <v>13803</v>
      </c>
      <c r="K743" t="s">
        <v>3336</v>
      </c>
      <c r="L743" t="str">
        <f>IF(ISNA(INDEX('NSE Listed Stocks'!$A$2:$A$1683,MATCH(All!H743,'NSE Listed Stocks'!$C$2:$C$1683,0),1)),"",INDEX('NSE Listed Stocks'!$A$2:$A$1683,MATCH(All!H743,'NSE Listed Stocks'!$C$2:$C$1683,0),1))</f>
        <v/>
      </c>
      <c r="M743" t="str">
        <f t="shared" si="34"/>
        <v>false</v>
      </c>
      <c r="N743" t="str">
        <f t="shared" si="35"/>
        <v>db.STOCK.insert({_id:'BESTEAST',bseCode:'508664',fundamentalCode:'BESTEAST', nseCode:'', name:'BEST EASTERN HOTELS LTD.', isin:'INE553F01035', industry:'Hotels',worldStock:false,niftyStock:false, nseStock:false, updateDate:ISODate('2016-09-15')})</v>
      </c>
    </row>
    <row r="744" spans="1:14" x14ac:dyDescent="0.25">
      <c r="A744">
        <v>508670</v>
      </c>
      <c r="B744" t="s">
        <v>4959</v>
      </c>
      <c r="C744" t="str">
        <f t="shared" si="33"/>
        <v>NEAGI</v>
      </c>
      <c r="D744" t="s">
        <v>4960</v>
      </c>
      <c r="E744" t="s">
        <v>3333</v>
      </c>
      <c r="F744" t="s">
        <v>3871</v>
      </c>
      <c r="G744">
        <v>10</v>
      </c>
      <c r="H744" t="s">
        <v>4961</v>
      </c>
      <c r="I744" t="s">
        <v>13398</v>
      </c>
      <c r="J744" s="3" t="s">
        <v>13804</v>
      </c>
      <c r="K744" t="s">
        <v>3336</v>
      </c>
      <c r="L744" t="str">
        <f>IF(ISNA(INDEX('NSE Listed Stocks'!$A$2:$A$1683,MATCH(All!H744,'NSE Listed Stocks'!$C$2:$C$1683,0),1)),"",INDEX('NSE Listed Stocks'!$A$2:$A$1683,MATCH(All!H744,'NSE Listed Stocks'!$C$2:$C$1683,0),1))</f>
        <v/>
      </c>
      <c r="M744" t="str">
        <f t="shared" si="34"/>
        <v>false</v>
      </c>
      <c r="N744" t="str">
        <f t="shared" si="35"/>
        <v>db.STOCK.insert({_id:'NEAGI',bseCode:'508670',fundamentalCode:'NEAGI', nseCode:'', name:'NEELAMALAI AGRO INDUSTRIES LTD.', isin:'INE605D01012', industry:'Tea &amp; Coffee',worldStock:false,niftyStock:false, nseStock:false, updateDate:ISODate('2016-09-15')})</v>
      </c>
    </row>
    <row r="745" spans="1:14" x14ac:dyDescent="0.25">
      <c r="A745">
        <v>508807</v>
      </c>
      <c r="B745" t="s">
        <v>4962</v>
      </c>
      <c r="C745" t="str">
        <f t="shared" si="33"/>
        <v>ISTLTD</v>
      </c>
      <c r="D745" t="s">
        <v>4963</v>
      </c>
      <c r="E745" t="s">
        <v>3333</v>
      </c>
      <c r="F745" t="s">
        <v>3371</v>
      </c>
      <c r="G745">
        <v>10</v>
      </c>
      <c r="H745" t="s">
        <v>4964</v>
      </c>
      <c r="I745" t="s">
        <v>13395</v>
      </c>
      <c r="J745" s="3" t="s">
        <v>13799</v>
      </c>
      <c r="K745" t="s">
        <v>3336</v>
      </c>
      <c r="L745" t="str">
        <f>IF(ISNA(INDEX('NSE Listed Stocks'!$A$2:$A$1683,MATCH(All!H745,'NSE Listed Stocks'!$C$2:$C$1683,0),1)),"",INDEX('NSE Listed Stocks'!$A$2:$A$1683,MATCH(All!H745,'NSE Listed Stocks'!$C$2:$C$1683,0),1))</f>
        <v/>
      </c>
      <c r="M745" t="str">
        <f t="shared" si="34"/>
        <v>false</v>
      </c>
      <c r="N745" t="str">
        <f t="shared" si="35"/>
        <v>db.STOCK.insert({_id:'ISTLTD',bseCode:'508807',fundamentalCode:'ISTLTD', nseCode:'', name:'IST LTD.', isin:'INE684B01011', industry:'Auto Parts &amp; Equipment',worldStock:false,niftyStock:false, nseStock:false, updateDate:ISODate('2016-09-15')})</v>
      </c>
    </row>
    <row r="746" spans="1:14" x14ac:dyDescent="0.25">
      <c r="A746">
        <v>508814</v>
      </c>
      <c r="B746" t="s">
        <v>565</v>
      </c>
      <c r="C746" t="str">
        <f t="shared" si="33"/>
        <v>COSMOFILMS</v>
      </c>
      <c r="D746" t="s">
        <v>4965</v>
      </c>
      <c r="E746" t="s">
        <v>3333</v>
      </c>
      <c r="F746" t="s">
        <v>3339</v>
      </c>
      <c r="G746">
        <v>10</v>
      </c>
      <c r="H746" t="s">
        <v>566</v>
      </c>
      <c r="I746" t="s">
        <v>3354</v>
      </c>
      <c r="J746" s="3" t="s">
        <v>13798</v>
      </c>
      <c r="K746" t="s">
        <v>3336</v>
      </c>
      <c r="L746" t="str">
        <f>IF(ISNA(INDEX('NSE Listed Stocks'!$A$2:$A$1683,MATCH(All!H746,'NSE Listed Stocks'!$C$2:$C$1683,0),1)),"",INDEX('NSE Listed Stocks'!$A$2:$A$1683,MATCH(All!H746,'NSE Listed Stocks'!$C$2:$C$1683,0),1))</f>
        <v>COSMOFILMS</v>
      </c>
      <c r="M746" t="str">
        <f t="shared" si="34"/>
        <v>true</v>
      </c>
      <c r="N746" t="str">
        <f t="shared" si="35"/>
        <v>db.STOCK.insert({_id:'COSMOFILMS',bseCode:'508814',fundamentalCode:'COSMOFILMS', nseCode:'COSMOFILMS', name:'COSMO FILMS LTD.', isin:'INE757A01017', industry:'Commodity Chemicals',worldStock:false,niftyStock:false, nseStock:true, updateDate:ISODate('2016-09-15')})</v>
      </c>
    </row>
    <row r="747" spans="1:14" x14ac:dyDescent="0.25">
      <c r="A747">
        <v>508860</v>
      </c>
      <c r="B747" t="s">
        <v>4966</v>
      </c>
      <c r="C747" t="str">
        <f t="shared" si="33"/>
        <v>DIAMANT</v>
      </c>
      <c r="D747" t="s">
        <v>4967</v>
      </c>
      <c r="E747" t="s">
        <v>3333</v>
      </c>
      <c r="F747" t="s">
        <v>3371</v>
      </c>
      <c r="G747">
        <v>2</v>
      </c>
      <c r="H747" t="s">
        <v>4968</v>
      </c>
      <c r="I747" t="s">
        <v>13399</v>
      </c>
      <c r="J747" s="3" t="s">
        <v>13805</v>
      </c>
      <c r="K747" t="s">
        <v>3336</v>
      </c>
      <c r="L747" t="str">
        <f>IF(ISNA(INDEX('NSE Listed Stocks'!$A$2:$A$1683,MATCH(All!H747,'NSE Listed Stocks'!$C$2:$C$1683,0),1)),"",INDEX('NSE Listed Stocks'!$A$2:$A$1683,MATCH(All!H747,'NSE Listed Stocks'!$C$2:$C$1683,0),1))</f>
        <v/>
      </c>
      <c r="M747" t="str">
        <f t="shared" si="34"/>
        <v>false</v>
      </c>
      <c r="N747" t="str">
        <f t="shared" si="35"/>
        <v>db.STOCK.insert({_id:'DIAMANT',bseCode:'508860',fundamentalCode:'DIAMANT', nseCode:'', name:'Diamant Infrastructure Limited', isin:'INE206I01026', industry:'Construction &amp; Engineering',worldStock:false,niftyStock:false, nseStock:false, updateDate:ISODate('2016-09-15')})</v>
      </c>
    </row>
    <row r="748" spans="1:14" x14ac:dyDescent="0.25">
      <c r="A748">
        <v>508867</v>
      </c>
      <c r="B748" t="s">
        <v>4969</v>
      </c>
      <c r="C748" t="str">
        <f t="shared" si="33"/>
        <v>NEWMKTADV</v>
      </c>
      <c r="D748" t="s">
        <v>4970</v>
      </c>
      <c r="E748" t="s">
        <v>3333</v>
      </c>
      <c r="F748" t="s">
        <v>3371</v>
      </c>
      <c r="G748">
        <v>10</v>
      </c>
      <c r="H748" t="s">
        <v>4971</v>
      </c>
      <c r="I748" t="s">
        <v>3767</v>
      </c>
      <c r="J748" s="3" t="s">
        <v>13816</v>
      </c>
      <c r="K748" t="s">
        <v>3336</v>
      </c>
      <c r="L748" t="str">
        <f>IF(ISNA(INDEX('NSE Listed Stocks'!$A$2:$A$1683,MATCH(All!H748,'NSE Listed Stocks'!$C$2:$C$1683,0),1)),"",INDEX('NSE Listed Stocks'!$A$2:$A$1683,MATCH(All!H748,'NSE Listed Stocks'!$C$2:$C$1683,0),1))</f>
        <v/>
      </c>
      <c r="M748" t="str">
        <f t="shared" si="34"/>
        <v>false</v>
      </c>
      <c r="N748" t="str">
        <f t="shared" si="35"/>
        <v>db.STOCK.insert({_id:'NEWMKTADV',bseCode:'508867',fundamentalCode:'NEWMKTADV', nseCode:'', name:'NEW MARKETS ADVISORY LTD.', isin:'INE800K01014', industry:'IT Software Products',worldStock:false,niftyStock:false, nseStock:false, updateDate:ISODate('2016-09-15')})</v>
      </c>
    </row>
    <row r="749" spans="1:14" x14ac:dyDescent="0.25">
      <c r="A749">
        <v>508869</v>
      </c>
      <c r="B749" t="s">
        <v>173</v>
      </c>
      <c r="C749" t="str">
        <f t="shared" si="33"/>
        <v>APOLLOHOSP</v>
      </c>
      <c r="D749" t="s">
        <v>4972</v>
      </c>
      <c r="E749" t="s">
        <v>3333</v>
      </c>
      <c r="F749" t="s">
        <v>3334</v>
      </c>
      <c r="G749">
        <v>5</v>
      </c>
      <c r="H749" t="s">
        <v>174</v>
      </c>
      <c r="I749" t="s">
        <v>4973</v>
      </c>
      <c r="J749" s="3" t="s">
        <v>13820</v>
      </c>
      <c r="K749" t="s">
        <v>3336</v>
      </c>
      <c r="L749" t="str">
        <f>IF(ISNA(INDEX('NSE Listed Stocks'!$A$2:$A$1683,MATCH(All!H749,'NSE Listed Stocks'!$C$2:$C$1683,0),1)),"",INDEX('NSE Listed Stocks'!$A$2:$A$1683,MATCH(All!H749,'NSE Listed Stocks'!$C$2:$C$1683,0),1))</f>
        <v>APOLLOHOSP</v>
      </c>
      <c r="M749" t="str">
        <f t="shared" si="34"/>
        <v>true</v>
      </c>
      <c r="N749" t="str">
        <f t="shared" si="35"/>
        <v>db.STOCK.insert({_id:'APOLLOHOSP',bseCode:'508869',fundamentalCode:'APOLLOHOSP', nseCode:'APOLLOHOSP', name:'APOLLO HOSPITALS ENTERPRISE LTD.', isin:'INE437A01024', industry:'Healthcare Facilities',worldStock:false,niftyStock:false, nseStock:true, updateDate:ISODate('2016-09-15')})</v>
      </c>
    </row>
    <row r="750" spans="1:14" x14ac:dyDescent="0.25">
      <c r="A750">
        <v>508875</v>
      </c>
      <c r="B750" t="s">
        <v>4974</v>
      </c>
      <c r="C750" t="str">
        <f t="shared" si="33"/>
        <v>NITINALOY</v>
      </c>
      <c r="D750" t="s">
        <v>4975</v>
      </c>
      <c r="E750" t="s">
        <v>3333</v>
      </c>
      <c r="F750" t="s">
        <v>3371</v>
      </c>
      <c r="G750">
        <v>10</v>
      </c>
      <c r="H750" t="s">
        <v>4976</v>
      </c>
      <c r="I750" t="s">
        <v>3679</v>
      </c>
      <c r="J750" s="3" t="s">
        <v>13803</v>
      </c>
      <c r="K750" t="s">
        <v>3336</v>
      </c>
      <c r="L750" t="str">
        <f>IF(ISNA(INDEX('NSE Listed Stocks'!$A$2:$A$1683,MATCH(All!H750,'NSE Listed Stocks'!$C$2:$C$1683,0),1)),"",INDEX('NSE Listed Stocks'!$A$2:$A$1683,MATCH(All!H750,'NSE Listed Stocks'!$C$2:$C$1683,0),1))</f>
        <v/>
      </c>
      <c r="M750" t="str">
        <f t="shared" si="34"/>
        <v>false</v>
      </c>
      <c r="N750" t="str">
        <f t="shared" si="35"/>
        <v>db.STOCK.insert({_id:'NITINALOY',bseCode:'508875',fundamentalCode:'NITINALOY', nseCode:'', name:'NITIN ALLOYS GLOBAL LTD.', isin:'INE861H01012', industry:'Misc.Commercial Services',worldStock:false,niftyStock:false, nseStock:false, updateDate:ISODate('2016-09-15')})</v>
      </c>
    </row>
    <row r="751" spans="1:14" x14ac:dyDescent="0.25">
      <c r="A751">
        <v>508905</v>
      </c>
      <c r="B751" t="s">
        <v>4977</v>
      </c>
      <c r="C751" t="str">
        <f t="shared" si="33"/>
        <v>SMIFS</v>
      </c>
      <c r="D751" t="s">
        <v>4978</v>
      </c>
      <c r="E751" t="s">
        <v>3333</v>
      </c>
      <c r="F751" t="s">
        <v>3345</v>
      </c>
      <c r="G751">
        <v>10</v>
      </c>
      <c r="H751" t="s">
        <v>4979</v>
      </c>
      <c r="I751" t="s">
        <v>3425</v>
      </c>
      <c r="J751" s="3" t="s">
        <v>13800</v>
      </c>
      <c r="K751" t="s">
        <v>3336</v>
      </c>
      <c r="L751" t="str">
        <f>IF(ISNA(INDEX('NSE Listed Stocks'!$A$2:$A$1683,MATCH(All!H751,'NSE Listed Stocks'!$C$2:$C$1683,0),1)),"",INDEX('NSE Listed Stocks'!$A$2:$A$1683,MATCH(All!H751,'NSE Listed Stocks'!$C$2:$C$1683,0),1))</f>
        <v/>
      </c>
      <c r="M751" t="str">
        <f t="shared" si="34"/>
        <v>false</v>
      </c>
      <c r="N751" t="str">
        <f t="shared" si="35"/>
        <v>db.STOCK.insert({_id:'SMIFS',bseCode:'508905',fundamentalCode:'SMIFS', nseCode:'', name:'SMIFS CAPITAL MARKETS LTD.', isin:'INE641A01013', industry:'Other Financial Services',worldStock:false,niftyStock:false, nseStock:false, updateDate:ISODate('2016-09-15')})</v>
      </c>
    </row>
    <row r="752" spans="1:14" x14ac:dyDescent="0.25">
      <c r="A752">
        <v>508906</v>
      </c>
      <c r="B752" t="s">
        <v>807</v>
      </c>
      <c r="C752" t="str">
        <f t="shared" si="33"/>
        <v>EVERESTIND</v>
      </c>
      <c r="D752" t="s">
        <v>4980</v>
      </c>
      <c r="E752" t="s">
        <v>3333</v>
      </c>
      <c r="F752" t="s">
        <v>3339</v>
      </c>
      <c r="G752">
        <v>10</v>
      </c>
      <c r="H752" t="s">
        <v>808</v>
      </c>
      <c r="I752" t="s">
        <v>13402</v>
      </c>
      <c r="J752" s="3" t="s">
        <v>13807</v>
      </c>
      <c r="K752" t="s">
        <v>3336</v>
      </c>
      <c r="L752" t="str">
        <f>IF(ISNA(INDEX('NSE Listed Stocks'!$A$2:$A$1683,MATCH(All!H752,'NSE Listed Stocks'!$C$2:$C$1683,0),1)),"",INDEX('NSE Listed Stocks'!$A$2:$A$1683,MATCH(All!H752,'NSE Listed Stocks'!$C$2:$C$1683,0),1))</f>
        <v>EVERESTIND</v>
      </c>
      <c r="M752" t="str">
        <f t="shared" si="34"/>
        <v>true</v>
      </c>
      <c r="N752" t="str">
        <f t="shared" si="35"/>
        <v>db.STOCK.insert({_id:'EVERESTIND',bseCode:'508906',fundamentalCode:'EVERESTIND', nseCode:'EVERESTIND', name:'EVEREST INDUSTRIES LTD.', isin:'INE295A01018', industry:'Cement &amp; Cement Products',worldStock:false,niftyStock:false, nseStock:true, updateDate:ISODate('2016-09-15')})</v>
      </c>
    </row>
    <row r="753" spans="1:14" x14ac:dyDescent="0.25">
      <c r="A753">
        <v>508918</v>
      </c>
      <c r="B753" t="s">
        <v>4981</v>
      </c>
      <c r="C753" t="str">
        <f t="shared" si="33"/>
        <v>GREYCELLS</v>
      </c>
      <c r="D753" t="s">
        <v>4982</v>
      </c>
      <c r="E753" t="s">
        <v>3333</v>
      </c>
      <c r="F753" t="s">
        <v>3345</v>
      </c>
      <c r="G753">
        <v>10</v>
      </c>
      <c r="H753" t="s">
        <v>4983</v>
      </c>
      <c r="I753" t="s">
        <v>4984</v>
      </c>
      <c r="J753" s="3" t="s">
        <v>13821</v>
      </c>
      <c r="K753" t="s">
        <v>3336</v>
      </c>
      <c r="L753" t="str">
        <f>IF(ISNA(INDEX('NSE Listed Stocks'!$A$2:$A$1683,MATCH(All!H753,'NSE Listed Stocks'!$C$2:$C$1683,0),1)),"",INDEX('NSE Listed Stocks'!$A$2:$A$1683,MATCH(All!H753,'NSE Listed Stocks'!$C$2:$C$1683,0),1))</f>
        <v/>
      </c>
      <c r="M753" t="str">
        <f t="shared" si="34"/>
        <v>false</v>
      </c>
      <c r="N753" t="str">
        <f t="shared" si="35"/>
        <v>db.STOCK.insert({_id:'GREYCELLS',bseCode:'508918',fundamentalCode:'GREYCELLS', nseCode:'', name:'Greycells Education Limited', isin:'INE791H01011', industry:'Education',worldStock:false,niftyStock:false, nseStock:false, updateDate:ISODate('2016-09-15')})</v>
      </c>
    </row>
    <row r="754" spans="1:14" x14ac:dyDescent="0.25">
      <c r="A754">
        <v>508922</v>
      </c>
      <c r="B754" t="s">
        <v>4985</v>
      </c>
      <c r="C754" t="str">
        <f t="shared" si="33"/>
        <v>MSRINDIA</v>
      </c>
      <c r="D754" t="s">
        <v>4986</v>
      </c>
      <c r="E754" t="s">
        <v>3333</v>
      </c>
      <c r="F754" t="s">
        <v>3345</v>
      </c>
      <c r="G754">
        <v>5</v>
      </c>
      <c r="H754" t="s">
        <v>4987</v>
      </c>
      <c r="I754" t="s">
        <v>3985</v>
      </c>
      <c r="J754" s="3" t="s">
        <v>13806</v>
      </c>
      <c r="K754" t="s">
        <v>3336</v>
      </c>
      <c r="L754" t="str">
        <f>IF(ISNA(INDEX('NSE Listed Stocks'!$A$2:$A$1683,MATCH(All!H754,'NSE Listed Stocks'!$C$2:$C$1683,0),1)),"",INDEX('NSE Listed Stocks'!$A$2:$A$1683,MATCH(All!H754,'NSE Listed Stocks'!$C$2:$C$1683,0),1))</f>
        <v/>
      </c>
      <c r="M754" t="str">
        <f t="shared" si="34"/>
        <v>false</v>
      </c>
      <c r="N754" t="str">
        <f t="shared" si="35"/>
        <v>db.STOCK.insert({_id:'MSRINDIA',bseCode:'508922',fundamentalCode:'MSRINDIA', nseCode:'', name:'MSR INDIA LTD.', isin:'INE331L01026', industry:'Houseware',worldStock:false,niftyStock:false, nseStock:false, updateDate:ISODate('2016-09-15')})</v>
      </c>
    </row>
    <row r="755" spans="1:14" x14ac:dyDescent="0.25">
      <c r="A755">
        <v>508929</v>
      </c>
      <c r="B755" t="s">
        <v>4988</v>
      </c>
      <c r="C755" t="str">
        <f t="shared" si="33"/>
        <v>JOYREALTY</v>
      </c>
      <c r="D755" t="s">
        <v>4989</v>
      </c>
      <c r="E755" t="s">
        <v>3333</v>
      </c>
      <c r="F755" t="s">
        <v>3371</v>
      </c>
      <c r="G755">
        <v>10</v>
      </c>
      <c r="H755" t="s">
        <v>4990</v>
      </c>
      <c r="I755" t="s">
        <v>3356</v>
      </c>
      <c r="J755" s="3" t="s">
        <v>13801</v>
      </c>
      <c r="K755" t="s">
        <v>3336</v>
      </c>
      <c r="L755" t="str">
        <f>IF(ISNA(INDEX('NSE Listed Stocks'!$A$2:$A$1683,MATCH(All!H755,'NSE Listed Stocks'!$C$2:$C$1683,0),1)),"",INDEX('NSE Listed Stocks'!$A$2:$A$1683,MATCH(All!H755,'NSE Listed Stocks'!$C$2:$C$1683,0),1))</f>
        <v/>
      </c>
      <c r="M755" t="str">
        <f t="shared" si="34"/>
        <v>false</v>
      </c>
      <c r="N755" t="str">
        <f t="shared" si="35"/>
        <v>db.STOCK.insert({_id:'JOYREALTY',bseCode:'508929',fundamentalCode:'JOYREALTY', nseCode:'', name:'Joy Realty Limited', isin:'INE433O01024', industry:'Realty',worldStock:false,niftyStock:false, nseStock:false, updateDate:ISODate('2016-09-15')})</v>
      </c>
    </row>
    <row r="756" spans="1:14" x14ac:dyDescent="0.25">
      <c r="A756">
        <v>508933</v>
      </c>
      <c r="B756" t="s">
        <v>277</v>
      </c>
      <c r="C756" t="str">
        <f t="shared" si="33"/>
        <v>AYMSYNTEX</v>
      </c>
      <c r="D756" t="s">
        <v>4991</v>
      </c>
      <c r="E756" t="s">
        <v>3333</v>
      </c>
      <c r="F756" t="s">
        <v>3339</v>
      </c>
      <c r="G756">
        <v>10</v>
      </c>
      <c r="H756" t="s">
        <v>278</v>
      </c>
      <c r="I756" t="s">
        <v>3362</v>
      </c>
      <c r="J756" s="3" t="s">
        <v>3362</v>
      </c>
      <c r="K756" t="s">
        <v>3336</v>
      </c>
      <c r="L756" t="str">
        <f>IF(ISNA(INDEX('NSE Listed Stocks'!$A$2:$A$1683,MATCH(All!H756,'NSE Listed Stocks'!$C$2:$C$1683,0),1)),"",INDEX('NSE Listed Stocks'!$A$2:$A$1683,MATCH(All!H756,'NSE Listed Stocks'!$C$2:$C$1683,0),1))</f>
        <v>AYMSYNTEX</v>
      </c>
      <c r="M756" t="str">
        <f t="shared" si="34"/>
        <v>true</v>
      </c>
      <c r="N756" t="str">
        <f t="shared" si="35"/>
        <v>db.STOCK.insert({_id:'AYMSYNTEX',bseCode:'508933',fundamentalCode:'AYMSYNTEX', nseCode:'AYMSYNTEX', name:'AYM Syntex Ltd', isin:'INE193B01039', industry:'Textiles',worldStock:false,niftyStock:false, nseStock:true, updateDate:ISODate('2016-09-15')})</v>
      </c>
    </row>
    <row r="757" spans="1:14" x14ac:dyDescent="0.25">
      <c r="A757">
        <v>508939</v>
      </c>
      <c r="B757" t="s">
        <v>4992</v>
      </c>
      <c r="C757" t="str">
        <f t="shared" si="33"/>
        <v>BLCISER</v>
      </c>
      <c r="D757" t="s">
        <v>4993</v>
      </c>
      <c r="E757" t="s">
        <v>3333</v>
      </c>
      <c r="F757" t="s">
        <v>3345</v>
      </c>
      <c r="G757">
        <v>1</v>
      </c>
      <c r="H757" t="s">
        <v>4994</v>
      </c>
      <c r="I757" t="s">
        <v>3360</v>
      </c>
      <c r="J757" s="3" t="s">
        <v>13802</v>
      </c>
      <c r="K757" t="s">
        <v>3336</v>
      </c>
      <c r="L757" t="str">
        <f>IF(ISNA(INDEX('NSE Listed Stocks'!$A$2:$A$1683,MATCH(All!H757,'NSE Listed Stocks'!$C$2:$C$1683,0),1)),"",INDEX('NSE Listed Stocks'!$A$2:$A$1683,MATCH(All!H757,'NSE Listed Stocks'!$C$2:$C$1683,0),1))</f>
        <v/>
      </c>
      <c r="M757" t="str">
        <f t="shared" si="34"/>
        <v>false</v>
      </c>
      <c r="N757" t="str">
        <f t="shared" si="35"/>
        <v>db.STOCK.insert({_id:'BLCISER',bseCode:'508939',fundamentalCode:'BLCISER', nseCode:'', name:'BLUE CIRCLE SERVICES LTD.', isin:'INE526K01023', industry:'Finance (including NBFCs)',worldStock:false,niftyStock:false, nseStock:false, updateDate:ISODate('2016-09-15')})</v>
      </c>
    </row>
    <row r="758" spans="1:14" x14ac:dyDescent="0.25">
      <c r="A758">
        <v>508941</v>
      </c>
      <c r="B758" t="s">
        <v>4995</v>
      </c>
      <c r="C758" t="str">
        <f t="shared" si="33"/>
        <v>PANCARBON</v>
      </c>
      <c r="D758" t="s">
        <v>4996</v>
      </c>
      <c r="E758" t="s">
        <v>3333</v>
      </c>
      <c r="F758" t="s">
        <v>3352</v>
      </c>
      <c r="G758">
        <v>10</v>
      </c>
      <c r="H758" t="s">
        <v>4997</v>
      </c>
      <c r="I758" t="s">
        <v>3480</v>
      </c>
      <c r="J758" s="3" t="s">
        <v>13797</v>
      </c>
      <c r="K758" t="s">
        <v>3336</v>
      </c>
      <c r="L758" t="str">
        <f>IF(ISNA(INDEX('NSE Listed Stocks'!$A$2:$A$1683,MATCH(All!H758,'NSE Listed Stocks'!$C$2:$C$1683,0),1)),"",INDEX('NSE Listed Stocks'!$A$2:$A$1683,MATCH(All!H758,'NSE Listed Stocks'!$C$2:$C$1683,0),1))</f>
        <v/>
      </c>
      <c r="M758" t="str">
        <f t="shared" si="34"/>
        <v>false</v>
      </c>
      <c r="N758" t="str">
        <f t="shared" si="35"/>
        <v>db.STOCK.insert({_id:'PANCARBON',bseCode:'508941',fundamentalCode:'PANCARBON', nseCode:'', name:'PANASONIC CARBON INDIA CO.LTD.-$', isin:'INE013E01017', industry:'Other Industrial Goods',worldStock:false,niftyStock:false, nseStock:false, updateDate:ISODate('2016-09-15')})</v>
      </c>
    </row>
    <row r="759" spans="1:14" x14ac:dyDescent="0.25">
      <c r="A759">
        <v>508954</v>
      </c>
      <c r="B759" t="s">
        <v>4998</v>
      </c>
      <c r="C759" t="str">
        <f t="shared" si="33"/>
        <v>FINKURVE</v>
      </c>
      <c r="D759" t="s">
        <v>4999</v>
      </c>
      <c r="E759" t="s">
        <v>3333</v>
      </c>
      <c r="F759" t="s">
        <v>3371</v>
      </c>
      <c r="G759">
        <v>1</v>
      </c>
      <c r="H759" t="s">
        <v>5000</v>
      </c>
      <c r="I759" t="s">
        <v>3360</v>
      </c>
      <c r="J759" s="3" t="s">
        <v>13802</v>
      </c>
      <c r="K759" t="s">
        <v>3336</v>
      </c>
      <c r="L759" t="str">
        <f>IF(ISNA(INDEX('NSE Listed Stocks'!$A$2:$A$1683,MATCH(All!H759,'NSE Listed Stocks'!$C$2:$C$1683,0),1)),"",INDEX('NSE Listed Stocks'!$A$2:$A$1683,MATCH(All!H759,'NSE Listed Stocks'!$C$2:$C$1683,0),1))</f>
        <v/>
      </c>
      <c r="M759" t="str">
        <f t="shared" si="34"/>
        <v>false</v>
      </c>
      <c r="N759" t="str">
        <f t="shared" si="35"/>
        <v>db.STOCK.insert({_id:'FINKURVE',bseCode:'508954',fundamentalCode:'FINKURVE', nseCode:'', name:'Finkurve Financial Services Ltd', isin:'INE734I01027', industry:'Finance (including NBFCs)',worldStock:false,niftyStock:false, nseStock:false, updateDate:ISODate('2016-09-15')})</v>
      </c>
    </row>
    <row r="760" spans="1:14" x14ac:dyDescent="0.25">
      <c r="A760">
        <v>508956</v>
      </c>
      <c r="B760" t="s">
        <v>5001</v>
      </c>
      <c r="C760" t="str">
        <f t="shared" si="33"/>
        <v>HBLEAS</v>
      </c>
      <c r="D760" t="s">
        <v>13522</v>
      </c>
      <c r="E760" t="s">
        <v>3333</v>
      </c>
      <c r="F760" t="s">
        <v>3371</v>
      </c>
      <c r="G760">
        <v>10</v>
      </c>
      <c r="H760" t="s">
        <v>5003</v>
      </c>
      <c r="I760" t="s">
        <v>3360</v>
      </c>
      <c r="J760" s="3" t="s">
        <v>13802</v>
      </c>
      <c r="K760" t="s">
        <v>3336</v>
      </c>
      <c r="L760" t="str">
        <f>IF(ISNA(INDEX('NSE Listed Stocks'!$A$2:$A$1683,MATCH(All!H760,'NSE Listed Stocks'!$C$2:$C$1683,0),1)),"",INDEX('NSE Listed Stocks'!$A$2:$A$1683,MATCH(All!H760,'NSE Listed Stocks'!$C$2:$C$1683,0),1))</f>
        <v/>
      </c>
      <c r="M760" t="str">
        <f t="shared" si="34"/>
        <v>false</v>
      </c>
      <c r="N760" t="str">
        <f t="shared" si="35"/>
        <v>db.STOCK.insert({_id:'HBLEAS',bseCode:'508956',fundamentalCode:'HBLEAS', nseCode:'', name:'HB LEASING &amp; FINANCE CO.LTD.', isin:'INE549B01016', industry:'Finance (including NBFCs)',worldStock:false,niftyStock:false, nseStock:false, updateDate:ISODate('2016-09-15')})</v>
      </c>
    </row>
    <row r="761" spans="1:14" x14ac:dyDescent="0.25">
      <c r="A761">
        <v>508961</v>
      </c>
      <c r="B761" t="s">
        <v>5004</v>
      </c>
      <c r="C761" t="str">
        <f t="shared" si="33"/>
        <v>SHRICON</v>
      </c>
      <c r="D761" t="s">
        <v>5005</v>
      </c>
      <c r="E761" t="s">
        <v>3333</v>
      </c>
      <c r="F761" t="s">
        <v>3371</v>
      </c>
      <c r="G761">
        <v>10</v>
      </c>
      <c r="H761" t="s">
        <v>5006</v>
      </c>
      <c r="I761" t="s">
        <v>3360</v>
      </c>
      <c r="J761" s="3" t="s">
        <v>13802</v>
      </c>
      <c r="K761" t="s">
        <v>3336</v>
      </c>
      <c r="L761" t="str">
        <f>IF(ISNA(INDEX('NSE Listed Stocks'!$A$2:$A$1683,MATCH(All!H761,'NSE Listed Stocks'!$C$2:$C$1683,0),1)),"",INDEX('NSE Listed Stocks'!$A$2:$A$1683,MATCH(All!H761,'NSE Listed Stocks'!$C$2:$C$1683,0),1))</f>
        <v/>
      </c>
      <c r="M761" t="str">
        <f t="shared" si="34"/>
        <v>false</v>
      </c>
      <c r="N761" t="str">
        <f t="shared" si="35"/>
        <v>db.STOCK.insert({_id:'SHRICON',bseCode:'508961',fundamentalCode:'SHRICON', nseCode:'', name:'SHRICON INDUSTRIES LTD.', isin:'INE753D01010', industry:'Finance (including NBFCs)',worldStock:false,niftyStock:false, nseStock:false, updateDate:ISODate('2016-09-15')})</v>
      </c>
    </row>
    <row r="762" spans="1:14" x14ac:dyDescent="0.25">
      <c r="A762">
        <v>508963</v>
      </c>
      <c r="B762" t="s">
        <v>5007</v>
      </c>
      <c r="C762" t="str">
        <f t="shared" si="33"/>
        <v>STRLGUA</v>
      </c>
      <c r="D762" t="s">
        <v>13523</v>
      </c>
      <c r="E762" t="s">
        <v>3333</v>
      </c>
      <c r="F762" t="s">
        <v>3871</v>
      </c>
      <c r="G762">
        <v>10</v>
      </c>
      <c r="H762" t="s">
        <v>3877</v>
      </c>
      <c r="I762" t="s">
        <v>3679</v>
      </c>
      <c r="J762" s="3" t="s">
        <v>13803</v>
      </c>
      <c r="K762" t="s">
        <v>3336</v>
      </c>
      <c r="L762" t="str">
        <f>IF(ISNA(INDEX('NSE Listed Stocks'!$A$2:$A$1683,MATCH(All!H762,'NSE Listed Stocks'!$C$2:$C$1683,0),1)),"",INDEX('NSE Listed Stocks'!$A$2:$A$1683,MATCH(All!H762,'NSE Listed Stocks'!$C$2:$C$1683,0),1))</f>
        <v/>
      </c>
      <c r="M762" t="str">
        <f t="shared" si="34"/>
        <v>false</v>
      </c>
      <c r="N762" t="str">
        <f t="shared" si="35"/>
        <v>db.STOCK.insert({_id:'STRLGUA',bseCode:'508963',fundamentalCode:'STRLGUA', nseCode:'', name:'STERLING GUARANTY &amp; FINANCE LTD.', isin:'NA          ', industry:'Misc.Commercial Services',worldStock:false,niftyStock:false, nseStock:false, updateDate:ISODate('2016-09-15')})</v>
      </c>
    </row>
    <row r="763" spans="1:14" x14ac:dyDescent="0.25">
      <c r="A763">
        <v>508980</v>
      </c>
      <c r="B763" t="s">
        <v>5009</v>
      </c>
      <c r="C763" t="str">
        <f t="shared" si="33"/>
        <v>FRONTCAP</v>
      </c>
      <c r="D763" t="s">
        <v>5010</v>
      </c>
      <c r="E763" t="s">
        <v>3333</v>
      </c>
      <c r="F763" t="s">
        <v>3371</v>
      </c>
      <c r="G763">
        <v>10</v>
      </c>
      <c r="H763" t="s">
        <v>5011</v>
      </c>
      <c r="I763" t="s">
        <v>3679</v>
      </c>
      <c r="J763" s="3" t="s">
        <v>13803</v>
      </c>
      <c r="K763" t="s">
        <v>3336</v>
      </c>
      <c r="L763" t="str">
        <f>IF(ISNA(INDEX('NSE Listed Stocks'!$A$2:$A$1683,MATCH(All!H763,'NSE Listed Stocks'!$C$2:$C$1683,0),1)),"",INDEX('NSE Listed Stocks'!$A$2:$A$1683,MATCH(All!H763,'NSE Listed Stocks'!$C$2:$C$1683,0),1))</f>
        <v/>
      </c>
      <c r="M763" t="str">
        <f t="shared" si="34"/>
        <v>false</v>
      </c>
      <c r="N763" t="str">
        <f t="shared" si="35"/>
        <v>db.STOCK.insert({_id:'FRONTCAP',bseCode:'508980',fundamentalCode:'FRONTCAP', nseCode:'', name:'Frontier Capital Ltd', isin:'INE977E01013', industry:'Misc.Commercial Services',worldStock:false,niftyStock:false, nseStock:false, updateDate:ISODate('2016-09-15')})</v>
      </c>
    </row>
    <row r="764" spans="1:14" x14ac:dyDescent="0.25">
      <c r="A764">
        <v>508989</v>
      </c>
      <c r="B764" t="s">
        <v>1982</v>
      </c>
      <c r="C764" t="str">
        <f t="shared" si="33"/>
        <v>NAVNETEDUL</v>
      </c>
      <c r="D764" t="s">
        <v>5012</v>
      </c>
      <c r="E764" t="s">
        <v>3333</v>
      </c>
      <c r="F764" t="s">
        <v>3339</v>
      </c>
      <c r="G764">
        <v>2</v>
      </c>
      <c r="H764" t="s">
        <v>1983</v>
      </c>
      <c r="I764" t="s">
        <v>5013</v>
      </c>
      <c r="J764" s="3" t="s">
        <v>13815</v>
      </c>
      <c r="K764" t="s">
        <v>3336</v>
      </c>
      <c r="L764" t="str">
        <f>IF(ISNA(INDEX('NSE Listed Stocks'!$A$2:$A$1683,MATCH(All!H764,'NSE Listed Stocks'!$C$2:$C$1683,0),1)),"",INDEX('NSE Listed Stocks'!$A$2:$A$1683,MATCH(All!H764,'NSE Listed Stocks'!$C$2:$C$1683,0),1))</f>
        <v>NAVNETEDUL</v>
      </c>
      <c r="M764" t="str">
        <f t="shared" si="34"/>
        <v>true</v>
      </c>
      <c r="N764" t="str">
        <f t="shared" si="35"/>
        <v>db.STOCK.insert({_id:'NAVNETEDUL',bseCode:'508989',fundamentalCode:'NAVNETEDUL', nseCode:'NAVNETEDUL', name:'Navneet Education Limited', isin:'INE060A01024', industry:'Publishing',worldStock:false,niftyStock:false, nseStock:true, updateDate:ISODate('2016-09-15')})</v>
      </c>
    </row>
    <row r="765" spans="1:14" x14ac:dyDescent="0.25">
      <c r="A765">
        <v>508993</v>
      </c>
      <c r="B765" t="s">
        <v>5014</v>
      </c>
      <c r="C765" t="str">
        <f t="shared" si="33"/>
        <v>KEDIACN</v>
      </c>
      <c r="D765" t="s">
        <v>5015</v>
      </c>
      <c r="E765" t="s">
        <v>3333</v>
      </c>
      <c r="F765" t="s">
        <v>3371</v>
      </c>
      <c r="G765">
        <v>10</v>
      </c>
      <c r="H765" t="s">
        <v>5016</v>
      </c>
      <c r="I765" t="s">
        <v>3356</v>
      </c>
      <c r="J765" s="3" t="s">
        <v>13801</v>
      </c>
      <c r="K765" t="s">
        <v>3336</v>
      </c>
      <c r="L765" t="str">
        <f>IF(ISNA(INDEX('NSE Listed Stocks'!$A$2:$A$1683,MATCH(All!H765,'NSE Listed Stocks'!$C$2:$C$1683,0),1)),"",INDEX('NSE Listed Stocks'!$A$2:$A$1683,MATCH(All!H765,'NSE Listed Stocks'!$C$2:$C$1683,0),1))</f>
        <v/>
      </c>
      <c r="M765" t="str">
        <f t="shared" si="34"/>
        <v>false</v>
      </c>
      <c r="N765" t="str">
        <f t="shared" si="35"/>
        <v>db.STOCK.insert({_id:'KEDIACN',bseCode:'508993',fundamentalCode:'KEDIACN', nseCode:'', name:'KEDIA CONSTRUCTION CO.LTD.', isin:'INE511J01019', industry:'Realty',worldStock:false,niftyStock:false, nseStock:false, updateDate:ISODate('2016-09-15')})</v>
      </c>
    </row>
    <row r="766" spans="1:14" x14ac:dyDescent="0.25">
      <c r="A766">
        <v>508996</v>
      </c>
      <c r="B766" t="s">
        <v>5017</v>
      </c>
      <c r="C766" t="str">
        <f t="shared" si="33"/>
        <v>SATRAPROP</v>
      </c>
      <c r="D766" t="s">
        <v>5018</v>
      </c>
      <c r="E766" t="s">
        <v>3333</v>
      </c>
      <c r="F766" t="s">
        <v>3345</v>
      </c>
      <c r="G766">
        <v>2</v>
      </c>
      <c r="H766" t="s">
        <v>5019</v>
      </c>
      <c r="I766" t="s">
        <v>3356</v>
      </c>
      <c r="J766" s="3" t="s">
        <v>13801</v>
      </c>
      <c r="K766" t="s">
        <v>3336</v>
      </c>
      <c r="L766" t="str">
        <f>IF(ISNA(INDEX('NSE Listed Stocks'!$A$2:$A$1683,MATCH(All!H766,'NSE Listed Stocks'!$C$2:$C$1683,0),1)),"",INDEX('NSE Listed Stocks'!$A$2:$A$1683,MATCH(All!H766,'NSE Listed Stocks'!$C$2:$C$1683,0),1))</f>
        <v/>
      </c>
      <c r="M766" t="str">
        <f t="shared" si="34"/>
        <v>false</v>
      </c>
      <c r="N766" t="str">
        <f t="shared" si="35"/>
        <v>db.STOCK.insert({_id:'SATRAPROP',bseCode:'508996',fundamentalCode:'SATRAPROP', nseCode:'', name:'SATRA PROPERTIES (INDIA) LTD.', isin:'INE086E01021', industry:'Realty',worldStock:false,niftyStock:false, nseStock:false, updateDate:ISODate('2016-09-15')})</v>
      </c>
    </row>
    <row r="767" spans="1:14" x14ac:dyDescent="0.25">
      <c r="A767">
        <v>508998</v>
      </c>
      <c r="B767" t="s">
        <v>5020</v>
      </c>
      <c r="C767" t="str">
        <f t="shared" si="33"/>
        <v>STEERINTER</v>
      </c>
      <c r="D767" t="s">
        <v>5021</v>
      </c>
      <c r="E767" t="s">
        <v>3333</v>
      </c>
      <c r="F767" t="s">
        <v>3345</v>
      </c>
      <c r="G767">
        <v>1</v>
      </c>
      <c r="H767" t="s">
        <v>5022</v>
      </c>
      <c r="I767" t="s">
        <v>13416</v>
      </c>
      <c r="J767" s="3" t="s">
        <v>13816</v>
      </c>
      <c r="K767" t="s">
        <v>3336</v>
      </c>
      <c r="L767" t="str">
        <f>IF(ISNA(INDEX('NSE Listed Stocks'!$A$2:$A$1683,MATCH(All!H767,'NSE Listed Stocks'!$C$2:$C$1683,0),1)),"",INDEX('NSE Listed Stocks'!$A$2:$A$1683,MATCH(All!H767,'NSE Listed Stocks'!$C$2:$C$1683,0),1))</f>
        <v/>
      </c>
      <c r="M767" t="str">
        <f t="shared" si="34"/>
        <v>false</v>
      </c>
      <c r="N767" t="str">
        <f t="shared" si="35"/>
        <v>db.STOCK.insert({_id:'STEERINTER',bseCode:'508998',fundamentalCode:'STEERINTER', nseCode:'', name:'STERLING INTERNATIONAL ENTERPRISES LTD.-$', isin:'INE696C01021', industry:'IT Consulting &amp; Software',worldStock:false,niftyStock:false, nseStock:false, updateDate:ISODate('2016-09-15')})</v>
      </c>
    </row>
    <row r="768" spans="1:14" x14ac:dyDescent="0.25">
      <c r="A768">
        <v>509003</v>
      </c>
      <c r="B768" t="s">
        <v>5023</v>
      </c>
      <c r="C768" t="str">
        <f t="shared" si="33"/>
        <v>TRANOCE</v>
      </c>
      <c r="D768" t="s">
        <v>5024</v>
      </c>
      <c r="E768" t="s">
        <v>3333</v>
      </c>
      <c r="F768" t="s">
        <v>3871</v>
      </c>
      <c r="G768">
        <v>10</v>
      </c>
      <c r="H768" t="s">
        <v>3877</v>
      </c>
      <c r="I768" t="s">
        <v>3679</v>
      </c>
      <c r="J768" s="3" t="s">
        <v>13803</v>
      </c>
      <c r="K768" t="s">
        <v>3336</v>
      </c>
      <c r="L768" t="str">
        <f>IF(ISNA(INDEX('NSE Listed Stocks'!$A$2:$A$1683,MATCH(All!H768,'NSE Listed Stocks'!$C$2:$C$1683,0),1)),"",INDEX('NSE Listed Stocks'!$A$2:$A$1683,MATCH(All!H768,'NSE Listed Stocks'!$C$2:$C$1683,0),1))</f>
        <v/>
      </c>
      <c r="M768" t="str">
        <f t="shared" si="34"/>
        <v>false</v>
      </c>
      <c r="N768" t="str">
        <f t="shared" si="35"/>
        <v>db.STOCK.insert({_id:'TRANOCE',bseCode:'509003',fundamentalCode:'TRANOCE', nseCode:'', name:'TRANSOCEANIC PROPERTIES LTD.', isin:'NA          ', industry:'Misc.Commercial Services',worldStock:false,niftyStock:false, nseStock:false, updateDate:ISODate('2016-09-15')})</v>
      </c>
    </row>
    <row r="769" spans="1:14" x14ac:dyDescent="0.25">
      <c r="A769">
        <v>509009</v>
      </c>
      <c r="B769" t="s">
        <v>257</v>
      </c>
      <c r="C769" t="str">
        <f t="shared" si="33"/>
        <v>AUSOMENT</v>
      </c>
      <c r="D769" t="s">
        <v>5025</v>
      </c>
      <c r="E769" t="s">
        <v>3333</v>
      </c>
      <c r="F769" t="s">
        <v>3339</v>
      </c>
      <c r="G769">
        <v>10</v>
      </c>
      <c r="H769" t="s">
        <v>258</v>
      </c>
      <c r="I769" t="s">
        <v>13412</v>
      </c>
      <c r="J769" s="3" t="s">
        <v>13797</v>
      </c>
      <c r="K769" t="s">
        <v>3336</v>
      </c>
      <c r="L769" t="str">
        <f>IF(ISNA(INDEX('NSE Listed Stocks'!$A$2:$A$1683,MATCH(All!H769,'NSE Listed Stocks'!$C$2:$C$1683,0),1)),"",INDEX('NSE Listed Stocks'!$A$2:$A$1683,MATCH(All!H769,'NSE Listed Stocks'!$C$2:$C$1683,0),1))</f>
        <v>AUSOMENT</v>
      </c>
      <c r="M769" t="str">
        <f t="shared" si="34"/>
        <v>true</v>
      </c>
      <c r="N769" t="str">
        <f t="shared" si="35"/>
        <v>db.STOCK.insert({_id:'AUSOMENT',bseCode:'509009',fundamentalCode:'AUSOMENT', nseCode:'AUSOMENT', name:'AuSom Enterprise Limited', isin:'INE218C01016', industry:'Comm.Trading  &amp; Distribution',worldStock:false,niftyStock:false, nseStock:true, updateDate:ISODate('2016-09-15')})</v>
      </c>
    </row>
    <row r="770" spans="1:14" x14ac:dyDescent="0.25">
      <c r="A770">
        <v>509015</v>
      </c>
      <c r="B770" t="s">
        <v>5026</v>
      </c>
      <c r="C770" t="str">
        <f t="shared" si="33"/>
        <v>THAKRAL</v>
      </c>
      <c r="D770" t="s">
        <v>5027</v>
      </c>
      <c r="E770" t="s">
        <v>3333</v>
      </c>
      <c r="F770" t="s">
        <v>3345</v>
      </c>
      <c r="G770">
        <v>3</v>
      </c>
      <c r="H770" t="s">
        <v>5028</v>
      </c>
      <c r="I770" t="s">
        <v>4166</v>
      </c>
      <c r="J770" s="3" t="s">
        <v>13808</v>
      </c>
      <c r="K770" t="s">
        <v>3336</v>
      </c>
      <c r="L770" t="str">
        <f>IF(ISNA(INDEX('NSE Listed Stocks'!$A$2:$A$1683,MATCH(All!H770,'NSE Listed Stocks'!$C$2:$C$1683,0),1)),"",INDEX('NSE Listed Stocks'!$A$2:$A$1683,MATCH(All!H770,'NSE Listed Stocks'!$C$2:$C$1683,0),1))</f>
        <v/>
      </c>
      <c r="M770" t="str">
        <f t="shared" si="34"/>
        <v>false</v>
      </c>
      <c r="N770" t="str">
        <f t="shared" si="35"/>
        <v>db.STOCK.insert({_id:'THAKRAL',bseCode:'509015',fundamentalCode:'THAKRAL', nseCode:'', name:'THAKRAL SERVICES (INDIA) LTD.', isin:'INE190F01028', industry:'Electronic Components',worldStock:false,niftyStock:false, nseStock:false, updateDate:ISODate('2016-09-15')})</v>
      </c>
    </row>
    <row r="771" spans="1:14" x14ac:dyDescent="0.25">
      <c r="A771">
        <v>509020</v>
      </c>
      <c r="B771" t="s">
        <v>2508</v>
      </c>
      <c r="C771" t="str">
        <f t="shared" ref="C771:C834" si="36">B771</f>
        <v>RUCHINFRA</v>
      </c>
      <c r="D771" t="s">
        <v>5029</v>
      </c>
      <c r="E771" t="s">
        <v>3333</v>
      </c>
      <c r="F771" t="s">
        <v>3377</v>
      </c>
      <c r="G771">
        <v>1</v>
      </c>
      <c r="H771" t="s">
        <v>2509</v>
      </c>
      <c r="I771" t="s">
        <v>3741</v>
      </c>
      <c r="J771" s="3" t="s">
        <v>13804</v>
      </c>
      <c r="K771" t="s">
        <v>3336</v>
      </c>
      <c r="L771" t="str">
        <f>IF(ISNA(INDEX('NSE Listed Stocks'!$A$2:$A$1683,MATCH(All!H771,'NSE Listed Stocks'!$C$2:$C$1683,0),1)),"",INDEX('NSE Listed Stocks'!$A$2:$A$1683,MATCH(All!H771,'NSE Listed Stocks'!$C$2:$C$1683,0),1))</f>
        <v>RUCHINFRA</v>
      </c>
      <c r="M771" t="str">
        <f t="shared" ref="M771:M834" si="37">IF($L771&lt;&gt;"", "true", "false")</f>
        <v>true</v>
      </c>
      <c r="N771" t="str">
        <f t="shared" ref="N771:N834" si="38">"db.STOCK.insert({_id:'"&amp;$B771&amp;"',bseCode:'"&amp;$A771&amp;"',fundamentalCode:'"&amp;$C771&amp;"', nseCode:'"&amp;L771&amp;"', name:'"&amp;D771&amp;"', isin:'"&amp;H771&amp;"', industry:'"&amp;I771&amp;"',worldStock:false,niftyStock:false, nseStock:"&amp;M771&amp;", updateDate:ISODate('2016-09-15')})"</f>
        <v>db.STOCK.insert({_id:'RUCHINFRA',bseCode:'509020',fundamentalCode:'RUCHINFRA', nseCode:'RUCHINFRA', name:'RUCHI INFRASTRUCTURE LTD.', isin:'INE413B01023', industry:'Edible Oils',worldStock:false,niftyStock:false, nseStock:true, updateDate:ISODate('2016-09-15')})</v>
      </c>
    </row>
    <row r="772" spans="1:14" x14ac:dyDescent="0.25">
      <c r="A772">
        <v>509026</v>
      </c>
      <c r="B772" t="s">
        <v>5030</v>
      </c>
      <c r="C772" t="str">
        <f t="shared" si="36"/>
        <v>VJTFEDU</v>
      </c>
      <c r="D772" t="s">
        <v>5031</v>
      </c>
      <c r="E772" t="s">
        <v>3333</v>
      </c>
      <c r="F772" t="s">
        <v>3371</v>
      </c>
      <c r="G772">
        <v>10</v>
      </c>
      <c r="H772" t="s">
        <v>5032</v>
      </c>
      <c r="I772" t="s">
        <v>4984</v>
      </c>
      <c r="J772" s="3" t="s">
        <v>13821</v>
      </c>
      <c r="K772" t="s">
        <v>3336</v>
      </c>
      <c r="L772" t="str">
        <f>IF(ISNA(INDEX('NSE Listed Stocks'!$A$2:$A$1683,MATCH(All!H772,'NSE Listed Stocks'!$C$2:$C$1683,0),1)),"",INDEX('NSE Listed Stocks'!$A$2:$A$1683,MATCH(All!H772,'NSE Listed Stocks'!$C$2:$C$1683,0),1))</f>
        <v/>
      </c>
      <c r="M772" t="str">
        <f t="shared" si="37"/>
        <v>false</v>
      </c>
      <c r="N772" t="str">
        <f t="shared" si="38"/>
        <v>db.STOCK.insert({_id:'VJTFEDU',bseCode:'509026',fundamentalCode:'VJTFEDU', nseCode:'', name:'VJTF EDUSERVICES LTD.', isin:'INE117F01013', industry:'Education',worldStock:false,niftyStock:false, nseStock:false, updateDate:ISODate('2016-09-15')})</v>
      </c>
    </row>
    <row r="773" spans="1:14" x14ac:dyDescent="0.25">
      <c r="A773">
        <v>509038</v>
      </c>
      <c r="B773" t="s">
        <v>5033</v>
      </c>
      <c r="C773" t="str">
        <f t="shared" si="36"/>
        <v>VOLLF</v>
      </c>
      <c r="D773" t="s">
        <v>13524</v>
      </c>
      <c r="E773" t="s">
        <v>3333</v>
      </c>
      <c r="F773" t="s">
        <v>3345</v>
      </c>
      <c r="G773">
        <v>10</v>
      </c>
      <c r="H773" t="s">
        <v>5035</v>
      </c>
      <c r="I773" t="s">
        <v>3360</v>
      </c>
      <c r="J773" s="3" t="s">
        <v>13802</v>
      </c>
      <c r="K773" t="s">
        <v>3336</v>
      </c>
      <c r="L773" t="str">
        <f>IF(ISNA(INDEX('NSE Listed Stocks'!$A$2:$A$1683,MATCH(All!H773,'NSE Listed Stocks'!$C$2:$C$1683,0),1)),"",INDEX('NSE Listed Stocks'!$A$2:$A$1683,MATCH(All!H773,'NSE Listed Stocks'!$C$2:$C$1683,0),1))</f>
        <v/>
      </c>
      <c r="M773" t="str">
        <f t="shared" si="37"/>
        <v>false</v>
      </c>
      <c r="N773" t="str">
        <f t="shared" si="38"/>
        <v>db.STOCK.insert({_id:'VOLLF',bseCode:'509038',fundamentalCode:'VOLLF', nseCode:'', name:'VOLTAIRE LEASING &amp; FINANCE LTD.', isin:'INE763D01019', industry:'Finance (including NBFCs)',worldStock:false,niftyStock:false, nseStock:false, updateDate:ISODate('2016-09-15')})</v>
      </c>
    </row>
    <row r="774" spans="1:14" x14ac:dyDescent="0.25">
      <c r="A774">
        <v>509040</v>
      </c>
      <c r="B774" t="s">
        <v>5036</v>
      </c>
      <c r="C774" t="str">
        <f t="shared" si="36"/>
        <v>NETLINK</v>
      </c>
      <c r="D774" t="s">
        <v>5037</v>
      </c>
      <c r="E774" t="s">
        <v>3333</v>
      </c>
      <c r="F774" t="s">
        <v>3403</v>
      </c>
      <c r="G774">
        <v>10</v>
      </c>
      <c r="H774" t="s">
        <v>5038</v>
      </c>
      <c r="I774" t="s">
        <v>3767</v>
      </c>
      <c r="J774" s="3" t="s">
        <v>13816</v>
      </c>
      <c r="K774" t="s">
        <v>3336</v>
      </c>
      <c r="L774" t="str">
        <f>IF(ISNA(INDEX('NSE Listed Stocks'!$A$2:$A$1683,MATCH(All!H774,'NSE Listed Stocks'!$C$2:$C$1683,0),1)),"",INDEX('NSE Listed Stocks'!$A$2:$A$1683,MATCH(All!H774,'NSE Listed Stocks'!$C$2:$C$1683,0),1))</f>
        <v/>
      </c>
      <c r="M774" t="str">
        <f t="shared" si="37"/>
        <v>false</v>
      </c>
      <c r="N774" t="str">
        <f t="shared" si="38"/>
        <v>db.STOCK.insert({_id:'NETLINK',bseCode:'509040',fundamentalCode:'NETLINK', nseCode:'', name:'NETLINK SOLUTIONS (INDIA) LTD.', isin:'INE040F01033', industry:'IT Software Products',worldStock:false,niftyStock:false, nseStock:false, updateDate:ISODate('2016-09-15')})</v>
      </c>
    </row>
    <row r="775" spans="1:14" x14ac:dyDescent="0.25">
      <c r="A775">
        <v>509046</v>
      </c>
      <c r="B775" t="s">
        <v>5039</v>
      </c>
      <c r="C775" t="str">
        <f t="shared" si="36"/>
        <v>ZLEENCON</v>
      </c>
      <c r="D775" t="s">
        <v>5040</v>
      </c>
      <c r="E775" t="s">
        <v>3333</v>
      </c>
      <c r="F775" t="s">
        <v>3871</v>
      </c>
      <c r="G775">
        <v>10</v>
      </c>
      <c r="H775" t="s">
        <v>5041</v>
      </c>
      <c r="I775" t="s">
        <v>3679</v>
      </c>
      <c r="J775" s="3" t="s">
        <v>13803</v>
      </c>
      <c r="K775" t="s">
        <v>3336</v>
      </c>
      <c r="L775" t="str">
        <f>IF(ISNA(INDEX('NSE Listed Stocks'!$A$2:$A$1683,MATCH(All!H775,'NSE Listed Stocks'!$C$2:$C$1683,0),1)),"",INDEX('NSE Listed Stocks'!$A$2:$A$1683,MATCH(All!H775,'NSE Listed Stocks'!$C$2:$C$1683,0),1))</f>
        <v/>
      </c>
      <c r="M775" t="str">
        <f t="shared" si="37"/>
        <v>false</v>
      </c>
      <c r="N775" t="str">
        <f t="shared" si="38"/>
        <v>db.STOCK.insert({_id:'ZLEENCON',bseCode:'509046',fundamentalCode:'ZLEENCON', nseCode:'', name:'LEENA CONSULTANCY LTD.', isin:'INE778N01016', industry:'Misc.Commercial Services',worldStock:false,niftyStock:false, nseStock:false, updateDate:ISODate('2016-09-15')})</v>
      </c>
    </row>
    <row r="776" spans="1:14" x14ac:dyDescent="0.25">
      <c r="A776">
        <v>509048</v>
      </c>
      <c r="B776" t="s">
        <v>5042</v>
      </c>
      <c r="C776" t="str">
        <f t="shared" si="36"/>
        <v>LANCORHOL</v>
      </c>
      <c r="D776" t="s">
        <v>5043</v>
      </c>
      <c r="E776" t="s">
        <v>3333</v>
      </c>
      <c r="F776" t="s">
        <v>3352</v>
      </c>
      <c r="G776">
        <v>2</v>
      </c>
      <c r="H776" t="s">
        <v>5044</v>
      </c>
      <c r="I776" t="s">
        <v>3356</v>
      </c>
      <c r="J776" s="3" t="s">
        <v>13801</v>
      </c>
      <c r="K776" t="s">
        <v>3336</v>
      </c>
      <c r="L776" t="str">
        <f>IF(ISNA(INDEX('NSE Listed Stocks'!$A$2:$A$1683,MATCH(All!H776,'NSE Listed Stocks'!$C$2:$C$1683,0),1)),"",INDEX('NSE Listed Stocks'!$A$2:$A$1683,MATCH(All!H776,'NSE Listed Stocks'!$C$2:$C$1683,0),1))</f>
        <v/>
      </c>
      <c r="M776" t="str">
        <f t="shared" si="37"/>
        <v>false</v>
      </c>
      <c r="N776" t="str">
        <f t="shared" si="38"/>
        <v>db.STOCK.insert({_id:'LANCORHOL',bseCode:'509048',fundamentalCode:'LANCORHOL', nseCode:'', name:'LANCOR HOLDINGS LTD.', isin:'INE572G01025', industry:'Realty',worldStock:false,niftyStock:false, nseStock:false, updateDate:ISODate('2016-09-15')})</v>
      </c>
    </row>
    <row r="777" spans="1:14" x14ac:dyDescent="0.25">
      <c r="A777">
        <v>509051</v>
      </c>
      <c r="B777" t="s">
        <v>5045</v>
      </c>
      <c r="C777" t="str">
        <f t="shared" si="36"/>
        <v>INDINFO</v>
      </c>
      <c r="D777" t="s">
        <v>13525</v>
      </c>
      <c r="E777" t="s">
        <v>3333</v>
      </c>
      <c r="F777" t="s">
        <v>3345</v>
      </c>
      <c r="G777">
        <v>1</v>
      </c>
      <c r="H777" t="s">
        <v>5047</v>
      </c>
      <c r="I777" t="s">
        <v>3767</v>
      </c>
      <c r="J777" s="3" t="s">
        <v>13816</v>
      </c>
      <c r="K777" t="s">
        <v>3336</v>
      </c>
      <c r="L777" t="str">
        <f>IF(ISNA(INDEX('NSE Listed Stocks'!$A$2:$A$1683,MATCH(All!H777,'NSE Listed Stocks'!$C$2:$C$1683,0),1)),"",INDEX('NSE Listed Stocks'!$A$2:$A$1683,MATCH(All!H777,'NSE Listed Stocks'!$C$2:$C$1683,0),1))</f>
        <v/>
      </c>
      <c r="M777" t="str">
        <f t="shared" si="37"/>
        <v>false</v>
      </c>
      <c r="N777" t="str">
        <f t="shared" si="38"/>
        <v>db.STOCK.insert({_id:'INDINFO',bseCode:'509051',fundamentalCode:'INDINFO', nseCode:'', name:'INDIAN INFOTECH &amp; SOFTWARE LTD.', isin:'INE300B01022', industry:'IT Software Products',worldStock:false,niftyStock:false, nseStock:false, updateDate:ISODate('2016-09-15')})</v>
      </c>
    </row>
    <row r="778" spans="1:14" x14ac:dyDescent="0.25">
      <c r="A778">
        <v>509053</v>
      </c>
      <c r="B778" t="s">
        <v>5048</v>
      </c>
      <c r="C778" t="str">
        <f t="shared" si="36"/>
        <v>BANASFN</v>
      </c>
      <c r="D778" t="s">
        <v>5049</v>
      </c>
      <c r="E778" t="s">
        <v>3333</v>
      </c>
      <c r="F778" t="s">
        <v>3345</v>
      </c>
      <c r="G778">
        <v>1</v>
      </c>
      <c r="H778" t="s">
        <v>5050</v>
      </c>
      <c r="I778" t="s">
        <v>3679</v>
      </c>
      <c r="J778" s="3" t="s">
        <v>13803</v>
      </c>
      <c r="K778" t="s">
        <v>3336</v>
      </c>
      <c r="L778" t="str">
        <f>IF(ISNA(INDEX('NSE Listed Stocks'!$A$2:$A$1683,MATCH(All!H778,'NSE Listed Stocks'!$C$2:$C$1683,0),1)),"",INDEX('NSE Listed Stocks'!$A$2:$A$1683,MATCH(All!H778,'NSE Listed Stocks'!$C$2:$C$1683,0),1))</f>
        <v/>
      </c>
      <c r="M778" t="str">
        <f t="shared" si="37"/>
        <v>false</v>
      </c>
      <c r="N778" t="str">
        <f t="shared" si="38"/>
        <v>db.STOCK.insert({_id:'BANASFN',bseCode:'509053',fundamentalCode:'BANASFN', nseCode:'', name:'BANAS FINANCE LTD.', isin:'INE521L01022', industry:'Misc.Commercial Services',worldStock:false,niftyStock:false, nseStock:false, updateDate:ISODate('2016-09-15')})</v>
      </c>
    </row>
    <row r="779" spans="1:14" x14ac:dyDescent="0.25">
      <c r="A779">
        <v>509055</v>
      </c>
      <c r="B779" t="s">
        <v>3210</v>
      </c>
      <c r="C779" t="str">
        <f t="shared" si="36"/>
        <v>VISAKAIND</v>
      </c>
      <c r="D779" t="s">
        <v>5051</v>
      </c>
      <c r="E779" t="s">
        <v>3333</v>
      </c>
      <c r="F779" t="s">
        <v>3339</v>
      </c>
      <c r="G779">
        <v>10</v>
      </c>
      <c r="H779" t="s">
        <v>3211</v>
      </c>
      <c r="I779" t="s">
        <v>13402</v>
      </c>
      <c r="J779" s="3" t="s">
        <v>13807</v>
      </c>
      <c r="K779" t="s">
        <v>3336</v>
      </c>
      <c r="L779" t="str">
        <f>IF(ISNA(INDEX('NSE Listed Stocks'!$A$2:$A$1683,MATCH(All!H779,'NSE Listed Stocks'!$C$2:$C$1683,0),1)),"",INDEX('NSE Listed Stocks'!$A$2:$A$1683,MATCH(All!H779,'NSE Listed Stocks'!$C$2:$C$1683,0),1))</f>
        <v>VISAKAIND</v>
      </c>
      <c r="M779" t="str">
        <f t="shared" si="37"/>
        <v>true</v>
      </c>
      <c r="N779" t="str">
        <f t="shared" si="38"/>
        <v>db.STOCK.insert({_id:'VISAKAIND',bseCode:'509055',fundamentalCode:'VISAKAIND', nseCode:'VISAKAIND', name:'VISAKA INDUSTRIES LTD.', isin:'INE392A01013', industry:'Cement &amp; Cement Products',worldStock:false,niftyStock:false, nseStock:true, updateDate:ISODate('2016-09-15')})</v>
      </c>
    </row>
    <row r="780" spans="1:14" x14ac:dyDescent="0.25">
      <c r="A780">
        <v>509069</v>
      </c>
      <c r="B780" t="s">
        <v>1325</v>
      </c>
      <c r="C780" t="str">
        <f t="shared" si="36"/>
        <v>INFOMEDIA</v>
      </c>
      <c r="D780" t="s">
        <v>5052</v>
      </c>
      <c r="E780" t="s">
        <v>3333</v>
      </c>
      <c r="F780" t="s">
        <v>3339</v>
      </c>
      <c r="G780">
        <v>10</v>
      </c>
      <c r="H780" t="s">
        <v>1326</v>
      </c>
      <c r="I780" t="s">
        <v>5013</v>
      </c>
      <c r="J780" s="3" t="s">
        <v>13815</v>
      </c>
      <c r="K780" t="s">
        <v>3336</v>
      </c>
      <c r="L780" t="str">
        <f>IF(ISNA(INDEX('NSE Listed Stocks'!$A$2:$A$1683,MATCH(All!H780,'NSE Listed Stocks'!$C$2:$C$1683,0),1)),"",INDEX('NSE Listed Stocks'!$A$2:$A$1683,MATCH(All!H780,'NSE Listed Stocks'!$C$2:$C$1683,0),1))</f>
        <v>INFOMEDIA</v>
      </c>
      <c r="M780" t="str">
        <f t="shared" si="37"/>
        <v>true</v>
      </c>
      <c r="N780" t="str">
        <f t="shared" si="38"/>
        <v>db.STOCK.insert({_id:'INFOMEDIA',bseCode:'509069',fundamentalCode:'INFOMEDIA', nseCode:'INFOMEDIA', name:'INFOMEDIA PRESS LTD.', isin:'INE669A01022', industry:'Publishing',worldStock:false,niftyStock:false, nseStock:true, updateDate:ISODate('2016-09-15')})</v>
      </c>
    </row>
    <row r="781" spans="1:14" x14ac:dyDescent="0.25">
      <c r="A781">
        <v>509073</v>
      </c>
      <c r="B781" t="s">
        <v>5053</v>
      </c>
      <c r="C781" t="str">
        <f t="shared" si="36"/>
        <v>HATHWAYB</v>
      </c>
      <c r="D781" t="s">
        <v>13526</v>
      </c>
      <c r="E781" t="s">
        <v>3333</v>
      </c>
      <c r="F781" t="s">
        <v>3371</v>
      </c>
      <c r="G781">
        <v>10</v>
      </c>
      <c r="H781" t="s">
        <v>5055</v>
      </c>
      <c r="I781" t="s">
        <v>13415</v>
      </c>
      <c r="J781" s="3" t="s">
        <v>13815</v>
      </c>
      <c r="K781" t="s">
        <v>3336</v>
      </c>
      <c r="L781" t="str">
        <f>IF(ISNA(INDEX('NSE Listed Stocks'!$A$2:$A$1683,MATCH(All!H781,'NSE Listed Stocks'!$C$2:$C$1683,0),1)),"",INDEX('NSE Listed Stocks'!$A$2:$A$1683,MATCH(All!H781,'NSE Listed Stocks'!$C$2:$C$1683,0),1))</f>
        <v/>
      </c>
      <c r="M781" t="str">
        <f t="shared" si="37"/>
        <v>false</v>
      </c>
      <c r="N781" t="str">
        <f t="shared" si="38"/>
        <v>db.STOCK.insert({_id:'HATHWAYB',bseCode:'509073',fundamentalCode:'HATHWAYB', nseCode:'', name:'HATHWAY BHAWANI CABLETEL &amp; DATACOM LTD.', isin:'INE525B01016', industry:'Broadcasting &amp; Cable TV',worldStock:false,niftyStock:false, nseStock:false, updateDate:ISODate('2016-09-15')})</v>
      </c>
    </row>
    <row r="782" spans="1:14" x14ac:dyDescent="0.25">
      <c r="A782">
        <v>509077</v>
      </c>
      <c r="B782" t="s">
        <v>2313</v>
      </c>
      <c r="C782" t="str">
        <f t="shared" si="36"/>
        <v>PRESSMN</v>
      </c>
      <c r="D782" t="s">
        <v>5056</v>
      </c>
      <c r="E782" t="s">
        <v>3333</v>
      </c>
      <c r="F782" t="s">
        <v>3339</v>
      </c>
      <c r="G782">
        <v>2</v>
      </c>
      <c r="H782" t="s">
        <v>2314</v>
      </c>
      <c r="I782" t="s">
        <v>13527</v>
      </c>
      <c r="J782" s="3" t="s">
        <v>13815</v>
      </c>
      <c r="K782" t="s">
        <v>3336</v>
      </c>
      <c r="L782" t="str">
        <f>IF(ISNA(INDEX('NSE Listed Stocks'!$A$2:$A$1683,MATCH(All!H782,'NSE Listed Stocks'!$C$2:$C$1683,0),1)),"",INDEX('NSE Listed Stocks'!$A$2:$A$1683,MATCH(All!H782,'NSE Listed Stocks'!$C$2:$C$1683,0),1))</f>
        <v>PRESSMN</v>
      </c>
      <c r="M782" t="str">
        <f t="shared" si="37"/>
        <v>true</v>
      </c>
      <c r="N782" t="str">
        <f t="shared" si="38"/>
        <v>db.STOCK.insert({_id:'PRESSMN',bseCode:'509077',fundamentalCode:'PRESSMN', nseCode:'PRESSMN', name:'Pressman Advertising Limited', isin:'INE980A01023', industry:'Advertising &amp; Media',worldStock:false,niftyStock:false, nseStock:true, updateDate:ISODate('2016-09-15')})</v>
      </c>
    </row>
    <row r="783" spans="1:14" x14ac:dyDescent="0.25">
      <c r="A783">
        <v>509079</v>
      </c>
      <c r="B783" t="s">
        <v>1048</v>
      </c>
      <c r="C783" t="str">
        <f t="shared" si="36"/>
        <v>GUFICBIO</v>
      </c>
      <c r="D783" t="s">
        <v>5058</v>
      </c>
      <c r="E783" t="s">
        <v>3333</v>
      </c>
      <c r="F783" t="s">
        <v>3339</v>
      </c>
      <c r="G783">
        <v>1</v>
      </c>
      <c r="H783" t="s">
        <v>1049</v>
      </c>
      <c r="I783" t="s">
        <v>3347</v>
      </c>
      <c r="J783" s="3" t="s">
        <v>3347</v>
      </c>
      <c r="K783" t="s">
        <v>3336</v>
      </c>
      <c r="L783" t="str">
        <f>IF(ISNA(INDEX('NSE Listed Stocks'!$A$2:$A$1683,MATCH(All!H783,'NSE Listed Stocks'!$C$2:$C$1683,0),1)),"",INDEX('NSE Listed Stocks'!$A$2:$A$1683,MATCH(All!H783,'NSE Listed Stocks'!$C$2:$C$1683,0),1))</f>
        <v>GUFICBIO</v>
      </c>
      <c r="M783" t="str">
        <f t="shared" si="37"/>
        <v>true</v>
      </c>
      <c r="N783" t="str">
        <f t="shared" si="38"/>
        <v>db.STOCK.insert({_id:'GUFICBIO',bseCode:'509079',fundamentalCode:'GUFICBIO', nseCode:'GUFICBIO', name:'GUFIC BIOSCIENCES LTD.', isin:'INE742B01025', industry:'Pharmaceuticals',worldStock:false,niftyStock:false, nseStock:true, updateDate:ISODate('2016-09-15')})</v>
      </c>
    </row>
    <row r="784" spans="1:14" x14ac:dyDescent="0.25">
      <c r="A784">
        <v>509084</v>
      </c>
      <c r="B784" t="s">
        <v>5059</v>
      </c>
      <c r="C784" t="str">
        <f t="shared" si="36"/>
        <v>PHOTON</v>
      </c>
      <c r="D784" t="s">
        <v>5060</v>
      </c>
      <c r="E784" t="s">
        <v>3333</v>
      </c>
      <c r="F784" t="s">
        <v>3371</v>
      </c>
      <c r="G784">
        <v>10</v>
      </c>
      <c r="H784" t="s">
        <v>5061</v>
      </c>
      <c r="I784" t="s">
        <v>3679</v>
      </c>
      <c r="J784" s="3" t="s">
        <v>13803</v>
      </c>
      <c r="K784" t="s">
        <v>3336</v>
      </c>
      <c r="L784" t="str">
        <f>IF(ISNA(INDEX('NSE Listed Stocks'!$A$2:$A$1683,MATCH(All!H784,'NSE Listed Stocks'!$C$2:$C$1683,0),1)),"",INDEX('NSE Listed Stocks'!$A$2:$A$1683,MATCH(All!H784,'NSE Listed Stocks'!$C$2:$C$1683,0),1))</f>
        <v/>
      </c>
      <c r="M784" t="str">
        <f t="shared" si="37"/>
        <v>false</v>
      </c>
      <c r="N784" t="str">
        <f t="shared" si="38"/>
        <v>db.STOCK.insert({_id:'PHOTON',bseCode:'509084',fundamentalCode:'PHOTON', nseCode:'', name:'PHOTON CAPITAL ADVISORS LTD.', isin:'INE107J01016', industry:'Misc.Commercial Services',worldStock:false,niftyStock:false, nseStock:false, updateDate:ISODate('2016-09-15')})</v>
      </c>
    </row>
    <row r="785" spans="1:14" x14ac:dyDescent="0.25">
      <c r="A785">
        <v>509099</v>
      </c>
      <c r="B785" t="s">
        <v>5062</v>
      </c>
      <c r="C785" t="str">
        <f t="shared" si="36"/>
        <v>OSWALEA</v>
      </c>
      <c r="D785" t="s">
        <v>5063</v>
      </c>
      <c r="E785" t="s">
        <v>3333</v>
      </c>
      <c r="F785" t="s">
        <v>3871</v>
      </c>
      <c r="G785">
        <v>10</v>
      </c>
      <c r="H785" t="s">
        <v>3877</v>
      </c>
      <c r="I785" t="s">
        <v>3679</v>
      </c>
      <c r="J785" s="3" t="s">
        <v>13803</v>
      </c>
      <c r="K785" t="s">
        <v>3336</v>
      </c>
      <c r="L785" t="str">
        <f>IF(ISNA(INDEX('NSE Listed Stocks'!$A$2:$A$1683,MATCH(All!H785,'NSE Listed Stocks'!$C$2:$C$1683,0),1)),"",INDEX('NSE Listed Stocks'!$A$2:$A$1683,MATCH(All!H785,'NSE Listed Stocks'!$C$2:$C$1683,0),1))</f>
        <v/>
      </c>
      <c r="M785" t="str">
        <f t="shared" si="37"/>
        <v>false</v>
      </c>
      <c r="N785" t="str">
        <f t="shared" si="38"/>
        <v>db.STOCK.insert({_id:'OSWALEA',bseCode:'509099',fundamentalCode:'OSWALEA', nseCode:'', name:'OSWAL LEASING LTD.', isin:'NA          ', industry:'Misc.Commercial Services',worldStock:false,niftyStock:false, nseStock:false, updateDate:ISODate('2016-09-15')})</v>
      </c>
    </row>
    <row r="786" spans="1:14" x14ac:dyDescent="0.25">
      <c r="A786">
        <v>509148</v>
      </c>
      <c r="B786" t="s">
        <v>5064</v>
      </c>
      <c r="C786" t="str">
        <f t="shared" si="36"/>
        <v>GOVINDRU</v>
      </c>
      <c r="D786" t="s">
        <v>5065</v>
      </c>
      <c r="E786" t="s">
        <v>3333</v>
      </c>
      <c r="F786" t="s">
        <v>3345</v>
      </c>
      <c r="G786">
        <v>10</v>
      </c>
      <c r="H786" t="s">
        <v>5066</v>
      </c>
      <c r="I786" t="s">
        <v>13413</v>
      </c>
      <c r="J786" s="3" t="s">
        <v>13797</v>
      </c>
      <c r="K786" t="s">
        <v>3336</v>
      </c>
      <c r="L786" t="str">
        <f>IF(ISNA(INDEX('NSE Listed Stocks'!$A$2:$A$1683,MATCH(All!H786,'NSE Listed Stocks'!$C$2:$C$1683,0),1)),"",INDEX('NSE Listed Stocks'!$A$2:$A$1683,MATCH(All!H786,'NSE Listed Stocks'!$C$2:$C$1683,0),1))</f>
        <v/>
      </c>
      <c r="M786" t="str">
        <f t="shared" si="37"/>
        <v>false</v>
      </c>
      <c r="N786" t="str">
        <f t="shared" si="38"/>
        <v>db.STOCK.insert({_id:'GOVINDRU',bseCode:'509148',fundamentalCode:'GOVINDRU', nseCode:'', name:'GOVIND RUBBER LTD.-$', isin:'INE011C01015', industry:'Auto Tyres &amp; Rubber Products',worldStock:false,niftyStock:false, nseStock:false, updateDate:ISODate('2016-09-15')})</v>
      </c>
    </row>
    <row r="787" spans="1:14" x14ac:dyDescent="0.25">
      <c r="A787">
        <v>509152</v>
      </c>
      <c r="B787" t="s">
        <v>1024</v>
      </c>
      <c r="C787" t="str">
        <f t="shared" si="36"/>
        <v>GRPLTD</v>
      </c>
      <c r="D787" t="s">
        <v>5067</v>
      </c>
      <c r="E787" t="s">
        <v>3333</v>
      </c>
      <c r="F787" t="s">
        <v>3339</v>
      </c>
      <c r="G787">
        <v>10</v>
      </c>
      <c r="H787" t="s">
        <v>1025</v>
      </c>
      <c r="I787" t="s">
        <v>13413</v>
      </c>
      <c r="J787" s="3" t="s">
        <v>13797</v>
      </c>
      <c r="K787" t="s">
        <v>3336</v>
      </c>
      <c r="L787" t="str">
        <f>IF(ISNA(INDEX('NSE Listed Stocks'!$A$2:$A$1683,MATCH(All!H787,'NSE Listed Stocks'!$C$2:$C$1683,0),1)),"",INDEX('NSE Listed Stocks'!$A$2:$A$1683,MATCH(All!H787,'NSE Listed Stocks'!$C$2:$C$1683,0),1))</f>
        <v>GRPLTD</v>
      </c>
      <c r="M787" t="str">
        <f t="shared" si="37"/>
        <v>true</v>
      </c>
      <c r="N787" t="str">
        <f t="shared" si="38"/>
        <v>db.STOCK.insert({_id:'GRPLTD',bseCode:'509152',fundamentalCode:'GRPLTD', nseCode:'GRPLTD', name:'GRP LTD.', isin:'INE137I01015', industry:'Auto Tyres &amp; Rubber Products',worldStock:false,niftyStock:false, nseStock:true, updateDate:ISODate('2016-09-15')})</v>
      </c>
    </row>
    <row r="788" spans="1:14" x14ac:dyDescent="0.25">
      <c r="A788">
        <v>509162</v>
      </c>
      <c r="B788" t="s">
        <v>5068</v>
      </c>
      <c r="C788" t="str">
        <f t="shared" si="36"/>
        <v>INDAG</v>
      </c>
      <c r="D788" t="s">
        <v>5069</v>
      </c>
      <c r="E788" t="s">
        <v>3333</v>
      </c>
      <c r="F788" t="s">
        <v>3352</v>
      </c>
      <c r="G788">
        <v>2</v>
      </c>
      <c r="H788" t="s">
        <v>5070</v>
      </c>
      <c r="I788" t="s">
        <v>13413</v>
      </c>
      <c r="J788" s="3" t="s">
        <v>13797</v>
      </c>
      <c r="K788" t="s">
        <v>3336</v>
      </c>
      <c r="L788" t="str">
        <f>IF(ISNA(INDEX('NSE Listed Stocks'!$A$2:$A$1683,MATCH(All!H788,'NSE Listed Stocks'!$C$2:$C$1683,0),1)),"",INDEX('NSE Listed Stocks'!$A$2:$A$1683,MATCH(All!H788,'NSE Listed Stocks'!$C$2:$C$1683,0),1))</f>
        <v/>
      </c>
      <c r="M788" t="str">
        <f t="shared" si="37"/>
        <v>false</v>
      </c>
      <c r="N788" t="str">
        <f t="shared" si="38"/>
        <v>db.STOCK.insert({_id:'INDAG',bseCode:'509162',fundamentalCode:'INDAG', nseCode:'', name:'INDAG RUBBER LTD.-$', isin:'INE802D01023', industry:'Auto Tyres &amp; Rubber Products',worldStock:false,niftyStock:false, nseStock:false, updateDate:ISODate('2016-09-15')})</v>
      </c>
    </row>
    <row r="789" spans="1:14" x14ac:dyDescent="0.25">
      <c r="A789">
        <v>509196</v>
      </c>
      <c r="B789" t="s">
        <v>5071</v>
      </c>
      <c r="C789" t="str">
        <f t="shared" si="36"/>
        <v>MMRUBBR-B</v>
      </c>
      <c r="D789" t="s">
        <v>5072</v>
      </c>
      <c r="E789" t="s">
        <v>3333</v>
      </c>
      <c r="F789" t="s">
        <v>3871</v>
      </c>
      <c r="G789">
        <v>2</v>
      </c>
      <c r="H789" t="s">
        <v>5073</v>
      </c>
      <c r="I789" t="s">
        <v>13413</v>
      </c>
      <c r="J789" s="3" t="s">
        <v>13797</v>
      </c>
      <c r="K789" t="s">
        <v>3336</v>
      </c>
      <c r="L789" t="str">
        <f>IF(ISNA(INDEX('NSE Listed Stocks'!$A$2:$A$1683,MATCH(All!H789,'NSE Listed Stocks'!$C$2:$C$1683,0),1)),"",INDEX('NSE Listed Stocks'!$A$2:$A$1683,MATCH(All!H789,'NSE Listed Stocks'!$C$2:$C$1683,0),1))</f>
        <v/>
      </c>
      <c r="M789" t="str">
        <f t="shared" si="37"/>
        <v>false</v>
      </c>
      <c r="N789" t="str">
        <f t="shared" si="38"/>
        <v>db.STOCK.insert({_id:'MMRUBBR-B',bseCode:'509196',fundamentalCode:'MMRUBBR-B', nseCode:'', name:'MM RUBBER COMPANY LTD.', isin:'INE159E01026', industry:'Auto Tyres &amp; Rubber Products',worldStock:false,niftyStock:false, nseStock:false, updateDate:ISODate('2016-09-15')})</v>
      </c>
    </row>
    <row r="790" spans="1:14" x14ac:dyDescent="0.25">
      <c r="A790">
        <v>509220</v>
      </c>
      <c r="B790" t="s">
        <v>2335</v>
      </c>
      <c r="C790" t="str">
        <f t="shared" si="36"/>
        <v>PTL</v>
      </c>
      <c r="D790" t="s">
        <v>5074</v>
      </c>
      <c r="E790" t="s">
        <v>3333</v>
      </c>
      <c r="F790" t="s">
        <v>3339</v>
      </c>
      <c r="G790">
        <v>2</v>
      </c>
      <c r="H790" t="s">
        <v>2336</v>
      </c>
      <c r="I790" t="s">
        <v>13412</v>
      </c>
      <c r="J790" s="3" t="s">
        <v>13797</v>
      </c>
      <c r="K790" t="s">
        <v>3336</v>
      </c>
      <c r="L790" t="str">
        <f>IF(ISNA(INDEX('NSE Listed Stocks'!$A$2:$A$1683,MATCH(All!H790,'NSE Listed Stocks'!$C$2:$C$1683,0),1)),"",INDEX('NSE Listed Stocks'!$A$2:$A$1683,MATCH(All!H790,'NSE Listed Stocks'!$C$2:$C$1683,0),1))</f>
        <v>PTL</v>
      </c>
      <c r="M790" t="str">
        <f t="shared" si="37"/>
        <v>true</v>
      </c>
      <c r="N790" t="str">
        <f t="shared" si="38"/>
        <v>db.STOCK.insert({_id:'PTL',bseCode:'509220',fundamentalCode:'PTL', nseCode:'PTL', name:'PTL ENTERPRISES LTD.-$', isin:'INE034D01031', industry:'Comm.Trading  &amp; Distribution',worldStock:false,niftyStock:false, nseStock:true, updateDate:ISODate('2016-09-15')})</v>
      </c>
    </row>
    <row r="791" spans="1:14" x14ac:dyDescent="0.25">
      <c r="A791">
        <v>509243</v>
      </c>
      <c r="B791" t="s">
        <v>3079</v>
      </c>
      <c r="C791" t="str">
        <f t="shared" si="36"/>
        <v>TVSSRICHAK</v>
      </c>
      <c r="D791" t="s">
        <v>5075</v>
      </c>
      <c r="E791" t="s">
        <v>3333</v>
      </c>
      <c r="F791" t="s">
        <v>3339</v>
      </c>
      <c r="G791">
        <v>10</v>
      </c>
      <c r="H791" t="s">
        <v>3080</v>
      </c>
      <c r="I791" t="s">
        <v>13413</v>
      </c>
      <c r="J791" s="3" t="s">
        <v>13797</v>
      </c>
      <c r="K791" t="s">
        <v>3336</v>
      </c>
      <c r="L791" t="str">
        <f>IF(ISNA(INDEX('NSE Listed Stocks'!$A$2:$A$1683,MATCH(All!H791,'NSE Listed Stocks'!$C$2:$C$1683,0),1)),"",INDEX('NSE Listed Stocks'!$A$2:$A$1683,MATCH(All!H791,'NSE Listed Stocks'!$C$2:$C$1683,0),1))</f>
        <v>TVSSRICHAK</v>
      </c>
      <c r="M791" t="str">
        <f t="shared" si="37"/>
        <v>true</v>
      </c>
      <c r="N791" t="str">
        <f t="shared" si="38"/>
        <v>db.STOCK.insert({_id:'TVSSRICHAK',bseCode:'509243',fundamentalCode:'TVSSRICHAK', nseCode:'TVSSRICHAK', name:'TVS SRICHAKRA LTD.-$', isin:'INE421C01016', industry:'Auto Tyres &amp; Rubber Products',worldStock:false,niftyStock:false, nseStock:true, updateDate:ISODate('2016-09-15')})</v>
      </c>
    </row>
    <row r="792" spans="1:14" x14ac:dyDescent="0.25">
      <c r="A792">
        <v>509438</v>
      </c>
      <c r="B792" t="s">
        <v>5076</v>
      </c>
      <c r="C792" t="str">
        <f t="shared" si="36"/>
        <v>BENARAS</v>
      </c>
      <c r="D792" t="s">
        <v>5077</v>
      </c>
      <c r="E792" t="s">
        <v>3333</v>
      </c>
      <c r="F792" t="s">
        <v>3371</v>
      </c>
      <c r="G792">
        <v>10</v>
      </c>
      <c r="H792" t="s">
        <v>5078</v>
      </c>
      <c r="I792" t="s">
        <v>3364</v>
      </c>
      <c r="J792" s="3" t="s">
        <v>13803</v>
      </c>
      <c r="K792" t="s">
        <v>3336</v>
      </c>
      <c r="L792" t="str">
        <f>IF(ISNA(INDEX('NSE Listed Stocks'!$A$2:$A$1683,MATCH(All!H792,'NSE Listed Stocks'!$C$2:$C$1683,0),1)),"",INDEX('NSE Listed Stocks'!$A$2:$A$1683,MATCH(All!H792,'NSE Listed Stocks'!$C$2:$C$1683,0),1))</f>
        <v/>
      </c>
      <c r="M792" t="str">
        <f t="shared" si="37"/>
        <v>false</v>
      </c>
      <c r="N792" t="str">
        <f t="shared" si="38"/>
        <v>db.STOCK.insert({_id:'BENARAS',bseCode:'509438',fundamentalCode:'BENARAS', nseCode:'', name:'BENARES HOTELS LTD.', isin:'INE664D01019', industry:'Hotels',worldStock:false,niftyStock:false, nseStock:false, updateDate:ISODate('2016-09-15')})</v>
      </c>
    </row>
    <row r="793" spans="1:14" x14ac:dyDescent="0.25">
      <c r="A793">
        <v>509449</v>
      </c>
      <c r="B793" t="s">
        <v>5079</v>
      </c>
      <c r="C793" t="str">
        <f t="shared" si="36"/>
        <v>BHAGWOX</v>
      </c>
      <c r="D793" t="s">
        <v>5080</v>
      </c>
      <c r="E793" t="s">
        <v>3333</v>
      </c>
      <c r="F793" t="s">
        <v>3371</v>
      </c>
      <c r="G793">
        <v>10</v>
      </c>
      <c r="H793" t="s">
        <v>5081</v>
      </c>
      <c r="I793" t="s">
        <v>3354</v>
      </c>
      <c r="J793" s="3" t="s">
        <v>13798</v>
      </c>
      <c r="K793" t="s">
        <v>3336</v>
      </c>
      <c r="L793" t="str">
        <f>IF(ISNA(INDEX('NSE Listed Stocks'!$A$2:$A$1683,MATCH(All!H793,'NSE Listed Stocks'!$C$2:$C$1683,0),1)),"",INDEX('NSE Listed Stocks'!$A$2:$A$1683,MATCH(All!H793,'NSE Listed Stocks'!$C$2:$C$1683,0),1))</f>
        <v/>
      </c>
      <c r="M793" t="str">
        <f t="shared" si="37"/>
        <v>false</v>
      </c>
      <c r="N793" t="str">
        <f t="shared" si="38"/>
        <v>db.STOCK.insert({_id:'BHAGWOX',bseCode:'509449',fundamentalCode:'BHAGWOX', nseCode:'', name:'BHAGWATI OXYGEN LTD.', isin:'INE026I01010', industry:'Commodity Chemicals',worldStock:false,niftyStock:false, nseStock:false, updateDate:ISODate('2016-09-15')})</v>
      </c>
    </row>
    <row r="794" spans="1:14" x14ac:dyDescent="0.25">
      <c r="A794">
        <v>509470</v>
      </c>
      <c r="B794" t="s">
        <v>5082</v>
      </c>
      <c r="C794" t="str">
        <f t="shared" si="36"/>
        <v>BOMOXY-B1</v>
      </c>
      <c r="D794" t="s">
        <v>5083</v>
      </c>
      <c r="E794" t="s">
        <v>3333</v>
      </c>
      <c r="F794" t="s">
        <v>3871</v>
      </c>
      <c r="G794">
        <v>100</v>
      </c>
      <c r="H794" t="s">
        <v>3877</v>
      </c>
      <c r="I794" t="s">
        <v>3405</v>
      </c>
      <c r="J794" s="3" t="s">
        <v>13798</v>
      </c>
      <c r="K794" t="s">
        <v>3336</v>
      </c>
      <c r="L794" t="str">
        <f>IF(ISNA(INDEX('NSE Listed Stocks'!$A$2:$A$1683,MATCH(All!H794,'NSE Listed Stocks'!$C$2:$C$1683,0),1)),"",INDEX('NSE Listed Stocks'!$A$2:$A$1683,MATCH(All!H794,'NSE Listed Stocks'!$C$2:$C$1683,0),1))</f>
        <v/>
      </c>
      <c r="M794" t="str">
        <f t="shared" si="37"/>
        <v>false</v>
      </c>
      <c r="N794" t="str">
        <f t="shared" si="38"/>
        <v>db.STOCK.insert({_id:'BOMOXY-B1',bseCode:'509470',fundamentalCode:'BOMOXY-B1', nseCode:'', name:'BOMBAY OXYGEN CORPORATION LTD.', isin:'NA          ', industry:'Industrial Gases',worldStock:false,niftyStock:false, nseStock:false, updateDate:ISODate('2016-09-15')})</v>
      </c>
    </row>
    <row r="795" spans="1:14" x14ac:dyDescent="0.25">
      <c r="A795">
        <v>509472</v>
      </c>
      <c r="B795" t="s">
        <v>5084</v>
      </c>
      <c r="C795" t="str">
        <f t="shared" si="36"/>
        <v>CRAVATEX</v>
      </c>
      <c r="D795" t="s">
        <v>5085</v>
      </c>
      <c r="E795" t="s">
        <v>3333</v>
      </c>
      <c r="F795" t="s">
        <v>3345</v>
      </c>
      <c r="G795">
        <v>10</v>
      </c>
      <c r="H795" t="s">
        <v>5086</v>
      </c>
      <c r="I795" t="s">
        <v>13412</v>
      </c>
      <c r="J795" s="3" t="s">
        <v>13797</v>
      </c>
      <c r="K795" t="s">
        <v>3336</v>
      </c>
      <c r="L795" t="str">
        <f>IF(ISNA(INDEX('NSE Listed Stocks'!$A$2:$A$1683,MATCH(All!H795,'NSE Listed Stocks'!$C$2:$C$1683,0),1)),"",INDEX('NSE Listed Stocks'!$A$2:$A$1683,MATCH(All!H795,'NSE Listed Stocks'!$C$2:$C$1683,0),1))</f>
        <v/>
      </c>
      <c r="M795" t="str">
        <f t="shared" si="37"/>
        <v>false</v>
      </c>
      <c r="N795" t="str">
        <f t="shared" si="38"/>
        <v>db.STOCK.insert({_id:'CRAVATEX',bseCode:'509472',fundamentalCode:'CRAVATEX', nseCode:'', name:'CRAVATEX LTD.', isin:'INE145E01017', industry:'Comm.Trading  &amp; Distribution',worldStock:false,niftyStock:false, nseStock:false, updateDate:ISODate('2016-09-15')})</v>
      </c>
    </row>
    <row r="796" spans="1:14" x14ac:dyDescent="0.25">
      <c r="A796">
        <v>509480</v>
      </c>
      <c r="B796" t="s">
        <v>353</v>
      </c>
      <c r="C796" t="str">
        <f t="shared" si="36"/>
        <v>BERGEPAINT</v>
      </c>
      <c r="D796" t="s">
        <v>5087</v>
      </c>
      <c r="E796" t="s">
        <v>3333</v>
      </c>
      <c r="F796" t="s">
        <v>3334</v>
      </c>
      <c r="G796">
        <v>1</v>
      </c>
      <c r="H796" t="s">
        <v>354</v>
      </c>
      <c r="I796" t="s">
        <v>3517</v>
      </c>
      <c r="J796" s="3">
        <v>0</v>
      </c>
      <c r="K796" t="s">
        <v>3336</v>
      </c>
      <c r="L796" t="str">
        <f>IF(ISNA(INDEX('NSE Listed Stocks'!$A$2:$A$1683,MATCH(All!H796,'NSE Listed Stocks'!$C$2:$C$1683,0),1)),"",INDEX('NSE Listed Stocks'!$A$2:$A$1683,MATCH(All!H796,'NSE Listed Stocks'!$C$2:$C$1683,0),1))</f>
        <v>BERGEPAINT</v>
      </c>
      <c r="M796" t="str">
        <f t="shared" si="37"/>
        <v>true</v>
      </c>
      <c r="N796" t="str">
        <f t="shared" si="38"/>
        <v>db.STOCK.insert({_id:'BERGEPAINT',bseCode:'509480',fundamentalCode:'BERGEPAINT', nseCode:'BERGEPAINT', name:'BERGER PAINTS INDIA LTD.', isin:'INE463A01038', industry:'Furniture-Furnishing-Paints',worldStock:false,niftyStock:false, nseStock:true, updateDate:ISODate('2016-09-15')})</v>
      </c>
    </row>
    <row r="797" spans="1:14" x14ac:dyDescent="0.25">
      <c r="A797">
        <v>509486</v>
      </c>
      <c r="B797" t="s">
        <v>5088</v>
      </c>
      <c r="C797" t="str">
        <f t="shared" si="36"/>
        <v>CAPRIHANS</v>
      </c>
      <c r="D797" t="s">
        <v>5089</v>
      </c>
      <c r="E797" t="s">
        <v>3333</v>
      </c>
      <c r="F797" t="s">
        <v>3352</v>
      </c>
      <c r="G797">
        <v>10</v>
      </c>
      <c r="H797" t="s">
        <v>5090</v>
      </c>
      <c r="I797" t="s">
        <v>3581</v>
      </c>
      <c r="J797" s="3" t="s">
        <v>13797</v>
      </c>
      <c r="K797" t="s">
        <v>3336</v>
      </c>
      <c r="L797" t="str">
        <f>IF(ISNA(INDEX('NSE Listed Stocks'!$A$2:$A$1683,MATCH(All!H797,'NSE Listed Stocks'!$C$2:$C$1683,0),1)),"",INDEX('NSE Listed Stocks'!$A$2:$A$1683,MATCH(All!H797,'NSE Listed Stocks'!$C$2:$C$1683,0),1))</f>
        <v/>
      </c>
      <c r="M797" t="str">
        <f t="shared" si="37"/>
        <v>false</v>
      </c>
      <c r="N797" t="str">
        <f t="shared" si="38"/>
        <v>db.STOCK.insert({_id:'CAPRIHANS',bseCode:'509486',fundamentalCode:'CAPRIHANS', nseCode:'', name:'CAPRIHANS INDIA LTD.-$', isin:'INE479A01018', industry:'Plastic Products',worldStock:false,niftyStock:false, nseStock:false, updateDate:ISODate('2016-09-15')})</v>
      </c>
    </row>
    <row r="798" spans="1:14" x14ac:dyDescent="0.25">
      <c r="A798">
        <v>509488</v>
      </c>
      <c r="B798" t="s">
        <v>1004</v>
      </c>
      <c r="C798" t="str">
        <f t="shared" si="36"/>
        <v>GRAPHITE</v>
      </c>
      <c r="D798" t="s">
        <v>5091</v>
      </c>
      <c r="E798" t="s">
        <v>3333</v>
      </c>
      <c r="F798" t="s">
        <v>3339</v>
      </c>
      <c r="G798">
        <v>2</v>
      </c>
      <c r="H798" t="s">
        <v>1005</v>
      </c>
      <c r="I798" t="s">
        <v>3480</v>
      </c>
      <c r="J798" s="3" t="s">
        <v>13797</v>
      </c>
      <c r="K798" t="s">
        <v>3336</v>
      </c>
      <c r="L798" t="str">
        <f>IF(ISNA(INDEX('NSE Listed Stocks'!$A$2:$A$1683,MATCH(All!H798,'NSE Listed Stocks'!$C$2:$C$1683,0),1)),"",INDEX('NSE Listed Stocks'!$A$2:$A$1683,MATCH(All!H798,'NSE Listed Stocks'!$C$2:$C$1683,0),1))</f>
        <v>GRAPHITE</v>
      </c>
      <c r="M798" t="str">
        <f t="shared" si="37"/>
        <v>true</v>
      </c>
      <c r="N798" t="str">
        <f t="shared" si="38"/>
        <v>db.STOCK.insert({_id:'GRAPHITE',bseCode:'509488',fundamentalCode:'GRAPHITE', nseCode:'GRAPHITE', name:'GRAPHITE INDIA LTD.', isin:'INE371A01025', industry:'Other Industrial Goods',worldStock:false,niftyStock:false, nseStock:true, updateDate:ISODate('2016-09-15')})</v>
      </c>
    </row>
    <row r="799" spans="1:14" x14ac:dyDescent="0.25">
      <c r="A799">
        <v>509496</v>
      </c>
      <c r="B799" t="s">
        <v>1379</v>
      </c>
      <c r="C799" t="str">
        <f t="shared" si="36"/>
        <v>ITDCEM</v>
      </c>
      <c r="D799" t="s">
        <v>5092</v>
      </c>
      <c r="E799" t="s">
        <v>3333</v>
      </c>
      <c r="F799" t="s">
        <v>3339</v>
      </c>
      <c r="G799">
        <v>1</v>
      </c>
      <c r="H799" t="s">
        <v>1380</v>
      </c>
      <c r="I799" t="s">
        <v>13399</v>
      </c>
      <c r="J799" s="3" t="s">
        <v>13805</v>
      </c>
      <c r="K799" t="s">
        <v>3336</v>
      </c>
      <c r="L799" t="str">
        <f>IF(ISNA(INDEX('NSE Listed Stocks'!$A$2:$A$1683,MATCH(All!H799,'NSE Listed Stocks'!$C$2:$C$1683,0),1)),"",INDEX('NSE Listed Stocks'!$A$2:$A$1683,MATCH(All!H799,'NSE Listed Stocks'!$C$2:$C$1683,0),1))</f>
        <v>ITDCEM</v>
      </c>
      <c r="M799" t="str">
        <f t="shared" si="37"/>
        <v>true</v>
      </c>
      <c r="N799" t="str">
        <f t="shared" si="38"/>
        <v>db.STOCK.insert({_id:'ITDCEM',bseCode:'509496',fundamentalCode:'ITDCEM', nseCode:'ITDCEM', name:'ITD CEMENTATION INDIA LTD.', isin:'INE686A01026', industry:'Construction &amp; Engineering',worldStock:false,niftyStock:false, nseStock:true, updateDate:ISODate('2016-09-15')})</v>
      </c>
    </row>
    <row r="800" spans="1:14" x14ac:dyDescent="0.25">
      <c r="A800">
        <v>509525</v>
      </c>
      <c r="B800" t="s">
        <v>5093</v>
      </c>
      <c r="C800" t="str">
        <f t="shared" si="36"/>
        <v>EMPIND</v>
      </c>
      <c r="D800" t="s">
        <v>5094</v>
      </c>
      <c r="E800" t="s">
        <v>3333</v>
      </c>
      <c r="F800" t="s">
        <v>3352</v>
      </c>
      <c r="G800">
        <v>10</v>
      </c>
      <c r="H800" t="s">
        <v>5095</v>
      </c>
      <c r="I800" t="s">
        <v>3670</v>
      </c>
      <c r="J800" s="3">
        <v>0</v>
      </c>
      <c r="K800" t="s">
        <v>3336</v>
      </c>
      <c r="L800" t="str">
        <f>IF(ISNA(INDEX('NSE Listed Stocks'!$A$2:$A$1683,MATCH(All!H800,'NSE Listed Stocks'!$C$2:$C$1683,0),1)),"",INDEX('NSE Listed Stocks'!$A$2:$A$1683,MATCH(All!H800,'NSE Listed Stocks'!$C$2:$C$1683,0),1))</f>
        <v/>
      </c>
      <c r="M800" t="str">
        <f t="shared" si="37"/>
        <v>false</v>
      </c>
      <c r="N800" t="str">
        <f t="shared" si="38"/>
        <v>db.STOCK.insert({_id:'EMPIND',bseCode:'509525',fundamentalCode:'EMPIND', nseCode:'', name:'EMPIRE INDUSTRIES LTD.', isin:'INE515H01014', industry:'Diversified',worldStock:false,niftyStock:false, nseStock:false, updateDate:ISODate('2016-09-15')})</v>
      </c>
    </row>
    <row r="801" spans="1:14" x14ac:dyDescent="0.25">
      <c r="A801">
        <v>509546</v>
      </c>
      <c r="B801" t="s">
        <v>5096</v>
      </c>
      <c r="C801" t="str">
        <f t="shared" si="36"/>
        <v>GRAVISSHO</v>
      </c>
      <c r="D801" t="s">
        <v>5097</v>
      </c>
      <c r="E801" t="s">
        <v>3333</v>
      </c>
      <c r="F801" t="s">
        <v>3352</v>
      </c>
      <c r="G801">
        <v>2</v>
      </c>
      <c r="H801" t="s">
        <v>5098</v>
      </c>
      <c r="I801" t="s">
        <v>3364</v>
      </c>
      <c r="J801" s="3" t="s">
        <v>13803</v>
      </c>
      <c r="K801" t="s">
        <v>3336</v>
      </c>
      <c r="L801" t="str">
        <f>IF(ISNA(INDEX('NSE Listed Stocks'!$A$2:$A$1683,MATCH(All!H801,'NSE Listed Stocks'!$C$2:$C$1683,0),1)),"",INDEX('NSE Listed Stocks'!$A$2:$A$1683,MATCH(All!H801,'NSE Listed Stocks'!$C$2:$C$1683,0),1))</f>
        <v/>
      </c>
      <c r="M801" t="str">
        <f t="shared" si="37"/>
        <v>false</v>
      </c>
      <c r="N801" t="str">
        <f t="shared" si="38"/>
        <v>db.STOCK.insert({_id:'GRAVISSHO',bseCode:'509546',fundamentalCode:'GRAVISSHO', nseCode:'', name:'GRAVISS HOSPITALITY LTD.', isin:'INE214F01026', industry:'Hotels',worldStock:false,niftyStock:false, nseStock:false, updateDate:ISODate('2016-09-15')})</v>
      </c>
    </row>
    <row r="802" spans="1:14" x14ac:dyDescent="0.25">
      <c r="A802">
        <v>509550</v>
      </c>
      <c r="B802" t="s">
        <v>884</v>
      </c>
      <c r="C802" t="str">
        <f t="shared" si="36"/>
        <v>GAMMONIND</v>
      </c>
      <c r="D802" t="s">
        <v>5099</v>
      </c>
      <c r="E802" t="s">
        <v>3333</v>
      </c>
      <c r="F802" t="s">
        <v>3339</v>
      </c>
      <c r="G802">
        <v>2</v>
      </c>
      <c r="H802" t="s">
        <v>885</v>
      </c>
      <c r="I802" t="s">
        <v>13399</v>
      </c>
      <c r="J802" s="3" t="s">
        <v>13805</v>
      </c>
      <c r="K802" t="s">
        <v>3336</v>
      </c>
      <c r="L802" t="str">
        <f>IF(ISNA(INDEX('NSE Listed Stocks'!$A$2:$A$1683,MATCH(All!H802,'NSE Listed Stocks'!$C$2:$C$1683,0),1)),"",INDEX('NSE Listed Stocks'!$A$2:$A$1683,MATCH(All!H802,'NSE Listed Stocks'!$C$2:$C$1683,0),1))</f>
        <v>GAMMONIND</v>
      </c>
      <c r="M802" t="str">
        <f t="shared" si="37"/>
        <v>true</v>
      </c>
      <c r="N802" t="str">
        <f t="shared" si="38"/>
        <v>db.STOCK.insert({_id:'GAMMONIND',bseCode:'509550',fundamentalCode:'GAMMONIND', nseCode:'GAMMONIND', name:'GAMMON INDIA LTD.', isin:'INE259B01020', industry:'Construction &amp; Engineering',worldStock:false,niftyStock:false, nseStock:true, updateDate:ISODate('2016-09-15')})</v>
      </c>
    </row>
    <row r="803" spans="1:14" x14ac:dyDescent="0.25">
      <c r="A803">
        <v>509557</v>
      </c>
      <c r="B803" t="s">
        <v>894</v>
      </c>
      <c r="C803" t="str">
        <f t="shared" si="36"/>
        <v>GARWALLROP</v>
      </c>
      <c r="D803" t="s">
        <v>5100</v>
      </c>
      <c r="E803" t="s">
        <v>3333</v>
      </c>
      <c r="F803" t="s">
        <v>3339</v>
      </c>
      <c r="G803">
        <v>10</v>
      </c>
      <c r="H803" t="s">
        <v>895</v>
      </c>
      <c r="I803" t="s">
        <v>3362</v>
      </c>
      <c r="J803" s="3" t="s">
        <v>3362</v>
      </c>
      <c r="K803" t="s">
        <v>3336</v>
      </c>
      <c r="L803" t="str">
        <f>IF(ISNA(INDEX('NSE Listed Stocks'!$A$2:$A$1683,MATCH(All!H803,'NSE Listed Stocks'!$C$2:$C$1683,0),1)),"",INDEX('NSE Listed Stocks'!$A$2:$A$1683,MATCH(All!H803,'NSE Listed Stocks'!$C$2:$C$1683,0),1))</f>
        <v>GARWALLROP</v>
      </c>
      <c r="M803" t="str">
        <f t="shared" si="37"/>
        <v>true</v>
      </c>
      <c r="N803" t="str">
        <f t="shared" si="38"/>
        <v>db.STOCK.insert({_id:'GARWALLROP',bseCode:'509557',fundamentalCode:'GARWALLROP', nseCode:'GARWALLROP', name:'GARWARE-WALL ROPES LTD.', isin:'INE276A01018', industry:'Textiles',worldStock:false,niftyStock:false, nseStock:true, updateDate:ISODate('2016-09-15')})</v>
      </c>
    </row>
    <row r="804" spans="1:14" x14ac:dyDescent="0.25">
      <c r="A804">
        <v>509563</v>
      </c>
      <c r="B804" t="s">
        <v>5101</v>
      </c>
      <c r="C804" t="str">
        <f t="shared" si="36"/>
        <v>GARWAMAR</v>
      </c>
      <c r="D804" t="s">
        <v>5102</v>
      </c>
      <c r="E804" t="s">
        <v>3333</v>
      </c>
      <c r="F804" t="s">
        <v>3345</v>
      </c>
      <c r="G804">
        <v>10</v>
      </c>
      <c r="H804" t="s">
        <v>5103</v>
      </c>
      <c r="I804" t="s">
        <v>3362</v>
      </c>
      <c r="J804" s="3" t="s">
        <v>3362</v>
      </c>
      <c r="K804" t="s">
        <v>3336</v>
      </c>
      <c r="L804" t="str">
        <f>IF(ISNA(INDEX('NSE Listed Stocks'!$A$2:$A$1683,MATCH(All!H804,'NSE Listed Stocks'!$C$2:$C$1683,0),1)),"",INDEX('NSE Listed Stocks'!$A$2:$A$1683,MATCH(All!H804,'NSE Listed Stocks'!$C$2:$C$1683,0),1))</f>
        <v/>
      </c>
      <c r="M804" t="str">
        <f t="shared" si="37"/>
        <v>false</v>
      </c>
      <c r="N804" t="str">
        <f t="shared" si="38"/>
        <v>db.STOCK.insert({_id:'GARWAMAR',bseCode:'509563',fundamentalCode:'GARWAMAR', nseCode:'', name:'GARWARE MARINE INDUSTRIES LTD.', isin:'INE925D01014', industry:'Textiles',worldStock:false,niftyStock:false, nseStock:false, updateDate:ISODate('2016-09-15')})</v>
      </c>
    </row>
    <row r="805" spans="1:14" x14ac:dyDescent="0.25">
      <c r="A805">
        <v>509567</v>
      </c>
      <c r="B805" t="s">
        <v>960</v>
      </c>
      <c r="C805" t="str">
        <f t="shared" si="36"/>
        <v>GOACARBON</v>
      </c>
      <c r="D805" t="s">
        <v>5104</v>
      </c>
      <c r="E805" t="s">
        <v>3333</v>
      </c>
      <c r="F805" t="s">
        <v>3339</v>
      </c>
      <c r="G805">
        <v>10</v>
      </c>
      <c r="H805" t="s">
        <v>961</v>
      </c>
      <c r="I805" t="s">
        <v>3449</v>
      </c>
      <c r="J805" s="3" t="s">
        <v>13798</v>
      </c>
      <c r="K805" t="s">
        <v>3336</v>
      </c>
      <c r="L805" t="str">
        <f>IF(ISNA(INDEX('NSE Listed Stocks'!$A$2:$A$1683,MATCH(All!H805,'NSE Listed Stocks'!$C$2:$C$1683,0),1)),"",INDEX('NSE Listed Stocks'!$A$2:$A$1683,MATCH(All!H805,'NSE Listed Stocks'!$C$2:$C$1683,0),1))</f>
        <v>GOACARBON</v>
      </c>
      <c r="M805" t="str">
        <f t="shared" si="37"/>
        <v>true</v>
      </c>
      <c r="N805" t="str">
        <f t="shared" si="38"/>
        <v>db.STOCK.insert({_id:'GOACARBON',bseCode:'509567',fundamentalCode:'GOACARBON', nseCode:'GOACARBON', name:'GOA CARBON LTD.-$', isin:'INE426D01013', industry:'Refineries/ Petro-Products',worldStock:false,niftyStock:false, nseStock:true, updateDate:ISODate('2016-09-15')})</v>
      </c>
    </row>
    <row r="806" spans="1:14" x14ac:dyDescent="0.25">
      <c r="A806">
        <v>509597</v>
      </c>
      <c r="B806" t="s">
        <v>5105</v>
      </c>
      <c r="C806" t="str">
        <f t="shared" si="36"/>
        <v>HARDCAS</v>
      </c>
      <c r="D806" t="s">
        <v>13528</v>
      </c>
      <c r="E806" t="s">
        <v>3333</v>
      </c>
      <c r="F806" t="s">
        <v>3345</v>
      </c>
      <c r="G806">
        <v>10</v>
      </c>
      <c r="H806" t="s">
        <v>5107</v>
      </c>
      <c r="I806" t="s">
        <v>3394</v>
      </c>
      <c r="J806" s="3" t="s">
        <v>13808</v>
      </c>
      <c r="K806" t="s">
        <v>3336</v>
      </c>
      <c r="L806" t="str">
        <f>IF(ISNA(INDEX('NSE Listed Stocks'!$A$2:$A$1683,MATCH(All!H806,'NSE Listed Stocks'!$C$2:$C$1683,0),1)),"",INDEX('NSE Listed Stocks'!$A$2:$A$1683,MATCH(All!H806,'NSE Listed Stocks'!$C$2:$C$1683,0),1))</f>
        <v/>
      </c>
      <c r="M806" t="str">
        <f t="shared" si="37"/>
        <v>false</v>
      </c>
      <c r="N806" t="str">
        <f t="shared" si="38"/>
        <v>db.STOCK.insert({_id:'HARDCAS',bseCode:'509597',fundamentalCode:'HARDCAS', nseCode:'', name:'HARDCASTLE &amp; WAUD MFG.CO.LTD.', isin:'INE722D01015', industry:'Specialty Chemicals',worldStock:false,niftyStock:false, nseStock:false, updateDate:ISODate('2016-09-15')})</v>
      </c>
    </row>
    <row r="807" spans="1:14" x14ac:dyDescent="0.25">
      <c r="A807">
        <v>509627</v>
      </c>
      <c r="B807" t="s">
        <v>1140</v>
      </c>
      <c r="C807" t="str">
        <f t="shared" si="36"/>
        <v>HINDDORROL</v>
      </c>
      <c r="D807" t="s">
        <v>5108</v>
      </c>
      <c r="E807" t="s">
        <v>3333</v>
      </c>
      <c r="F807" t="s">
        <v>3339</v>
      </c>
      <c r="G807">
        <v>2</v>
      </c>
      <c r="H807" t="s">
        <v>1141</v>
      </c>
      <c r="I807" t="s">
        <v>13399</v>
      </c>
      <c r="J807" s="3" t="s">
        <v>13805</v>
      </c>
      <c r="K807" t="s">
        <v>3336</v>
      </c>
      <c r="L807" t="str">
        <f>IF(ISNA(INDEX('NSE Listed Stocks'!$A$2:$A$1683,MATCH(All!H807,'NSE Listed Stocks'!$C$2:$C$1683,0),1)),"",INDEX('NSE Listed Stocks'!$A$2:$A$1683,MATCH(All!H807,'NSE Listed Stocks'!$C$2:$C$1683,0),1))</f>
        <v>HINDDORROL</v>
      </c>
      <c r="M807" t="str">
        <f t="shared" si="37"/>
        <v>true</v>
      </c>
      <c r="N807" t="str">
        <f t="shared" si="38"/>
        <v>db.STOCK.insert({_id:'HINDDORROL',bseCode:'509627',fundamentalCode:'HINDDORROL', nseCode:'HINDDORROL', name:'HINDUSTAN DORR-OLIVER LTD.', isin:'INE551A01022', industry:'Construction &amp; Engineering',worldStock:false,niftyStock:false, nseStock:true, updateDate:ISODate('2016-09-15')})</v>
      </c>
    </row>
    <row r="808" spans="1:14" x14ac:dyDescent="0.25">
      <c r="A808">
        <v>509631</v>
      </c>
      <c r="B808" t="s">
        <v>1106</v>
      </c>
      <c r="C808" t="str">
        <f t="shared" si="36"/>
        <v>HEG</v>
      </c>
      <c r="D808" t="s">
        <v>5109</v>
      </c>
      <c r="E808" t="s">
        <v>3333</v>
      </c>
      <c r="F808" t="s">
        <v>3339</v>
      </c>
      <c r="G808">
        <v>10</v>
      </c>
      <c r="H808" t="s">
        <v>1107</v>
      </c>
      <c r="I808" t="s">
        <v>3480</v>
      </c>
      <c r="J808" s="3" t="s">
        <v>13797</v>
      </c>
      <c r="K808" t="s">
        <v>3336</v>
      </c>
      <c r="L808" t="str">
        <f>IF(ISNA(INDEX('NSE Listed Stocks'!$A$2:$A$1683,MATCH(All!H808,'NSE Listed Stocks'!$C$2:$C$1683,0),1)),"",INDEX('NSE Listed Stocks'!$A$2:$A$1683,MATCH(All!H808,'NSE Listed Stocks'!$C$2:$C$1683,0),1))</f>
        <v>HEG</v>
      </c>
      <c r="M808" t="str">
        <f t="shared" si="37"/>
        <v>true</v>
      </c>
      <c r="N808" t="str">
        <f t="shared" si="38"/>
        <v>db.STOCK.insert({_id:'HEG',bseCode:'509631',fundamentalCode:'HEG', nseCode:'HEG', name:'HEG LTD.', isin:'INE545A01016', industry:'Other Industrial Goods',worldStock:false,niftyStock:false, nseStock:true, updateDate:ISODate('2016-09-15')})</v>
      </c>
    </row>
    <row r="809" spans="1:14" x14ac:dyDescent="0.25">
      <c r="A809">
        <v>509635</v>
      </c>
      <c r="B809" t="s">
        <v>1136</v>
      </c>
      <c r="C809" t="str">
        <f t="shared" si="36"/>
        <v>HINDCOMPOS</v>
      </c>
      <c r="D809" t="s">
        <v>5110</v>
      </c>
      <c r="E809" t="s">
        <v>3333</v>
      </c>
      <c r="F809" t="s">
        <v>3339</v>
      </c>
      <c r="G809">
        <v>10</v>
      </c>
      <c r="H809" t="s">
        <v>1137</v>
      </c>
      <c r="I809" t="s">
        <v>13395</v>
      </c>
      <c r="J809" s="3" t="s">
        <v>13799</v>
      </c>
      <c r="K809" t="s">
        <v>3336</v>
      </c>
      <c r="L809" t="str">
        <f>IF(ISNA(INDEX('NSE Listed Stocks'!$A$2:$A$1683,MATCH(All!H809,'NSE Listed Stocks'!$C$2:$C$1683,0),1)),"",INDEX('NSE Listed Stocks'!$A$2:$A$1683,MATCH(All!H809,'NSE Listed Stocks'!$C$2:$C$1683,0),1))</f>
        <v>HINDCOMPOS</v>
      </c>
      <c r="M809" t="str">
        <f t="shared" si="37"/>
        <v>true</v>
      </c>
      <c r="N809" t="str">
        <f t="shared" si="38"/>
        <v>db.STOCK.insert({_id:'HINDCOMPOS',bseCode:'509635',fundamentalCode:'HINDCOMPOS', nseCode:'HINDCOMPOS', name:'HINDUSTAN COMPOSITES LTD.', isin:'INE310C01011', industry:'Auto Parts &amp; Equipment',worldStock:false,niftyStock:false, nseStock:true, updateDate:ISODate('2016-09-15')})</v>
      </c>
    </row>
    <row r="810" spans="1:14" x14ac:dyDescent="0.25">
      <c r="A810">
        <v>509650</v>
      </c>
      <c r="B810" t="s">
        <v>5111</v>
      </c>
      <c r="C810" t="str">
        <f t="shared" si="36"/>
        <v>ZHINDHSG</v>
      </c>
      <c r="D810" t="s">
        <v>5112</v>
      </c>
      <c r="E810" t="s">
        <v>3333</v>
      </c>
      <c r="F810" t="s">
        <v>3371</v>
      </c>
      <c r="G810">
        <v>25</v>
      </c>
      <c r="H810" t="s">
        <v>5113</v>
      </c>
      <c r="I810" t="s">
        <v>3349</v>
      </c>
      <c r="J810" s="3" t="s">
        <v>13800</v>
      </c>
      <c r="K810" t="s">
        <v>3336</v>
      </c>
      <c r="L810" t="str">
        <f>IF(ISNA(INDEX('NSE Listed Stocks'!$A$2:$A$1683,MATCH(All!H810,'NSE Listed Stocks'!$C$2:$C$1683,0),1)),"",INDEX('NSE Listed Stocks'!$A$2:$A$1683,MATCH(All!H810,'NSE Listed Stocks'!$C$2:$C$1683,0),1))</f>
        <v/>
      </c>
      <c r="M810" t="str">
        <f t="shared" si="37"/>
        <v>false</v>
      </c>
      <c r="N810" t="str">
        <f t="shared" si="38"/>
        <v>db.STOCK.insert({_id:'ZHINDHSG',bseCode:'509650',fundamentalCode:'ZHINDHSG', nseCode:'', name:'HINDUSTAN HOUSING CO.LTD.', isin:'INE083O01019', industry:'Housing Finance ',worldStock:false,niftyStock:false, nseStock:false, updateDate:ISODate('2016-09-15')})</v>
      </c>
    </row>
    <row r="811" spans="1:14" x14ac:dyDescent="0.25">
      <c r="A811">
        <v>509675</v>
      </c>
      <c r="B811" t="s">
        <v>1128</v>
      </c>
      <c r="C811" t="str">
        <f t="shared" si="36"/>
        <v>HIL</v>
      </c>
      <c r="D811" t="s">
        <v>5114</v>
      </c>
      <c r="E811" t="s">
        <v>3333</v>
      </c>
      <c r="F811" t="s">
        <v>3339</v>
      </c>
      <c r="G811">
        <v>10</v>
      </c>
      <c r="H811" t="s">
        <v>1129</v>
      </c>
      <c r="I811" t="s">
        <v>13402</v>
      </c>
      <c r="J811" s="3" t="s">
        <v>13807</v>
      </c>
      <c r="K811" t="s">
        <v>3336</v>
      </c>
      <c r="L811" t="str">
        <f>IF(ISNA(INDEX('NSE Listed Stocks'!$A$2:$A$1683,MATCH(All!H811,'NSE Listed Stocks'!$C$2:$C$1683,0),1)),"",INDEX('NSE Listed Stocks'!$A$2:$A$1683,MATCH(All!H811,'NSE Listed Stocks'!$C$2:$C$1683,0),1))</f>
        <v>HIL</v>
      </c>
      <c r="M811" t="str">
        <f t="shared" si="37"/>
        <v>true</v>
      </c>
      <c r="N811" t="str">
        <f t="shared" si="38"/>
        <v>db.STOCK.insert({_id:'HIL',bseCode:'509675',fundamentalCode:'HIL', nseCode:'HIL', name:'HIL LTD.', isin:'INE557A01011', industry:'Cement &amp; Cement Products',worldStock:false,niftyStock:false, nseStock:true, updateDate:ISODate('2016-09-15')})</v>
      </c>
    </row>
    <row r="812" spans="1:14" x14ac:dyDescent="0.25">
      <c r="A812">
        <v>509692</v>
      </c>
      <c r="B812" t="s">
        <v>1287</v>
      </c>
      <c r="C812" t="str">
        <f t="shared" si="36"/>
        <v>INDIANCARD</v>
      </c>
      <c r="D812" t="s">
        <v>5115</v>
      </c>
      <c r="E812" t="s">
        <v>3333</v>
      </c>
      <c r="F812" t="s">
        <v>3339</v>
      </c>
      <c r="G812">
        <v>10</v>
      </c>
      <c r="H812" t="s">
        <v>1288</v>
      </c>
      <c r="I812" t="s">
        <v>3362</v>
      </c>
      <c r="J812" s="3" t="s">
        <v>3362</v>
      </c>
      <c r="K812" t="s">
        <v>3336</v>
      </c>
      <c r="L812" t="str">
        <f>IF(ISNA(INDEX('NSE Listed Stocks'!$A$2:$A$1683,MATCH(All!H812,'NSE Listed Stocks'!$C$2:$C$1683,0),1)),"",INDEX('NSE Listed Stocks'!$A$2:$A$1683,MATCH(All!H812,'NSE Listed Stocks'!$C$2:$C$1683,0),1))</f>
        <v>INDIANCARD</v>
      </c>
      <c r="M812" t="str">
        <f t="shared" si="37"/>
        <v>true</v>
      </c>
      <c r="N812" t="str">
        <f t="shared" si="38"/>
        <v>db.STOCK.insert({_id:'INDIANCARD',bseCode:'509692',fundamentalCode:'INDIANCARD', nseCode:'INDIANCARD', name:'INDIAN CARD CLOTHING CO.LTD.', isin:'INE061A01014', industry:'Textiles',worldStock:false,niftyStock:false, nseStock:true, updateDate:ISODate('2016-09-15')})</v>
      </c>
    </row>
    <row r="813" spans="1:14" x14ac:dyDescent="0.25">
      <c r="A813">
        <v>509709</v>
      </c>
      <c r="B813" t="s">
        <v>5116</v>
      </c>
      <c r="C813" t="str">
        <f t="shared" si="36"/>
        <v>INTLCONV</v>
      </c>
      <c r="D813" t="s">
        <v>5117</v>
      </c>
      <c r="E813" t="s">
        <v>3333</v>
      </c>
      <c r="F813" t="s">
        <v>3352</v>
      </c>
      <c r="G813">
        <v>1</v>
      </c>
      <c r="H813" t="s">
        <v>5118</v>
      </c>
      <c r="I813" t="s">
        <v>3581</v>
      </c>
      <c r="J813" s="3" t="s">
        <v>13797</v>
      </c>
      <c r="K813" t="s">
        <v>3336</v>
      </c>
      <c r="L813" t="str">
        <f>IF(ISNA(INDEX('NSE Listed Stocks'!$A$2:$A$1683,MATCH(All!H813,'NSE Listed Stocks'!$C$2:$C$1683,0),1)),"",INDEX('NSE Listed Stocks'!$A$2:$A$1683,MATCH(All!H813,'NSE Listed Stocks'!$C$2:$C$1683,0),1))</f>
        <v/>
      </c>
      <c r="M813" t="str">
        <f t="shared" si="37"/>
        <v>false</v>
      </c>
      <c r="N813" t="str">
        <f t="shared" si="38"/>
        <v>db.STOCK.insert({_id:'INTLCONV',bseCode:'509709',fundamentalCode:'INTLCONV', nseCode:'', name:'INTERNATIONAL CONVEYORS LTD.', isin:'INE575C01027', industry:'Plastic Products',worldStock:false,niftyStock:false, nseStock:false, updateDate:ISODate('2016-09-15')})</v>
      </c>
    </row>
    <row r="814" spans="1:14" x14ac:dyDescent="0.25">
      <c r="A814">
        <v>509715</v>
      </c>
      <c r="B814" t="s">
        <v>5119</v>
      </c>
      <c r="C814" t="str">
        <f t="shared" si="36"/>
        <v>JAYSHREETEA</v>
      </c>
      <c r="D814" t="s">
        <v>13529</v>
      </c>
      <c r="E814" t="s">
        <v>3333</v>
      </c>
      <c r="F814" t="s">
        <v>3339</v>
      </c>
      <c r="G814">
        <v>5</v>
      </c>
      <c r="H814" t="s">
        <v>1418</v>
      </c>
      <c r="I814" t="s">
        <v>13398</v>
      </c>
      <c r="J814" s="3" t="s">
        <v>13804</v>
      </c>
      <c r="K814" t="s">
        <v>3336</v>
      </c>
      <c r="L814" t="str">
        <f>IF(ISNA(INDEX('NSE Listed Stocks'!$A$2:$A$1683,MATCH(All!H814,'NSE Listed Stocks'!$C$2:$C$1683,0),1)),"",INDEX('NSE Listed Stocks'!$A$2:$A$1683,MATCH(All!H814,'NSE Listed Stocks'!$C$2:$C$1683,0),1))</f>
        <v>JAYSREETEA</v>
      </c>
      <c r="M814" t="str">
        <f t="shared" si="37"/>
        <v>true</v>
      </c>
      <c r="N814" t="str">
        <f t="shared" si="38"/>
        <v>db.STOCK.insert({_id:'JAYSHREETEA',bseCode:'509715',fundamentalCode:'JAYSHREETEA', nseCode:'JAYSREETEA', name:'JAY SHREE TEA &amp; INDUSTRIES LTD.', isin:'INE364A01020', industry:'Tea &amp; Coffee',worldStock:false,niftyStock:false, nseStock:true, updateDate:ISODate('2016-09-15')})</v>
      </c>
    </row>
    <row r="815" spans="1:14" x14ac:dyDescent="0.25">
      <c r="A815">
        <v>509760</v>
      </c>
      <c r="B815" t="s">
        <v>5121</v>
      </c>
      <c r="C815" t="str">
        <f t="shared" si="36"/>
        <v>MODRNSH</v>
      </c>
      <c r="D815" t="s">
        <v>13530</v>
      </c>
      <c r="E815" t="s">
        <v>3333</v>
      </c>
      <c r="F815" t="s">
        <v>3345</v>
      </c>
      <c r="G815">
        <v>10</v>
      </c>
      <c r="H815" t="s">
        <v>5123</v>
      </c>
      <c r="I815" t="s">
        <v>3425</v>
      </c>
      <c r="J815" s="3" t="s">
        <v>13800</v>
      </c>
      <c r="K815" t="s">
        <v>3336</v>
      </c>
      <c r="L815" t="str">
        <f>IF(ISNA(INDEX('NSE Listed Stocks'!$A$2:$A$1683,MATCH(All!H815,'NSE Listed Stocks'!$C$2:$C$1683,0),1)),"",INDEX('NSE Listed Stocks'!$A$2:$A$1683,MATCH(All!H815,'NSE Listed Stocks'!$C$2:$C$1683,0),1))</f>
        <v/>
      </c>
      <c r="M815" t="str">
        <f t="shared" si="37"/>
        <v>false</v>
      </c>
      <c r="N815" t="str">
        <f t="shared" si="38"/>
        <v>db.STOCK.insert({_id:'MODRNSH',bseCode:'509760',fundamentalCode:'MODRNSH', nseCode:'', name:'MODERN SHARES &amp; STOCKBROKERS LTD.', isin:'INE370A01019', industry:'Other Financial Services',worldStock:false,niftyStock:false, nseStock:false, updateDate:ISODate('2016-09-15')})</v>
      </c>
    </row>
    <row r="816" spans="1:14" x14ac:dyDescent="0.25">
      <c r="A816">
        <v>509782</v>
      </c>
      <c r="B816" t="s">
        <v>5124</v>
      </c>
      <c r="C816" t="str">
        <f t="shared" si="36"/>
        <v>OSEASPR</v>
      </c>
      <c r="D816" t="s">
        <v>5125</v>
      </c>
      <c r="E816" t="s">
        <v>3333</v>
      </c>
      <c r="F816" t="s">
        <v>3371</v>
      </c>
      <c r="G816">
        <v>10</v>
      </c>
      <c r="H816" t="s">
        <v>5126</v>
      </c>
      <c r="I816" t="s">
        <v>3679</v>
      </c>
      <c r="J816" s="3" t="s">
        <v>13803</v>
      </c>
      <c r="K816" t="s">
        <v>3336</v>
      </c>
      <c r="L816" t="str">
        <f>IF(ISNA(INDEX('NSE Listed Stocks'!$A$2:$A$1683,MATCH(All!H816,'NSE Listed Stocks'!$C$2:$C$1683,0),1)),"",INDEX('NSE Listed Stocks'!$A$2:$A$1683,MATCH(All!H816,'NSE Listed Stocks'!$C$2:$C$1683,0),1))</f>
        <v/>
      </c>
      <c r="M816" t="str">
        <f t="shared" si="37"/>
        <v>false</v>
      </c>
      <c r="N816" t="str">
        <f t="shared" si="38"/>
        <v>db.STOCK.insert({_id:'OSEASPR',bseCode:'509782',fundamentalCode:'OSEASPR', nseCode:'', name:'OSEASPRE CONSULTANTS LTD.', isin:'INE880P01015', industry:'Misc.Commercial Services',worldStock:false,niftyStock:false, nseStock:false, updateDate:ISODate('2016-09-15')})</v>
      </c>
    </row>
    <row r="817" spans="1:14" x14ac:dyDescent="0.25">
      <c r="A817">
        <v>509820</v>
      </c>
      <c r="B817" t="s">
        <v>2169</v>
      </c>
      <c r="C817" t="str">
        <f t="shared" si="36"/>
        <v>PAPERPROD</v>
      </c>
      <c r="D817" t="s">
        <v>5127</v>
      </c>
      <c r="E817" t="s">
        <v>3333</v>
      </c>
      <c r="F817" t="s">
        <v>3339</v>
      </c>
      <c r="G817">
        <v>2</v>
      </c>
      <c r="H817" t="s">
        <v>2170</v>
      </c>
      <c r="I817" t="s">
        <v>13411</v>
      </c>
      <c r="J817" s="3" t="s">
        <v>13797</v>
      </c>
      <c r="K817" t="s">
        <v>3336</v>
      </c>
      <c r="L817" t="str">
        <f>IF(ISNA(INDEX('NSE Listed Stocks'!$A$2:$A$1683,MATCH(All!H817,'NSE Listed Stocks'!$C$2:$C$1683,0),1)),"",INDEX('NSE Listed Stocks'!$A$2:$A$1683,MATCH(All!H817,'NSE Listed Stocks'!$C$2:$C$1683,0),1))</f>
        <v>PAPERPROD</v>
      </c>
      <c r="M817" t="str">
        <f t="shared" si="37"/>
        <v>true</v>
      </c>
      <c r="N817" t="str">
        <f t="shared" si="38"/>
        <v>db.STOCK.insert({_id:'PAPERPROD',bseCode:'509820',fundamentalCode:'PAPERPROD', nseCode:'PAPERPROD', name:'Huhtamaki PPL Limited', isin:'INE275B01026', industry:'Containers &amp; Packaging',worldStock:false,niftyStock:false, nseStock:true, updateDate:ISODate('2016-09-15')})</v>
      </c>
    </row>
    <row r="818" spans="1:14" x14ac:dyDescent="0.25">
      <c r="A818">
        <v>509835</v>
      </c>
      <c r="B818" t="s">
        <v>5128</v>
      </c>
      <c r="C818" t="str">
        <f t="shared" si="36"/>
        <v>PREMSYN</v>
      </c>
      <c r="D818" t="s">
        <v>5129</v>
      </c>
      <c r="E818" t="s">
        <v>3333</v>
      </c>
      <c r="F818" t="s">
        <v>3371</v>
      </c>
      <c r="G818">
        <v>10</v>
      </c>
      <c r="H818" t="s">
        <v>5130</v>
      </c>
      <c r="I818" t="s">
        <v>3362</v>
      </c>
      <c r="J818" s="3" t="s">
        <v>3362</v>
      </c>
      <c r="K818" t="s">
        <v>3336</v>
      </c>
      <c r="L818" t="str">
        <f>IF(ISNA(INDEX('NSE Listed Stocks'!$A$2:$A$1683,MATCH(All!H818,'NSE Listed Stocks'!$C$2:$C$1683,0),1)),"",INDEX('NSE Listed Stocks'!$A$2:$A$1683,MATCH(All!H818,'NSE Listed Stocks'!$C$2:$C$1683,0),1))</f>
        <v/>
      </c>
      <c r="M818" t="str">
        <f t="shared" si="37"/>
        <v>false</v>
      </c>
      <c r="N818" t="str">
        <f t="shared" si="38"/>
        <v>db.STOCK.insert({_id:'PREMSYN',bseCode:'509835',fundamentalCode:'PREMSYN', nseCode:'', name:'PREMIER SYNTHETICS LTD.', isin:'INE940N01012', industry:'Textiles',worldStock:false,niftyStock:false, nseStock:false, updateDate:ISODate('2016-09-15')})</v>
      </c>
    </row>
    <row r="819" spans="1:14" x14ac:dyDescent="0.25">
      <c r="A819">
        <v>509845</v>
      </c>
      <c r="B819" t="s">
        <v>5131</v>
      </c>
      <c r="C819" t="str">
        <f t="shared" si="36"/>
        <v>RJSHAH</v>
      </c>
      <c r="D819" t="s">
        <v>13531</v>
      </c>
      <c r="E819" t="s">
        <v>3333</v>
      </c>
      <c r="F819" t="s">
        <v>3871</v>
      </c>
      <c r="G819">
        <v>10</v>
      </c>
      <c r="H819" t="s">
        <v>3877</v>
      </c>
      <c r="I819" t="s">
        <v>3356</v>
      </c>
      <c r="J819" s="3" t="s">
        <v>13801</v>
      </c>
      <c r="K819" t="s">
        <v>3336</v>
      </c>
      <c r="L819" t="str">
        <f>IF(ISNA(INDEX('NSE Listed Stocks'!$A$2:$A$1683,MATCH(All!H819,'NSE Listed Stocks'!$C$2:$C$1683,0),1)),"",INDEX('NSE Listed Stocks'!$A$2:$A$1683,MATCH(All!H819,'NSE Listed Stocks'!$C$2:$C$1683,0),1))</f>
        <v/>
      </c>
      <c r="M819" t="str">
        <f t="shared" si="37"/>
        <v>false</v>
      </c>
      <c r="N819" t="str">
        <f t="shared" si="38"/>
        <v>db.STOCK.insert({_id:'RJSHAH',bseCode:'509845',fundamentalCode:'RJSHAH', nseCode:'', name:'R.J.SHAH &amp; CO.LTD.', isin:'NA          ', industry:'Realty',worldStock:false,niftyStock:false, nseStock:false, updateDate:ISODate('2016-09-15')})</v>
      </c>
    </row>
    <row r="820" spans="1:14" x14ac:dyDescent="0.25">
      <c r="A820">
        <v>509870</v>
      </c>
      <c r="B820" t="s">
        <v>5133</v>
      </c>
      <c r="C820" t="str">
        <f t="shared" si="36"/>
        <v>SHAHCON</v>
      </c>
      <c r="D820" t="s">
        <v>5134</v>
      </c>
      <c r="E820" t="s">
        <v>3333</v>
      </c>
      <c r="F820" t="s">
        <v>3871</v>
      </c>
      <c r="G820">
        <v>100</v>
      </c>
      <c r="H820" t="s">
        <v>3877</v>
      </c>
      <c r="I820" t="s">
        <v>3356</v>
      </c>
      <c r="J820" s="3" t="s">
        <v>13801</v>
      </c>
      <c r="K820" t="s">
        <v>3336</v>
      </c>
      <c r="L820" t="str">
        <f>IF(ISNA(INDEX('NSE Listed Stocks'!$A$2:$A$1683,MATCH(All!H820,'NSE Listed Stocks'!$C$2:$C$1683,0),1)),"",INDEX('NSE Listed Stocks'!$A$2:$A$1683,MATCH(All!H820,'NSE Listed Stocks'!$C$2:$C$1683,0),1))</f>
        <v/>
      </c>
      <c r="M820" t="str">
        <f t="shared" si="37"/>
        <v>false</v>
      </c>
      <c r="N820" t="str">
        <f t="shared" si="38"/>
        <v>db.STOCK.insert({_id:'SHAHCON',bseCode:'509870',fundamentalCode:'SHAHCON', nseCode:'', name:'SHAH CONSTRUCTION CO.LTD.', isin:'NA          ', industry:'Realty',worldStock:false,niftyStock:false, nseStock:false, updateDate:ISODate('2016-09-15')})</v>
      </c>
    </row>
    <row r="821" spans="1:14" x14ac:dyDescent="0.25">
      <c r="A821">
        <v>509874</v>
      </c>
      <c r="B821" t="s">
        <v>2630</v>
      </c>
      <c r="C821" t="str">
        <f t="shared" si="36"/>
        <v>SHALPAINTS</v>
      </c>
      <c r="D821" t="s">
        <v>5135</v>
      </c>
      <c r="E821" t="s">
        <v>3333</v>
      </c>
      <c r="F821" t="s">
        <v>3339</v>
      </c>
      <c r="G821">
        <v>2</v>
      </c>
      <c r="H821" t="s">
        <v>2631</v>
      </c>
      <c r="I821" t="s">
        <v>3517</v>
      </c>
      <c r="J821" s="3">
        <v>0</v>
      </c>
      <c r="K821" t="s">
        <v>3336</v>
      </c>
      <c r="L821" t="str">
        <f>IF(ISNA(INDEX('NSE Listed Stocks'!$A$2:$A$1683,MATCH(All!H821,'NSE Listed Stocks'!$C$2:$C$1683,0),1)),"",INDEX('NSE Listed Stocks'!$A$2:$A$1683,MATCH(All!H821,'NSE Listed Stocks'!$C$2:$C$1683,0),1))</f>
        <v>SHALPAINTS</v>
      </c>
      <c r="M821" t="str">
        <f t="shared" si="37"/>
        <v>true</v>
      </c>
      <c r="N821" t="str">
        <f t="shared" si="38"/>
        <v>db.STOCK.insert({_id:'SHALPAINTS',bseCode:'509874',fundamentalCode:'SHALPAINTS', nseCode:'SHALPAINTS', name:'SHALIMAR PAINTS LTD.-$', isin:'INE849C01026', industry:'Furniture-Furnishing-Paints',worldStock:false,niftyStock:false, nseStock:true, updateDate:ISODate('2016-09-15')})</v>
      </c>
    </row>
    <row r="822" spans="1:14" x14ac:dyDescent="0.25">
      <c r="A822">
        <v>509887</v>
      </c>
      <c r="B822" t="s">
        <v>5136</v>
      </c>
      <c r="C822" t="str">
        <f t="shared" si="36"/>
        <v>SINNAR</v>
      </c>
      <c r="D822" t="s">
        <v>5137</v>
      </c>
      <c r="E822" t="s">
        <v>3333</v>
      </c>
      <c r="F822" t="s">
        <v>3871</v>
      </c>
      <c r="G822">
        <v>10</v>
      </c>
      <c r="H822" t="s">
        <v>5138</v>
      </c>
      <c r="I822" t="s">
        <v>3503</v>
      </c>
      <c r="J822" s="3" t="s">
        <v>13797</v>
      </c>
      <c r="K822" t="s">
        <v>3336</v>
      </c>
      <c r="L822" t="str">
        <f>IF(ISNA(INDEX('NSE Listed Stocks'!$A$2:$A$1683,MATCH(All!H822,'NSE Listed Stocks'!$C$2:$C$1683,0),1)),"",INDEX('NSE Listed Stocks'!$A$2:$A$1683,MATCH(All!H822,'NSE Listed Stocks'!$C$2:$C$1683,0),1))</f>
        <v/>
      </c>
      <c r="M822" t="str">
        <f t="shared" si="37"/>
        <v>false</v>
      </c>
      <c r="N822" t="str">
        <f t="shared" si="38"/>
        <v>db.STOCK.insert({_id:'SINNAR',bseCode:'509887',fundamentalCode:'SINNAR', nseCode:'', name:'SINNAR BIDI UDYOG LTD.', isin:'INE896E01015', industry:'Cigarettes-Tobacco Products',worldStock:false,niftyStock:false, nseStock:false, updateDate:ISODate('2016-09-15')})</v>
      </c>
    </row>
    <row r="823" spans="1:14" x14ac:dyDescent="0.25">
      <c r="A823">
        <v>509895</v>
      </c>
      <c r="B823" t="s">
        <v>5139</v>
      </c>
      <c r="C823" t="str">
        <f t="shared" si="36"/>
        <v>HINDMILL</v>
      </c>
      <c r="D823" t="s">
        <v>5140</v>
      </c>
      <c r="E823" t="s">
        <v>3333</v>
      </c>
      <c r="F823" t="s">
        <v>3345</v>
      </c>
      <c r="G823">
        <v>10</v>
      </c>
      <c r="H823" t="s">
        <v>5141</v>
      </c>
      <c r="I823" t="s">
        <v>3362</v>
      </c>
      <c r="J823" s="3" t="s">
        <v>3362</v>
      </c>
      <c r="K823" t="s">
        <v>3336</v>
      </c>
      <c r="L823" t="str">
        <f>IF(ISNA(INDEX('NSE Listed Stocks'!$A$2:$A$1683,MATCH(All!H823,'NSE Listed Stocks'!$C$2:$C$1683,0),1)),"",INDEX('NSE Listed Stocks'!$A$2:$A$1683,MATCH(All!H823,'NSE Listed Stocks'!$C$2:$C$1683,0),1))</f>
        <v/>
      </c>
      <c r="M823" t="str">
        <f t="shared" si="37"/>
        <v>false</v>
      </c>
      <c r="N823" t="str">
        <f t="shared" si="38"/>
        <v>db.STOCK.insert({_id:'HINDMILL',bseCode:'509895',fundamentalCode:'HINDMILL', nseCode:'', name:'HINDOOSTAN MILLS LTD.', isin:'INE832D01020', industry:'Textiles',worldStock:false,niftyStock:false, nseStock:false, updateDate:ISODate('2016-09-15')})</v>
      </c>
    </row>
    <row r="824" spans="1:14" x14ac:dyDescent="0.25">
      <c r="A824">
        <v>509910</v>
      </c>
      <c r="B824" t="s">
        <v>5142</v>
      </c>
      <c r="C824" t="str">
        <f t="shared" si="36"/>
        <v>ZSOUTGAS</v>
      </c>
      <c r="D824" t="s">
        <v>5143</v>
      </c>
      <c r="E824" t="s">
        <v>3333</v>
      </c>
      <c r="F824" t="s">
        <v>3871</v>
      </c>
      <c r="G824">
        <v>100</v>
      </c>
      <c r="I824" t="s">
        <v>3354</v>
      </c>
      <c r="J824" s="3" t="s">
        <v>13798</v>
      </c>
      <c r="K824" t="s">
        <v>3336</v>
      </c>
      <c r="L824" t="str">
        <f>IF(ISNA(INDEX('NSE Listed Stocks'!$A$2:$A$1683,MATCH(All!H824,'NSE Listed Stocks'!$C$2:$C$1683,0),1)),"",INDEX('NSE Listed Stocks'!$A$2:$A$1683,MATCH(All!H824,'NSE Listed Stocks'!$C$2:$C$1683,0),1))</f>
        <v/>
      </c>
      <c r="M824" t="str">
        <f t="shared" si="37"/>
        <v>false</v>
      </c>
      <c r="N824" t="str">
        <f t="shared" si="38"/>
        <v>db.STOCK.insert({_id:'ZSOUTGAS',bseCode:'509910',fundamentalCode:'ZSOUTGAS', nseCode:'', name:'SOUTHERN GAS LTD.', isin:'', industry:'Commodity Chemicals',worldStock:false,niftyStock:false, nseStock:false, updateDate:ISODate('2016-09-15')})</v>
      </c>
    </row>
    <row r="825" spans="1:14" x14ac:dyDescent="0.25">
      <c r="A825">
        <v>509917</v>
      </c>
      <c r="B825" t="s">
        <v>5144</v>
      </c>
      <c r="C825" t="str">
        <f t="shared" si="36"/>
        <v>TECHCON</v>
      </c>
      <c r="D825" t="s">
        <v>5145</v>
      </c>
      <c r="E825" t="s">
        <v>3333</v>
      </c>
      <c r="F825" t="s">
        <v>3371</v>
      </c>
      <c r="G825">
        <v>10</v>
      </c>
      <c r="H825" t="s">
        <v>5146</v>
      </c>
      <c r="I825" t="s">
        <v>4166</v>
      </c>
      <c r="J825" s="3" t="s">
        <v>13808</v>
      </c>
      <c r="K825" t="s">
        <v>3336</v>
      </c>
      <c r="L825" t="str">
        <f>IF(ISNA(INDEX('NSE Listed Stocks'!$A$2:$A$1683,MATCH(All!H825,'NSE Listed Stocks'!$C$2:$C$1683,0),1)),"",INDEX('NSE Listed Stocks'!$A$2:$A$1683,MATCH(All!H825,'NSE Listed Stocks'!$C$2:$C$1683,0),1))</f>
        <v/>
      </c>
      <c r="M825" t="str">
        <f t="shared" si="37"/>
        <v>false</v>
      </c>
      <c r="N825" t="str">
        <f t="shared" si="38"/>
        <v>db.STOCK.insert({_id:'TECHCON',bseCode:'509917',fundamentalCode:'TECHCON', nseCode:'', name:'TECHNOJET CONSULTANTS LTD.', isin:'INE881P01013', industry:'Electronic Components',worldStock:false,niftyStock:false, nseStock:false, updateDate:ISODate('2016-09-15')})</v>
      </c>
    </row>
    <row r="826" spans="1:14" x14ac:dyDescent="0.25">
      <c r="A826">
        <v>509930</v>
      </c>
      <c r="B826" t="s">
        <v>2875</v>
      </c>
      <c r="C826" t="str">
        <f t="shared" si="36"/>
        <v>SUPREMEIND</v>
      </c>
      <c r="D826" t="s">
        <v>5147</v>
      </c>
      <c r="E826" t="s">
        <v>3333</v>
      </c>
      <c r="F826" t="s">
        <v>3334</v>
      </c>
      <c r="G826">
        <v>2</v>
      </c>
      <c r="H826" t="s">
        <v>2876</v>
      </c>
      <c r="I826" t="s">
        <v>3581</v>
      </c>
      <c r="J826" s="3" t="s">
        <v>13797</v>
      </c>
      <c r="K826" t="s">
        <v>3336</v>
      </c>
      <c r="L826" t="str">
        <f>IF(ISNA(INDEX('NSE Listed Stocks'!$A$2:$A$1683,MATCH(All!H826,'NSE Listed Stocks'!$C$2:$C$1683,0),1)),"",INDEX('NSE Listed Stocks'!$A$2:$A$1683,MATCH(All!H826,'NSE Listed Stocks'!$C$2:$C$1683,0),1))</f>
        <v>SUPREMEIND</v>
      </c>
      <c r="M826" t="str">
        <f t="shared" si="37"/>
        <v>true</v>
      </c>
      <c r="N826" t="str">
        <f t="shared" si="38"/>
        <v>db.STOCK.insert({_id:'SUPREMEIND',bseCode:'509930',fundamentalCode:'SUPREMEIND', nseCode:'SUPREMEIND', name:'SUPREME INDUSTRIES LTD.', isin:'INE195A01028', industry:'Plastic Products',worldStock:false,niftyStock:false, nseStock:true, updateDate:ISODate('2016-09-15')})</v>
      </c>
    </row>
    <row r="827" spans="1:14" x14ac:dyDescent="0.25">
      <c r="A827">
        <v>509945</v>
      </c>
      <c r="B827" t="s">
        <v>5148</v>
      </c>
      <c r="C827" t="str">
        <f t="shared" si="36"/>
        <v>THACKER</v>
      </c>
      <c r="D827" t="s">
        <v>13532</v>
      </c>
      <c r="E827" t="s">
        <v>3333</v>
      </c>
      <c r="F827" t="s">
        <v>3371</v>
      </c>
      <c r="G827">
        <v>1</v>
      </c>
      <c r="H827" t="s">
        <v>5150</v>
      </c>
      <c r="I827" t="s">
        <v>3425</v>
      </c>
      <c r="J827" s="3" t="s">
        <v>13800</v>
      </c>
      <c r="K827" t="s">
        <v>3336</v>
      </c>
      <c r="L827" t="str">
        <f>IF(ISNA(INDEX('NSE Listed Stocks'!$A$2:$A$1683,MATCH(All!H827,'NSE Listed Stocks'!$C$2:$C$1683,0),1)),"",INDEX('NSE Listed Stocks'!$A$2:$A$1683,MATCH(All!H827,'NSE Listed Stocks'!$C$2:$C$1683,0),1))</f>
        <v/>
      </c>
      <c r="M827" t="str">
        <f t="shared" si="37"/>
        <v>false</v>
      </c>
      <c r="N827" t="str">
        <f t="shared" si="38"/>
        <v>db.STOCK.insert({_id:'THACKER',bseCode:'509945',fundamentalCode:'THACKER', nseCode:'', name:'THACKER &amp; CO.LTD.', isin:'INE077P01034', industry:'Other Financial Services',worldStock:false,niftyStock:false, nseStock:false, updateDate:ISODate('2016-09-15')})</v>
      </c>
    </row>
    <row r="828" spans="1:14" x14ac:dyDescent="0.25">
      <c r="A828">
        <v>509953</v>
      </c>
      <c r="B828" t="s">
        <v>5151</v>
      </c>
      <c r="C828" t="str">
        <f t="shared" si="36"/>
        <v>TRADWIN</v>
      </c>
      <c r="D828" t="s">
        <v>5152</v>
      </c>
      <c r="E828" t="s">
        <v>3333</v>
      </c>
      <c r="F828" t="s">
        <v>3371</v>
      </c>
      <c r="G828">
        <v>10</v>
      </c>
      <c r="H828" t="s">
        <v>5153</v>
      </c>
      <c r="I828" t="s">
        <v>3574</v>
      </c>
      <c r="J828" s="3" t="s">
        <v>13803</v>
      </c>
      <c r="K828" t="s">
        <v>3336</v>
      </c>
      <c r="L828" t="str">
        <f>IF(ISNA(INDEX('NSE Listed Stocks'!$A$2:$A$1683,MATCH(All!H828,'NSE Listed Stocks'!$C$2:$C$1683,0),1)),"",INDEX('NSE Listed Stocks'!$A$2:$A$1683,MATCH(All!H828,'NSE Listed Stocks'!$C$2:$C$1683,0),1))</f>
        <v/>
      </c>
      <c r="M828" t="str">
        <f t="shared" si="37"/>
        <v>false</v>
      </c>
      <c r="N828" t="str">
        <f t="shared" si="38"/>
        <v>db.STOCK.insert({_id:'TRADWIN',bseCode:'509953',fundamentalCode:'TRADWIN', nseCode:'', name:'TRADE WINGS LTD.', isin:'INE961E01017', industry:'Travel Support Services',worldStock:false,niftyStock:false, nseStock:false, updateDate:ISODate('2016-09-15')})</v>
      </c>
    </row>
    <row r="829" spans="1:14" x14ac:dyDescent="0.25">
      <c r="A829">
        <v>509966</v>
      </c>
      <c r="B829" t="s">
        <v>3236</v>
      </c>
      <c r="C829" t="str">
        <f t="shared" si="36"/>
        <v>VSTIND</v>
      </c>
      <c r="D829" t="s">
        <v>5154</v>
      </c>
      <c r="E829" t="s">
        <v>3333</v>
      </c>
      <c r="F829" t="s">
        <v>3339</v>
      </c>
      <c r="G829">
        <v>10</v>
      </c>
      <c r="H829" t="s">
        <v>3237</v>
      </c>
      <c r="I829" t="s">
        <v>3503</v>
      </c>
      <c r="J829" s="3" t="s">
        <v>13797</v>
      </c>
      <c r="K829" t="s">
        <v>3336</v>
      </c>
      <c r="L829" t="str">
        <f>IF(ISNA(INDEX('NSE Listed Stocks'!$A$2:$A$1683,MATCH(All!H829,'NSE Listed Stocks'!$C$2:$C$1683,0),1)),"",INDEX('NSE Listed Stocks'!$A$2:$A$1683,MATCH(All!H829,'NSE Listed Stocks'!$C$2:$C$1683,0),1))</f>
        <v>VSTIND</v>
      </c>
      <c r="M829" t="str">
        <f t="shared" si="37"/>
        <v>true</v>
      </c>
      <c r="N829" t="str">
        <f t="shared" si="38"/>
        <v>db.STOCK.insert({_id:'VSTIND',bseCode:'509966',fundamentalCode:'VSTIND', nseCode:'VSTIND', name:'VST INDUSTRIES LTD.', isin:'INE710A01016', industry:'Cigarettes-Tobacco Products',worldStock:false,niftyStock:false, nseStock:true, updateDate:ISODate('2016-09-15')})</v>
      </c>
    </row>
    <row r="830" spans="1:14" x14ac:dyDescent="0.25">
      <c r="A830">
        <v>510245</v>
      </c>
      <c r="B830" t="s">
        <v>5155</v>
      </c>
      <c r="C830" t="str">
        <f t="shared" si="36"/>
        <v>SWASTIVI</v>
      </c>
      <c r="D830" t="s">
        <v>5156</v>
      </c>
      <c r="E830" t="s">
        <v>3333</v>
      </c>
      <c r="F830" t="s">
        <v>3345</v>
      </c>
      <c r="G830">
        <v>1</v>
      </c>
      <c r="H830" t="s">
        <v>5157</v>
      </c>
      <c r="I830" t="s">
        <v>13412</v>
      </c>
      <c r="J830" s="3" t="s">
        <v>13797</v>
      </c>
      <c r="K830" t="s">
        <v>3336</v>
      </c>
      <c r="L830" t="str">
        <f>IF(ISNA(INDEX('NSE Listed Stocks'!$A$2:$A$1683,MATCH(All!H830,'NSE Listed Stocks'!$C$2:$C$1683,0),1)),"",INDEX('NSE Listed Stocks'!$A$2:$A$1683,MATCH(All!H830,'NSE Listed Stocks'!$C$2:$C$1683,0),1))</f>
        <v/>
      </c>
      <c r="M830" t="str">
        <f t="shared" si="37"/>
        <v>false</v>
      </c>
      <c r="N830" t="str">
        <f t="shared" si="38"/>
        <v>db.STOCK.insert({_id:'SWASTIVI',bseCode:'510245',fundamentalCode:'SWASTIVI', nseCode:'', name:'SWASTI VINAYAKA SYNTHETICS LTD.', isin:'INE804A01025', industry:'Comm.Trading  &amp; Distribution',worldStock:false,niftyStock:false, nseStock:false, updateDate:ISODate('2016-09-15')})</v>
      </c>
    </row>
    <row r="831" spans="1:14" x14ac:dyDescent="0.25">
      <c r="A831">
        <v>511000</v>
      </c>
      <c r="B831" t="s">
        <v>5158</v>
      </c>
      <c r="C831" t="str">
        <f t="shared" si="36"/>
        <v>MADHUSE</v>
      </c>
      <c r="D831" t="s">
        <v>5159</v>
      </c>
      <c r="E831" t="s">
        <v>3333</v>
      </c>
      <c r="F831" t="s">
        <v>3371</v>
      </c>
      <c r="G831">
        <v>10</v>
      </c>
      <c r="H831" t="s">
        <v>5160</v>
      </c>
      <c r="I831" t="s">
        <v>3360</v>
      </c>
      <c r="J831" s="3" t="s">
        <v>13802</v>
      </c>
      <c r="K831" t="s">
        <v>3336</v>
      </c>
      <c r="L831" t="str">
        <f>IF(ISNA(INDEX('NSE Listed Stocks'!$A$2:$A$1683,MATCH(All!H831,'NSE Listed Stocks'!$C$2:$C$1683,0),1)),"",INDEX('NSE Listed Stocks'!$A$2:$A$1683,MATCH(All!H831,'NSE Listed Stocks'!$C$2:$C$1683,0),1))</f>
        <v/>
      </c>
      <c r="M831" t="str">
        <f t="shared" si="37"/>
        <v>false</v>
      </c>
      <c r="N831" t="str">
        <f t="shared" si="38"/>
        <v>db.STOCK.insert({_id:'MADHUSE',bseCode:'511000',fundamentalCode:'MADHUSE', nseCode:'', name:'MADHUSUDAN SECURITIES LTD.', isin:'INE856D01011', industry:'Finance (including NBFCs)',worldStock:false,niftyStock:false, nseStock:false, updateDate:ISODate('2016-09-15')})</v>
      </c>
    </row>
    <row r="832" spans="1:14" x14ac:dyDescent="0.25">
      <c r="A832">
        <v>511012</v>
      </c>
      <c r="B832" t="s">
        <v>5161</v>
      </c>
      <c r="C832" t="str">
        <f t="shared" si="36"/>
        <v>YAMNINV</v>
      </c>
      <c r="D832" t="s">
        <v>5162</v>
      </c>
      <c r="E832" t="s">
        <v>3333</v>
      </c>
      <c r="F832" t="s">
        <v>3339</v>
      </c>
      <c r="G832">
        <v>1</v>
      </c>
      <c r="H832" t="s">
        <v>5163</v>
      </c>
      <c r="I832" t="s">
        <v>3688</v>
      </c>
      <c r="J832" s="3" t="s">
        <v>13800</v>
      </c>
      <c r="K832" t="s">
        <v>3336</v>
      </c>
      <c r="L832" t="str">
        <f>IF(ISNA(INDEX('NSE Listed Stocks'!$A$2:$A$1683,MATCH(All!H832,'NSE Listed Stocks'!$C$2:$C$1683,0),1)),"",INDEX('NSE Listed Stocks'!$A$2:$A$1683,MATCH(All!H832,'NSE Listed Stocks'!$C$2:$C$1683,0),1))</f>
        <v/>
      </c>
      <c r="M832" t="str">
        <f t="shared" si="37"/>
        <v>false</v>
      </c>
      <c r="N832" t="str">
        <f t="shared" si="38"/>
        <v>db.STOCK.insert({_id:'YAMNINV',bseCode:'511012',fundamentalCode:'YAMNINV', nseCode:'', name:'YAMINI INVESTMENTS COMPANY LTD.', isin:'INE457N01025', industry:'Investment Companies',worldStock:false,niftyStock:false, nseStock:false, updateDate:ISODate('2016-09-15')})</v>
      </c>
    </row>
    <row r="833" spans="1:14" x14ac:dyDescent="0.25">
      <c r="A833">
        <v>511018</v>
      </c>
      <c r="B833" t="s">
        <v>5164</v>
      </c>
      <c r="C833" t="str">
        <f t="shared" si="36"/>
        <v>ZMILGFIN</v>
      </c>
      <c r="D833" t="s">
        <v>13533</v>
      </c>
      <c r="E833" t="s">
        <v>3333</v>
      </c>
      <c r="F833" t="s">
        <v>3871</v>
      </c>
      <c r="G833">
        <v>10</v>
      </c>
      <c r="H833" t="s">
        <v>5166</v>
      </c>
      <c r="I833" t="s">
        <v>3679</v>
      </c>
      <c r="J833" s="3" t="s">
        <v>13803</v>
      </c>
      <c r="K833" t="s">
        <v>3336</v>
      </c>
      <c r="L833" t="str">
        <f>IF(ISNA(INDEX('NSE Listed Stocks'!$A$2:$A$1683,MATCH(All!H833,'NSE Listed Stocks'!$C$2:$C$1683,0),1)),"",INDEX('NSE Listed Stocks'!$A$2:$A$1683,MATCH(All!H833,'NSE Listed Stocks'!$C$2:$C$1683,0),1))</f>
        <v/>
      </c>
      <c r="M833" t="str">
        <f t="shared" si="37"/>
        <v>false</v>
      </c>
      <c r="N833" t="str">
        <f t="shared" si="38"/>
        <v>db.STOCK.insert({_id:'ZMILGFIN',bseCode:'511018',fundamentalCode:'ZMILGFIN', nseCode:'', name:'MILGRAY FINANCE &amp; INVESTMENT LTD.', isin:'INE679T01013', industry:'Misc.Commercial Services',worldStock:false,niftyStock:false, nseStock:false, updateDate:ISODate('2016-09-15')})</v>
      </c>
    </row>
    <row r="834" spans="1:14" x14ac:dyDescent="0.25">
      <c r="A834">
        <v>511024</v>
      </c>
      <c r="B834" t="s">
        <v>5167</v>
      </c>
      <c r="C834" t="str">
        <f t="shared" si="36"/>
        <v>ZSUBWAYF</v>
      </c>
      <c r="D834" t="s">
        <v>13534</v>
      </c>
      <c r="E834" t="s">
        <v>3333</v>
      </c>
      <c r="F834" t="s">
        <v>3371</v>
      </c>
      <c r="G834">
        <v>10</v>
      </c>
      <c r="H834" t="s">
        <v>5169</v>
      </c>
      <c r="I834" t="s">
        <v>3679</v>
      </c>
      <c r="J834" s="3" t="s">
        <v>13803</v>
      </c>
      <c r="K834" t="s">
        <v>3336</v>
      </c>
      <c r="L834" t="str">
        <f>IF(ISNA(INDEX('NSE Listed Stocks'!$A$2:$A$1683,MATCH(All!H834,'NSE Listed Stocks'!$C$2:$C$1683,0),1)),"",INDEX('NSE Listed Stocks'!$A$2:$A$1683,MATCH(All!H834,'NSE Listed Stocks'!$C$2:$C$1683,0),1))</f>
        <v/>
      </c>
      <c r="M834" t="str">
        <f t="shared" si="37"/>
        <v>false</v>
      </c>
      <c r="N834" t="str">
        <f t="shared" si="38"/>
        <v>db.STOCK.insert({_id:'ZSUBWAYF',bseCode:'511024',fundamentalCode:'ZSUBWAYF', nseCode:'', name:'SUBWAY FINANCE &amp; INVESTMENT CO.LTD.', isin:'INE033F01012', industry:'Misc.Commercial Services',worldStock:false,niftyStock:false, nseStock:false, updateDate:ISODate('2016-09-15')})</v>
      </c>
    </row>
    <row r="835" spans="1:14" x14ac:dyDescent="0.25">
      <c r="A835">
        <v>511034</v>
      </c>
      <c r="B835" t="s">
        <v>1445</v>
      </c>
      <c r="C835" t="str">
        <f t="shared" ref="C835:C898" si="39">B835</f>
        <v>JINDRILL</v>
      </c>
      <c r="D835" t="s">
        <v>13535</v>
      </c>
      <c r="E835" t="s">
        <v>3333</v>
      </c>
      <c r="F835" t="s">
        <v>3339</v>
      </c>
      <c r="G835">
        <v>5</v>
      </c>
      <c r="H835" t="s">
        <v>1446</v>
      </c>
      <c r="I835" t="s">
        <v>13414</v>
      </c>
      <c r="J835" s="3" t="s">
        <v>13812</v>
      </c>
      <c r="K835" t="s">
        <v>3336</v>
      </c>
      <c r="L835" t="str">
        <f>IF(ISNA(INDEX('NSE Listed Stocks'!$A$2:$A$1683,MATCH(All!H835,'NSE Listed Stocks'!$C$2:$C$1683,0),1)),"",INDEX('NSE Listed Stocks'!$A$2:$A$1683,MATCH(All!H835,'NSE Listed Stocks'!$C$2:$C$1683,0),1))</f>
        <v>JINDRILL</v>
      </c>
      <c r="M835" t="str">
        <f t="shared" ref="M835:M898" si="40">IF($L835&lt;&gt;"", "true", "false")</f>
        <v>true</v>
      </c>
      <c r="N835" t="str">
        <f t="shared" ref="N835:N898" si="41">"db.STOCK.insert({_id:'"&amp;$B835&amp;"',bseCode:'"&amp;$A835&amp;"',fundamentalCode:'"&amp;$C835&amp;"', nseCode:'"&amp;L835&amp;"', name:'"&amp;D835&amp;"', isin:'"&amp;H835&amp;"', industry:'"&amp;I835&amp;"',worldStock:false,niftyStock:false, nseStock:"&amp;M835&amp;", updateDate:ISODate('2016-09-15')})"</f>
        <v>db.STOCK.insert({_id:'JINDRILL',bseCode:'511034',fundamentalCode:'JINDRILL', nseCode:'JINDRILL', name:'JINDAL DRILLING &amp; INDUSTRIES LTD.', isin:'INE742C01031', industry:'Exploration &amp; Production',worldStock:false,niftyStock:false, nseStock:true, updateDate:ISODate('2016-09-15')})</v>
      </c>
    </row>
    <row r="836" spans="1:14" x14ac:dyDescent="0.25">
      <c r="A836">
        <v>511038</v>
      </c>
      <c r="B836" t="s">
        <v>5171</v>
      </c>
      <c r="C836" t="str">
        <f t="shared" si="39"/>
        <v>ZARCOLEA</v>
      </c>
      <c r="D836" t="s">
        <v>5172</v>
      </c>
      <c r="E836" t="s">
        <v>3333</v>
      </c>
      <c r="F836" t="s">
        <v>3871</v>
      </c>
      <c r="G836">
        <v>10</v>
      </c>
      <c r="H836" t="s">
        <v>5173</v>
      </c>
      <c r="I836" t="s">
        <v>3360</v>
      </c>
      <c r="J836" s="3" t="s">
        <v>13802</v>
      </c>
      <c r="K836" t="s">
        <v>3336</v>
      </c>
      <c r="L836" t="str">
        <f>IF(ISNA(INDEX('NSE Listed Stocks'!$A$2:$A$1683,MATCH(All!H836,'NSE Listed Stocks'!$C$2:$C$1683,0),1)),"",INDEX('NSE Listed Stocks'!$A$2:$A$1683,MATCH(All!H836,'NSE Listed Stocks'!$C$2:$C$1683,0),1))</f>
        <v/>
      </c>
      <c r="M836" t="str">
        <f t="shared" si="40"/>
        <v>false</v>
      </c>
      <c r="N836" t="str">
        <f t="shared" si="41"/>
        <v>db.STOCK.insert({_id:'ZARCOLEA',bseCode:'511038',fundamentalCode:'ZARCOLEA', nseCode:'', name:'ARCO LEASING LTD.', isin:'INE955S01019', industry:'Finance (including NBFCs)',worldStock:false,niftyStock:false, nseStock:false, updateDate:ISODate('2016-09-15')})</v>
      </c>
    </row>
    <row r="837" spans="1:14" x14ac:dyDescent="0.25">
      <c r="A837">
        <v>511048</v>
      </c>
      <c r="B837" t="s">
        <v>5174</v>
      </c>
      <c r="C837" t="str">
        <f t="shared" si="39"/>
        <v>KUSUMEL</v>
      </c>
      <c r="D837" t="s">
        <v>5175</v>
      </c>
      <c r="E837" t="s">
        <v>3333</v>
      </c>
      <c r="F837" t="s">
        <v>3871</v>
      </c>
      <c r="G837">
        <v>10</v>
      </c>
      <c r="H837" t="s">
        <v>5176</v>
      </c>
      <c r="I837" t="s">
        <v>13412</v>
      </c>
      <c r="J837" s="3" t="s">
        <v>13797</v>
      </c>
      <c r="K837" t="s">
        <v>3336</v>
      </c>
      <c r="L837" t="str">
        <f>IF(ISNA(INDEX('NSE Listed Stocks'!$A$2:$A$1683,MATCH(All!H837,'NSE Listed Stocks'!$C$2:$C$1683,0),1)),"",INDEX('NSE Listed Stocks'!$A$2:$A$1683,MATCH(All!H837,'NSE Listed Stocks'!$C$2:$C$1683,0),1))</f>
        <v/>
      </c>
      <c r="M837" t="str">
        <f t="shared" si="40"/>
        <v>false</v>
      </c>
      <c r="N837" t="str">
        <f t="shared" si="41"/>
        <v>db.STOCK.insert({_id:'KUSUMEL',bseCode:'511048',fundamentalCode:'KUSUMEL', nseCode:'', name:'KUSAM ELECTRICAL INDUSTRIES LTD.', isin:'INE175Q01018', industry:'Comm.Trading  &amp; Distribution',worldStock:false,niftyStock:false, nseStock:false, updateDate:ISODate('2016-09-15')})</v>
      </c>
    </row>
    <row r="838" spans="1:14" x14ac:dyDescent="0.25">
      <c r="A838">
        <v>511060</v>
      </c>
      <c r="B838" t="s">
        <v>5177</v>
      </c>
      <c r="C838" t="str">
        <f t="shared" si="39"/>
        <v>JUMBFNL</v>
      </c>
      <c r="D838" t="s">
        <v>5178</v>
      </c>
      <c r="E838" t="s">
        <v>3333</v>
      </c>
      <c r="F838" t="s">
        <v>3371</v>
      </c>
      <c r="G838">
        <v>10</v>
      </c>
      <c r="H838" t="s">
        <v>5179</v>
      </c>
      <c r="I838" t="s">
        <v>3679</v>
      </c>
      <c r="J838" s="3" t="s">
        <v>13803</v>
      </c>
      <c r="K838" t="s">
        <v>3336</v>
      </c>
      <c r="L838" t="str">
        <f>IF(ISNA(INDEX('NSE Listed Stocks'!$A$2:$A$1683,MATCH(All!H838,'NSE Listed Stocks'!$C$2:$C$1683,0),1)),"",INDEX('NSE Listed Stocks'!$A$2:$A$1683,MATCH(All!H838,'NSE Listed Stocks'!$C$2:$C$1683,0),1))</f>
        <v/>
      </c>
      <c r="M838" t="str">
        <f t="shared" si="40"/>
        <v>false</v>
      </c>
      <c r="N838" t="str">
        <f t="shared" si="41"/>
        <v>db.STOCK.insert({_id:'JUMBFNL',bseCode:'511060',fundamentalCode:'JUMBFNL', nseCode:'', name:'JUMBO FINANCE LTD.', isin:'INE122N01017', industry:'Misc.Commercial Services',worldStock:false,niftyStock:false, nseStock:false, updateDate:ISODate('2016-09-15')})</v>
      </c>
    </row>
    <row r="839" spans="1:14" x14ac:dyDescent="0.25">
      <c r="A839">
        <v>511064</v>
      </c>
      <c r="B839" t="s">
        <v>5180</v>
      </c>
      <c r="C839" t="str">
        <f t="shared" si="39"/>
        <v>APLAYA</v>
      </c>
      <c r="D839" t="s">
        <v>5181</v>
      </c>
      <c r="E839" t="s">
        <v>3333</v>
      </c>
      <c r="F839" t="s">
        <v>3371</v>
      </c>
      <c r="G839">
        <v>1</v>
      </c>
      <c r="H839" t="s">
        <v>5182</v>
      </c>
      <c r="I839" t="s">
        <v>13412</v>
      </c>
      <c r="J839" s="3" t="s">
        <v>13797</v>
      </c>
      <c r="K839" t="s">
        <v>3336</v>
      </c>
      <c r="L839" t="str">
        <f>IF(ISNA(INDEX('NSE Listed Stocks'!$A$2:$A$1683,MATCH(All!H839,'NSE Listed Stocks'!$C$2:$C$1683,0),1)),"",INDEX('NSE Listed Stocks'!$A$2:$A$1683,MATCH(All!H839,'NSE Listed Stocks'!$C$2:$C$1683,0),1))</f>
        <v/>
      </c>
      <c r="M839" t="str">
        <f t="shared" si="40"/>
        <v>false</v>
      </c>
      <c r="N839" t="str">
        <f t="shared" si="41"/>
        <v>db.STOCK.insert({_id:'APLAYA',bseCode:'511064',fundamentalCode:'APLAYA', nseCode:'', name:'Aplaya Creations Ltd', isin:'INE099M01027', industry:'Comm.Trading  &amp; Distribution',worldStock:false,niftyStock:false, nseStock:false, updateDate:ISODate('2016-09-15')})</v>
      </c>
    </row>
    <row r="840" spans="1:14" x14ac:dyDescent="0.25">
      <c r="A840">
        <v>511066</v>
      </c>
      <c r="B840" t="s">
        <v>5183</v>
      </c>
      <c r="C840" t="str">
        <f t="shared" si="39"/>
        <v>SAKTHIFIN</v>
      </c>
      <c r="D840" t="s">
        <v>5184</v>
      </c>
      <c r="E840" t="s">
        <v>3333</v>
      </c>
      <c r="F840" t="s">
        <v>3352</v>
      </c>
      <c r="G840">
        <v>10</v>
      </c>
      <c r="H840" t="s">
        <v>5185</v>
      </c>
      <c r="I840" t="s">
        <v>3360</v>
      </c>
      <c r="J840" s="3" t="s">
        <v>13802</v>
      </c>
      <c r="K840" t="s">
        <v>3336</v>
      </c>
      <c r="L840" t="str">
        <f>IF(ISNA(INDEX('NSE Listed Stocks'!$A$2:$A$1683,MATCH(All!H840,'NSE Listed Stocks'!$C$2:$C$1683,0),1)),"",INDEX('NSE Listed Stocks'!$A$2:$A$1683,MATCH(All!H840,'NSE Listed Stocks'!$C$2:$C$1683,0),1))</f>
        <v/>
      </c>
      <c r="M840" t="str">
        <f t="shared" si="40"/>
        <v>false</v>
      </c>
      <c r="N840" t="str">
        <f t="shared" si="41"/>
        <v>db.STOCK.insert({_id:'SAKTHIFIN',bseCode:'511066',fundamentalCode:'SAKTHIFIN', nseCode:'', name:'SAKTHI FINANCE LTD.', isin:'INE302E01014', industry:'Finance (including NBFCs)',worldStock:false,niftyStock:false, nseStock:false, updateDate:ISODate('2016-09-15')})</v>
      </c>
    </row>
    <row r="841" spans="1:14" x14ac:dyDescent="0.25">
      <c r="A841">
        <v>511072</v>
      </c>
      <c r="B841" t="s">
        <v>647</v>
      </c>
      <c r="C841" t="str">
        <f t="shared" si="39"/>
        <v>DHFL</v>
      </c>
      <c r="D841" t="s">
        <v>5186</v>
      </c>
      <c r="E841" t="s">
        <v>3333</v>
      </c>
      <c r="F841" t="s">
        <v>3334</v>
      </c>
      <c r="G841">
        <v>10</v>
      </c>
      <c r="H841" t="s">
        <v>648</v>
      </c>
      <c r="I841" t="s">
        <v>3349</v>
      </c>
      <c r="J841" s="3" t="s">
        <v>13800</v>
      </c>
      <c r="K841" t="s">
        <v>3336</v>
      </c>
      <c r="L841" t="str">
        <f>IF(ISNA(INDEX('NSE Listed Stocks'!$A$2:$A$1683,MATCH(All!H841,'NSE Listed Stocks'!$C$2:$C$1683,0),1)),"",INDEX('NSE Listed Stocks'!$A$2:$A$1683,MATCH(All!H841,'NSE Listed Stocks'!$C$2:$C$1683,0),1))</f>
        <v>DHFL</v>
      </c>
      <c r="M841" t="str">
        <f t="shared" si="40"/>
        <v>true</v>
      </c>
      <c r="N841" t="str">
        <f t="shared" si="41"/>
        <v>db.STOCK.insert({_id:'DHFL',bseCode:'511072',fundamentalCode:'DHFL', nseCode:'DHFL', name:'DEWAN HOUSING FINANCE CORPORATION LTD.', isin:'INE202B01012', industry:'Housing Finance ',worldStock:false,niftyStock:false, nseStock:true, updateDate:ISODate('2016-09-15')})</v>
      </c>
    </row>
    <row r="842" spans="1:14" x14ac:dyDescent="0.25">
      <c r="A842">
        <v>511074</v>
      </c>
      <c r="B842" t="s">
        <v>5187</v>
      </c>
      <c r="C842" t="str">
        <f t="shared" si="39"/>
        <v>WEIZFIN</v>
      </c>
      <c r="D842" t="s">
        <v>5188</v>
      </c>
      <c r="E842" t="s">
        <v>3333</v>
      </c>
      <c r="F842" t="s">
        <v>3403</v>
      </c>
      <c r="G842">
        <v>10</v>
      </c>
      <c r="H842" t="s">
        <v>5189</v>
      </c>
      <c r="I842" t="s">
        <v>3360</v>
      </c>
      <c r="J842" s="3" t="s">
        <v>13802</v>
      </c>
      <c r="K842" t="s">
        <v>3336</v>
      </c>
      <c r="L842" t="str">
        <f>IF(ISNA(INDEX('NSE Listed Stocks'!$A$2:$A$1683,MATCH(All!H842,'NSE Listed Stocks'!$C$2:$C$1683,0),1)),"",INDEX('NSE Listed Stocks'!$A$2:$A$1683,MATCH(All!H842,'NSE Listed Stocks'!$C$2:$C$1683,0),1))</f>
        <v/>
      </c>
      <c r="M842" t="str">
        <f t="shared" si="40"/>
        <v>false</v>
      </c>
      <c r="N842" t="str">
        <f t="shared" si="41"/>
        <v>db.STOCK.insert({_id:'WEIZFIN',bseCode:'511074',fundamentalCode:'WEIZFIN', nseCode:'', name:'WEIZMANN FINCORP LTD.', isin:'INE407F01018', industry:'Finance (including NBFCs)',worldStock:false,niftyStock:false, nseStock:false, updateDate:ISODate('2016-09-15')})</v>
      </c>
    </row>
    <row r="843" spans="1:14" x14ac:dyDescent="0.25">
      <c r="A843">
        <v>511076</v>
      </c>
      <c r="B843" t="s">
        <v>5190</v>
      </c>
      <c r="C843" t="str">
        <f t="shared" si="39"/>
        <v>SATINDLTD</v>
      </c>
      <c r="D843" t="s">
        <v>5191</v>
      </c>
      <c r="E843" t="s">
        <v>3333</v>
      </c>
      <c r="F843" t="s">
        <v>3345</v>
      </c>
      <c r="G843">
        <v>2</v>
      </c>
      <c r="H843" t="s">
        <v>5192</v>
      </c>
      <c r="I843" t="s">
        <v>13412</v>
      </c>
      <c r="J843" s="3" t="s">
        <v>13797</v>
      </c>
      <c r="K843" t="s">
        <v>3336</v>
      </c>
      <c r="L843" t="str">
        <f>IF(ISNA(INDEX('NSE Listed Stocks'!$A$2:$A$1683,MATCH(All!H843,'NSE Listed Stocks'!$C$2:$C$1683,0),1)),"",INDEX('NSE Listed Stocks'!$A$2:$A$1683,MATCH(All!H843,'NSE Listed Stocks'!$C$2:$C$1683,0),1))</f>
        <v/>
      </c>
      <c r="M843" t="str">
        <f t="shared" si="40"/>
        <v>false</v>
      </c>
      <c r="N843" t="str">
        <f t="shared" si="41"/>
        <v>db.STOCK.insert({_id:'SATINDLTD',bseCode:'511076',fundamentalCode:'SATINDLTD', nseCode:'', name:'SAT INDUSTRIES LTD.-$', isin:'INE065D01027', industry:'Comm.Trading  &amp; Distribution',worldStock:false,niftyStock:false, nseStock:false, updateDate:ISODate('2016-09-15')})</v>
      </c>
    </row>
    <row r="844" spans="1:14" x14ac:dyDescent="0.25">
      <c r="A844">
        <v>511092</v>
      </c>
      <c r="B844" t="s">
        <v>5193</v>
      </c>
      <c r="C844" t="str">
        <f t="shared" si="39"/>
        <v>JMDTELEFILM</v>
      </c>
      <c r="D844" t="s">
        <v>5194</v>
      </c>
      <c r="E844" t="s">
        <v>3333</v>
      </c>
      <c r="F844" t="s">
        <v>3345</v>
      </c>
      <c r="G844">
        <v>1</v>
      </c>
      <c r="H844" t="s">
        <v>5195</v>
      </c>
      <c r="I844" t="s">
        <v>13423</v>
      </c>
      <c r="J844" s="3" t="s">
        <v>13815</v>
      </c>
      <c r="K844" t="s">
        <v>3336</v>
      </c>
      <c r="L844" t="str">
        <f>IF(ISNA(INDEX('NSE Listed Stocks'!$A$2:$A$1683,MATCH(All!H844,'NSE Listed Stocks'!$C$2:$C$1683,0),1)),"",INDEX('NSE Listed Stocks'!$A$2:$A$1683,MATCH(All!H844,'NSE Listed Stocks'!$C$2:$C$1683,0),1))</f>
        <v/>
      </c>
      <c r="M844" t="str">
        <f t="shared" si="40"/>
        <v>false</v>
      </c>
      <c r="N844" t="str">
        <f t="shared" si="41"/>
        <v>db.STOCK.insert({_id:'JMDTELEFILM',bseCode:'511092',fundamentalCode:'JMDTELEFILM', nseCode:'', name:'JMD TELEFILMS INDUSTRIES LTD.', isin:'INE047E01023', industry:'Movies &amp; Entertainment',worldStock:false,niftyStock:false, nseStock:false, updateDate:ISODate('2016-09-15')})</v>
      </c>
    </row>
    <row r="845" spans="1:14" x14ac:dyDescent="0.25">
      <c r="A845">
        <v>511096</v>
      </c>
      <c r="B845" t="s">
        <v>5196</v>
      </c>
      <c r="C845" t="str">
        <f t="shared" si="39"/>
        <v>TVOLCON</v>
      </c>
      <c r="D845" t="s">
        <v>5197</v>
      </c>
      <c r="E845" t="s">
        <v>3333</v>
      </c>
      <c r="F845" t="s">
        <v>3871</v>
      </c>
      <c r="G845">
        <v>10</v>
      </c>
      <c r="H845" t="s">
        <v>3877</v>
      </c>
      <c r="I845" t="s">
        <v>3356</v>
      </c>
      <c r="J845" s="3" t="s">
        <v>13801</v>
      </c>
      <c r="K845" t="s">
        <v>3336</v>
      </c>
      <c r="L845" t="str">
        <f>IF(ISNA(INDEX('NSE Listed Stocks'!$A$2:$A$1683,MATCH(All!H845,'NSE Listed Stocks'!$C$2:$C$1683,0),1)),"",INDEX('NSE Listed Stocks'!$A$2:$A$1683,MATCH(All!H845,'NSE Listed Stocks'!$C$2:$C$1683,0),1))</f>
        <v/>
      </c>
      <c r="M845" t="str">
        <f t="shared" si="40"/>
        <v>false</v>
      </c>
      <c r="N845" t="str">
        <f t="shared" si="41"/>
        <v>db.STOCK.insert({_id:'TVOLCON',bseCode:'511096',fundamentalCode:'TVOLCON', nseCode:'', name:'TIVOLI CONSTRUCTION LTD.', isin:'NA          ', industry:'Realty',worldStock:false,niftyStock:false, nseStock:false, updateDate:ISODate('2016-09-15')})</v>
      </c>
    </row>
    <row r="846" spans="1:14" x14ac:dyDescent="0.25">
      <c r="A846">
        <v>511108</v>
      </c>
      <c r="B846" t="s">
        <v>2652</v>
      </c>
      <c r="C846" t="str">
        <f t="shared" si="39"/>
        <v>SHIVTEX</v>
      </c>
      <c r="D846" t="s">
        <v>5198</v>
      </c>
      <c r="E846" t="s">
        <v>3333</v>
      </c>
      <c r="F846" t="s">
        <v>3339</v>
      </c>
      <c r="G846">
        <v>10</v>
      </c>
      <c r="H846" t="s">
        <v>2653</v>
      </c>
      <c r="I846" t="s">
        <v>3362</v>
      </c>
      <c r="J846" s="3" t="s">
        <v>3362</v>
      </c>
      <c r="K846" t="s">
        <v>3336</v>
      </c>
      <c r="L846" t="str">
        <f>IF(ISNA(INDEX('NSE Listed Stocks'!$A$2:$A$1683,MATCH(All!H846,'NSE Listed Stocks'!$C$2:$C$1683,0),1)),"",INDEX('NSE Listed Stocks'!$A$2:$A$1683,MATCH(All!H846,'NSE Listed Stocks'!$C$2:$C$1683,0),1))</f>
        <v>SHIVTEX</v>
      </c>
      <c r="M846" t="str">
        <f t="shared" si="40"/>
        <v>true</v>
      </c>
      <c r="N846" t="str">
        <f t="shared" si="41"/>
        <v>db.STOCK.insert({_id:'SHIVTEX',bseCode:'511108',fundamentalCode:'SHIVTEX', nseCode:'SHIVTEX', name:'SHIVA TEXYARN LTD.', isin:'INE705C01012', industry:'Textiles',worldStock:false,niftyStock:false, nseStock:true, updateDate:ISODate('2016-09-15')})</v>
      </c>
    </row>
    <row r="847" spans="1:14" x14ac:dyDescent="0.25">
      <c r="A847">
        <v>511110</v>
      </c>
      <c r="B847" t="s">
        <v>5199</v>
      </c>
      <c r="C847" t="str">
        <f t="shared" si="39"/>
        <v>VBDESAI</v>
      </c>
      <c r="D847" t="s">
        <v>5200</v>
      </c>
      <c r="E847" t="s">
        <v>3333</v>
      </c>
      <c r="F847" t="s">
        <v>3345</v>
      </c>
      <c r="G847">
        <v>10</v>
      </c>
      <c r="H847" t="s">
        <v>5201</v>
      </c>
      <c r="I847" t="s">
        <v>3425</v>
      </c>
      <c r="J847" s="3" t="s">
        <v>13800</v>
      </c>
      <c r="K847" t="s">
        <v>3336</v>
      </c>
      <c r="L847" t="str">
        <f>IF(ISNA(INDEX('NSE Listed Stocks'!$A$2:$A$1683,MATCH(All!H847,'NSE Listed Stocks'!$C$2:$C$1683,0),1)),"",INDEX('NSE Listed Stocks'!$A$2:$A$1683,MATCH(All!H847,'NSE Listed Stocks'!$C$2:$C$1683,0),1))</f>
        <v/>
      </c>
      <c r="M847" t="str">
        <f t="shared" si="40"/>
        <v>false</v>
      </c>
      <c r="N847" t="str">
        <f t="shared" si="41"/>
        <v>db.STOCK.insert({_id:'VBDESAI',bseCode:'511110',fundamentalCode:'VBDESAI', nseCode:'', name:'V.B.DESAI FINANCIAL SERVICES LTD.', isin:'INE848D01018', industry:'Other Financial Services',worldStock:false,niftyStock:false, nseStock:false, updateDate:ISODate('2016-09-15')})</v>
      </c>
    </row>
    <row r="848" spans="1:14" x14ac:dyDescent="0.25">
      <c r="A848">
        <v>511116</v>
      </c>
      <c r="B848" t="s">
        <v>5202</v>
      </c>
      <c r="C848" t="str">
        <f t="shared" si="39"/>
        <v>QUADRANT</v>
      </c>
      <c r="D848" t="s">
        <v>5203</v>
      </c>
      <c r="E848" t="s">
        <v>3333</v>
      </c>
      <c r="F848" t="s">
        <v>3352</v>
      </c>
      <c r="G848">
        <v>1</v>
      </c>
      <c r="H848" t="s">
        <v>5204</v>
      </c>
      <c r="I848" t="s">
        <v>3453</v>
      </c>
      <c r="J848" s="3" t="s">
        <v>13803</v>
      </c>
      <c r="K848" t="s">
        <v>3336</v>
      </c>
      <c r="L848" t="str">
        <f>IF(ISNA(INDEX('NSE Listed Stocks'!$A$2:$A$1683,MATCH(All!H848,'NSE Listed Stocks'!$C$2:$C$1683,0),1)),"",INDEX('NSE Listed Stocks'!$A$2:$A$1683,MATCH(All!H848,'NSE Listed Stocks'!$C$2:$C$1683,0),1))</f>
        <v/>
      </c>
      <c r="M848" t="str">
        <f t="shared" si="40"/>
        <v>false</v>
      </c>
      <c r="N848" t="str">
        <f t="shared" si="41"/>
        <v>db.STOCK.insert({_id:'QUADRANT',bseCode:'511116',fundamentalCode:'QUADRANT', nseCode:'', name:'Quadrant Televentures Limited-$', isin:'INE527B01020', industry:'Telecom Services',worldStock:false,niftyStock:false, nseStock:false, updateDate:ISODate('2016-09-15')})</v>
      </c>
    </row>
    <row r="849" spans="1:14" x14ac:dyDescent="0.25">
      <c r="A849">
        <v>511122</v>
      </c>
      <c r="B849" t="s">
        <v>5205</v>
      </c>
      <c r="C849" t="str">
        <f t="shared" si="39"/>
        <v>1STCUS</v>
      </c>
      <c r="D849" t="s">
        <v>5206</v>
      </c>
      <c r="E849" t="s">
        <v>3333</v>
      </c>
      <c r="F849" t="s">
        <v>3371</v>
      </c>
      <c r="G849">
        <v>10</v>
      </c>
      <c r="H849" t="s">
        <v>5207</v>
      </c>
      <c r="I849" t="s">
        <v>3360</v>
      </c>
      <c r="J849" s="3" t="s">
        <v>13802</v>
      </c>
      <c r="K849" t="s">
        <v>3336</v>
      </c>
      <c r="L849" t="str">
        <f>IF(ISNA(INDEX('NSE Listed Stocks'!$A$2:$A$1683,MATCH(All!H849,'NSE Listed Stocks'!$C$2:$C$1683,0),1)),"",INDEX('NSE Listed Stocks'!$A$2:$A$1683,MATCH(All!H849,'NSE Listed Stocks'!$C$2:$C$1683,0),1))</f>
        <v/>
      </c>
      <c r="M849" t="str">
        <f t="shared" si="40"/>
        <v>false</v>
      </c>
      <c r="N849" t="str">
        <f t="shared" si="41"/>
        <v>db.STOCK.insert({_id:'1STCUS',bseCode:'511122',fundamentalCode:'1STCUS', nseCode:'', name:'FIRST CUSTODIAN FUND (INDIA) LTD.', isin:'INE609B01018', industry:'Finance (including NBFCs)',worldStock:false,niftyStock:false, nseStock:false, updateDate:ISODate('2016-09-15')})</v>
      </c>
    </row>
    <row r="850" spans="1:14" x14ac:dyDescent="0.25">
      <c r="A850">
        <v>511128</v>
      </c>
      <c r="B850" t="s">
        <v>5208</v>
      </c>
      <c r="C850" t="str">
        <f t="shared" si="39"/>
        <v>GALAXCP</v>
      </c>
      <c r="D850" t="s">
        <v>5209</v>
      </c>
      <c r="E850" t="s">
        <v>3333</v>
      </c>
      <c r="F850" t="s">
        <v>4156</v>
      </c>
      <c r="G850">
        <v>10</v>
      </c>
      <c r="H850" t="s">
        <v>3877</v>
      </c>
      <c r="I850" t="s">
        <v>3579</v>
      </c>
      <c r="J850" s="3" t="s">
        <v>13383</v>
      </c>
      <c r="K850" t="s">
        <v>3336</v>
      </c>
      <c r="L850" t="str">
        <f>IF(ISNA(INDEX('NSE Listed Stocks'!$A$2:$A$1683,MATCH(All!H850,'NSE Listed Stocks'!$C$2:$C$1683,0),1)),"",INDEX('NSE Listed Stocks'!$A$2:$A$1683,MATCH(All!H850,'NSE Listed Stocks'!$C$2:$C$1683,0),1))</f>
        <v/>
      </c>
      <c r="M850" t="str">
        <f t="shared" si="40"/>
        <v>false</v>
      </c>
      <c r="N850" t="str">
        <f t="shared" si="41"/>
        <v>db.STOCK.insert({_id:'GALAXCP',bseCode:'511128',fundamentalCode:'GALAXCP', nseCode:'', name:'GALAXY CONSOLIDATED FINANCE LTD.', isin:'NA          ', industry:'Other Agricultural Products',worldStock:false,niftyStock:false, nseStock:false, updateDate:ISODate('2016-09-15')})</v>
      </c>
    </row>
    <row r="851" spans="1:14" x14ac:dyDescent="0.25">
      <c r="A851">
        <v>511131</v>
      </c>
      <c r="B851" t="s">
        <v>5210</v>
      </c>
      <c r="C851" t="str">
        <f t="shared" si="39"/>
        <v>KAMANWALA</v>
      </c>
      <c r="D851" t="s">
        <v>5211</v>
      </c>
      <c r="E851" t="s">
        <v>3333</v>
      </c>
      <c r="F851" t="s">
        <v>3345</v>
      </c>
      <c r="G851">
        <v>10</v>
      </c>
      <c r="H851" t="s">
        <v>5212</v>
      </c>
      <c r="I851" t="s">
        <v>3356</v>
      </c>
      <c r="J851" s="3" t="s">
        <v>13801</v>
      </c>
      <c r="K851" t="s">
        <v>3336</v>
      </c>
      <c r="L851" t="str">
        <f>IF(ISNA(INDEX('NSE Listed Stocks'!$A$2:$A$1683,MATCH(All!H851,'NSE Listed Stocks'!$C$2:$C$1683,0),1)),"",INDEX('NSE Listed Stocks'!$A$2:$A$1683,MATCH(All!H851,'NSE Listed Stocks'!$C$2:$C$1683,0),1))</f>
        <v/>
      </c>
      <c r="M851" t="str">
        <f t="shared" si="40"/>
        <v>false</v>
      </c>
      <c r="N851" t="str">
        <f t="shared" si="41"/>
        <v>db.STOCK.insert({_id:'KAMANWALA',bseCode:'511131',fundamentalCode:'KAMANWALA', nseCode:'', name:'KAMANWALA HOUSING CONSTRUCTION LTD.', isin:'INE344D01018', industry:'Realty',worldStock:false,niftyStock:false, nseStock:false, updateDate:ISODate('2016-09-15')})</v>
      </c>
    </row>
    <row r="852" spans="1:14" x14ac:dyDescent="0.25">
      <c r="A852">
        <v>511138</v>
      </c>
      <c r="B852" t="s">
        <v>5213</v>
      </c>
      <c r="C852" t="str">
        <f t="shared" si="39"/>
        <v>KOTHARIFIN</v>
      </c>
      <c r="D852" t="s">
        <v>5214</v>
      </c>
      <c r="E852" t="s">
        <v>3333</v>
      </c>
      <c r="F852" t="s">
        <v>3371</v>
      </c>
      <c r="G852">
        <v>10</v>
      </c>
      <c r="H852" t="s">
        <v>5215</v>
      </c>
      <c r="I852" t="s">
        <v>3360</v>
      </c>
      <c r="J852" s="3" t="s">
        <v>13802</v>
      </c>
      <c r="K852" t="s">
        <v>3336</v>
      </c>
      <c r="L852" t="str">
        <f>IF(ISNA(INDEX('NSE Listed Stocks'!$A$2:$A$1683,MATCH(All!H852,'NSE Listed Stocks'!$C$2:$C$1683,0),1)),"",INDEX('NSE Listed Stocks'!$A$2:$A$1683,MATCH(All!H852,'NSE Listed Stocks'!$C$2:$C$1683,0),1))</f>
        <v/>
      </c>
      <c r="M852" t="str">
        <f t="shared" si="40"/>
        <v>false</v>
      </c>
      <c r="N852" t="str">
        <f t="shared" si="41"/>
        <v>db.STOCK.insert({_id:'KOTHARIFIN',bseCode:'511138',fundamentalCode:'KOTHARIFIN', nseCode:'', name:'KOTHARI WORLD FINANCE LTD.', isin:'INE988F01017', industry:'Finance (including NBFCs)',worldStock:false,niftyStock:false, nseStock:false, updateDate:ISODate('2016-09-15')})</v>
      </c>
    </row>
    <row r="853" spans="1:14" x14ac:dyDescent="0.25">
      <c r="A853">
        <v>511139</v>
      </c>
      <c r="B853" t="s">
        <v>5216</v>
      </c>
      <c r="C853" t="str">
        <f t="shared" si="39"/>
        <v>BAJRFIN</v>
      </c>
      <c r="D853" t="s">
        <v>5217</v>
      </c>
      <c r="E853" t="s">
        <v>3333</v>
      </c>
      <c r="F853" t="s">
        <v>3371</v>
      </c>
      <c r="G853">
        <v>10</v>
      </c>
      <c r="H853" t="s">
        <v>5218</v>
      </c>
      <c r="I853" t="s">
        <v>3679</v>
      </c>
      <c r="J853" s="3" t="s">
        <v>13803</v>
      </c>
      <c r="K853" t="s">
        <v>3336</v>
      </c>
      <c r="L853" t="str">
        <f>IF(ISNA(INDEX('NSE Listed Stocks'!$A$2:$A$1683,MATCH(All!H853,'NSE Listed Stocks'!$C$2:$C$1683,0),1)),"",INDEX('NSE Listed Stocks'!$A$2:$A$1683,MATCH(All!H853,'NSE Listed Stocks'!$C$2:$C$1683,0),1))</f>
        <v/>
      </c>
      <c r="M853" t="str">
        <f t="shared" si="40"/>
        <v>false</v>
      </c>
      <c r="N853" t="str">
        <f t="shared" si="41"/>
        <v>db.STOCK.insert({_id:'BAJRFIN',bseCode:'511139',fundamentalCode:'BAJRFIN', nseCode:'', name:'BAJRANG FINANCE LTD.', isin:'INE507J01017', industry:'Misc.Commercial Services',worldStock:false,niftyStock:false, nseStock:false, updateDate:ISODate('2016-09-15')})</v>
      </c>
    </row>
    <row r="854" spans="1:14" x14ac:dyDescent="0.25">
      <c r="A854">
        <v>511144</v>
      </c>
      <c r="B854" t="s">
        <v>5219</v>
      </c>
      <c r="C854" t="str">
        <f t="shared" si="39"/>
        <v>ASYAINFO</v>
      </c>
      <c r="D854" t="s">
        <v>5220</v>
      </c>
      <c r="E854" t="s">
        <v>3333</v>
      </c>
      <c r="F854" t="s">
        <v>3345</v>
      </c>
      <c r="G854">
        <v>10</v>
      </c>
      <c r="H854" t="s">
        <v>5221</v>
      </c>
      <c r="I854" t="s">
        <v>13416</v>
      </c>
      <c r="J854" s="3" t="s">
        <v>13816</v>
      </c>
      <c r="K854" t="s">
        <v>3336</v>
      </c>
      <c r="L854" t="str">
        <f>IF(ISNA(INDEX('NSE Listed Stocks'!$A$2:$A$1683,MATCH(All!H854,'NSE Listed Stocks'!$C$2:$C$1683,0),1)),"",INDEX('NSE Listed Stocks'!$A$2:$A$1683,MATCH(All!H854,'NSE Listed Stocks'!$C$2:$C$1683,0),1))</f>
        <v/>
      </c>
      <c r="M854" t="str">
        <f t="shared" si="40"/>
        <v>false</v>
      </c>
      <c r="N854" t="str">
        <f t="shared" si="41"/>
        <v>db.STOCK.insert({_id:'ASYAINFO',bseCode:'511144',fundamentalCode:'ASYAINFO', nseCode:'', name:'Asya Infosoft Limited', isin:'INE520G01016', industry:'IT Consulting &amp; Software',worldStock:false,niftyStock:false, nseStock:false, updateDate:ISODate('2016-09-15')})</v>
      </c>
    </row>
    <row r="855" spans="1:14" x14ac:dyDescent="0.25">
      <c r="A855">
        <v>511147</v>
      </c>
      <c r="B855" t="s">
        <v>5222</v>
      </c>
      <c r="C855" t="str">
        <f t="shared" si="39"/>
        <v>WSFIN</v>
      </c>
      <c r="D855" t="s">
        <v>5223</v>
      </c>
      <c r="E855" t="s">
        <v>3333</v>
      </c>
      <c r="F855" t="s">
        <v>3345</v>
      </c>
      <c r="G855">
        <v>10</v>
      </c>
      <c r="H855" t="s">
        <v>5224</v>
      </c>
      <c r="I855" t="s">
        <v>3360</v>
      </c>
      <c r="J855" s="3" t="s">
        <v>13802</v>
      </c>
      <c r="K855" t="s">
        <v>3336</v>
      </c>
      <c r="L855" t="str">
        <f>IF(ISNA(INDEX('NSE Listed Stocks'!$A$2:$A$1683,MATCH(All!H855,'NSE Listed Stocks'!$C$2:$C$1683,0),1)),"",INDEX('NSE Listed Stocks'!$A$2:$A$1683,MATCH(All!H855,'NSE Listed Stocks'!$C$2:$C$1683,0),1))</f>
        <v/>
      </c>
      <c r="M855" t="str">
        <f t="shared" si="40"/>
        <v>false</v>
      </c>
      <c r="N855" t="str">
        <f t="shared" si="41"/>
        <v>db.STOCK.insert({_id:'WSFIN',bseCode:'511147',fundamentalCode:'WSFIN', nseCode:'', name:'WALL STREET FINANCE LTD.', isin:'INE549D01012', industry:'Finance (including NBFCs)',worldStock:false,niftyStock:false, nseStock:false, updateDate:ISODate('2016-09-15')})</v>
      </c>
    </row>
    <row r="856" spans="1:14" x14ac:dyDescent="0.25">
      <c r="A856">
        <v>511149</v>
      </c>
      <c r="B856" t="s">
        <v>5225</v>
      </c>
      <c r="C856" t="str">
        <f t="shared" si="39"/>
        <v>REMITR</v>
      </c>
      <c r="D856" t="s">
        <v>5226</v>
      </c>
      <c r="E856" t="s">
        <v>3333</v>
      </c>
      <c r="F856" t="s">
        <v>3371</v>
      </c>
      <c r="G856">
        <v>10</v>
      </c>
      <c r="H856" t="s">
        <v>5227</v>
      </c>
      <c r="I856" t="s">
        <v>3679</v>
      </c>
      <c r="J856" s="3" t="s">
        <v>13803</v>
      </c>
      <c r="K856" t="s">
        <v>3336</v>
      </c>
      <c r="L856" t="str">
        <f>IF(ISNA(INDEX('NSE Listed Stocks'!$A$2:$A$1683,MATCH(All!H856,'NSE Listed Stocks'!$C$2:$C$1683,0),1)),"",INDEX('NSE Listed Stocks'!$A$2:$A$1683,MATCH(All!H856,'NSE Listed Stocks'!$C$2:$C$1683,0),1))</f>
        <v/>
      </c>
      <c r="M856" t="str">
        <f t="shared" si="40"/>
        <v>false</v>
      </c>
      <c r="N856" t="str">
        <f t="shared" si="41"/>
        <v>db.STOCK.insert({_id:'REMITR',bseCode:'511149',fundamentalCode:'REMITR', nseCode:'', name:'REMI SECURITIES LTD.', isin:'INE592J01019', industry:'Misc.Commercial Services',worldStock:false,niftyStock:false, nseStock:false, updateDate:ISODate('2016-09-15')})</v>
      </c>
    </row>
    <row r="857" spans="1:14" x14ac:dyDescent="0.25">
      <c r="A857">
        <v>511153</v>
      </c>
      <c r="B857" t="s">
        <v>5228</v>
      </c>
      <c r="C857" t="str">
        <f t="shared" si="39"/>
        <v>ANJANIFOODS</v>
      </c>
      <c r="D857" t="s">
        <v>5229</v>
      </c>
      <c r="E857" t="s">
        <v>3333</v>
      </c>
      <c r="F857" t="s">
        <v>3371</v>
      </c>
      <c r="G857">
        <v>10</v>
      </c>
      <c r="H857" t="s">
        <v>5230</v>
      </c>
      <c r="I857" t="s">
        <v>3679</v>
      </c>
      <c r="J857" s="3" t="s">
        <v>13803</v>
      </c>
      <c r="K857" t="s">
        <v>3336</v>
      </c>
      <c r="L857" t="str">
        <f>IF(ISNA(INDEX('NSE Listed Stocks'!$A$2:$A$1683,MATCH(All!H857,'NSE Listed Stocks'!$C$2:$C$1683,0),1)),"",INDEX('NSE Listed Stocks'!$A$2:$A$1683,MATCH(All!H857,'NSE Listed Stocks'!$C$2:$C$1683,0),1))</f>
        <v/>
      </c>
      <c r="M857" t="str">
        <f t="shared" si="40"/>
        <v>false</v>
      </c>
      <c r="N857" t="str">
        <f t="shared" si="41"/>
        <v>db.STOCK.insert({_id:'ANJANIFOODS',bseCode:'511153',fundamentalCode:'ANJANIFOODS', nseCode:'', name:'Anjani Foods Ltd', isin:'INE096I01013', industry:'Misc.Commercial Services',worldStock:false,niftyStock:false, nseStock:false, updateDate:ISODate('2016-09-15')})</v>
      </c>
    </row>
    <row r="858" spans="1:14" x14ac:dyDescent="0.25">
      <c r="A858">
        <v>511169</v>
      </c>
      <c r="B858" t="s">
        <v>5231</v>
      </c>
      <c r="C858" t="str">
        <f t="shared" si="39"/>
        <v>HIMALFD</v>
      </c>
      <c r="D858" t="s">
        <v>5232</v>
      </c>
      <c r="E858" t="s">
        <v>3333</v>
      </c>
      <c r="F858" t="s">
        <v>3871</v>
      </c>
      <c r="G858">
        <v>10</v>
      </c>
      <c r="H858" t="s">
        <v>5233</v>
      </c>
      <c r="I858" t="s">
        <v>3360</v>
      </c>
      <c r="J858" s="3" t="s">
        <v>13802</v>
      </c>
      <c r="K858" t="s">
        <v>3336</v>
      </c>
      <c r="L858" t="str">
        <f>IF(ISNA(INDEX('NSE Listed Stocks'!$A$2:$A$1683,MATCH(All!H858,'NSE Listed Stocks'!$C$2:$C$1683,0),1)),"",INDEX('NSE Listed Stocks'!$A$2:$A$1683,MATCH(All!H858,'NSE Listed Stocks'!$C$2:$C$1683,0),1))</f>
        <v/>
      </c>
      <c r="M858" t="str">
        <f t="shared" si="40"/>
        <v>false</v>
      </c>
      <c r="N858" t="str">
        <f t="shared" si="41"/>
        <v>db.STOCK.insert({_id:'HIMALFD',bseCode:'511169',fundamentalCode:'HIMALFD', nseCode:'', name:'HIMALCHULI FOOD PRODUCTS LTD.', isin:'INE652N01015', industry:'Finance (including NBFCs)',worldStock:false,niftyStock:false, nseStock:false, updateDate:ISODate('2016-09-15')})</v>
      </c>
    </row>
    <row r="859" spans="1:14" x14ac:dyDescent="0.25">
      <c r="A859">
        <v>511176</v>
      </c>
      <c r="B859" t="s">
        <v>5234</v>
      </c>
      <c r="C859" t="str">
        <f t="shared" si="39"/>
        <v>PARSHWANA</v>
      </c>
      <c r="D859" t="s">
        <v>5235</v>
      </c>
      <c r="E859" t="s">
        <v>3333</v>
      </c>
      <c r="F859" t="s">
        <v>3371</v>
      </c>
      <c r="G859">
        <v>10</v>
      </c>
      <c r="H859" t="s">
        <v>5236</v>
      </c>
      <c r="I859" t="s">
        <v>3356</v>
      </c>
      <c r="J859" s="3" t="s">
        <v>13801</v>
      </c>
      <c r="K859" t="s">
        <v>3336</v>
      </c>
      <c r="L859" t="str">
        <f>IF(ISNA(INDEX('NSE Listed Stocks'!$A$2:$A$1683,MATCH(All!H859,'NSE Listed Stocks'!$C$2:$C$1683,0),1)),"",INDEX('NSE Listed Stocks'!$A$2:$A$1683,MATCH(All!H859,'NSE Listed Stocks'!$C$2:$C$1683,0),1))</f>
        <v/>
      </c>
      <c r="M859" t="str">
        <f t="shared" si="40"/>
        <v>false</v>
      </c>
      <c r="N859" t="str">
        <f t="shared" si="41"/>
        <v>db.STOCK.insert({_id:'PARSHWANA',bseCode:'511176',fundamentalCode:'PARSHWANA', nseCode:'', name:'PARSHWANATH CORPORATION LTD.', isin:'INE635I01018', industry:'Realty',worldStock:false,niftyStock:false, nseStock:false, updateDate:ISODate('2016-09-15')})</v>
      </c>
    </row>
    <row r="860" spans="1:14" x14ac:dyDescent="0.25">
      <c r="A860">
        <v>511185</v>
      </c>
      <c r="B860" t="s">
        <v>5237</v>
      </c>
      <c r="C860" t="str">
        <f t="shared" si="39"/>
        <v>SURYAKR</v>
      </c>
      <c r="D860" t="s">
        <v>5238</v>
      </c>
      <c r="E860" t="s">
        <v>3333</v>
      </c>
      <c r="F860" t="s">
        <v>3371</v>
      </c>
      <c r="G860">
        <v>10</v>
      </c>
      <c r="H860" t="s">
        <v>5239</v>
      </c>
      <c r="I860" t="s">
        <v>4554</v>
      </c>
      <c r="J860" s="3" t="s">
        <v>13805</v>
      </c>
      <c r="K860" t="s">
        <v>3336</v>
      </c>
      <c r="L860" t="str">
        <f>IF(ISNA(INDEX('NSE Listed Stocks'!$A$2:$A$1683,MATCH(All!H860,'NSE Listed Stocks'!$C$2:$C$1683,0),1)),"",INDEX('NSE Listed Stocks'!$A$2:$A$1683,MATCH(All!H860,'NSE Listed Stocks'!$C$2:$C$1683,0),1))</f>
        <v/>
      </c>
      <c r="M860" t="str">
        <f t="shared" si="40"/>
        <v>false</v>
      </c>
      <c r="N860" t="str">
        <f t="shared" si="41"/>
        <v>db.STOCK.insert({_id:'SURYAKR',bseCode:'511185',fundamentalCode:'SURYAKR', nseCode:'', name:'SURYAKRIPA FINANCE LTD.', isin:'INE381N01019', industry:'Transportation - Logistics',worldStock:false,niftyStock:false, nseStock:false, updateDate:ISODate('2016-09-15')})</v>
      </c>
    </row>
    <row r="861" spans="1:14" x14ac:dyDescent="0.25">
      <c r="A861">
        <v>511187</v>
      </c>
      <c r="B861" t="s">
        <v>5240</v>
      </c>
      <c r="C861" t="str">
        <f t="shared" si="39"/>
        <v>MILLENNIUM</v>
      </c>
      <c r="D861" t="s">
        <v>5241</v>
      </c>
      <c r="E861" t="s">
        <v>3333</v>
      </c>
      <c r="F861" t="s">
        <v>3345</v>
      </c>
      <c r="G861">
        <v>1</v>
      </c>
      <c r="H861" t="s">
        <v>5242</v>
      </c>
      <c r="I861" t="s">
        <v>3679</v>
      </c>
      <c r="J861" s="3" t="s">
        <v>13803</v>
      </c>
      <c r="K861" t="s">
        <v>3336</v>
      </c>
      <c r="L861" t="str">
        <f>IF(ISNA(INDEX('NSE Listed Stocks'!$A$2:$A$1683,MATCH(All!H861,'NSE Listed Stocks'!$C$2:$C$1683,0),1)),"",INDEX('NSE Listed Stocks'!$A$2:$A$1683,MATCH(All!H861,'NSE Listed Stocks'!$C$2:$C$1683,0),1))</f>
        <v/>
      </c>
      <c r="M861" t="str">
        <f t="shared" si="40"/>
        <v>false</v>
      </c>
      <c r="N861" t="str">
        <f t="shared" si="41"/>
        <v>db.STOCK.insert({_id:'MILLENNIUM',bseCode:'511187',fundamentalCode:'MILLENNIUM', nseCode:'', name:'Millennium Online Solutions ( India ) Ltd', isin:'INE570N01025', industry:'Misc.Commercial Services',worldStock:false,niftyStock:false, nseStock:false, updateDate:ISODate('2016-09-15')})</v>
      </c>
    </row>
    <row r="862" spans="1:14" x14ac:dyDescent="0.25">
      <c r="A862">
        <v>511196</v>
      </c>
      <c r="B862" t="s">
        <v>469</v>
      </c>
      <c r="C862" t="str">
        <f t="shared" si="39"/>
        <v>CANFINHOME</v>
      </c>
      <c r="D862" t="s">
        <v>5243</v>
      </c>
      <c r="E862" t="s">
        <v>3333</v>
      </c>
      <c r="F862" t="s">
        <v>3339</v>
      </c>
      <c r="G862">
        <v>10</v>
      </c>
      <c r="H862" t="s">
        <v>470</v>
      </c>
      <c r="I862" t="s">
        <v>3349</v>
      </c>
      <c r="J862" s="3" t="s">
        <v>13800</v>
      </c>
      <c r="K862" t="s">
        <v>3336</v>
      </c>
      <c r="L862" t="str">
        <f>IF(ISNA(INDEX('NSE Listed Stocks'!$A$2:$A$1683,MATCH(All!H862,'NSE Listed Stocks'!$C$2:$C$1683,0),1)),"",INDEX('NSE Listed Stocks'!$A$2:$A$1683,MATCH(All!H862,'NSE Listed Stocks'!$C$2:$C$1683,0),1))</f>
        <v>CANFINHOME</v>
      </c>
      <c r="M862" t="str">
        <f t="shared" si="40"/>
        <v>true</v>
      </c>
      <c r="N862" t="str">
        <f t="shared" si="41"/>
        <v>db.STOCK.insert({_id:'CANFINHOME',bseCode:'511196',fundamentalCode:'CANFINHOME', nseCode:'CANFINHOME', name:'CAN FIN HOMES LTD.', isin:'INE477A01012', industry:'Housing Finance ',worldStock:false,niftyStock:false, nseStock:true, updateDate:ISODate('2016-09-15')})</v>
      </c>
    </row>
    <row r="863" spans="1:14" x14ac:dyDescent="0.25">
      <c r="A863">
        <v>511200</v>
      </c>
      <c r="B863" t="s">
        <v>5244</v>
      </c>
      <c r="C863" t="str">
        <f t="shared" si="39"/>
        <v>MUNCAPM</v>
      </c>
      <c r="D863" t="s">
        <v>5245</v>
      </c>
      <c r="E863" t="s">
        <v>3333</v>
      </c>
      <c r="F863" t="s">
        <v>3371</v>
      </c>
      <c r="G863">
        <v>5</v>
      </c>
      <c r="H863" t="s">
        <v>5246</v>
      </c>
      <c r="I863" t="s">
        <v>3679</v>
      </c>
      <c r="J863" s="3" t="s">
        <v>13803</v>
      </c>
      <c r="K863" t="s">
        <v>3336</v>
      </c>
      <c r="L863" t="str">
        <f>IF(ISNA(INDEX('NSE Listed Stocks'!$A$2:$A$1683,MATCH(All!H863,'NSE Listed Stocks'!$C$2:$C$1683,0),1)),"",INDEX('NSE Listed Stocks'!$A$2:$A$1683,MATCH(All!H863,'NSE Listed Stocks'!$C$2:$C$1683,0),1))</f>
        <v/>
      </c>
      <c r="M863" t="str">
        <f t="shared" si="40"/>
        <v>false</v>
      </c>
      <c r="N863" t="str">
        <f t="shared" si="41"/>
        <v>db.STOCK.insert({_id:'MUNCAPM',bseCode:'511200',fundamentalCode:'MUNCAPM', nseCode:'', name:'MUNOTH CAPITAL MARKET LTD.', isin:'INE910G01027', industry:'Misc.Commercial Services',worldStock:false,niftyStock:false, nseStock:false, updateDate:ISODate('2016-09-15')})</v>
      </c>
    </row>
    <row r="864" spans="1:14" x14ac:dyDescent="0.25">
      <c r="A864">
        <v>511208</v>
      </c>
      <c r="B864" t="s">
        <v>1383</v>
      </c>
      <c r="C864" t="str">
        <f t="shared" si="39"/>
        <v>IVC</v>
      </c>
      <c r="D864" t="s">
        <v>13536</v>
      </c>
      <c r="E864" t="s">
        <v>3333</v>
      </c>
      <c r="F864" t="s">
        <v>3339</v>
      </c>
      <c r="G864">
        <v>2</v>
      </c>
      <c r="H864" t="s">
        <v>1384</v>
      </c>
      <c r="I864" t="s">
        <v>5248</v>
      </c>
      <c r="J864" s="3" t="s">
        <v>13800</v>
      </c>
      <c r="K864" t="s">
        <v>3336</v>
      </c>
      <c r="L864" t="str">
        <f>IF(ISNA(INDEX('NSE Listed Stocks'!$A$2:$A$1683,MATCH(All!H864,'NSE Listed Stocks'!$C$2:$C$1683,0),1)),"",INDEX('NSE Listed Stocks'!$A$2:$A$1683,MATCH(All!H864,'NSE Listed Stocks'!$C$2:$C$1683,0),1))</f>
        <v>IVC</v>
      </c>
      <c r="M864" t="str">
        <f t="shared" si="40"/>
        <v>true</v>
      </c>
      <c r="N864" t="str">
        <f t="shared" si="41"/>
        <v>db.STOCK.insert({_id:'IVC',bseCode:'511208',fundamentalCode:'IVC', nseCode:'IVC', name:'IL&amp;FS INVESTMENT MANAGERS LTD.', isin:'INE050B01023', industry:'Asset Management Cos.',worldStock:false,niftyStock:false, nseStock:true, updateDate:ISODate('2016-09-15')})</v>
      </c>
    </row>
    <row r="865" spans="1:14" x14ac:dyDescent="0.25">
      <c r="A865">
        <v>511218</v>
      </c>
      <c r="B865" t="s">
        <v>2787</v>
      </c>
      <c r="C865" t="str">
        <f t="shared" si="39"/>
        <v>SRTRANSFIN</v>
      </c>
      <c r="D865" t="s">
        <v>5249</v>
      </c>
      <c r="E865" t="s">
        <v>3333</v>
      </c>
      <c r="F865" t="s">
        <v>3334</v>
      </c>
      <c r="G865">
        <v>10</v>
      </c>
      <c r="H865" t="s">
        <v>2788</v>
      </c>
      <c r="I865" t="s">
        <v>3360</v>
      </c>
      <c r="J865" s="3" t="s">
        <v>13802</v>
      </c>
      <c r="K865" t="s">
        <v>3336</v>
      </c>
      <c r="L865" t="str">
        <f>IF(ISNA(INDEX('NSE Listed Stocks'!$A$2:$A$1683,MATCH(All!H865,'NSE Listed Stocks'!$C$2:$C$1683,0),1)),"",INDEX('NSE Listed Stocks'!$A$2:$A$1683,MATCH(All!H865,'NSE Listed Stocks'!$C$2:$C$1683,0),1))</f>
        <v>SRTRANSFIN</v>
      </c>
      <c r="M865" t="str">
        <f t="shared" si="40"/>
        <v>true</v>
      </c>
      <c r="N865" t="str">
        <f t="shared" si="41"/>
        <v>db.STOCK.insert({_id:'SRTRANSFIN',bseCode:'511218',fundamentalCode:'SRTRANSFIN', nseCode:'SRTRANSFIN', name:'SHRIRAM TRANSPORT FINANCE CO.LTD.', isin:'INE721A01013', industry:'Finance (including NBFCs)',worldStock:false,niftyStock:false, nseStock:true, updateDate:ISODate('2016-09-15')})</v>
      </c>
    </row>
    <row r="866" spans="1:14" x14ac:dyDescent="0.25">
      <c r="A866">
        <v>511243</v>
      </c>
      <c r="B866" t="s">
        <v>527</v>
      </c>
      <c r="C866" t="str">
        <f t="shared" si="39"/>
        <v>CHOLAFIN</v>
      </c>
      <c r="D866" t="s">
        <v>5250</v>
      </c>
      <c r="E866" t="s">
        <v>3333</v>
      </c>
      <c r="F866" t="s">
        <v>3334</v>
      </c>
      <c r="G866">
        <v>10</v>
      </c>
      <c r="H866" t="s">
        <v>528</v>
      </c>
      <c r="I866" t="s">
        <v>3360</v>
      </c>
      <c r="J866" s="3" t="s">
        <v>13802</v>
      </c>
      <c r="K866" t="s">
        <v>3336</v>
      </c>
      <c r="L866" t="str">
        <f>IF(ISNA(INDEX('NSE Listed Stocks'!$A$2:$A$1683,MATCH(All!H866,'NSE Listed Stocks'!$C$2:$C$1683,0),1)),"",INDEX('NSE Listed Stocks'!$A$2:$A$1683,MATCH(All!H866,'NSE Listed Stocks'!$C$2:$C$1683,0),1))</f>
        <v>CHOLAFIN</v>
      </c>
      <c r="M866" t="str">
        <f t="shared" si="40"/>
        <v>true</v>
      </c>
      <c r="N866" t="str">
        <f t="shared" si="41"/>
        <v>db.STOCK.insert({_id:'CHOLAFIN',bseCode:'511243',fundamentalCode:'CHOLAFIN', nseCode:'CHOLAFIN', name:'Cholamandalam Investment and Finance Company Ltd', isin:'INE121A01016', industry:'Finance (including NBFCs)',worldStock:false,niftyStock:false, nseStock:true, updateDate:ISODate('2016-09-15')})</v>
      </c>
    </row>
    <row r="867" spans="1:14" x14ac:dyDescent="0.25">
      <c r="A867">
        <v>511246</v>
      </c>
      <c r="B867" t="s">
        <v>5251</v>
      </c>
      <c r="C867" t="str">
        <f t="shared" si="39"/>
        <v>WHITELIO</v>
      </c>
      <c r="D867" t="s">
        <v>5252</v>
      </c>
      <c r="E867" t="s">
        <v>3333</v>
      </c>
      <c r="F867" t="s">
        <v>3403</v>
      </c>
      <c r="G867">
        <v>1</v>
      </c>
      <c r="H867" t="s">
        <v>5253</v>
      </c>
      <c r="I867" t="s">
        <v>3360</v>
      </c>
      <c r="J867" s="3" t="s">
        <v>13802</v>
      </c>
      <c r="K867" t="s">
        <v>3336</v>
      </c>
      <c r="L867" t="str">
        <f>IF(ISNA(INDEX('NSE Listed Stocks'!$A$2:$A$1683,MATCH(All!H867,'NSE Listed Stocks'!$C$2:$C$1683,0),1)),"",INDEX('NSE Listed Stocks'!$A$2:$A$1683,MATCH(All!H867,'NSE Listed Stocks'!$C$2:$C$1683,0),1))</f>
        <v/>
      </c>
      <c r="M867" t="str">
        <f t="shared" si="40"/>
        <v>false</v>
      </c>
      <c r="N867" t="str">
        <f t="shared" si="41"/>
        <v>db.STOCK.insert({_id:'WHITELIO',bseCode:'511246',fundamentalCode:'WHITELIO', nseCode:'', name:'WHITE LION ASIA LTD.', isin:'INE910D01024', industry:'Finance (including NBFCs)',worldStock:false,niftyStock:false, nseStock:false, updateDate:ISODate('2016-09-15')})</v>
      </c>
    </row>
    <row r="868" spans="1:14" x14ac:dyDescent="0.25">
      <c r="A868">
        <v>511254</v>
      </c>
      <c r="B868" t="s">
        <v>5254</v>
      </c>
      <c r="C868" t="str">
        <f t="shared" si="39"/>
        <v>SAGARSYST</v>
      </c>
      <c r="D868" t="s">
        <v>5255</v>
      </c>
      <c r="E868" t="s">
        <v>3333</v>
      </c>
      <c r="F868" t="s">
        <v>3871</v>
      </c>
      <c r="G868">
        <v>10</v>
      </c>
      <c r="I868" t="s">
        <v>3360</v>
      </c>
      <c r="J868" s="3" t="s">
        <v>13802</v>
      </c>
      <c r="K868" t="s">
        <v>3336</v>
      </c>
      <c r="L868" t="str">
        <f>IF(ISNA(INDEX('NSE Listed Stocks'!$A$2:$A$1683,MATCH(All!H868,'NSE Listed Stocks'!$C$2:$C$1683,0),1)),"",INDEX('NSE Listed Stocks'!$A$2:$A$1683,MATCH(All!H868,'NSE Listed Stocks'!$C$2:$C$1683,0),1))</f>
        <v/>
      </c>
      <c r="M868" t="str">
        <f t="shared" si="40"/>
        <v>false</v>
      </c>
      <c r="N868" t="str">
        <f t="shared" si="41"/>
        <v>db.STOCK.insert({_id:'SAGARSYST',bseCode:'511254',fundamentalCode:'SAGARSYST', nseCode:'', name:'SAGAR SYSTECH LTD.', isin:'', industry:'Finance (including NBFCs)',worldStock:false,niftyStock:false, nseStock:false, updateDate:ISODate('2016-09-15')})</v>
      </c>
    </row>
    <row r="869" spans="1:14" x14ac:dyDescent="0.25">
      <c r="A869">
        <v>511276</v>
      </c>
      <c r="B869" t="s">
        <v>5256</v>
      </c>
      <c r="C869" t="str">
        <f t="shared" si="39"/>
        <v>MEFCOM</v>
      </c>
      <c r="D869" t="s">
        <v>5257</v>
      </c>
      <c r="E869" t="s">
        <v>3333</v>
      </c>
      <c r="F869" t="s">
        <v>3345</v>
      </c>
      <c r="G869">
        <v>10</v>
      </c>
      <c r="H869" t="s">
        <v>5258</v>
      </c>
      <c r="I869" t="s">
        <v>3579</v>
      </c>
      <c r="J869" s="3" t="s">
        <v>13383</v>
      </c>
      <c r="K869" t="s">
        <v>3336</v>
      </c>
      <c r="L869" t="str">
        <f>IF(ISNA(INDEX('NSE Listed Stocks'!$A$2:$A$1683,MATCH(All!H869,'NSE Listed Stocks'!$C$2:$C$1683,0),1)),"",INDEX('NSE Listed Stocks'!$A$2:$A$1683,MATCH(All!H869,'NSE Listed Stocks'!$C$2:$C$1683,0),1))</f>
        <v/>
      </c>
      <c r="M869" t="str">
        <f t="shared" si="40"/>
        <v>false</v>
      </c>
      <c r="N869" t="str">
        <f t="shared" si="41"/>
        <v>db.STOCK.insert({_id:'MEFCOM',bseCode:'511276',fundamentalCode:'MEFCOM', nseCode:'', name:'MEFCOM AGRO INDUSTRIES LTD.', isin:'INE188C01011', industry:'Other Agricultural Products',worldStock:false,niftyStock:false, nseStock:false, updateDate:ISODate('2016-09-15')})</v>
      </c>
    </row>
    <row r="870" spans="1:14" x14ac:dyDescent="0.25">
      <c r="A870">
        <v>511288</v>
      </c>
      <c r="B870" t="s">
        <v>1026</v>
      </c>
      <c r="C870" t="str">
        <f t="shared" si="39"/>
        <v>GRUH</v>
      </c>
      <c r="D870" t="s">
        <v>5259</v>
      </c>
      <c r="E870" t="s">
        <v>3333</v>
      </c>
      <c r="F870" t="s">
        <v>3334</v>
      </c>
      <c r="G870">
        <v>2</v>
      </c>
      <c r="H870" t="s">
        <v>1027</v>
      </c>
      <c r="I870" t="s">
        <v>3349</v>
      </c>
      <c r="J870" s="3" t="s">
        <v>13800</v>
      </c>
      <c r="K870" t="s">
        <v>3336</v>
      </c>
      <c r="L870" t="str">
        <f>IF(ISNA(INDEX('NSE Listed Stocks'!$A$2:$A$1683,MATCH(All!H870,'NSE Listed Stocks'!$C$2:$C$1683,0),1)),"",INDEX('NSE Listed Stocks'!$A$2:$A$1683,MATCH(All!H870,'NSE Listed Stocks'!$C$2:$C$1683,0),1))</f>
        <v>GRUH</v>
      </c>
      <c r="M870" t="str">
        <f t="shared" si="40"/>
        <v>true</v>
      </c>
      <c r="N870" t="str">
        <f t="shared" si="41"/>
        <v>db.STOCK.insert({_id:'GRUH',bseCode:'511288',fundamentalCode:'GRUH', nseCode:'GRUH', name:'GRUH FINANCE LTD.', isin:'INE580B01029', industry:'Housing Finance ',worldStock:false,niftyStock:false, nseStock:true, updateDate:ISODate('2016-09-15')})</v>
      </c>
    </row>
    <row r="871" spans="1:14" x14ac:dyDescent="0.25">
      <c r="A871">
        <v>511333</v>
      </c>
      <c r="B871" t="s">
        <v>3224</v>
      </c>
      <c r="C871" t="str">
        <f t="shared" si="39"/>
        <v>VLSFINANCE</v>
      </c>
      <c r="D871" t="s">
        <v>5260</v>
      </c>
      <c r="E871" t="s">
        <v>3333</v>
      </c>
      <c r="F871" t="s">
        <v>3339</v>
      </c>
      <c r="G871">
        <v>10</v>
      </c>
      <c r="H871" t="s">
        <v>3225</v>
      </c>
      <c r="I871" t="s">
        <v>3425</v>
      </c>
      <c r="J871" s="3" t="s">
        <v>13800</v>
      </c>
      <c r="K871" t="s">
        <v>3336</v>
      </c>
      <c r="L871" t="str">
        <f>IF(ISNA(INDEX('NSE Listed Stocks'!$A$2:$A$1683,MATCH(All!H871,'NSE Listed Stocks'!$C$2:$C$1683,0),1)),"",INDEX('NSE Listed Stocks'!$A$2:$A$1683,MATCH(All!H871,'NSE Listed Stocks'!$C$2:$C$1683,0),1))</f>
        <v>VLSFINANCE</v>
      </c>
      <c r="M871" t="str">
        <f t="shared" si="40"/>
        <v>true</v>
      </c>
      <c r="N871" t="str">
        <f t="shared" si="41"/>
        <v>db.STOCK.insert({_id:'VLSFINANCE',bseCode:'511333',fundamentalCode:'VLSFINANCE', nseCode:'VLSFINANCE', name:'VLS FINANCE LTD.', isin:'INE709A01018', industry:'Other Financial Services',worldStock:false,niftyStock:false, nseStock:true, updateDate:ISODate('2016-09-15')})</v>
      </c>
    </row>
    <row r="872" spans="1:14" x14ac:dyDescent="0.25">
      <c r="A872">
        <v>511355</v>
      </c>
      <c r="B872" t="s">
        <v>5261</v>
      </c>
      <c r="C872" t="str">
        <f t="shared" si="39"/>
        <v>INDCEMCAP</v>
      </c>
      <c r="D872" t="s">
        <v>5262</v>
      </c>
      <c r="E872" t="s">
        <v>3333</v>
      </c>
      <c r="F872" t="s">
        <v>3345</v>
      </c>
      <c r="G872">
        <v>10</v>
      </c>
      <c r="H872" t="s">
        <v>5263</v>
      </c>
      <c r="I872" t="s">
        <v>3360</v>
      </c>
      <c r="J872" s="3" t="s">
        <v>13802</v>
      </c>
      <c r="K872" t="s">
        <v>3336</v>
      </c>
      <c r="L872" t="str">
        <f>IF(ISNA(INDEX('NSE Listed Stocks'!$A$2:$A$1683,MATCH(All!H872,'NSE Listed Stocks'!$C$2:$C$1683,0),1)),"",INDEX('NSE Listed Stocks'!$A$2:$A$1683,MATCH(All!H872,'NSE Listed Stocks'!$C$2:$C$1683,0),1))</f>
        <v/>
      </c>
      <c r="M872" t="str">
        <f t="shared" si="40"/>
        <v>false</v>
      </c>
      <c r="N872" t="str">
        <f t="shared" si="41"/>
        <v>db.STOCK.insert({_id:'INDCEMCAP',bseCode:'511355',fundamentalCode:'INDCEMCAP', nseCode:'', name:'INDIA CEMENTS CAPITAL LTD.', isin:'INE429D01017', industry:'Finance (including NBFCs)',worldStock:false,niftyStock:false, nseStock:false, updateDate:ISODate('2016-09-15')})</v>
      </c>
    </row>
    <row r="873" spans="1:14" x14ac:dyDescent="0.25">
      <c r="A873">
        <v>511359</v>
      </c>
      <c r="B873" t="s">
        <v>5264</v>
      </c>
      <c r="C873" t="str">
        <f t="shared" si="39"/>
        <v>ADMANUM</v>
      </c>
      <c r="D873" t="s">
        <v>5265</v>
      </c>
      <c r="E873" t="s">
        <v>3333</v>
      </c>
      <c r="F873" t="s">
        <v>3345</v>
      </c>
      <c r="G873">
        <v>10</v>
      </c>
      <c r="H873" t="s">
        <v>5266</v>
      </c>
      <c r="I873" t="s">
        <v>3360</v>
      </c>
      <c r="J873" s="3" t="s">
        <v>13802</v>
      </c>
      <c r="K873" t="s">
        <v>3336</v>
      </c>
      <c r="L873" t="str">
        <f>IF(ISNA(INDEX('NSE Listed Stocks'!$A$2:$A$1683,MATCH(All!H873,'NSE Listed Stocks'!$C$2:$C$1683,0),1)),"",INDEX('NSE Listed Stocks'!$A$2:$A$1683,MATCH(All!H873,'NSE Listed Stocks'!$C$2:$C$1683,0),1))</f>
        <v/>
      </c>
      <c r="M873" t="str">
        <f t="shared" si="40"/>
        <v>false</v>
      </c>
      <c r="N873" t="str">
        <f t="shared" si="41"/>
        <v>db.STOCK.insert({_id:'ADMANUM',bseCode:'511359',fundamentalCode:'ADMANUM', nseCode:'', name:'AD-MANUM FINANCE LTD.', isin:'INE556D01017', industry:'Finance (including NBFCs)',worldStock:false,niftyStock:false, nseStock:false, updateDate:ISODate('2016-09-15')})</v>
      </c>
    </row>
    <row r="874" spans="1:14" x14ac:dyDescent="0.25">
      <c r="A874">
        <v>511361</v>
      </c>
      <c r="B874" t="s">
        <v>5267</v>
      </c>
      <c r="C874" t="str">
        <f t="shared" si="39"/>
        <v>VISHWAFIN</v>
      </c>
      <c r="D874" t="s">
        <v>5268</v>
      </c>
      <c r="E874" t="s">
        <v>3333</v>
      </c>
      <c r="F874" t="s">
        <v>4156</v>
      </c>
      <c r="G874">
        <v>10</v>
      </c>
      <c r="H874" t="s">
        <v>5269</v>
      </c>
      <c r="I874" t="s">
        <v>3360</v>
      </c>
      <c r="J874" s="3" t="s">
        <v>13802</v>
      </c>
      <c r="K874" t="s">
        <v>3336</v>
      </c>
      <c r="L874" t="str">
        <f>IF(ISNA(INDEX('NSE Listed Stocks'!$A$2:$A$1683,MATCH(All!H874,'NSE Listed Stocks'!$C$2:$C$1683,0),1)),"",INDEX('NSE Listed Stocks'!$A$2:$A$1683,MATCH(All!H874,'NSE Listed Stocks'!$C$2:$C$1683,0),1))</f>
        <v/>
      </c>
      <c r="M874" t="str">
        <f t="shared" si="40"/>
        <v>false</v>
      </c>
      <c r="N874" t="str">
        <f t="shared" si="41"/>
        <v>db.STOCK.insert({_id:'VISHWAFIN',bseCode:'511361',fundamentalCode:'VISHWAFIN', nseCode:'', name:'Vishwamitra Financial Services Limited', isin:'INE002I01011', industry:'Finance (including NBFCs)',worldStock:false,niftyStock:false, nseStock:false, updateDate:ISODate('2016-09-15')})</v>
      </c>
    </row>
    <row r="875" spans="1:14" x14ac:dyDescent="0.25">
      <c r="A875">
        <v>511367</v>
      </c>
      <c r="B875" t="s">
        <v>5270</v>
      </c>
      <c r="C875" t="str">
        <f t="shared" si="39"/>
        <v>MEGLON</v>
      </c>
      <c r="D875" t="s">
        <v>5271</v>
      </c>
      <c r="E875" t="s">
        <v>3333</v>
      </c>
      <c r="F875" t="s">
        <v>3371</v>
      </c>
      <c r="G875">
        <v>10</v>
      </c>
      <c r="H875" t="s">
        <v>5272</v>
      </c>
      <c r="I875" t="s">
        <v>3360</v>
      </c>
      <c r="J875" s="3" t="s">
        <v>13802</v>
      </c>
      <c r="K875" t="s">
        <v>3336</v>
      </c>
      <c r="L875" t="str">
        <f>IF(ISNA(INDEX('NSE Listed Stocks'!$A$2:$A$1683,MATCH(All!H875,'NSE Listed Stocks'!$C$2:$C$1683,0),1)),"",INDEX('NSE Listed Stocks'!$A$2:$A$1683,MATCH(All!H875,'NSE Listed Stocks'!$C$2:$C$1683,0),1))</f>
        <v/>
      </c>
      <c r="M875" t="str">
        <f t="shared" si="40"/>
        <v>false</v>
      </c>
      <c r="N875" t="str">
        <f t="shared" si="41"/>
        <v>db.STOCK.insert({_id:'MEGLON',bseCode:'511367',fundamentalCode:'MEGLON', nseCode:'', name:'MEGLON INFRA-REAL (INDIA) LTD.', isin:'INE218B01018', industry:'Finance (including NBFCs)',worldStock:false,niftyStock:false, nseStock:false, updateDate:ISODate('2016-09-15')})</v>
      </c>
    </row>
    <row r="876" spans="1:14" x14ac:dyDescent="0.25">
      <c r="A876">
        <v>511377</v>
      </c>
      <c r="B876" t="s">
        <v>5273</v>
      </c>
      <c r="C876" t="str">
        <f t="shared" si="39"/>
        <v>MEHIF</v>
      </c>
      <c r="D876" t="s">
        <v>5274</v>
      </c>
      <c r="E876" t="s">
        <v>3333</v>
      </c>
      <c r="F876" t="s">
        <v>3371</v>
      </c>
      <c r="G876">
        <v>10</v>
      </c>
      <c r="H876" t="s">
        <v>5275</v>
      </c>
      <c r="I876" t="s">
        <v>3360</v>
      </c>
      <c r="J876" s="3" t="s">
        <v>13802</v>
      </c>
      <c r="K876" t="s">
        <v>3336</v>
      </c>
      <c r="L876" t="str">
        <f>IF(ISNA(INDEX('NSE Listed Stocks'!$A$2:$A$1683,MATCH(All!H876,'NSE Listed Stocks'!$C$2:$C$1683,0),1)),"",INDEX('NSE Listed Stocks'!$A$2:$A$1683,MATCH(All!H876,'NSE Listed Stocks'!$C$2:$C$1683,0),1))</f>
        <v/>
      </c>
      <c r="M876" t="str">
        <f t="shared" si="40"/>
        <v>false</v>
      </c>
      <c r="N876" t="str">
        <f t="shared" si="41"/>
        <v>db.STOCK.insert({_id:'MEHIF',bseCode:'511377',fundamentalCode:'MEHIF', nseCode:'', name:'MEHTA INTEGRATED FINANCE LTD.', isin:'INE240B01012', industry:'Finance (including NBFCs)',worldStock:false,niftyStock:false, nseStock:false, updateDate:ISODate('2016-09-15')})</v>
      </c>
    </row>
    <row r="877" spans="1:14" x14ac:dyDescent="0.25">
      <c r="A877">
        <v>511389</v>
      </c>
      <c r="B877" t="s">
        <v>3184</v>
      </c>
      <c r="C877" t="str">
        <f t="shared" si="39"/>
        <v>VIDEOIND</v>
      </c>
      <c r="D877" t="s">
        <v>5276</v>
      </c>
      <c r="E877" t="s">
        <v>3333</v>
      </c>
      <c r="F877" t="s">
        <v>3334</v>
      </c>
      <c r="G877">
        <v>10</v>
      </c>
      <c r="H877" t="s">
        <v>3185</v>
      </c>
      <c r="I877" t="s">
        <v>3417</v>
      </c>
      <c r="J877" s="3" t="s">
        <v>13806</v>
      </c>
      <c r="K877" t="s">
        <v>3336</v>
      </c>
      <c r="L877" t="str">
        <f>IF(ISNA(INDEX('NSE Listed Stocks'!$A$2:$A$1683,MATCH(All!H877,'NSE Listed Stocks'!$C$2:$C$1683,0),1)),"",INDEX('NSE Listed Stocks'!$A$2:$A$1683,MATCH(All!H877,'NSE Listed Stocks'!$C$2:$C$1683,0),1))</f>
        <v>VIDEOIND</v>
      </c>
      <c r="M877" t="str">
        <f t="shared" si="40"/>
        <v>true</v>
      </c>
      <c r="N877" t="str">
        <f t="shared" si="41"/>
        <v>db.STOCK.insert({_id:'VIDEOIND',bseCode:'511389',fundamentalCode:'VIDEOIND', nseCode:'VIDEOIND', name:'VIDEOCON INDUSTRIES LTD.', isin:'INE703A01011', industry:'Consumer Electronics',worldStock:false,niftyStock:false, nseStock:true, updateDate:ISODate('2016-09-15')})</v>
      </c>
    </row>
    <row r="878" spans="1:14" x14ac:dyDescent="0.25">
      <c r="A878">
        <v>511391</v>
      </c>
      <c r="B878" t="s">
        <v>5277</v>
      </c>
      <c r="C878" t="str">
        <f t="shared" si="39"/>
        <v>INTRGLB</v>
      </c>
      <c r="D878" t="s">
        <v>5278</v>
      </c>
      <c r="E878" t="s">
        <v>3333</v>
      </c>
      <c r="F878" t="s">
        <v>3371</v>
      </c>
      <c r="G878">
        <v>10</v>
      </c>
      <c r="H878" t="s">
        <v>5279</v>
      </c>
      <c r="I878" t="s">
        <v>3360</v>
      </c>
      <c r="J878" s="3" t="s">
        <v>13802</v>
      </c>
      <c r="K878" t="s">
        <v>3336</v>
      </c>
      <c r="L878" t="str">
        <f>IF(ISNA(INDEX('NSE Listed Stocks'!$A$2:$A$1683,MATCH(All!H878,'NSE Listed Stocks'!$C$2:$C$1683,0),1)),"",INDEX('NSE Listed Stocks'!$A$2:$A$1683,MATCH(All!H878,'NSE Listed Stocks'!$C$2:$C$1683,0),1))</f>
        <v/>
      </c>
      <c r="M878" t="str">
        <f t="shared" si="40"/>
        <v>false</v>
      </c>
      <c r="N878" t="str">
        <f t="shared" si="41"/>
        <v>db.STOCK.insert({_id:'INTRGLB',bseCode:'511391',fundamentalCode:'INTRGLB', nseCode:'', name:'INTER GLOBE FINANCE LTD.', isin:'INE661M01016', industry:'Finance (including NBFCs)',worldStock:false,niftyStock:false, nseStock:false, updateDate:ISODate('2016-09-15')})</v>
      </c>
    </row>
    <row r="879" spans="1:14" x14ac:dyDescent="0.25">
      <c r="A879">
        <v>511393</v>
      </c>
      <c r="B879" t="s">
        <v>5280</v>
      </c>
      <c r="C879" t="str">
        <f t="shared" si="39"/>
        <v>DFLINFRA</v>
      </c>
      <c r="D879" t="s">
        <v>5281</v>
      </c>
      <c r="E879" t="s">
        <v>3333</v>
      </c>
      <c r="F879" t="s">
        <v>3345</v>
      </c>
      <c r="G879">
        <v>10</v>
      </c>
      <c r="H879" t="s">
        <v>5282</v>
      </c>
      <c r="I879" t="s">
        <v>3360</v>
      </c>
      <c r="J879" s="3" t="s">
        <v>13802</v>
      </c>
      <c r="K879" t="s">
        <v>3336</v>
      </c>
      <c r="L879" t="str">
        <f>IF(ISNA(INDEX('NSE Listed Stocks'!$A$2:$A$1683,MATCH(All!H879,'NSE Listed Stocks'!$C$2:$C$1683,0),1)),"",INDEX('NSE Listed Stocks'!$A$2:$A$1683,MATCH(All!H879,'NSE Listed Stocks'!$C$2:$C$1683,0),1))</f>
        <v/>
      </c>
      <c r="M879" t="str">
        <f t="shared" si="40"/>
        <v>false</v>
      </c>
      <c r="N879" t="str">
        <f t="shared" si="41"/>
        <v>db.STOCK.insert({_id:'DFLINFRA',bseCode:'511393',fundamentalCode:'DFLINFRA', nseCode:'', name:'DFL INFRASTRUCTURE FINANCE LTD.', isin:'INE071C01019', industry:'Finance (including NBFCs)',worldStock:false,niftyStock:false, nseStock:false, updateDate:ISODate('2016-09-15')})</v>
      </c>
    </row>
    <row r="880" spans="1:14" x14ac:dyDescent="0.25">
      <c r="A880">
        <v>511395</v>
      </c>
      <c r="B880" t="s">
        <v>5283</v>
      </c>
      <c r="C880" t="str">
        <f t="shared" si="39"/>
        <v>BALATECGL</v>
      </c>
      <c r="D880" t="s">
        <v>5284</v>
      </c>
      <c r="E880" t="s">
        <v>3333</v>
      </c>
      <c r="F880" t="s">
        <v>3403</v>
      </c>
      <c r="G880">
        <v>1</v>
      </c>
      <c r="H880" t="s">
        <v>5285</v>
      </c>
      <c r="I880" t="s">
        <v>13412</v>
      </c>
      <c r="J880" s="3" t="s">
        <v>13797</v>
      </c>
      <c r="K880" t="s">
        <v>3336</v>
      </c>
      <c r="L880" t="str">
        <f>IF(ISNA(INDEX('NSE Listed Stocks'!$A$2:$A$1683,MATCH(All!H880,'NSE Listed Stocks'!$C$2:$C$1683,0),1)),"",INDEX('NSE Listed Stocks'!$A$2:$A$1683,MATCH(All!H880,'NSE Listed Stocks'!$C$2:$C$1683,0),1))</f>
        <v/>
      </c>
      <c r="M880" t="str">
        <f t="shared" si="40"/>
        <v>false</v>
      </c>
      <c r="N880" t="str">
        <f t="shared" si="41"/>
        <v>db.STOCK.insert({_id:'BALATECGL',bseCode:'511395',fundamentalCode:'BALATECGL', nseCode:'', name:'BALA TECHNO GLOBAL LTD.', isin:'INE652B01026', industry:'Comm.Trading  &amp; Distribution',worldStock:false,niftyStock:false, nseStock:false, updateDate:ISODate('2016-09-15')})</v>
      </c>
    </row>
    <row r="881" spans="1:14" x14ac:dyDescent="0.25">
      <c r="A881">
        <v>511401</v>
      </c>
      <c r="B881" t="s">
        <v>5286</v>
      </c>
      <c r="C881" t="str">
        <f t="shared" si="39"/>
        <v>MUNOTHI</v>
      </c>
      <c r="D881" t="s">
        <v>5287</v>
      </c>
      <c r="E881" t="s">
        <v>3333</v>
      </c>
      <c r="F881" t="s">
        <v>3345</v>
      </c>
      <c r="G881">
        <v>10</v>
      </c>
      <c r="H881" t="s">
        <v>5288</v>
      </c>
      <c r="I881" t="s">
        <v>3425</v>
      </c>
      <c r="J881" s="3" t="s">
        <v>13800</v>
      </c>
      <c r="K881" t="s">
        <v>3336</v>
      </c>
      <c r="L881" t="str">
        <f>IF(ISNA(INDEX('NSE Listed Stocks'!$A$2:$A$1683,MATCH(All!H881,'NSE Listed Stocks'!$C$2:$C$1683,0),1)),"",INDEX('NSE Listed Stocks'!$A$2:$A$1683,MATCH(All!H881,'NSE Listed Stocks'!$C$2:$C$1683,0),1))</f>
        <v/>
      </c>
      <c r="M881" t="str">
        <f t="shared" si="40"/>
        <v>false</v>
      </c>
      <c r="N881" t="str">
        <f t="shared" si="41"/>
        <v>db.STOCK.insert({_id:'MUNOTHI',bseCode:'511401',fundamentalCode:'MUNOTHI', nseCode:'', name:'MUNOTH INVESTMENTS LTD.', isin:'INE410E01015', industry:'Other Financial Services',worldStock:false,niftyStock:false, nseStock:false, updateDate:ISODate('2016-09-15')})</v>
      </c>
    </row>
    <row r="882" spans="1:14" x14ac:dyDescent="0.25">
      <c r="A882">
        <v>511411</v>
      </c>
      <c r="B882" t="s">
        <v>5289</v>
      </c>
      <c r="C882" t="str">
        <f t="shared" si="39"/>
        <v>SHRISTI</v>
      </c>
      <c r="D882" t="s">
        <v>5290</v>
      </c>
      <c r="E882" t="s">
        <v>3333</v>
      </c>
      <c r="F882" t="s">
        <v>3352</v>
      </c>
      <c r="G882">
        <v>10</v>
      </c>
      <c r="H882" t="s">
        <v>5291</v>
      </c>
      <c r="I882" t="s">
        <v>13399</v>
      </c>
      <c r="J882" s="3" t="s">
        <v>13805</v>
      </c>
      <c r="K882" t="s">
        <v>3336</v>
      </c>
      <c r="L882" t="str">
        <f>IF(ISNA(INDEX('NSE Listed Stocks'!$A$2:$A$1683,MATCH(All!H882,'NSE Listed Stocks'!$C$2:$C$1683,0),1)),"",INDEX('NSE Listed Stocks'!$A$2:$A$1683,MATCH(All!H882,'NSE Listed Stocks'!$C$2:$C$1683,0),1))</f>
        <v/>
      </c>
      <c r="M882" t="str">
        <f t="shared" si="40"/>
        <v>false</v>
      </c>
      <c r="N882" t="str">
        <f t="shared" si="41"/>
        <v>db.STOCK.insert({_id:'SHRISTI',bseCode:'511411',fundamentalCode:'SHRISTI', nseCode:'', name:'SHRISTI INFRASTRUCTURE DEVELOPMENT CORPORATION LTD.', isin:'INE472C01027', industry:'Construction &amp; Engineering',worldStock:false,niftyStock:false, nseStock:false, updateDate:ISODate('2016-09-15')})</v>
      </c>
    </row>
    <row r="883" spans="1:14" x14ac:dyDescent="0.25">
      <c r="A883">
        <v>511413</v>
      </c>
      <c r="B883" t="s">
        <v>575</v>
      </c>
      <c r="C883" t="str">
        <f t="shared" si="39"/>
        <v>CREST</v>
      </c>
      <c r="D883" t="s">
        <v>5292</v>
      </c>
      <c r="E883" t="s">
        <v>3333</v>
      </c>
      <c r="F883" t="s">
        <v>3339</v>
      </c>
      <c r="G883">
        <v>10</v>
      </c>
      <c r="H883" t="s">
        <v>576</v>
      </c>
      <c r="I883" t="s">
        <v>3679</v>
      </c>
      <c r="J883" s="3" t="s">
        <v>13803</v>
      </c>
      <c r="K883" t="s">
        <v>3336</v>
      </c>
      <c r="L883" t="str">
        <f>IF(ISNA(INDEX('NSE Listed Stocks'!$A$2:$A$1683,MATCH(All!H883,'NSE Listed Stocks'!$C$2:$C$1683,0),1)),"",INDEX('NSE Listed Stocks'!$A$2:$A$1683,MATCH(All!H883,'NSE Listed Stocks'!$C$2:$C$1683,0),1))</f>
        <v>CREST</v>
      </c>
      <c r="M883" t="str">
        <f t="shared" si="40"/>
        <v>true</v>
      </c>
      <c r="N883" t="str">
        <f t="shared" si="41"/>
        <v>db.STOCK.insert({_id:'CREST',bseCode:'511413',fundamentalCode:'CREST', nseCode:'CREST', name:'CREST VENTURES LIMITED', isin:'INE559D01011', industry:'Misc.Commercial Services',worldStock:false,niftyStock:false, nseStock:true, updateDate:ISODate('2016-09-15')})</v>
      </c>
    </row>
    <row r="884" spans="1:14" x14ac:dyDescent="0.25">
      <c r="A884">
        <v>511427</v>
      </c>
      <c r="B884" t="s">
        <v>5293</v>
      </c>
      <c r="C884" t="str">
        <f t="shared" si="39"/>
        <v>ATNINTER</v>
      </c>
      <c r="D884" t="s">
        <v>5294</v>
      </c>
      <c r="E884" t="s">
        <v>3333</v>
      </c>
      <c r="F884" t="s">
        <v>3377</v>
      </c>
      <c r="G884">
        <v>4</v>
      </c>
      <c r="H884" t="s">
        <v>5295</v>
      </c>
      <c r="I884" t="s">
        <v>13423</v>
      </c>
      <c r="J884" s="3" t="s">
        <v>13815</v>
      </c>
      <c r="K884" t="s">
        <v>3336</v>
      </c>
      <c r="L884" t="str">
        <f>IF(ISNA(INDEX('NSE Listed Stocks'!$A$2:$A$1683,MATCH(All!H884,'NSE Listed Stocks'!$C$2:$C$1683,0),1)),"",INDEX('NSE Listed Stocks'!$A$2:$A$1683,MATCH(All!H884,'NSE Listed Stocks'!$C$2:$C$1683,0),1))</f>
        <v/>
      </c>
      <c r="M884" t="str">
        <f t="shared" si="40"/>
        <v>false</v>
      </c>
      <c r="N884" t="str">
        <f t="shared" si="41"/>
        <v>db.STOCK.insert({_id:'ATNINTER',bseCode:'511427',fundamentalCode:'ATNINTER', nseCode:'', name:'ATN INTERNATIONAL LTD.', isin:'INE803A01027', industry:'Movies &amp; Entertainment',worldStock:false,niftyStock:false, nseStock:false, updateDate:ISODate('2016-09-15')})</v>
      </c>
    </row>
    <row r="885" spans="1:14" x14ac:dyDescent="0.25">
      <c r="A885">
        <v>511431</v>
      </c>
      <c r="B885" t="s">
        <v>3154</v>
      </c>
      <c r="C885" t="str">
        <f t="shared" si="39"/>
        <v>VAKRANGEE</v>
      </c>
      <c r="D885" t="s">
        <v>5296</v>
      </c>
      <c r="E885" t="s">
        <v>3333</v>
      </c>
      <c r="F885" t="s">
        <v>3334</v>
      </c>
      <c r="G885">
        <v>1</v>
      </c>
      <c r="H885" t="s">
        <v>3155</v>
      </c>
      <c r="I885" t="s">
        <v>5297</v>
      </c>
      <c r="J885" s="3" t="s">
        <v>13817</v>
      </c>
      <c r="K885" t="s">
        <v>3336</v>
      </c>
      <c r="L885" t="str">
        <f>IF(ISNA(INDEX('NSE Listed Stocks'!$A$2:$A$1683,MATCH(All!H885,'NSE Listed Stocks'!$C$2:$C$1683,0),1)),"",INDEX('NSE Listed Stocks'!$A$2:$A$1683,MATCH(All!H885,'NSE Listed Stocks'!$C$2:$C$1683,0),1))</f>
        <v>VAKRANGEE</v>
      </c>
      <c r="M885" t="str">
        <f t="shared" si="40"/>
        <v>true</v>
      </c>
      <c r="N885" t="str">
        <f t="shared" si="41"/>
        <v>db.STOCK.insert({_id:'VAKRANGEE',bseCode:'511431',fundamentalCode:'VAKRANGEE', nseCode:'VAKRANGEE', name:'Vakrangee Limited-$', isin:'INE051B01021', industry:'Specialty Retail',worldStock:false,niftyStock:false, nseStock:true, updateDate:ISODate('2016-09-15')})</v>
      </c>
    </row>
    <row r="886" spans="1:14" x14ac:dyDescent="0.25">
      <c r="A886">
        <v>511451</v>
      </c>
      <c r="B886" t="s">
        <v>5298</v>
      </c>
      <c r="C886" t="str">
        <f t="shared" si="39"/>
        <v>DHARFIN</v>
      </c>
      <c r="D886" t="s">
        <v>5299</v>
      </c>
      <c r="E886" t="s">
        <v>3333</v>
      </c>
      <c r="F886" t="s">
        <v>3371</v>
      </c>
      <c r="G886">
        <v>10</v>
      </c>
      <c r="H886" t="s">
        <v>5300</v>
      </c>
      <c r="I886" t="s">
        <v>3360</v>
      </c>
      <c r="J886" s="3" t="s">
        <v>13802</v>
      </c>
      <c r="K886" t="s">
        <v>3336</v>
      </c>
      <c r="L886" t="str">
        <f>IF(ISNA(INDEX('NSE Listed Stocks'!$A$2:$A$1683,MATCH(All!H886,'NSE Listed Stocks'!$C$2:$C$1683,0),1)),"",INDEX('NSE Listed Stocks'!$A$2:$A$1683,MATCH(All!H886,'NSE Listed Stocks'!$C$2:$C$1683,0),1))</f>
        <v/>
      </c>
      <c r="M886" t="str">
        <f t="shared" si="40"/>
        <v>false</v>
      </c>
      <c r="N886" t="str">
        <f t="shared" si="41"/>
        <v>db.STOCK.insert({_id:'DHARFIN',bseCode:'511451',fundamentalCode:'DHARFIN', nseCode:'', name:'DHARANI FINANCE LTD.', isin:'INE899D01011', industry:'Finance (including NBFCs)',worldStock:false,niftyStock:false, nseStock:false, updateDate:ISODate('2016-09-15')})</v>
      </c>
    </row>
    <row r="887" spans="1:14" x14ac:dyDescent="0.25">
      <c r="A887">
        <v>511463</v>
      </c>
      <c r="B887" t="s">
        <v>5301</v>
      </c>
      <c r="C887" t="str">
        <f t="shared" si="39"/>
        <v>RUDRAKSH</v>
      </c>
      <c r="D887" t="s">
        <v>5302</v>
      </c>
      <c r="E887" t="s">
        <v>3333</v>
      </c>
      <c r="F887" t="s">
        <v>3345</v>
      </c>
      <c r="G887">
        <v>10</v>
      </c>
      <c r="H887" t="s">
        <v>5303</v>
      </c>
      <c r="I887" t="s">
        <v>3360</v>
      </c>
      <c r="J887" s="3" t="s">
        <v>13802</v>
      </c>
      <c r="K887" t="s">
        <v>3336</v>
      </c>
      <c r="L887" t="str">
        <f>IF(ISNA(INDEX('NSE Listed Stocks'!$A$2:$A$1683,MATCH(All!H887,'NSE Listed Stocks'!$C$2:$C$1683,0),1)),"",INDEX('NSE Listed Stocks'!$A$2:$A$1683,MATCH(All!H887,'NSE Listed Stocks'!$C$2:$C$1683,0),1))</f>
        <v/>
      </c>
      <c r="M887" t="str">
        <f t="shared" si="40"/>
        <v>false</v>
      </c>
      <c r="N887" t="str">
        <f t="shared" si="41"/>
        <v>db.STOCK.insert({_id:'RUDRAKSH',bseCode:'511463',fundamentalCode:'RUDRAKSH', nseCode:'', name:'RUDRAKSH CAP-TECH LTD.', isin:'INE191N01012', industry:'Finance (including NBFCs)',worldStock:false,niftyStock:false, nseStock:false, updateDate:ISODate('2016-09-15')})</v>
      </c>
    </row>
    <row r="888" spans="1:14" x14ac:dyDescent="0.25">
      <c r="A888">
        <v>511473</v>
      </c>
      <c r="B888" t="s">
        <v>1277</v>
      </c>
      <c r="C888" t="str">
        <f t="shared" si="39"/>
        <v>INDBANK</v>
      </c>
      <c r="D888" t="s">
        <v>5304</v>
      </c>
      <c r="E888" t="s">
        <v>3333</v>
      </c>
      <c r="F888" t="s">
        <v>3339</v>
      </c>
      <c r="G888">
        <v>10</v>
      </c>
      <c r="H888" t="s">
        <v>1278</v>
      </c>
      <c r="I888" t="s">
        <v>3425</v>
      </c>
      <c r="J888" s="3" t="s">
        <v>13800</v>
      </c>
      <c r="K888" t="s">
        <v>3336</v>
      </c>
      <c r="L888" t="str">
        <f>IF(ISNA(INDEX('NSE Listed Stocks'!$A$2:$A$1683,MATCH(All!H888,'NSE Listed Stocks'!$C$2:$C$1683,0),1)),"",INDEX('NSE Listed Stocks'!$A$2:$A$1683,MATCH(All!H888,'NSE Listed Stocks'!$C$2:$C$1683,0),1))</f>
        <v>INDBANK</v>
      </c>
      <c r="M888" t="str">
        <f t="shared" si="40"/>
        <v>true</v>
      </c>
      <c r="N888" t="str">
        <f t="shared" si="41"/>
        <v>db.STOCK.insert({_id:'INDBANK',bseCode:'511473',fundamentalCode:'INDBANK', nseCode:'INDBANK', name:'INDBANK MERCHANT BANKING SERVICES LTD.', isin:'INE841B01017', industry:'Other Financial Services',worldStock:false,niftyStock:false, nseStock:true, updateDate:ISODate('2016-09-15')})</v>
      </c>
    </row>
    <row r="889" spans="1:14" x14ac:dyDescent="0.25">
      <c r="A889">
        <v>511493</v>
      </c>
      <c r="B889" t="s">
        <v>5305</v>
      </c>
      <c r="C889" t="str">
        <f t="shared" si="39"/>
        <v>VCKCAP</v>
      </c>
      <c r="D889" t="s">
        <v>5306</v>
      </c>
      <c r="E889" t="s">
        <v>3333</v>
      </c>
      <c r="F889" t="s">
        <v>3371</v>
      </c>
      <c r="G889">
        <v>10</v>
      </c>
      <c r="H889" t="s">
        <v>5307</v>
      </c>
      <c r="I889" t="s">
        <v>3360</v>
      </c>
      <c r="J889" s="3" t="s">
        <v>13802</v>
      </c>
      <c r="K889" t="s">
        <v>3336</v>
      </c>
      <c r="L889" t="str">
        <f>IF(ISNA(INDEX('NSE Listed Stocks'!$A$2:$A$1683,MATCH(All!H889,'NSE Listed Stocks'!$C$2:$C$1683,0),1)),"",INDEX('NSE Listed Stocks'!$A$2:$A$1683,MATCH(All!H889,'NSE Listed Stocks'!$C$2:$C$1683,0),1))</f>
        <v/>
      </c>
      <c r="M889" t="str">
        <f t="shared" si="40"/>
        <v>false</v>
      </c>
      <c r="N889" t="str">
        <f t="shared" si="41"/>
        <v>db.STOCK.insert({_id:'VCKCAP',bseCode:'511493',fundamentalCode:'VCKCAP', nseCode:'', name:'VCK CAPITAL MARKET SERVICES LTD.', isin:'INE488C01015', industry:'Finance (including NBFCs)',worldStock:false,niftyStock:false, nseStock:false, updateDate:ISODate('2016-09-15')})</v>
      </c>
    </row>
    <row r="890" spans="1:14" x14ac:dyDescent="0.25">
      <c r="A890">
        <v>511501</v>
      </c>
      <c r="B890" t="s">
        <v>5308</v>
      </c>
      <c r="C890" t="str">
        <f t="shared" si="39"/>
        <v>BHARAT</v>
      </c>
      <c r="D890" t="s">
        <v>13537</v>
      </c>
      <c r="E890" t="s">
        <v>3333</v>
      </c>
      <c r="F890" t="s">
        <v>3371</v>
      </c>
      <c r="G890">
        <v>10</v>
      </c>
      <c r="H890" t="s">
        <v>5310</v>
      </c>
      <c r="I890" t="s">
        <v>3425</v>
      </c>
      <c r="J890" s="3" t="s">
        <v>13800</v>
      </c>
      <c r="K890" t="s">
        <v>3336</v>
      </c>
      <c r="L890" t="str">
        <f>IF(ISNA(INDEX('NSE Listed Stocks'!$A$2:$A$1683,MATCH(All!H890,'NSE Listed Stocks'!$C$2:$C$1683,0),1)),"",INDEX('NSE Listed Stocks'!$A$2:$A$1683,MATCH(All!H890,'NSE Listed Stocks'!$C$2:$C$1683,0),1))</f>
        <v/>
      </c>
      <c r="M890" t="str">
        <f t="shared" si="40"/>
        <v>false</v>
      </c>
      <c r="N890" t="str">
        <f t="shared" si="41"/>
        <v>db.STOCK.insert({_id:'BHARAT',bseCode:'511501',fundamentalCode:'BHARAT', nseCode:'', name:'BHARAT BHUSHAN SHARE &amp; COMMODITY BROKERS LTD.', isin:'INE900A01013', industry:'Other Financial Services',worldStock:false,niftyStock:false, nseStock:false, updateDate:ISODate('2016-09-15')})</v>
      </c>
    </row>
    <row r="891" spans="1:14" x14ac:dyDescent="0.25">
      <c r="A891">
        <v>511505</v>
      </c>
      <c r="B891" t="s">
        <v>5311</v>
      </c>
      <c r="C891" t="str">
        <f t="shared" si="39"/>
        <v>CAPITALT</v>
      </c>
      <c r="D891" t="s">
        <v>5312</v>
      </c>
      <c r="E891" t="s">
        <v>3333</v>
      </c>
      <c r="F891" t="s">
        <v>3352</v>
      </c>
      <c r="G891">
        <v>10</v>
      </c>
      <c r="H891" t="s">
        <v>5313</v>
      </c>
      <c r="I891" t="s">
        <v>3360</v>
      </c>
      <c r="J891" s="3" t="s">
        <v>13802</v>
      </c>
      <c r="K891" t="s">
        <v>3336</v>
      </c>
      <c r="L891" t="str">
        <f>IF(ISNA(INDEX('NSE Listed Stocks'!$A$2:$A$1683,MATCH(All!H891,'NSE Listed Stocks'!$C$2:$C$1683,0),1)),"",INDEX('NSE Listed Stocks'!$A$2:$A$1683,MATCH(All!H891,'NSE Listed Stocks'!$C$2:$C$1683,0),1))</f>
        <v/>
      </c>
      <c r="M891" t="str">
        <f t="shared" si="40"/>
        <v>false</v>
      </c>
      <c r="N891" t="str">
        <f t="shared" si="41"/>
        <v>db.STOCK.insert({_id:'CAPITALT',bseCode:'511505',fundamentalCode:'CAPITALT', nseCode:'', name:'CAPITAL TRUST LTD.', isin:'INE707C01018', industry:'Finance (including NBFCs)',worldStock:false,niftyStock:false, nseStock:false, updateDate:ISODate('2016-09-15')})</v>
      </c>
    </row>
    <row r="892" spans="1:14" x14ac:dyDescent="0.25">
      <c r="A892">
        <v>511507</v>
      </c>
      <c r="B892" t="s">
        <v>5314</v>
      </c>
      <c r="C892" t="str">
        <f t="shared" si="39"/>
        <v>USHAKIRA</v>
      </c>
      <c r="D892" t="s">
        <v>5315</v>
      </c>
      <c r="E892" t="s">
        <v>3333</v>
      </c>
      <c r="F892" t="s">
        <v>3371</v>
      </c>
      <c r="G892">
        <v>10</v>
      </c>
      <c r="H892" t="s">
        <v>5316</v>
      </c>
      <c r="I892" t="s">
        <v>3360</v>
      </c>
      <c r="J892" s="3" t="s">
        <v>13802</v>
      </c>
      <c r="K892" t="s">
        <v>3336</v>
      </c>
      <c r="L892" t="str">
        <f>IF(ISNA(INDEX('NSE Listed Stocks'!$A$2:$A$1683,MATCH(All!H892,'NSE Listed Stocks'!$C$2:$C$1683,0),1)),"",INDEX('NSE Listed Stocks'!$A$2:$A$1683,MATCH(All!H892,'NSE Listed Stocks'!$C$2:$C$1683,0),1))</f>
        <v/>
      </c>
      <c r="M892" t="str">
        <f t="shared" si="40"/>
        <v>false</v>
      </c>
      <c r="N892" t="str">
        <f t="shared" si="41"/>
        <v>db.STOCK.insert({_id:'USHAKIRA',bseCode:'511507',fundamentalCode:'USHAKIRA', nseCode:'', name:'USHAKIRAN FINANCE LTD.', isin:'INE697C01011', industry:'Finance (including NBFCs)',worldStock:false,niftyStock:false, nseStock:false, updateDate:ISODate('2016-09-15')})</v>
      </c>
    </row>
    <row r="893" spans="1:14" x14ac:dyDescent="0.25">
      <c r="A893">
        <v>511509</v>
      </c>
      <c r="B893" t="s">
        <v>5317</v>
      </c>
      <c r="C893" t="str">
        <f t="shared" si="39"/>
        <v>VIVOBIOT</v>
      </c>
      <c r="D893" t="s">
        <v>5318</v>
      </c>
      <c r="E893" t="s">
        <v>3333</v>
      </c>
      <c r="F893" t="s">
        <v>3371</v>
      </c>
      <c r="G893">
        <v>10</v>
      </c>
      <c r="H893" t="s">
        <v>5319</v>
      </c>
      <c r="I893" t="s">
        <v>5320</v>
      </c>
      <c r="J893" s="3" t="s">
        <v>5320</v>
      </c>
      <c r="K893" t="s">
        <v>3336</v>
      </c>
      <c r="L893" t="str">
        <f>IF(ISNA(INDEX('NSE Listed Stocks'!$A$2:$A$1683,MATCH(All!H893,'NSE Listed Stocks'!$C$2:$C$1683,0),1)),"",INDEX('NSE Listed Stocks'!$A$2:$A$1683,MATCH(All!H893,'NSE Listed Stocks'!$C$2:$C$1683,0),1))</f>
        <v/>
      </c>
      <c r="M893" t="str">
        <f t="shared" si="40"/>
        <v>false</v>
      </c>
      <c r="N893" t="str">
        <f t="shared" si="41"/>
        <v>db.STOCK.insert({_id:'VIVOBIOT',bseCode:'511509',fundamentalCode:'VIVOBIOT', nseCode:'', name:'VIVO BIO TECH LTD.', isin:'INE380K01017', industry:'Biotechnology',worldStock:false,niftyStock:false, nseStock:false, updateDate:ISODate('2016-09-15')})</v>
      </c>
    </row>
    <row r="894" spans="1:14" x14ac:dyDescent="0.25">
      <c r="A894">
        <v>511523</v>
      </c>
      <c r="B894" t="s">
        <v>5321</v>
      </c>
      <c r="C894" t="str">
        <f t="shared" si="39"/>
        <v>VEERHEALTH</v>
      </c>
      <c r="D894" t="s">
        <v>5322</v>
      </c>
      <c r="E894" t="s">
        <v>3333</v>
      </c>
      <c r="F894" t="s">
        <v>3345</v>
      </c>
      <c r="G894">
        <v>1</v>
      </c>
      <c r="H894" t="s">
        <v>5323</v>
      </c>
      <c r="I894" t="s">
        <v>3347</v>
      </c>
      <c r="J894" s="3" t="s">
        <v>3347</v>
      </c>
      <c r="K894" t="s">
        <v>3336</v>
      </c>
      <c r="L894" t="str">
        <f>IF(ISNA(INDEX('NSE Listed Stocks'!$A$2:$A$1683,MATCH(All!H894,'NSE Listed Stocks'!$C$2:$C$1683,0),1)),"",INDEX('NSE Listed Stocks'!$A$2:$A$1683,MATCH(All!H894,'NSE Listed Stocks'!$C$2:$C$1683,0),1))</f>
        <v/>
      </c>
      <c r="M894" t="str">
        <f t="shared" si="40"/>
        <v>false</v>
      </c>
      <c r="N894" t="str">
        <f t="shared" si="41"/>
        <v>db.STOCK.insert({_id:'VEERHEALTH',bseCode:'511523',fundamentalCode:'VEERHEALTH', nseCode:'', name:'Veerhealth Care Limited', isin:'INE882C01027', industry:'Pharmaceuticals',worldStock:false,niftyStock:false, nseStock:false, updateDate:ISODate('2016-09-15')})</v>
      </c>
    </row>
    <row r="895" spans="1:14" x14ac:dyDescent="0.25">
      <c r="A895">
        <v>511525</v>
      </c>
      <c r="B895" t="s">
        <v>5324</v>
      </c>
      <c r="C895" t="str">
        <f t="shared" si="39"/>
        <v>PANINDIAC</v>
      </c>
      <c r="D895" t="s">
        <v>5325</v>
      </c>
      <c r="E895" t="s">
        <v>3333</v>
      </c>
      <c r="F895" t="s">
        <v>3377</v>
      </c>
      <c r="G895">
        <v>10</v>
      </c>
      <c r="H895" t="s">
        <v>2780</v>
      </c>
      <c r="I895" t="s">
        <v>3767</v>
      </c>
      <c r="J895" s="3" t="s">
        <v>13816</v>
      </c>
      <c r="K895" t="s">
        <v>3336</v>
      </c>
      <c r="L895" t="str">
        <f>IF(ISNA(INDEX('NSE Listed Stocks'!$A$2:$A$1683,MATCH(All!H895,'NSE Listed Stocks'!$C$2:$C$1683,0),1)),"",INDEX('NSE Listed Stocks'!$A$2:$A$1683,MATCH(All!H895,'NSE Listed Stocks'!$C$2:$C$1683,0),1))</f>
        <v>SRGINFOTEC</v>
      </c>
      <c r="M895" t="str">
        <f t="shared" si="40"/>
        <v>true</v>
      </c>
      <c r="N895" t="str">
        <f t="shared" si="41"/>
        <v>db.STOCK.insert({_id:'PANINDIAC',bseCode:'511525',fundamentalCode:'PANINDIAC', nseCode:'SRGINFOTEC', name:'PAN INDIA CORPORATION LTD.', isin:'INE376A01032', industry:'IT Software Products',worldStock:false,niftyStock:false, nseStock:true, updateDate:ISODate('2016-09-15')})</v>
      </c>
    </row>
    <row r="896" spans="1:14" x14ac:dyDescent="0.25">
      <c r="A896">
        <v>511533</v>
      </c>
      <c r="B896" t="s">
        <v>5326</v>
      </c>
      <c r="C896" t="str">
        <f t="shared" si="39"/>
        <v>SAHARAHOUS</v>
      </c>
      <c r="D896" t="s">
        <v>5327</v>
      </c>
      <c r="E896" t="s">
        <v>3333</v>
      </c>
      <c r="F896" t="s">
        <v>3345</v>
      </c>
      <c r="G896">
        <v>10</v>
      </c>
      <c r="H896" t="s">
        <v>5328</v>
      </c>
      <c r="I896" t="s">
        <v>3349</v>
      </c>
      <c r="J896" s="3" t="s">
        <v>13800</v>
      </c>
      <c r="K896" t="s">
        <v>3336</v>
      </c>
      <c r="L896" t="str">
        <f>IF(ISNA(INDEX('NSE Listed Stocks'!$A$2:$A$1683,MATCH(All!H896,'NSE Listed Stocks'!$C$2:$C$1683,0),1)),"",INDEX('NSE Listed Stocks'!$A$2:$A$1683,MATCH(All!H896,'NSE Listed Stocks'!$C$2:$C$1683,0),1))</f>
        <v/>
      </c>
      <c r="M896" t="str">
        <f t="shared" si="40"/>
        <v>false</v>
      </c>
      <c r="N896" t="str">
        <f t="shared" si="41"/>
        <v>db.STOCK.insert({_id:'SAHARAHOUS',bseCode:'511533',fundamentalCode:'SAHARAHOUS', nseCode:'', name:'SAHARA HOUSINGFINA CORPORATION LTD.', isin:'INE135C01012', industry:'Housing Finance ',worldStock:false,niftyStock:false, nseStock:false, updateDate:ISODate('2016-09-15')})</v>
      </c>
    </row>
    <row r="897" spans="1:14" x14ac:dyDescent="0.25">
      <c r="A897">
        <v>511535</v>
      </c>
      <c r="B897" t="s">
        <v>5329</v>
      </c>
      <c r="C897" t="str">
        <f t="shared" si="39"/>
        <v>NDASEC</v>
      </c>
      <c r="D897" t="s">
        <v>5330</v>
      </c>
      <c r="E897" t="s">
        <v>3333</v>
      </c>
      <c r="F897" t="s">
        <v>3345</v>
      </c>
      <c r="G897">
        <v>10</v>
      </c>
      <c r="H897" t="s">
        <v>5331</v>
      </c>
      <c r="I897" t="s">
        <v>3425</v>
      </c>
      <c r="J897" s="3" t="s">
        <v>13800</v>
      </c>
      <c r="K897" t="s">
        <v>3336</v>
      </c>
      <c r="L897" t="str">
        <f>IF(ISNA(INDEX('NSE Listed Stocks'!$A$2:$A$1683,MATCH(All!H897,'NSE Listed Stocks'!$C$2:$C$1683,0),1)),"",INDEX('NSE Listed Stocks'!$A$2:$A$1683,MATCH(All!H897,'NSE Listed Stocks'!$C$2:$C$1683,0),1))</f>
        <v/>
      </c>
      <c r="M897" t="str">
        <f t="shared" si="40"/>
        <v>false</v>
      </c>
      <c r="N897" t="str">
        <f t="shared" si="41"/>
        <v>db.STOCK.insert({_id:'NDASEC',bseCode:'511535',fundamentalCode:'NDASEC', nseCode:'', name:'NDA SECURITIES LTD.', isin:'INE026C01013', industry:'Other Financial Services',worldStock:false,niftyStock:false, nseStock:false, updateDate:ISODate('2016-09-15')})</v>
      </c>
    </row>
    <row r="898" spans="1:14" x14ac:dyDescent="0.25">
      <c r="A898">
        <v>511539</v>
      </c>
      <c r="B898" t="s">
        <v>5332</v>
      </c>
      <c r="C898" t="str">
        <f t="shared" si="39"/>
        <v>SUPRATRE</v>
      </c>
      <c r="D898" t="s">
        <v>5333</v>
      </c>
      <c r="E898" t="s">
        <v>3333</v>
      </c>
      <c r="F898" t="s">
        <v>3371</v>
      </c>
      <c r="G898">
        <v>10</v>
      </c>
      <c r="H898" t="s">
        <v>5334</v>
      </c>
      <c r="I898" t="s">
        <v>3425</v>
      </c>
      <c r="J898" s="3" t="s">
        <v>13800</v>
      </c>
      <c r="K898" t="s">
        <v>3336</v>
      </c>
      <c r="L898" t="str">
        <f>IF(ISNA(INDEX('NSE Listed Stocks'!$A$2:$A$1683,MATCH(All!H898,'NSE Listed Stocks'!$C$2:$C$1683,0),1)),"",INDEX('NSE Listed Stocks'!$A$2:$A$1683,MATCH(All!H898,'NSE Listed Stocks'!$C$2:$C$1683,0),1))</f>
        <v/>
      </c>
      <c r="M898" t="str">
        <f t="shared" si="40"/>
        <v>false</v>
      </c>
      <c r="N898" t="str">
        <f t="shared" si="41"/>
        <v>db.STOCK.insert({_id:'SUPRATRE',bseCode:'511539',fundamentalCode:'SUPRATRE', nseCode:'', name:'Supra Trends Limited', isin:'INE533B01028', industry:'Other Financial Services',worldStock:false,niftyStock:false, nseStock:false, updateDate:ISODate('2016-09-15')})</v>
      </c>
    </row>
    <row r="899" spans="1:14" x14ac:dyDescent="0.25">
      <c r="A899">
        <v>511543</v>
      </c>
      <c r="B899" t="s">
        <v>5335</v>
      </c>
      <c r="C899" t="str">
        <f t="shared" ref="C899:C962" si="42">B899</f>
        <v>GSBFIN</v>
      </c>
      <c r="D899" t="s">
        <v>5336</v>
      </c>
      <c r="E899" t="s">
        <v>3333</v>
      </c>
      <c r="F899" t="s">
        <v>3345</v>
      </c>
      <c r="G899">
        <v>10</v>
      </c>
      <c r="H899" t="s">
        <v>5337</v>
      </c>
      <c r="I899" t="s">
        <v>3360</v>
      </c>
      <c r="J899" s="3" t="s">
        <v>13802</v>
      </c>
      <c r="K899" t="s">
        <v>3336</v>
      </c>
      <c r="L899" t="str">
        <f>IF(ISNA(INDEX('NSE Listed Stocks'!$A$2:$A$1683,MATCH(All!H899,'NSE Listed Stocks'!$C$2:$C$1683,0),1)),"",INDEX('NSE Listed Stocks'!$A$2:$A$1683,MATCH(All!H899,'NSE Listed Stocks'!$C$2:$C$1683,0),1))</f>
        <v/>
      </c>
      <c r="M899" t="str">
        <f t="shared" ref="M899:M962" si="43">IF($L899&lt;&gt;"", "true", "false")</f>
        <v>false</v>
      </c>
      <c r="N899" t="str">
        <f t="shared" ref="N899:N962" si="44">"db.STOCK.insert({_id:'"&amp;$B899&amp;"',bseCode:'"&amp;$A899&amp;"',fundamentalCode:'"&amp;$C899&amp;"', nseCode:'"&amp;L899&amp;"', name:'"&amp;D899&amp;"', isin:'"&amp;H899&amp;"', industry:'"&amp;I899&amp;"',worldStock:false,niftyStock:false, nseStock:"&amp;M899&amp;", updateDate:ISODate('2016-09-15')})"</f>
        <v>db.STOCK.insert({_id:'GSBFIN',bseCode:'511543',fundamentalCode:'GSBFIN', nseCode:'', name:'GSB FINANCE LTD.', isin:'INE777C01011', industry:'Finance (including NBFCs)',worldStock:false,niftyStock:false, nseStock:false, updateDate:ISODate('2016-09-15')})</v>
      </c>
    </row>
    <row r="900" spans="1:14" x14ac:dyDescent="0.25">
      <c r="A900">
        <v>511549</v>
      </c>
      <c r="B900" t="s">
        <v>5338</v>
      </c>
      <c r="C900" t="str">
        <f t="shared" si="42"/>
        <v>MORARKFI</v>
      </c>
      <c r="D900" t="s">
        <v>5339</v>
      </c>
      <c r="E900" t="s">
        <v>3333</v>
      </c>
      <c r="F900" t="s">
        <v>3345</v>
      </c>
      <c r="G900">
        <v>10</v>
      </c>
      <c r="H900" t="s">
        <v>5340</v>
      </c>
      <c r="I900" t="s">
        <v>3360</v>
      </c>
      <c r="J900" s="3" t="s">
        <v>13802</v>
      </c>
      <c r="K900" t="s">
        <v>3336</v>
      </c>
      <c r="L900" t="str">
        <f>IF(ISNA(INDEX('NSE Listed Stocks'!$A$2:$A$1683,MATCH(All!H900,'NSE Listed Stocks'!$C$2:$C$1683,0),1)),"",INDEX('NSE Listed Stocks'!$A$2:$A$1683,MATCH(All!H900,'NSE Listed Stocks'!$C$2:$C$1683,0),1))</f>
        <v/>
      </c>
      <c r="M900" t="str">
        <f t="shared" si="43"/>
        <v>false</v>
      </c>
      <c r="N900" t="str">
        <f t="shared" si="44"/>
        <v>db.STOCK.insert({_id:'MORARKFI',bseCode:'511549',fundamentalCode:'MORARKFI', nseCode:'', name:'MORARKA FINANCE LTD.', isin:'INE367A01015', industry:'Finance (including NBFCs)',worldStock:false,niftyStock:false, nseStock:false, updateDate:ISODate('2016-09-15')})</v>
      </c>
    </row>
    <row r="901" spans="1:14" x14ac:dyDescent="0.25">
      <c r="A901">
        <v>511551</v>
      </c>
      <c r="B901" t="s">
        <v>5341</v>
      </c>
      <c r="C901" t="str">
        <f t="shared" si="42"/>
        <v>MONARCH</v>
      </c>
      <c r="D901" t="s">
        <v>5342</v>
      </c>
      <c r="E901" t="s">
        <v>3333</v>
      </c>
      <c r="F901" t="s">
        <v>3345</v>
      </c>
      <c r="G901">
        <v>10</v>
      </c>
      <c r="H901" t="s">
        <v>5343</v>
      </c>
      <c r="I901" t="s">
        <v>3425</v>
      </c>
      <c r="J901" s="3" t="s">
        <v>13800</v>
      </c>
      <c r="K901" t="s">
        <v>3336</v>
      </c>
      <c r="L901" t="str">
        <f>IF(ISNA(INDEX('NSE Listed Stocks'!$A$2:$A$1683,MATCH(All!H901,'NSE Listed Stocks'!$C$2:$C$1683,0),1)),"",INDEX('NSE Listed Stocks'!$A$2:$A$1683,MATCH(All!H901,'NSE Listed Stocks'!$C$2:$C$1683,0),1))</f>
        <v/>
      </c>
      <c r="M901" t="str">
        <f t="shared" si="43"/>
        <v>false</v>
      </c>
      <c r="N901" t="str">
        <f t="shared" si="44"/>
        <v>db.STOCK.insert({_id:'MONARCH',bseCode:'511551',fundamentalCode:'MONARCH', nseCode:'', name:'Monarch Networth Capital Ltd', isin:'INE903D01011', industry:'Other Financial Services',worldStock:false,niftyStock:false, nseStock:false, updateDate:ISODate('2016-09-15')})</v>
      </c>
    </row>
    <row r="902" spans="1:14" x14ac:dyDescent="0.25">
      <c r="A902">
        <v>511557</v>
      </c>
      <c r="B902" t="s">
        <v>5344</v>
      </c>
      <c r="C902" t="str">
        <f t="shared" si="42"/>
        <v>PROFINC</v>
      </c>
      <c r="D902" t="s">
        <v>5345</v>
      </c>
      <c r="E902" t="s">
        <v>3333</v>
      </c>
      <c r="F902" t="s">
        <v>3371</v>
      </c>
      <c r="G902">
        <v>10</v>
      </c>
      <c r="H902" t="s">
        <v>5346</v>
      </c>
      <c r="I902" t="s">
        <v>3679</v>
      </c>
      <c r="J902" s="3" t="s">
        <v>13803</v>
      </c>
      <c r="K902" t="s">
        <v>3336</v>
      </c>
      <c r="L902" t="str">
        <f>IF(ISNA(INDEX('NSE Listed Stocks'!$A$2:$A$1683,MATCH(All!H902,'NSE Listed Stocks'!$C$2:$C$1683,0),1)),"",INDEX('NSE Listed Stocks'!$A$2:$A$1683,MATCH(All!H902,'NSE Listed Stocks'!$C$2:$C$1683,0),1))</f>
        <v/>
      </c>
      <c r="M902" t="str">
        <f t="shared" si="43"/>
        <v>false</v>
      </c>
      <c r="N902" t="str">
        <f t="shared" si="44"/>
        <v>db.STOCK.insert({_id:'PROFINC',bseCode:'511557',fundamentalCode:'PROFINC', nseCode:'', name:'PRO FIN CAPITAL SERVICES LTD.', isin:'INE732K01019', industry:'Misc.Commercial Services',worldStock:false,niftyStock:false, nseStock:false, updateDate:ISODate('2016-09-15')})</v>
      </c>
    </row>
    <row r="903" spans="1:14" x14ac:dyDescent="0.25">
      <c r="A903">
        <v>511559</v>
      </c>
      <c r="B903" t="s">
        <v>5347</v>
      </c>
      <c r="C903" t="str">
        <f t="shared" si="42"/>
        <v>TIMESGTY</v>
      </c>
      <c r="D903" t="s">
        <v>5348</v>
      </c>
      <c r="E903" t="s">
        <v>3333</v>
      </c>
      <c r="F903" t="s">
        <v>3339</v>
      </c>
      <c r="G903">
        <v>10</v>
      </c>
      <c r="H903" t="s">
        <v>5349</v>
      </c>
      <c r="I903" t="s">
        <v>3360</v>
      </c>
      <c r="J903" s="3" t="s">
        <v>13802</v>
      </c>
      <c r="K903" t="s">
        <v>3336</v>
      </c>
      <c r="L903" t="str">
        <f>IF(ISNA(INDEX('NSE Listed Stocks'!$A$2:$A$1683,MATCH(All!H903,'NSE Listed Stocks'!$C$2:$C$1683,0),1)),"",INDEX('NSE Listed Stocks'!$A$2:$A$1683,MATCH(All!H903,'NSE Listed Stocks'!$C$2:$C$1683,0),1))</f>
        <v/>
      </c>
      <c r="M903" t="str">
        <f t="shared" si="43"/>
        <v>false</v>
      </c>
      <c r="N903" t="str">
        <f t="shared" si="44"/>
        <v>db.STOCK.insert({_id:'TIMESGTY',bseCode:'511559',fundamentalCode:'TIMESGTY', nseCode:'', name:'TIMES GUARANTY LTD.', isin:'INE289C01025', industry:'Finance (including NBFCs)',worldStock:false,niftyStock:false, nseStock:false, updateDate:ISODate('2016-09-15')})</v>
      </c>
    </row>
    <row r="904" spans="1:14" x14ac:dyDescent="0.25">
      <c r="A904">
        <v>511571</v>
      </c>
      <c r="B904" t="s">
        <v>5350</v>
      </c>
      <c r="C904" t="str">
        <f t="shared" si="42"/>
        <v>SODFC</v>
      </c>
      <c r="D904" t="s">
        <v>5351</v>
      </c>
      <c r="E904" t="s">
        <v>3333</v>
      </c>
      <c r="F904" t="s">
        <v>3371</v>
      </c>
      <c r="G904">
        <v>10</v>
      </c>
      <c r="H904" t="s">
        <v>5352</v>
      </c>
      <c r="I904" t="s">
        <v>3360</v>
      </c>
      <c r="J904" s="3" t="s">
        <v>13802</v>
      </c>
      <c r="K904" t="s">
        <v>3336</v>
      </c>
      <c r="L904" t="str">
        <f>IF(ISNA(INDEX('NSE Listed Stocks'!$A$2:$A$1683,MATCH(All!H904,'NSE Listed Stocks'!$C$2:$C$1683,0),1)),"",INDEX('NSE Listed Stocks'!$A$2:$A$1683,MATCH(All!H904,'NSE Listed Stocks'!$C$2:$C$1683,0),1))</f>
        <v/>
      </c>
      <c r="M904" t="str">
        <f t="shared" si="43"/>
        <v>false</v>
      </c>
      <c r="N904" t="str">
        <f t="shared" si="44"/>
        <v>db.STOCK.insert({_id:'SODFC',bseCode:'511571',fundamentalCode:'SODFC', nseCode:'', name:'SOM DATT FINANCE CORPORATION LTD.', isin:'INE754C01010', industry:'Finance (including NBFCs)',worldStock:false,niftyStock:false, nseStock:false, updateDate:ISODate('2016-09-15')})</v>
      </c>
    </row>
    <row r="905" spans="1:14" x14ac:dyDescent="0.25">
      <c r="A905">
        <v>511577</v>
      </c>
      <c r="B905" t="s">
        <v>5353</v>
      </c>
      <c r="C905" t="str">
        <f t="shared" si="42"/>
        <v>SAVFI</v>
      </c>
      <c r="D905" t="s">
        <v>5354</v>
      </c>
      <c r="E905" t="s">
        <v>3333</v>
      </c>
      <c r="F905" t="s">
        <v>3371</v>
      </c>
      <c r="G905">
        <v>10</v>
      </c>
      <c r="H905" t="s">
        <v>5355</v>
      </c>
      <c r="I905" t="s">
        <v>3360</v>
      </c>
      <c r="J905" s="3" t="s">
        <v>13802</v>
      </c>
      <c r="K905" t="s">
        <v>3336</v>
      </c>
      <c r="L905" t="str">
        <f>IF(ISNA(INDEX('NSE Listed Stocks'!$A$2:$A$1683,MATCH(All!H905,'NSE Listed Stocks'!$C$2:$C$1683,0),1)),"",INDEX('NSE Listed Stocks'!$A$2:$A$1683,MATCH(All!H905,'NSE Listed Stocks'!$C$2:$C$1683,0),1))</f>
        <v/>
      </c>
      <c r="M905" t="str">
        <f t="shared" si="43"/>
        <v>false</v>
      </c>
      <c r="N905" t="str">
        <f t="shared" si="44"/>
        <v>db.STOCK.insert({_id:'SAVFI',bseCode:'511577',fundamentalCode:'SAVFI', nseCode:'', name:'SAVANI FINANCIALS LTD.', isin:'INE304E01010', industry:'Finance (including NBFCs)',worldStock:false,niftyStock:false, nseStock:false, updateDate:ISODate('2016-09-15')})</v>
      </c>
    </row>
    <row r="906" spans="1:14" x14ac:dyDescent="0.25">
      <c r="A906">
        <v>511585</v>
      </c>
      <c r="B906" t="s">
        <v>5356</v>
      </c>
      <c r="C906" t="str">
        <f t="shared" si="42"/>
        <v>REGTRUS</v>
      </c>
      <c r="D906" t="s">
        <v>5357</v>
      </c>
      <c r="E906" t="s">
        <v>3333</v>
      </c>
      <c r="F906" t="s">
        <v>3345</v>
      </c>
      <c r="G906">
        <v>10</v>
      </c>
      <c r="H906" t="s">
        <v>5358</v>
      </c>
      <c r="I906" t="s">
        <v>3360</v>
      </c>
      <c r="J906" s="3" t="s">
        <v>13802</v>
      </c>
      <c r="K906" t="s">
        <v>3336</v>
      </c>
      <c r="L906" t="str">
        <f>IF(ISNA(INDEX('NSE Listed Stocks'!$A$2:$A$1683,MATCH(All!H906,'NSE Listed Stocks'!$C$2:$C$1683,0),1)),"",INDEX('NSE Listed Stocks'!$A$2:$A$1683,MATCH(All!H906,'NSE Listed Stocks'!$C$2:$C$1683,0),1))</f>
        <v/>
      </c>
      <c r="M906" t="str">
        <f t="shared" si="43"/>
        <v>false</v>
      </c>
      <c r="N906" t="str">
        <f t="shared" si="44"/>
        <v>db.STOCK.insert({_id:'REGTRUS',bseCode:'511585',fundamentalCode:'REGTRUS', nseCode:'', name:'REGENCY TRUST LTD.', isin:'INE425F01010', industry:'Finance (including NBFCs)',worldStock:false,niftyStock:false, nseStock:false, updateDate:ISODate('2016-09-15')})</v>
      </c>
    </row>
    <row r="907" spans="1:14" x14ac:dyDescent="0.25">
      <c r="A907">
        <v>511589</v>
      </c>
      <c r="B907" t="s">
        <v>5359</v>
      </c>
      <c r="C907" t="str">
        <f t="shared" si="42"/>
        <v>AVONMORE</v>
      </c>
      <c r="D907" t="s">
        <v>13538</v>
      </c>
      <c r="E907" t="s">
        <v>3333</v>
      </c>
      <c r="F907" t="s">
        <v>3345</v>
      </c>
      <c r="G907">
        <v>10</v>
      </c>
      <c r="H907" t="s">
        <v>5361</v>
      </c>
      <c r="I907" t="s">
        <v>3360</v>
      </c>
      <c r="J907" s="3" t="s">
        <v>13802</v>
      </c>
      <c r="K907" t="s">
        <v>3336</v>
      </c>
      <c r="L907" t="str">
        <f>IF(ISNA(INDEX('NSE Listed Stocks'!$A$2:$A$1683,MATCH(All!H907,'NSE Listed Stocks'!$C$2:$C$1683,0),1)),"",INDEX('NSE Listed Stocks'!$A$2:$A$1683,MATCH(All!H907,'NSE Listed Stocks'!$C$2:$C$1683,0),1))</f>
        <v/>
      </c>
      <c r="M907" t="str">
        <f t="shared" si="43"/>
        <v>false</v>
      </c>
      <c r="N907" t="str">
        <f t="shared" si="44"/>
        <v>db.STOCK.insert({_id:'AVONMORE',bseCode:'511589',fundamentalCode:'AVONMORE', nseCode:'', name:'Avonmore Capital &amp; Management Services Limited', isin:'INE323B01016', industry:'Finance (including NBFCs)',worldStock:false,niftyStock:false, nseStock:false, updateDate:ISODate('2016-09-15')})</v>
      </c>
    </row>
    <row r="908" spans="1:14" x14ac:dyDescent="0.25">
      <c r="A908">
        <v>511593</v>
      </c>
      <c r="B908" t="s">
        <v>5362</v>
      </c>
      <c r="C908" t="str">
        <f t="shared" si="42"/>
        <v>LIBORDFIN</v>
      </c>
      <c r="D908" t="s">
        <v>5363</v>
      </c>
      <c r="E908" t="s">
        <v>3333</v>
      </c>
      <c r="F908" t="s">
        <v>3371</v>
      </c>
      <c r="G908">
        <v>10</v>
      </c>
      <c r="H908" t="s">
        <v>5364</v>
      </c>
      <c r="I908" t="s">
        <v>3360</v>
      </c>
      <c r="J908" s="3" t="s">
        <v>13802</v>
      </c>
      <c r="K908" t="s">
        <v>3336</v>
      </c>
      <c r="L908" t="str">
        <f>IF(ISNA(INDEX('NSE Listed Stocks'!$A$2:$A$1683,MATCH(All!H908,'NSE Listed Stocks'!$C$2:$C$1683,0),1)),"",INDEX('NSE Listed Stocks'!$A$2:$A$1683,MATCH(All!H908,'NSE Listed Stocks'!$C$2:$C$1683,0),1))</f>
        <v/>
      </c>
      <c r="M908" t="str">
        <f t="shared" si="43"/>
        <v>false</v>
      </c>
      <c r="N908" t="str">
        <f t="shared" si="44"/>
        <v>db.STOCK.insert({_id:'LIBORDFIN',bseCode:'511593',fundamentalCode:'LIBORDFIN', nseCode:'', name:'Libord Finance Ltd', isin:'INE212B01011', industry:'Finance (including NBFCs)',worldStock:false,niftyStock:false, nseStock:false, updateDate:ISODate('2016-09-15')})</v>
      </c>
    </row>
    <row r="909" spans="1:14" x14ac:dyDescent="0.25">
      <c r="A909">
        <v>511597</v>
      </c>
      <c r="B909" t="s">
        <v>5365</v>
      </c>
      <c r="C909" t="str">
        <f t="shared" si="42"/>
        <v>PALSOFT</v>
      </c>
      <c r="D909" t="s">
        <v>5366</v>
      </c>
      <c r="E909" t="s">
        <v>3333</v>
      </c>
      <c r="F909" t="s">
        <v>3371</v>
      </c>
      <c r="G909">
        <v>10</v>
      </c>
      <c r="H909" t="s">
        <v>5367</v>
      </c>
      <c r="I909" t="s">
        <v>3360</v>
      </c>
      <c r="J909" s="3" t="s">
        <v>13802</v>
      </c>
      <c r="K909" t="s">
        <v>3336</v>
      </c>
      <c r="L909" t="str">
        <f>IF(ISNA(INDEX('NSE Listed Stocks'!$A$2:$A$1683,MATCH(All!H909,'NSE Listed Stocks'!$C$2:$C$1683,0),1)),"",INDEX('NSE Listed Stocks'!$A$2:$A$1683,MATCH(All!H909,'NSE Listed Stocks'!$C$2:$C$1683,0),1))</f>
        <v/>
      </c>
      <c r="M909" t="str">
        <f t="shared" si="43"/>
        <v>false</v>
      </c>
      <c r="N909" t="str">
        <f t="shared" si="44"/>
        <v>db.STOCK.insert({_id:'PALSOFT',bseCode:'511597',fundamentalCode:'PALSOFT', nseCode:'', name:'PALSOFT INFOSYSTEMS LTD.', isin:'INE969B01016', industry:'Finance (including NBFCs)',worldStock:false,niftyStock:false, nseStock:false, updateDate:ISODate('2016-09-15')})</v>
      </c>
    </row>
    <row r="910" spans="1:14" x14ac:dyDescent="0.25">
      <c r="A910">
        <v>511601</v>
      </c>
      <c r="B910" t="s">
        <v>5368</v>
      </c>
      <c r="C910" t="str">
        <f t="shared" si="42"/>
        <v>YASHMGM</v>
      </c>
      <c r="D910" t="s">
        <v>13539</v>
      </c>
      <c r="E910" t="s">
        <v>3333</v>
      </c>
      <c r="F910" t="s">
        <v>3345</v>
      </c>
      <c r="G910">
        <v>10</v>
      </c>
      <c r="H910" t="s">
        <v>5370</v>
      </c>
      <c r="I910" t="s">
        <v>13412</v>
      </c>
      <c r="J910" s="3" t="s">
        <v>13797</v>
      </c>
      <c r="K910" t="s">
        <v>3336</v>
      </c>
      <c r="L910" t="str">
        <f>IF(ISNA(INDEX('NSE Listed Stocks'!$A$2:$A$1683,MATCH(All!H910,'NSE Listed Stocks'!$C$2:$C$1683,0),1)),"",INDEX('NSE Listed Stocks'!$A$2:$A$1683,MATCH(All!H910,'NSE Listed Stocks'!$C$2:$C$1683,0),1))</f>
        <v/>
      </c>
      <c r="M910" t="str">
        <f t="shared" si="43"/>
        <v>false</v>
      </c>
      <c r="N910" t="str">
        <f t="shared" si="44"/>
        <v>db.STOCK.insert({_id:'YASHMGM',bseCode:'511601',fundamentalCode:'YASHMGM', nseCode:'', name:'YASH MANAGEMENT &amp; SATELLITE LTD.', isin:'INE216B01012', industry:'Comm.Trading  &amp; Distribution',worldStock:false,niftyStock:false, nseStock:false, updateDate:ISODate('2016-09-15')})</v>
      </c>
    </row>
    <row r="911" spans="1:14" x14ac:dyDescent="0.25">
      <c r="A911">
        <v>511605</v>
      </c>
      <c r="B911" t="s">
        <v>5371</v>
      </c>
      <c r="C911" t="str">
        <f t="shared" si="42"/>
        <v>ARIHCAPM</v>
      </c>
      <c r="D911" t="s">
        <v>5372</v>
      </c>
      <c r="E911" t="s">
        <v>3333</v>
      </c>
      <c r="F911" t="s">
        <v>3345</v>
      </c>
      <c r="G911">
        <v>5</v>
      </c>
      <c r="H911" t="s">
        <v>5373</v>
      </c>
      <c r="I911" t="s">
        <v>3425</v>
      </c>
      <c r="J911" s="3" t="s">
        <v>13800</v>
      </c>
      <c r="K911" t="s">
        <v>3336</v>
      </c>
      <c r="L911" t="str">
        <f>IF(ISNA(INDEX('NSE Listed Stocks'!$A$2:$A$1683,MATCH(All!H911,'NSE Listed Stocks'!$C$2:$C$1683,0),1)),"",INDEX('NSE Listed Stocks'!$A$2:$A$1683,MATCH(All!H911,'NSE Listed Stocks'!$C$2:$C$1683,0),1))</f>
        <v/>
      </c>
      <c r="M911" t="str">
        <f t="shared" si="43"/>
        <v>false</v>
      </c>
      <c r="N911" t="str">
        <f t="shared" si="44"/>
        <v>db.STOCK.insert({_id:'ARIHCAPM',bseCode:'511605',fundamentalCode:'ARIHCAPM', nseCode:'', name:'ARIHANT CAPITAL MARKETS LTD.', isin:'INE420B01028', industry:'Other Financial Services',worldStock:false,niftyStock:false, nseStock:false, updateDate:ISODate('2016-09-15')})</v>
      </c>
    </row>
    <row r="912" spans="1:14" x14ac:dyDescent="0.25">
      <c r="A912">
        <v>511607</v>
      </c>
      <c r="B912" t="s">
        <v>5374</v>
      </c>
      <c r="C912" t="str">
        <f t="shared" si="42"/>
        <v>BIRSHLEDU</v>
      </c>
      <c r="D912" t="s">
        <v>5375</v>
      </c>
      <c r="E912" t="s">
        <v>3333</v>
      </c>
      <c r="F912" t="s">
        <v>3371</v>
      </c>
      <c r="G912">
        <v>10</v>
      </c>
      <c r="H912" t="s">
        <v>5376</v>
      </c>
      <c r="I912" t="s">
        <v>3672</v>
      </c>
      <c r="J912" s="3" t="s">
        <v>13816</v>
      </c>
      <c r="K912" t="s">
        <v>3336</v>
      </c>
      <c r="L912" t="str">
        <f>IF(ISNA(INDEX('NSE Listed Stocks'!$A$2:$A$1683,MATCH(All!H912,'NSE Listed Stocks'!$C$2:$C$1683,0),1)),"",INDEX('NSE Listed Stocks'!$A$2:$A$1683,MATCH(All!H912,'NSE Listed Stocks'!$C$2:$C$1683,0),1))</f>
        <v/>
      </c>
      <c r="M912" t="str">
        <f t="shared" si="43"/>
        <v>false</v>
      </c>
      <c r="N912" t="str">
        <f t="shared" si="44"/>
        <v>db.STOCK.insert({_id:'BIRSHLEDU',bseCode:'511607',fundamentalCode:'BIRSHLEDU', nseCode:'', name:'BIRLA SHLOKA EDUTECH LTD.', isin:'INE814E01018', industry:'IT Training Services',worldStock:false,niftyStock:false, nseStock:false, updateDate:ISODate('2016-09-15')})</v>
      </c>
    </row>
    <row r="913" spans="1:14" x14ac:dyDescent="0.25">
      <c r="A913">
        <v>511609</v>
      </c>
      <c r="B913" t="s">
        <v>5377</v>
      </c>
      <c r="C913" t="str">
        <f t="shared" si="42"/>
        <v>ISLCONSUL</v>
      </c>
      <c r="D913" t="s">
        <v>5378</v>
      </c>
      <c r="E913" t="s">
        <v>3333</v>
      </c>
      <c r="F913" t="s">
        <v>3345</v>
      </c>
      <c r="G913">
        <v>10</v>
      </c>
      <c r="H913" t="s">
        <v>5379</v>
      </c>
      <c r="I913" t="s">
        <v>3360</v>
      </c>
      <c r="J913" s="3" t="s">
        <v>13802</v>
      </c>
      <c r="K913" t="s">
        <v>3336</v>
      </c>
      <c r="L913" t="str">
        <f>IF(ISNA(INDEX('NSE Listed Stocks'!$A$2:$A$1683,MATCH(All!H913,'NSE Listed Stocks'!$C$2:$C$1683,0),1)),"",INDEX('NSE Listed Stocks'!$A$2:$A$1683,MATCH(All!H913,'NSE Listed Stocks'!$C$2:$C$1683,0),1))</f>
        <v/>
      </c>
      <c r="M913" t="str">
        <f t="shared" si="43"/>
        <v>false</v>
      </c>
      <c r="N913" t="str">
        <f t="shared" si="44"/>
        <v>db.STOCK.insert({_id:'ISLCONSUL',bseCode:'511609',fundamentalCode:'ISLCONSUL', nseCode:'', name:'ISL CONSULTING LTD.', isin:'INE569B01014', industry:'Finance (including NBFCs)',worldStock:false,niftyStock:false, nseStock:false, updateDate:ISODate('2016-09-15')})</v>
      </c>
    </row>
    <row r="914" spans="1:14" x14ac:dyDescent="0.25">
      <c r="A914">
        <v>511611</v>
      </c>
      <c r="B914" t="s">
        <v>5380</v>
      </c>
      <c r="C914" t="str">
        <f t="shared" si="42"/>
        <v>DCMFINSERV</v>
      </c>
      <c r="D914" t="s">
        <v>5381</v>
      </c>
      <c r="E914" t="s">
        <v>3333</v>
      </c>
      <c r="F914" t="s">
        <v>3377</v>
      </c>
      <c r="G914">
        <v>10</v>
      </c>
      <c r="H914" t="s">
        <v>5382</v>
      </c>
      <c r="I914" t="s">
        <v>3360</v>
      </c>
      <c r="J914" s="3" t="s">
        <v>13802</v>
      </c>
      <c r="K914" t="s">
        <v>3336</v>
      </c>
      <c r="L914" t="str">
        <f>IF(ISNA(INDEX('NSE Listed Stocks'!$A$2:$A$1683,MATCH(All!H914,'NSE Listed Stocks'!$C$2:$C$1683,0),1)),"",INDEX('NSE Listed Stocks'!$A$2:$A$1683,MATCH(All!H914,'NSE Listed Stocks'!$C$2:$C$1683,0),1))</f>
        <v/>
      </c>
      <c r="M914" t="str">
        <f t="shared" si="43"/>
        <v>false</v>
      </c>
      <c r="N914" t="str">
        <f t="shared" si="44"/>
        <v>db.STOCK.insert({_id:'DCMFINSERV',bseCode:'511611',fundamentalCode:'DCMFINSERV', nseCode:'', name:'DCM FINANCIAL SERVICES LTD.', isin:'INE891B01012', industry:'Finance (including NBFCs)',worldStock:false,niftyStock:false, nseStock:false, updateDate:ISODate('2016-09-15')})</v>
      </c>
    </row>
    <row r="915" spans="1:14" x14ac:dyDescent="0.25">
      <c r="A915">
        <v>511618</v>
      </c>
      <c r="B915" t="s">
        <v>1433</v>
      </c>
      <c r="C915" t="str">
        <f t="shared" si="42"/>
        <v>JIKIND</v>
      </c>
      <c r="D915" t="s">
        <v>5383</v>
      </c>
      <c r="E915" t="s">
        <v>3333</v>
      </c>
      <c r="F915" t="s">
        <v>3339</v>
      </c>
      <c r="G915">
        <v>10</v>
      </c>
      <c r="H915" t="s">
        <v>1434</v>
      </c>
      <c r="I915" t="s">
        <v>13412</v>
      </c>
      <c r="J915" s="3" t="s">
        <v>13797</v>
      </c>
      <c r="K915" t="s">
        <v>3336</v>
      </c>
      <c r="L915" t="str">
        <f>IF(ISNA(INDEX('NSE Listed Stocks'!$A$2:$A$1683,MATCH(All!H915,'NSE Listed Stocks'!$C$2:$C$1683,0),1)),"",INDEX('NSE Listed Stocks'!$A$2:$A$1683,MATCH(All!H915,'NSE Listed Stocks'!$C$2:$C$1683,0),1))</f>
        <v>JIKIND</v>
      </c>
      <c r="M915" t="str">
        <f t="shared" si="43"/>
        <v>true</v>
      </c>
      <c r="N915" t="str">
        <f t="shared" si="44"/>
        <v>db.STOCK.insert({_id:'JIKIND',bseCode:'511618',fundamentalCode:'JIKIND', nseCode:'JIKIND', name:'JIK INDUSTRIES LTD.', isin:'INE026B01049', industry:'Comm.Trading  &amp; Distribution',worldStock:false,niftyStock:false, nseStock:true, updateDate:ISODate('2016-09-15')})</v>
      </c>
    </row>
    <row r="916" spans="1:14" x14ac:dyDescent="0.25">
      <c r="A916">
        <v>511626</v>
      </c>
      <c r="B916" t="s">
        <v>5384</v>
      </c>
      <c r="C916" t="str">
        <f t="shared" si="42"/>
        <v>RRFIN</v>
      </c>
      <c r="D916" t="s">
        <v>5385</v>
      </c>
      <c r="E916" t="s">
        <v>3333</v>
      </c>
      <c r="F916" t="s">
        <v>3345</v>
      </c>
      <c r="G916">
        <v>10</v>
      </c>
      <c r="H916" t="s">
        <v>5386</v>
      </c>
      <c r="I916" t="s">
        <v>3360</v>
      </c>
      <c r="J916" s="3" t="s">
        <v>13802</v>
      </c>
      <c r="K916" t="s">
        <v>3336</v>
      </c>
      <c r="L916" t="str">
        <f>IF(ISNA(INDEX('NSE Listed Stocks'!$A$2:$A$1683,MATCH(All!H916,'NSE Listed Stocks'!$C$2:$C$1683,0),1)),"",INDEX('NSE Listed Stocks'!$A$2:$A$1683,MATCH(All!H916,'NSE Listed Stocks'!$C$2:$C$1683,0),1))</f>
        <v/>
      </c>
      <c r="M916" t="str">
        <f t="shared" si="43"/>
        <v>false</v>
      </c>
      <c r="N916" t="str">
        <f t="shared" si="44"/>
        <v>db.STOCK.insert({_id:'RRFIN',bseCode:'511626',fundamentalCode:'RRFIN', nseCode:'', name:'RR FINANCIAL CONSULTANTS LTD.', isin:'INE229D01011', industry:'Finance (including NBFCs)',worldStock:false,niftyStock:false, nseStock:false, updateDate:ISODate('2016-09-15')})</v>
      </c>
    </row>
    <row r="917" spans="1:14" x14ac:dyDescent="0.25">
      <c r="A917">
        <v>511628</v>
      </c>
      <c r="B917" t="s">
        <v>5387</v>
      </c>
      <c r="C917" t="str">
        <f t="shared" si="42"/>
        <v>IMCAP</v>
      </c>
      <c r="D917" t="s">
        <v>5388</v>
      </c>
      <c r="E917" t="s">
        <v>3333</v>
      </c>
      <c r="F917" t="s">
        <v>3345</v>
      </c>
      <c r="G917">
        <v>10</v>
      </c>
      <c r="H917" t="s">
        <v>5389</v>
      </c>
      <c r="I917" t="s">
        <v>3360</v>
      </c>
      <c r="J917" s="3" t="s">
        <v>13802</v>
      </c>
      <c r="K917" t="s">
        <v>3336</v>
      </c>
      <c r="L917" t="str">
        <f>IF(ISNA(INDEX('NSE Listed Stocks'!$A$2:$A$1683,MATCH(All!H917,'NSE Listed Stocks'!$C$2:$C$1683,0),1)),"",INDEX('NSE Listed Stocks'!$A$2:$A$1683,MATCH(All!H917,'NSE Listed Stocks'!$C$2:$C$1683,0),1))</f>
        <v/>
      </c>
      <c r="M917" t="str">
        <f t="shared" si="43"/>
        <v>false</v>
      </c>
      <c r="N917" t="str">
        <f t="shared" si="44"/>
        <v>db.STOCK.insert({_id:'IMCAP',bseCode:'511628',fundamentalCode:'IMCAP', nseCode:'', name:'IM+ Capitals Limited', isin:'INE417D01012', industry:'Finance (including NBFCs)',worldStock:false,niftyStock:false, nseStock:false, updateDate:ISODate('2016-09-15')})</v>
      </c>
    </row>
    <row r="918" spans="1:14" x14ac:dyDescent="0.25">
      <c r="A918">
        <v>511630</v>
      </c>
      <c r="B918" t="s">
        <v>2540</v>
      </c>
      <c r="C918" t="str">
        <f t="shared" si="42"/>
        <v>SAMBHAAV</v>
      </c>
      <c r="D918" t="s">
        <v>5390</v>
      </c>
      <c r="E918" t="s">
        <v>3333</v>
      </c>
      <c r="F918" t="s">
        <v>3339</v>
      </c>
      <c r="G918">
        <v>1</v>
      </c>
      <c r="H918" t="s">
        <v>2541</v>
      </c>
      <c r="I918" t="s">
        <v>5013</v>
      </c>
      <c r="J918" s="3" t="s">
        <v>13815</v>
      </c>
      <c r="K918" t="s">
        <v>3336</v>
      </c>
      <c r="L918" t="str">
        <f>IF(ISNA(INDEX('NSE Listed Stocks'!$A$2:$A$1683,MATCH(All!H918,'NSE Listed Stocks'!$C$2:$C$1683,0),1)),"",INDEX('NSE Listed Stocks'!$A$2:$A$1683,MATCH(All!H918,'NSE Listed Stocks'!$C$2:$C$1683,0),1))</f>
        <v>SAMBHAAV</v>
      </c>
      <c r="M918" t="str">
        <f t="shared" si="43"/>
        <v>true</v>
      </c>
      <c r="N918" t="str">
        <f t="shared" si="44"/>
        <v>db.STOCK.insert({_id:'SAMBHAAV',bseCode:'511630',fundamentalCode:'SAMBHAAV', nseCode:'SAMBHAAV', name:'SAMBHAAV MEDIA LTD.', isin:'INE699B01027', industry:'Publishing',worldStock:false,niftyStock:false, nseStock:true, updateDate:ISODate('2016-09-15')})</v>
      </c>
    </row>
    <row r="919" spans="1:14" x14ac:dyDescent="0.25">
      <c r="A919">
        <v>511638</v>
      </c>
      <c r="B919" t="s">
        <v>5391</v>
      </c>
      <c r="C919" t="str">
        <f t="shared" si="42"/>
        <v>MADHURC</v>
      </c>
      <c r="D919" t="s">
        <v>13540</v>
      </c>
      <c r="E919" t="s">
        <v>3333</v>
      </c>
      <c r="F919" t="s">
        <v>3403</v>
      </c>
      <c r="G919">
        <v>10</v>
      </c>
      <c r="H919" t="s">
        <v>5393</v>
      </c>
      <c r="I919" t="s">
        <v>3360</v>
      </c>
      <c r="J919" s="3" t="s">
        <v>13802</v>
      </c>
      <c r="K919" t="s">
        <v>3336</v>
      </c>
      <c r="L919" t="str">
        <f>IF(ISNA(INDEX('NSE Listed Stocks'!$A$2:$A$1683,MATCH(All!H919,'NSE Listed Stocks'!$C$2:$C$1683,0),1)),"",INDEX('NSE Listed Stocks'!$A$2:$A$1683,MATCH(All!H919,'NSE Listed Stocks'!$C$2:$C$1683,0),1))</f>
        <v/>
      </c>
      <c r="M919" t="str">
        <f t="shared" si="43"/>
        <v>false</v>
      </c>
      <c r="N919" t="str">
        <f t="shared" si="44"/>
        <v>db.STOCK.insert({_id:'MADHURC',bseCode:'511638',fundamentalCode:'MADHURC', nseCode:'', name:'MADHUR CAPITAL &amp; FINANCE LTD.', isin:'INE107C01011', industry:'Finance (including NBFCs)',worldStock:false,niftyStock:false, nseStock:false, updateDate:ISODate('2016-09-15')})</v>
      </c>
    </row>
    <row r="920" spans="1:14" x14ac:dyDescent="0.25">
      <c r="A920">
        <v>511640</v>
      </c>
      <c r="B920" t="s">
        <v>5394</v>
      </c>
      <c r="C920" t="str">
        <f t="shared" si="42"/>
        <v>SANGHCO</v>
      </c>
      <c r="D920" t="s">
        <v>5395</v>
      </c>
      <c r="E920" t="s">
        <v>3333</v>
      </c>
      <c r="F920" t="s">
        <v>3371</v>
      </c>
      <c r="G920">
        <v>10</v>
      </c>
      <c r="H920" t="s">
        <v>5396</v>
      </c>
      <c r="I920" t="s">
        <v>3360</v>
      </c>
      <c r="J920" s="3" t="s">
        <v>13802</v>
      </c>
      <c r="K920" t="s">
        <v>3336</v>
      </c>
      <c r="L920" t="str">
        <f>IF(ISNA(INDEX('NSE Listed Stocks'!$A$2:$A$1683,MATCH(All!H920,'NSE Listed Stocks'!$C$2:$C$1683,0),1)),"",INDEX('NSE Listed Stocks'!$A$2:$A$1683,MATCH(All!H920,'NSE Listed Stocks'!$C$2:$C$1683,0),1))</f>
        <v/>
      </c>
      <c r="M920" t="str">
        <f t="shared" si="43"/>
        <v>false</v>
      </c>
      <c r="N920" t="str">
        <f t="shared" si="44"/>
        <v>db.STOCK.insert({_id:'SANGHCO',bseCode:'511640',fundamentalCode:'SANGHCO', nseCode:'', name:'SANGHI CORPORATE SERVICES LTD.', isin:'INE998M01012', industry:'Finance (including NBFCs)',worldStock:false,niftyStock:false, nseStock:false, updateDate:ISODate('2016-09-15')})</v>
      </c>
    </row>
    <row r="921" spans="1:14" x14ac:dyDescent="0.25">
      <c r="A921">
        <v>511642</v>
      </c>
      <c r="B921" t="s">
        <v>5397</v>
      </c>
      <c r="C921" t="str">
        <f t="shared" si="42"/>
        <v>WISEC</v>
      </c>
      <c r="D921" t="s">
        <v>5398</v>
      </c>
      <c r="E921" t="s">
        <v>3333</v>
      </c>
      <c r="F921" t="s">
        <v>3371</v>
      </c>
      <c r="G921">
        <v>10</v>
      </c>
      <c r="H921" t="s">
        <v>5399</v>
      </c>
      <c r="I921" t="s">
        <v>3360</v>
      </c>
      <c r="J921" s="3" t="s">
        <v>13802</v>
      </c>
      <c r="K921" t="s">
        <v>3336</v>
      </c>
      <c r="L921" t="str">
        <f>IF(ISNA(INDEX('NSE Listed Stocks'!$A$2:$A$1683,MATCH(All!H921,'NSE Listed Stocks'!$C$2:$C$1683,0),1)),"",INDEX('NSE Listed Stocks'!$A$2:$A$1683,MATCH(All!H921,'NSE Listed Stocks'!$C$2:$C$1683,0),1))</f>
        <v/>
      </c>
      <c r="M921" t="str">
        <f t="shared" si="43"/>
        <v>false</v>
      </c>
      <c r="N921" t="str">
        <f t="shared" si="44"/>
        <v>db.STOCK.insert({_id:'WISEC',bseCode:'511642',fundamentalCode:'WISEC', nseCode:'', name:'WISEC GLOBAL LTD.', isin:'INE638C01015', industry:'Finance (including NBFCs)',worldStock:false,niftyStock:false, nseStock:false, updateDate:ISODate('2016-09-15')})</v>
      </c>
    </row>
    <row r="922" spans="1:14" x14ac:dyDescent="0.25">
      <c r="A922">
        <v>511652</v>
      </c>
      <c r="B922" t="s">
        <v>5400</v>
      </c>
      <c r="C922" t="str">
        <f t="shared" si="42"/>
        <v>GEMOIL</v>
      </c>
      <c r="D922" t="s">
        <v>5401</v>
      </c>
      <c r="E922" t="s">
        <v>3333</v>
      </c>
      <c r="F922" t="s">
        <v>3403</v>
      </c>
      <c r="G922">
        <v>10</v>
      </c>
      <c r="H922" t="s">
        <v>5402</v>
      </c>
      <c r="I922" t="s">
        <v>13420</v>
      </c>
      <c r="J922" s="3" t="s">
        <v>13798</v>
      </c>
      <c r="K922" t="s">
        <v>3336</v>
      </c>
      <c r="L922" t="str">
        <f>IF(ISNA(INDEX('NSE Listed Stocks'!$A$2:$A$1683,MATCH(All!H922,'NSE Listed Stocks'!$C$2:$C$1683,0),1)),"",INDEX('NSE Listed Stocks'!$A$2:$A$1683,MATCH(All!H922,'NSE Listed Stocks'!$C$2:$C$1683,0),1))</f>
        <v/>
      </c>
      <c r="M922" t="str">
        <f t="shared" si="43"/>
        <v>false</v>
      </c>
      <c r="N922" t="str">
        <f t="shared" si="44"/>
        <v>db.STOCK.insert({_id:'GEMOIL',bseCode:'511652',fundamentalCode:'GEMOIL', nseCode:'', name:'GEMMIA OILTECH (INDIA) LTD.', isin:'INE736I01014', industry:'Oil Equipment &amp; Services',worldStock:false,niftyStock:false, nseStock:false, updateDate:ISODate('2016-09-15')})</v>
      </c>
    </row>
    <row r="923" spans="1:14" x14ac:dyDescent="0.25">
      <c r="A923">
        <v>511654</v>
      </c>
      <c r="B923" t="s">
        <v>5403</v>
      </c>
      <c r="C923" t="str">
        <f t="shared" si="42"/>
        <v>SUGALDAM</v>
      </c>
      <c r="D923" t="s">
        <v>13541</v>
      </c>
      <c r="E923" t="s">
        <v>3333</v>
      </c>
      <c r="F923" t="s">
        <v>3345</v>
      </c>
      <c r="G923">
        <v>10</v>
      </c>
      <c r="H923" t="s">
        <v>5405</v>
      </c>
      <c r="I923" t="s">
        <v>3360</v>
      </c>
      <c r="J923" s="3" t="s">
        <v>13802</v>
      </c>
      <c r="K923" t="s">
        <v>3336</v>
      </c>
      <c r="L923" t="str">
        <f>IF(ISNA(INDEX('NSE Listed Stocks'!$A$2:$A$1683,MATCH(All!H923,'NSE Listed Stocks'!$C$2:$C$1683,0),1)),"",INDEX('NSE Listed Stocks'!$A$2:$A$1683,MATCH(All!H923,'NSE Listed Stocks'!$C$2:$C$1683,0),1))</f>
        <v/>
      </c>
      <c r="M923" t="str">
        <f t="shared" si="43"/>
        <v>false</v>
      </c>
      <c r="N923" t="str">
        <f t="shared" si="44"/>
        <v>db.STOCK.insert({_id:'SUGALDAM',bseCode:'511654',fundamentalCode:'SUGALDAM', nseCode:'', name:'SUGAL &amp; DAMANI SHARE BROKERS LTD.', isin:'INE309D01011', industry:'Finance (including NBFCs)',worldStock:false,niftyStock:false, nseStock:false, updateDate:ISODate('2016-09-15')})</v>
      </c>
    </row>
    <row r="924" spans="1:14" x14ac:dyDescent="0.25">
      <c r="A924">
        <v>511658</v>
      </c>
      <c r="B924" t="s">
        <v>5406</v>
      </c>
      <c r="C924" t="str">
        <f t="shared" si="42"/>
        <v>NETTLINX</v>
      </c>
      <c r="D924" t="s">
        <v>5407</v>
      </c>
      <c r="E924" t="s">
        <v>3333</v>
      </c>
      <c r="F924" t="s">
        <v>3345</v>
      </c>
      <c r="G924">
        <v>10</v>
      </c>
      <c r="H924" t="s">
        <v>5408</v>
      </c>
      <c r="I924" t="s">
        <v>3767</v>
      </c>
      <c r="J924" s="3" t="s">
        <v>13816</v>
      </c>
      <c r="K924" t="s">
        <v>3336</v>
      </c>
      <c r="L924" t="str">
        <f>IF(ISNA(INDEX('NSE Listed Stocks'!$A$2:$A$1683,MATCH(All!H924,'NSE Listed Stocks'!$C$2:$C$1683,0),1)),"",INDEX('NSE Listed Stocks'!$A$2:$A$1683,MATCH(All!H924,'NSE Listed Stocks'!$C$2:$C$1683,0),1))</f>
        <v/>
      </c>
      <c r="M924" t="str">
        <f t="shared" si="43"/>
        <v>false</v>
      </c>
      <c r="N924" t="str">
        <f t="shared" si="44"/>
        <v>db.STOCK.insert({_id:'NETTLINX',bseCode:'511658',fundamentalCode:'NETTLINX', nseCode:'', name:'NETTLINX LTD.', isin:'INE027D01019', industry:'IT Software Products',worldStock:false,niftyStock:false, nseStock:false, updateDate:ISODate('2016-09-15')})</v>
      </c>
    </row>
    <row r="925" spans="1:14" x14ac:dyDescent="0.25">
      <c r="A925">
        <v>511664</v>
      </c>
      <c r="B925" t="s">
        <v>5409</v>
      </c>
      <c r="C925" t="str">
        <f t="shared" si="42"/>
        <v>BGIL</v>
      </c>
      <c r="D925" t="s">
        <v>13542</v>
      </c>
      <c r="E925" t="s">
        <v>3333</v>
      </c>
      <c r="F925" t="s">
        <v>3371</v>
      </c>
      <c r="G925">
        <v>10</v>
      </c>
      <c r="H925" t="s">
        <v>5411</v>
      </c>
      <c r="I925" t="s">
        <v>13423</v>
      </c>
      <c r="J925" s="3" t="s">
        <v>13815</v>
      </c>
      <c r="K925" t="s">
        <v>3336</v>
      </c>
      <c r="L925" t="str">
        <f>IF(ISNA(INDEX('NSE Listed Stocks'!$A$2:$A$1683,MATCH(All!H925,'NSE Listed Stocks'!$C$2:$C$1683,0),1)),"",INDEX('NSE Listed Stocks'!$A$2:$A$1683,MATCH(All!H925,'NSE Listed Stocks'!$C$2:$C$1683,0),1))</f>
        <v/>
      </c>
      <c r="M925" t="str">
        <f t="shared" si="43"/>
        <v>false</v>
      </c>
      <c r="N925" t="str">
        <f t="shared" si="44"/>
        <v>db.STOCK.insert({_id:'BGIL',bseCode:'511664',fundamentalCode:'BGIL', nseCode:'', name:'BGIL FILMS &amp; TECHNOLOGIES LTD.', isin:'INE443D01018', industry:'Movies &amp; Entertainment',worldStock:false,niftyStock:false, nseStock:false, updateDate:ISODate('2016-09-15')})</v>
      </c>
    </row>
    <row r="926" spans="1:14" x14ac:dyDescent="0.25">
      <c r="A926">
        <v>511672</v>
      </c>
      <c r="B926" t="s">
        <v>5412</v>
      </c>
      <c r="C926" t="str">
        <f t="shared" si="42"/>
        <v>SCANSTL</v>
      </c>
      <c r="D926" t="s">
        <v>5413</v>
      </c>
      <c r="E926" t="s">
        <v>3333</v>
      </c>
      <c r="F926" t="s">
        <v>3352</v>
      </c>
      <c r="G926">
        <v>10</v>
      </c>
      <c r="H926" t="s">
        <v>5414</v>
      </c>
      <c r="I926" t="s">
        <v>13403</v>
      </c>
      <c r="J926" s="3" t="s">
        <v>13810</v>
      </c>
      <c r="K926" t="s">
        <v>3336</v>
      </c>
      <c r="L926" t="str">
        <f>IF(ISNA(INDEX('NSE Listed Stocks'!$A$2:$A$1683,MATCH(All!H926,'NSE Listed Stocks'!$C$2:$C$1683,0),1)),"",INDEX('NSE Listed Stocks'!$A$2:$A$1683,MATCH(All!H926,'NSE Listed Stocks'!$C$2:$C$1683,0),1))</f>
        <v/>
      </c>
      <c r="M926" t="str">
        <f t="shared" si="43"/>
        <v>false</v>
      </c>
      <c r="N926" t="str">
        <f t="shared" si="44"/>
        <v>db.STOCK.insert({_id:'SCANSTL',bseCode:'511672',fundamentalCode:'SCANSTL', nseCode:'', name:'Scan Steels Limited', isin:'INE099G01011', industry:'Iron &amp; Steel/Interm.Products',worldStock:false,niftyStock:false, nseStock:false, updateDate:ISODate('2016-09-15')})</v>
      </c>
    </row>
    <row r="927" spans="1:14" x14ac:dyDescent="0.25">
      <c r="A927">
        <v>511676</v>
      </c>
      <c r="B927" t="s">
        <v>925</v>
      </c>
      <c r="C927" t="str">
        <f t="shared" si="42"/>
        <v>GICHSGFIN</v>
      </c>
      <c r="D927" t="s">
        <v>5415</v>
      </c>
      <c r="E927" t="s">
        <v>3333</v>
      </c>
      <c r="F927" t="s">
        <v>3339</v>
      </c>
      <c r="G927">
        <v>10</v>
      </c>
      <c r="H927" t="s">
        <v>926</v>
      </c>
      <c r="I927" t="s">
        <v>3349</v>
      </c>
      <c r="J927" s="3" t="s">
        <v>13800</v>
      </c>
      <c r="K927" t="s">
        <v>3336</v>
      </c>
      <c r="L927" t="str">
        <f>IF(ISNA(INDEX('NSE Listed Stocks'!$A$2:$A$1683,MATCH(All!H927,'NSE Listed Stocks'!$C$2:$C$1683,0),1)),"",INDEX('NSE Listed Stocks'!$A$2:$A$1683,MATCH(All!H927,'NSE Listed Stocks'!$C$2:$C$1683,0),1))</f>
        <v>GICHSGFIN</v>
      </c>
      <c r="M927" t="str">
        <f t="shared" si="43"/>
        <v>true</v>
      </c>
      <c r="N927" t="str">
        <f t="shared" si="44"/>
        <v>db.STOCK.insert({_id:'GICHSGFIN',bseCode:'511676',fundamentalCode:'GICHSGFIN', nseCode:'GICHSGFIN', name:'GIC HOUSING FINANCE LTD.', isin:'INE289B01019', industry:'Housing Finance ',worldStock:false,niftyStock:false, nseStock:true, updateDate:ISODate('2016-09-15')})</v>
      </c>
    </row>
    <row r="928" spans="1:14" x14ac:dyDescent="0.25">
      <c r="A928">
        <v>511682</v>
      </c>
      <c r="B928" t="s">
        <v>5416</v>
      </c>
      <c r="C928" t="str">
        <f t="shared" si="42"/>
        <v>IFLPROMOT</v>
      </c>
      <c r="D928" t="s">
        <v>5417</v>
      </c>
      <c r="E928" t="s">
        <v>3333</v>
      </c>
      <c r="F928" t="s">
        <v>3345</v>
      </c>
      <c r="G928">
        <v>1</v>
      </c>
      <c r="H928" t="s">
        <v>5418</v>
      </c>
      <c r="I928" t="s">
        <v>3360</v>
      </c>
      <c r="J928" s="3" t="s">
        <v>13802</v>
      </c>
      <c r="K928" t="s">
        <v>3336</v>
      </c>
      <c r="L928" t="str">
        <f>IF(ISNA(INDEX('NSE Listed Stocks'!$A$2:$A$1683,MATCH(All!H928,'NSE Listed Stocks'!$C$2:$C$1683,0),1)),"",INDEX('NSE Listed Stocks'!$A$2:$A$1683,MATCH(All!H928,'NSE Listed Stocks'!$C$2:$C$1683,0),1))</f>
        <v/>
      </c>
      <c r="M928" t="str">
        <f t="shared" si="43"/>
        <v>false</v>
      </c>
      <c r="N928" t="str">
        <f t="shared" si="44"/>
        <v>db.STOCK.insert({_id:'IFLPROMOT',bseCode:'511682',fundamentalCode:'IFLPROMOT', nseCode:'', name:'IFL PROMOTERS LTD.', isin:'INE326D01031', industry:'Finance (including NBFCs)',worldStock:false,niftyStock:false, nseStock:false, updateDate:ISODate('2016-09-15')})</v>
      </c>
    </row>
    <row r="929" spans="1:14" x14ac:dyDescent="0.25">
      <c r="A929">
        <v>511688</v>
      </c>
      <c r="B929" t="s">
        <v>5419</v>
      </c>
      <c r="C929" t="str">
        <f t="shared" si="42"/>
        <v>MATHEWE</v>
      </c>
      <c r="D929" t="s">
        <v>5420</v>
      </c>
      <c r="E929" t="s">
        <v>3333</v>
      </c>
      <c r="F929" t="s">
        <v>3345</v>
      </c>
      <c r="G929">
        <v>10</v>
      </c>
      <c r="H929" t="s">
        <v>5421</v>
      </c>
      <c r="I929" t="s">
        <v>3360</v>
      </c>
      <c r="J929" s="3" t="s">
        <v>13802</v>
      </c>
      <c r="K929" t="s">
        <v>3336</v>
      </c>
      <c r="L929" t="str">
        <f>IF(ISNA(INDEX('NSE Listed Stocks'!$A$2:$A$1683,MATCH(All!H929,'NSE Listed Stocks'!$C$2:$C$1683,0),1)),"",INDEX('NSE Listed Stocks'!$A$2:$A$1683,MATCH(All!H929,'NSE Listed Stocks'!$C$2:$C$1683,0),1))</f>
        <v/>
      </c>
      <c r="M929" t="str">
        <f t="shared" si="43"/>
        <v>false</v>
      </c>
      <c r="N929" t="str">
        <f t="shared" si="44"/>
        <v>db.STOCK.insert({_id:'MATHEWE',bseCode:'511688',fundamentalCode:'MATHEWE', nseCode:'', name:'MATHEW EASOW RESEARCH SECURITIES LTD.', isin:'INE963B01019', industry:'Finance (including NBFCs)',worldStock:false,niftyStock:false, nseStock:false, updateDate:ISODate('2016-09-15')})</v>
      </c>
    </row>
    <row r="930" spans="1:14" x14ac:dyDescent="0.25">
      <c r="A930">
        <v>511690</v>
      </c>
      <c r="B930" t="s">
        <v>5422</v>
      </c>
      <c r="C930" t="str">
        <f t="shared" si="42"/>
        <v>WARNER</v>
      </c>
      <c r="D930" t="s">
        <v>5423</v>
      </c>
      <c r="E930" t="s">
        <v>3333</v>
      </c>
      <c r="F930" t="s">
        <v>3371</v>
      </c>
      <c r="G930">
        <v>10</v>
      </c>
      <c r="H930" t="s">
        <v>5424</v>
      </c>
      <c r="I930" t="s">
        <v>3360</v>
      </c>
      <c r="J930" s="3" t="s">
        <v>13802</v>
      </c>
      <c r="K930" t="s">
        <v>3336</v>
      </c>
      <c r="L930" t="str">
        <f>IF(ISNA(INDEX('NSE Listed Stocks'!$A$2:$A$1683,MATCH(All!H930,'NSE Listed Stocks'!$C$2:$C$1683,0),1)),"",INDEX('NSE Listed Stocks'!$A$2:$A$1683,MATCH(All!H930,'NSE Listed Stocks'!$C$2:$C$1683,0),1))</f>
        <v/>
      </c>
      <c r="M930" t="str">
        <f t="shared" si="43"/>
        <v>false</v>
      </c>
      <c r="N930" t="str">
        <f t="shared" si="44"/>
        <v>db.STOCK.insert({_id:'WARNER',bseCode:'511690',fundamentalCode:'WARNER', nseCode:'', name:'WARNER MULTIMEDIA LTD.', isin:'INE407B01017', industry:'Finance (including NBFCs)',worldStock:false,niftyStock:false, nseStock:false, updateDate:ISODate('2016-09-15')})</v>
      </c>
    </row>
    <row r="931" spans="1:14" x14ac:dyDescent="0.25">
      <c r="A931">
        <v>511692</v>
      </c>
      <c r="B931" t="s">
        <v>5425</v>
      </c>
      <c r="C931" t="str">
        <f t="shared" si="42"/>
        <v>AJCON</v>
      </c>
      <c r="D931" t="s">
        <v>5426</v>
      </c>
      <c r="E931" t="s">
        <v>3333</v>
      </c>
      <c r="F931" t="s">
        <v>3345</v>
      </c>
      <c r="G931">
        <v>10</v>
      </c>
      <c r="H931" t="s">
        <v>5427</v>
      </c>
      <c r="I931" t="s">
        <v>3425</v>
      </c>
      <c r="J931" s="3" t="s">
        <v>13800</v>
      </c>
      <c r="K931" t="s">
        <v>3336</v>
      </c>
      <c r="L931" t="str">
        <f>IF(ISNA(INDEX('NSE Listed Stocks'!$A$2:$A$1683,MATCH(All!H931,'NSE Listed Stocks'!$C$2:$C$1683,0),1)),"",INDEX('NSE Listed Stocks'!$A$2:$A$1683,MATCH(All!H931,'NSE Listed Stocks'!$C$2:$C$1683,0),1))</f>
        <v/>
      </c>
      <c r="M931" t="str">
        <f t="shared" si="43"/>
        <v>false</v>
      </c>
      <c r="N931" t="str">
        <f t="shared" si="44"/>
        <v>db.STOCK.insert({_id:'AJCON',bseCode:'511692',fundamentalCode:'AJCON', nseCode:'', name:'AJCON GLOBAL SERVICES LTD.', isin:'INE759C01019', industry:'Other Financial Services',worldStock:false,niftyStock:false, nseStock:false, updateDate:ISODate('2016-09-15')})</v>
      </c>
    </row>
    <row r="932" spans="1:14" x14ac:dyDescent="0.25">
      <c r="A932">
        <v>511696</v>
      </c>
      <c r="B932" t="s">
        <v>5428</v>
      </c>
      <c r="C932" t="str">
        <f t="shared" si="42"/>
        <v>CHRTEDCA</v>
      </c>
      <c r="D932" t="s">
        <v>13543</v>
      </c>
      <c r="E932" t="s">
        <v>3333</v>
      </c>
      <c r="F932" t="s">
        <v>3345</v>
      </c>
      <c r="G932">
        <v>10</v>
      </c>
      <c r="H932" t="s">
        <v>5430</v>
      </c>
      <c r="I932" t="s">
        <v>3425</v>
      </c>
      <c r="J932" s="3" t="s">
        <v>13800</v>
      </c>
      <c r="K932" t="s">
        <v>3336</v>
      </c>
      <c r="L932" t="str">
        <f>IF(ISNA(INDEX('NSE Listed Stocks'!$A$2:$A$1683,MATCH(All!H932,'NSE Listed Stocks'!$C$2:$C$1683,0),1)),"",INDEX('NSE Listed Stocks'!$A$2:$A$1683,MATCH(All!H932,'NSE Listed Stocks'!$C$2:$C$1683,0),1))</f>
        <v/>
      </c>
      <c r="M932" t="str">
        <f t="shared" si="43"/>
        <v>false</v>
      </c>
      <c r="N932" t="str">
        <f t="shared" si="44"/>
        <v>db.STOCK.insert({_id:'CHRTEDCA',bseCode:'511696',fundamentalCode:'CHRTEDCA', nseCode:'', name:'CHARTERED CAPITAL &amp; INVESTMENT LTD.', isin:'INE953B01010', industry:'Other Financial Services',worldStock:false,niftyStock:false, nseStock:false, updateDate:ISODate('2016-09-15')})</v>
      </c>
    </row>
    <row r="933" spans="1:14" x14ac:dyDescent="0.25">
      <c r="A933">
        <v>511698</v>
      </c>
      <c r="B933" t="s">
        <v>5431</v>
      </c>
      <c r="C933" t="str">
        <f t="shared" si="42"/>
        <v>BHAGYFN</v>
      </c>
      <c r="D933" t="s">
        <v>13544</v>
      </c>
      <c r="E933" t="s">
        <v>3333</v>
      </c>
      <c r="F933" t="s">
        <v>3371</v>
      </c>
      <c r="G933">
        <v>10</v>
      </c>
      <c r="H933" t="s">
        <v>5433</v>
      </c>
      <c r="I933" t="s">
        <v>3679</v>
      </c>
      <c r="J933" s="3" t="s">
        <v>13803</v>
      </c>
      <c r="K933" t="s">
        <v>3336</v>
      </c>
      <c r="L933" t="str">
        <f>IF(ISNA(INDEX('NSE Listed Stocks'!$A$2:$A$1683,MATCH(All!H933,'NSE Listed Stocks'!$C$2:$C$1683,0),1)),"",INDEX('NSE Listed Stocks'!$A$2:$A$1683,MATCH(All!H933,'NSE Listed Stocks'!$C$2:$C$1683,0),1))</f>
        <v/>
      </c>
      <c r="M933" t="str">
        <f t="shared" si="43"/>
        <v>false</v>
      </c>
      <c r="N933" t="str">
        <f t="shared" si="44"/>
        <v>db.STOCK.insert({_id:'BHAGYFN',bseCode:'511698',fundamentalCode:'BHAGYFN', nseCode:'', name:'BHAGYASHREE LEASING &amp; FINANCE LTD.', isin:'INE655F01012', industry:'Misc.Commercial Services',worldStock:false,niftyStock:false, nseStock:false, updateDate:ISODate('2016-09-15')})</v>
      </c>
    </row>
    <row r="934" spans="1:14" x14ac:dyDescent="0.25">
      <c r="A934">
        <v>511700</v>
      </c>
      <c r="B934" t="s">
        <v>5434</v>
      </c>
      <c r="C934" t="str">
        <f t="shared" si="42"/>
        <v>STANCAP</v>
      </c>
      <c r="D934" t="s">
        <v>5435</v>
      </c>
      <c r="E934" t="s">
        <v>3333</v>
      </c>
      <c r="F934" t="s">
        <v>3371</v>
      </c>
      <c r="G934">
        <v>10</v>
      </c>
      <c r="H934" t="s">
        <v>5436</v>
      </c>
      <c r="I934" t="s">
        <v>3360</v>
      </c>
      <c r="J934" s="3" t="s">
        <v>13802</v>
      </c>
      <c r="K934" t="s">
        <v>3336</v>
      </c>
      <c r="L934" t="str">
        <f>IF(ISNA(INDEX('NSE Listed Stocks'!$A$2:$A$1683,MATCH(All!H934,'NSE Listed Stocks'!$C$2:$C$1683,0),1)),"",INDEX('NSE Listed Stocks'!$A$2:$A$1683,MATCH(All!H934,'NSE Listed Stocks'!$C$2:$C$1683,0),1))</f>
        <v/>
      </c>
      <c r="M934" t="str">
        <f t="shared" si="43"/>
        <v>false</v>
      </c>
      <c r="N934" t="str">
        <f t="shared" si="44"/>
        <v>db.STOCK.insert({_id:'STANCAP',bseCode:'511700',fundamentalCode:'STANCAP', nseCode:'', name:'STANDARD CAPITAL MARKETS LTD.', isin:'INE625D01010', industry:'Finance (including NBFCs)',worldStock:false,niftyStock:false, nseStock:false, updateDate:ISODate('2016-09-15')})</v>
      </c>
    </row>
    <row r="935" spans="1:14" x14ac:dyDescent="0.25">
      <c r="A935">
        <v>511702</v>
      </c>
      <c r="B935" t="s">
        <v>5437</v>
      </c>
      <c r="C935" t="str">
        <f t="shared" si="42"/>
        <v>PARSHINV</v>
      </c>
      <c r="D935" t="s">
        <v>5438</v>
      </c>
      <c r="E935" t="s">
        <v>3333</v>
      </c>
      <c r="F935" t="s">
        <v>3345</v>
      </c>
      <c r="G935">
        <v>10</v>
      </c>
      <c r="H935" t="s">
        <v>5439</v>
      </c>
      <c r="I935" t="s">
        <v>3360</v>
      </c>
      <c r="J935" s="3" t="s">
        <v>13802</v>
      </c>
      <c r="K935" t="s">
        <v>3336</v>
      </c>
      <c r="L935" t="str">
        <f>IF(ISNA(INDEX('NSE Listed Stocks'!$A$2:$A$1683,MATCH(All!H935,'NSE Listed Stocks'!$C$2:$C$1683,0),1)),"",INDEX('NSE Listed Stocks'!$A$2:$A$1683,MATCH(All!H935,'NSE Listed Stocks'!$C$2:$C$1683,0),1))</f>
        <v/>
      </c>
      <c r="M935" t="str">
        <f t="shared" si="43"/>
        <v>false</v>
      </c>
      <c r="N935" t="str">
        <f t="shared" si="44"/>
        <v>db.STOCK.insert({_id:'PARSHINV',bseCode:'511702',fundamentalCode:'PARSHINV', nseCode:'', name:'PARSHARTI INVESTMENT LTD.', isin:'INE290E01011', industry:'Finance (including NBFCs)',worldStock:false,niftyStock:false, nseStock:false, updateDate:ISODate('2016-09-15')})</v>
      </c>
    </row>
    <row r="936" spans="1:14" x14ac:dyDescent="0.25">
      <c r="A936">
        <v>511706</v>
      </c>
      <c r="B936" t="s">
        <v>5440</v>
      </c>
      <c r="C936" t="str">
        <f t="shared" si="42"/>
        <v>ACTIONFI</v>
      </c>
      <c r="D936" t="s">
        <v>5441</v>
      </c>
      <c r="E936" t="s">
        <v>3333</v>
      </c>
      <c r="F936" t="s">
        <v>3345</v>
      </c>
      <c r="G936">
        <v>10</v>
      </c>
      <c r="H936" t="s">
        <v>5442</v>
      </c>
      <c r="I936" t="s">
        <v>3425</v>
      </c>
      <c r="J936" s="3" t="s">
        <v>13800</v>
      </c>
      <c r="K936" t="s">
        <v>3336</v>
      </c>
      <c r="L936" t="str">
        <f>IF(ISNA(INDEX('NSE Listed Stocks'!$A$2:$A$1683,MATCH(All!H936,'NSE Listed Stocks'!$C$2:$C$1683,0),1)),"",INDEX('NSE Listed Stocks'!$A$2:$A$1683,MATCH(All!H936,'NSE Listed Stocks'!$C$2:$C$1683,0),1))</f>
        <v/>
      </c>
      <c r="M936" t="str">
        <f t="shared" si="43"/>
        <v>false</v>
      </c>
      <c r="N936" t="str">
        <f t="shared" si="44"/>
        <v>db.STOCK.insert({_id:'ACTIONFI',bseCode:'511706',fundamentalCode:'ACTIONFI', nseCode:'', name:'ACTION FINANCIAL SERVICES (INDIA) LTD.', isin:'INE357A01032', industry:'Other Financial Services',worldStock:false,niftyStock:false, nseStock:false, updateDate:ISODate('2016-09-15')})</v>
      </c>
    </row>
    <row r="937" spans="1:14" x14ac:dyDescent="0.25">
      <c r="A937">
        <v>511710</v>
      </c>
      <c r="B937" t="s">
        <v>5443</v>
      </c>
      <c r="C937" t="str">
        <f t="shared" si="42"/>
        <v>CUBIFIN</v>
      </c>
      <c r="D937" t="s">
        <v>5444</v>
      </c>
      <c r="E937" t="s">
        <v>3333</v>
      </c>
      <c r="F937" t="s">
        <v>3345</v>
      </c>
      <c r="G937">
        <v>2</v>
      </c>
      <c r="H937" t="s">
        <v>5445</v>
      </c>
      <c r="I937" t="s">
        <v>3360</v>
      </c>
      <c r="J937" s="3" t="s">
        <v>13802</v>
      </c>
      <c r="K937" t="s">
        <v>3336</v>
      </c>
      <c r="L937" t="str">
        <f>IF(ISNA(INDEX('NSE Listed Stocks'!$A$2:$A$1683,MATCH(All!H937,'NSE Listed Stocks'!$C$2:$C$1683,0),1)),"",INDEX('NSE Listed Stocks'!$A$2:$A$1683,MATCH(All!H937,'NSE Listed Stocks'!$C$2:$C$1683,0),1))</f>
        <v/>
      </c>
      <c r="M937" t="str">
        <f t="shared" si="43"/>
        <v>false</v>
      </c>
      <c r="N937" t="str">
        <f t="shared" si="44"/>
        <v>db.STOCK.insert({_id:'CUBIFIN',bseCode:'511710',fundamentalCode:'CUBIFIN', nseCode:'', name:'CUBICAL FINANCIAL SERVICES LTD.', isin:'INE717D01023', industry:'Finance (including NBFCs)',worldStock:false,niftyStock:false, nseStock:false, updateDate:ISODate('2016-09-15')})</v>
      </c>
    </row>
    <row r="938" spans="1:14" x14ac:dyDescent="0.25">
      <c r="A938">
        <v>511712</v>
      </c>
      <c r="B938" t="s">
        <v>5446</v>
      </c>
      <c r="C938" t="str">
        <f t="shared" si="42"/>
        <v>RELICTEC</v>
      </c>
      <c r="D938" t="s">
        <v>5447</v>
      </c>
      <c r="E938" t="s">
        <v>3333</v>
      </c>
      <c r="F938" t="s">
        <v>3345</v>
      </c>
      <c r="G938">
        <v>10</v>
      </c>
      <c r="H938" t="s">
        <v>5448</v>
      </c>
      <c r="I938" t="s">
        <v>3425</v>
      </c>
      <c r="J938" s="3" t="s">
        <v>13800</v>
      </c>
      <c r="K938" t="s">
        <v>3336</v>
      </c>
      <c r="L938" t="str">
        <f>IF(ISNA(INDEX('NSE Listed Stocks'!$A$2:$A$1683,MATCH(All!H938,'NSE Listed Stocks'!$C$2:$C$1683,0),1)),"",INDEX('NSE Listed Stocks'!$A$2:$A$1683,MATCH(All!H938,'NSE Listed Stocks'!$C$2:$C$1683,0),1))</f>
        <v/>
      </c>
      <c r="M938" t="str">
        <f t="shared" si="43"/>
        <v>false</v>
      </c>
      <c r="N938" t="str">
        <f t="shared" si="44"/>
        <v>db.STOCK.insert({_id:'RELICTEC',bseCode:'511712',fundamentalCode:'RELICTEC', nseCode:'', name:'RELIC TECHNOLOGIES LTD.', isin:'INE452B01013', industry:'Other Financial Services',worldStock:false,niftyStock:false, nseStock:false, updateDate:ISODate('2016-09-15')})</v>
      </c>
    </row>
    <row r="939" spans="1:14" x14ac:dyDescent="0.25">
      <c r="A939">
        <v>511714</v>
      </c>
      <c r="B939" t="s">
        <v>5449</v>
      </c>
      <c r="C939" t="str">
        <f t="shared" si="42"/>
        <v>NIMBSPROJ</v>
      </c>
      <c r="D939" t="s">
        <v>5450</v>
      </c>
      <c r="E939" t="s">
        <v>3333</v>
      </c>
      <c r="F939" t="s">
        <v>3345</v>
      </c>
      <c r="G939">
        <v>10</v>
      </c>
      <c r="H939" t="s">
        <v>5451</v>
      </c>
      <c r="I939" t="s">
        <v>3356</v>
      </c>
      <c r="J939" s="3" t="s">
        <v>13801</v>
      </c>
      <c r="K939" t="s">
        <v>3336</v>
      </c>
      <c r="L939" t="str">
        <f>IF(ISNA(INDEX('NSE Listed Stocks'!$A$2:$A$1683,MATCH(All!H939,'NSE Listed Stocks'!$C$2:$C$1683,0),1)),"",INDEX('NSE Listed Stocks'!$A$2:$A$1683,MATCH(All!H939,'NSE Listed Stocks'!$C$2:$C$1683,0),1))</f>
        <v/>
      </c>
      <c r="M939" t="str">
        <f t="shared" si="43"/>
        <v>false</v>
      </c>
      <c r="N939" t="str">
        <f t="shared" si="44"/>
        <v>db.STOCK.insert({_id:'NIMBSPROJ',bseCode:'511714',fundamentalCode:'NIMBSPROJ', nseCode:'', name:'NIMBUS PROJECTS LTD.', isin:'INE875B01015', industry:'Realty',worldStock:false,niftyStock:false, nseStock:false, updateDate:ISODate('2016-09-15')})</v>
      </c>
    </row>
    <row r="940" spans="1:14" x14ac:dyDescent="0.25">
      <c r="A940">
        <v>511716</v>
      </c>
      <c r="B940" t="s">
        <v>5452</v>
      </c>
      <c r="C940" t="str">
        <f t="shared" si="42"/>
        <v>ESCORTSFIN</v>
      </c>
      <c r="D940" t="s">
        <v>5453</v>
      </c>
      <c r="E940" t="s">
        <v>3333</v>
      </c>
      <c r="F940" t="s">
        <v>3345</v>
      </c>
      <c r="G940">
        <v>10</v>
      </c>
      <c r="H940" t="s">
        <v>5454</v>
      </c>
      <c r="I940" t="s">
        <v>3360</v>
      </c>
      <c r="J940" s="3" t="s">
        <v>13802</v>
      </c>
      <c r="K940" t="s">
        <v>3336</v>
      </c>
      <c r="L940" t="str">
        <f>IF(ISNA(INDEX('NSE Listed Stocks'!$A$2:$A$1683,MATCH(All!H940,'NSE Listed Stocks'!$C$2:$C$1683,0),1)),"",INDEX('NSE Listed Stocks'!$A$2:$A$1683,MATCH(All!H940,'NSE Listed Stocks'!$C$2:$C$1683,0),1))</f>
        <v/>
      </c>
      <c r="M940" t="str">
        <f t="shared" si="43"/>
        <v>false</v>
      </c>
      <c r="N940" t="str">
        <f t="shared" si="44"/>
        <v>db.STOCK.insert({_id:'ESCORTSFIN',bseCode:'511716',fundamentalCode:'ESCORTSFIN', nseCode:'', name:'ESCORTS FINANCE LTD.', isin:'INE359A01012', industry:'Finance (including NBFCs)',worldStock:false,niftyStock:false, nseStock:false, updateDate:ISODate('2016-09-15')})</v>
      </c>
    </row>
    <row r="941" spans="1:14" x14ac:dyDescent="0.25">
      <c r="A941">
        <v>511720</v>
      </c>
      <c r="B941" t="s">
        <v>5455</v>
      </c>
      <c r="C941" t="str">
        <f t="shared" si="42"/>
        <v>CAPMANFI</v>
      </c>
      <c r="D941" t="s">
        <v>5456</v>
      </c>
      <c r="E941" t="s">
        <v>3333</v>
      </c>
      <c r="F941" t="s">
        <v>3371</v>
      </c>
      <c r="G941">
        <v>10</v>
      </c>
      <c r="H941" t="s">
        <v>5457</v>
      </c>
      <c r="I941" t="s">
        <v>3360</v>
      </c>
      <c r="J941" s="3" t="s">
        <v>13802</v>
      </c>
      <c r="K941" t="s">
        <v>3336</v>
      </c>
      <c r="L941" t="str">
        <f>IF(ISNA(INDEX('NSE Listed Stocks'!$A$2:$A$1683,MATCH(All!H941,'NSE Listed Stocks'!$C$2:$C$1683,0),1)),"",INDEX('NSE Listed Stocks'!$A$2:$A$1683,MATCH(All!H941,'NSE Listed Stocks'!$C$2:$C$1683,0),1))</f>
        <v/>
      </c>
      <c r="M941" t="str">
        <f t="shared" si="43"/>
        <v>false</v>
      </c>
      <c r="N941" t="str">
        <f t="shared" si="44"/>
        <v>db.STOCK.insert({_id:'CAPMANFI',bseCode:'511720',fundamentalCode:'CAPMANFI', nseCode:'', name:'CAPMAN FINANCIALS LTD.', isin:'INE862D01019', industry:'Finance (including NBFCs)',worldStock:false,niftyStock:false, nseStock:false, updateDate:ISODate('2016-09-15')})</v>
      </c>
    </row>
    <row r="942" spans="1:14" x14ac:dyDescent="0.25">
      <c r="A942">
        <v>511724</v>
      </c>
      <c r="B942" t="s">
        <v>5458</v>
      </c>
      <c r="C942" t="str">
        <f t="shared" si="42"/>
        <v>BALFC</v>
      </c>
      <c r="D942" t="s">
        <v>5459</v>
      </c>
      <c r="E942" t="s">
        <v>3333</v>
      </c>
      <c r="F942" t="s">
        <v>3371</v>
      </c>
      <c r="G942">
        <v>10</v>
      </c>
      <c r="H942" t="s">
        <v>5460</v>
      </c>
      <c r="I942" t="s">
        <v>3360</v>
      </c>
      <c r="J942" s="3" t="s">
        <v>13802</v>
      </c>
      <c r="K942" t="s">
        <v>3336</v>
      </c>
      <c r="L942" t="str">
        <f>IF(ISNA(INDEX('NSE Listed Stocks'!$A$2:$A$1683,MATCH(All!H942,'NSE Listed Stocks'!$C$2:$C$1683,0),1)),"",INDEX('NSE Listed Stocks'!$A$2:$A$1683,MATCH(All!H942,'NSE Listed Stocks'!$C$2:$C$1683,0),1))</f>
        <v/>
      </c>
      <c r="M942" t="str">
        <f t="shared" si="43"/>
        <v>false</v>
      </c>
      <c r="N942" t="str">
        <f t="shared" si="44"/>
        <v>db.STOCK.insert({_id:'BALFC',bseCode:'511724',fundamentalCode:'BALFC', nseCode:'', name:'BAID LEASING AND FINANCE CO.LTD.', isin:'INE020D01014', industry:'Finance (including NBFCs)',worldStock:false,niftyStock:false, nseStock:false, updateDate:ISODate('2016-09-15')})</v>
      </c>
    </row>
    <row r="943" spans="1:14" x14ac:dyDescent="0.25">
      <c r="A943">
        <v>511726</v>
      </c>
      <c r="B943" t="s">
        <v>5461</v>
      </c>
      <c r="C943" t="str">
        <f t="shared" si="42"/>
        <v>VIPUL</v>
      </c>
      <c r="D943" t="s">
        <v>5462</v>
      </c>
      <c r="E943" t="s">
        <v>3333</v>
      </c>
      <c r="F943" t="s">
        <v>3339</v>
      </c>
      <c r="G943">
        <v>1</v>
      </c>
      <c r="H943" t="s">
        <v>3209</v>
      </c>
      <c r="I943" t="s">
        <v>3356</v>
      </c>
      <c r="J943" s="3" t="s">
        <v>13801</v>
      </c>
      <c r="K943" t="s">
        <v>3336</v>
      </c>
      <c r="L943" t="str">
        <f>IF(ISNA(INDEX('NSE Listed Stocks'!$A$2:$A$1683,MATCH(All!H943,'NSE Listed Stocks'!$C$2:$C$1683,0),1)),"",INDEX('NSE Listed Stocks'!$A$2:$A$1683,MATCH(All!H943,'NSE Listed Stocks'!$C$2:$C$1683,0),1))</f>
        <v>VIPULLTD</v>
      </c>
      <c r="M943" t="str">
        <f t="shared" si="43"/>
        <v>true</v>
      </c>
      <c r="N943" t="str">
        <f t="shared" si="44"/>
        <v>db.STOCK.insert({_id:'VIPUL',bseCode:'511726',fundamentalCode:'VIPUL', nseCode:'VIPULLTD', name:'VIPUL LTD.', isin:'INE946H01037', industry:'Realty',worldStock:false,niftyStock:false, nseStock:true, updateDate:ISODate('2016-09-15')})</v>
      </c>
    </row>
    <row r="944" spans="1:14" x14ac:dyDescent="0.25">
      <c r="A944">
        <v>511728</v>
      </c>
      <c r="B944" t="s">
        <v>5463</v>
      </c>
      <c r="C944" t="str">
        <f t="shared" si="42"/>
        <v>KZLFIN</v>
      </c>
      <c r="D944" t="s">
        <v>13545</v>
      </c>
      <c r="E944" t="s">
        <v>3333</v>
      </c>
      <c r="F944" t="s">
        <v>3345</v>
      </c>
      <c r="G944">
        <v>10</v>
      </c>
      <c r="H944" t="s">
        <v>5465</v>
      </c>
      <c r="I944" t="s">
        <v>3360</v>
      </c>
      <c r="J944" s="3" t="s">
        <v>13802</v>
      </c>
      <c r="K944" t="s">
        <v>3336</v>
      </c>
      <c r="L944" t="str">
        <f>IF(ISNA(INDEX('NSE Listed Stocks'!$A$2:$A$1683,MATCH(All!H944,'NSE Listed Stocks'!$C$2:$C$1683,0),1)),"",INDEX('NSE Listed Stocks'!$A$2:$A$1683,MATCH(All!H944,'NSE Listed Stocks'!$C$2:$C$1683,0),1))</f>
        <v/>
      </c>
      <c r="M944" t="str">
        <f t="shared" si="43"/>
        <v>false</v>
      </c>
      <c r="N944" t="str">
        <f t="shared" si="44"/>
        <v>db.STOCK.insert({_id:'KZLFIN',bseCode:'511728',fundamentalCode:'KZLFIN', nseCode:'', name:'K.Z.LEASING &amp; FINANCE LTD.', isin:'INE006C01015', industry:'Finance (including NBFCs)',worldStock:false,niftyStock:false, nseStock:false, updateDate:ISODate('2016-09-15')})</v>
      </c>
    </row>
    <row r="945" spans="1:14" x14ac:dyDescent="0.25">
      <c r="A945">
        <v>511730</v>
      </c>
      <c r="B945" t="s">
        <v>5466</v>
      </c>
      <c r="C945" t="str">
        <f t="shared" si="42"/>
        <v>TRCFIN</v>
      </c>
      <c r="D945" t="s">
        <v>5467</v>
      </c>
      <c r="E945" t="s">
        <v>3333</v>
      </c>
      <c r="F945" t="s">
        <v>3345</v>
      </c>
      <c r="G945">
        <v>10</v>
      </c>
      <c r="H945" t="s">
        <v>5468</v>
      </c>
      <c r="I945" t="s">
        <v>3360</v>
      </c>
      <c r="J945" s="3" t="s">
        <v>13802</v>
      </c>
      <c r="K945" t="s">
        <v>3336</v>
      </c>
      <c r="L945" t="str">
        <f>IF(ISNA(INDEX('NSE Listed Stocks'!$A$2:$A$1683,MATCH(All!H945,'NSE Listed Stocks'!$C$2:$C$1683,0),1)),"",INDEX('NSE Listed Stocks'!$A$2:$A$1683,MATCH(All!H945,'NSE Listed Stocks'!$C$2:$C$1683,0),1))</f>
        <v/>
      </c>
      <c r="M945" t="str">
        <f t="shared" si="43"/>
        <v>false</v>
      </c>
      <c r="N945" t="str">
        <f t="shared" si="44"/>
        <v>db.STOCK.insert({_id:'TRCFIN',bseCode:'511730',fundamentalCode:'TRCFIN', nseCode:'', name:'TRC FINANCIAL SERVICES LTD.', isin:'INE759D01017', industry:'Finance (including NBFCs)',worldStock:false,niftyStock:false, nseStock:false, updateDate:ISODate('2016-09-15')})</v>
      </c>
    </row>
    <row r="946" spans="1:14" x14ac:dyDescent="0.25">
      <c r="A946">
        <v>511734</v>
      </c>
      <c r="B946" t="s">
        <v>5469</v>
      </c>
      <c r="C946" t="str">
        <f t="shared" si="42"/>
        <v>PASUFIN</v>
      </c>
      <c r="D946" t="s">
        <v>5470</v>
      </c>
      <c r="E946" t="s">
        <v>3333</v>
      </c>
      <c r="F946" t="s">
        <v>3345</v>
      </c>
      <c r="G946">
        <v>10</v>
      </c>
      <c r="H946" t="s">
        <v>5471</v>
      </c>
      <c r="I946" t="s">
        <v>3360</v>
      </c>
      <c r="J946" s="3" t="s">
        <v>13802</v>
      </c>
      <c r="K946" t="s">
        <v>3336</v>
      </c>
      <c r="L946" t="str">
        <f>IF(ISNA(INDEX('NSE Listed Stocks'!$A$2:$A$1683,MATCH(All!H946,'NSE Listed Stocks'!$C$2:$C$1683,0),1)),"",INDEX('NSE Listed Stocks'!$A$2:$A$1683,MATCH(All!H946,'NSE Listed Stocks'!$C$2:$C$1683,0),1))</f>
        <v/>
      </c>
      <c r="M946" t="str">
        <f t="shared" si="43"/>
        <v>false</v>
      </c>
      <c r="N946" t="str">
        <f t="shared" si="44"/>
        <v>db.STOCK.insert({_id:'PASUFIN',bseCode:'511734',fundamentalCode:'PASUFIN', nseCode:'', name:'PASUPATI FINCAP LTD.', isin:'INE527C01010', industry:'Finance (including NBFCs)',worldStock:false,niftyStock:false, nseStock:false, updateDate:ISODate('2016-09-15')})</v>
      </c>
    </row>
    <row r="947" spans="1:14" x14ac:dyDescent="0.25">
      <c r="A947">
        <v>511736</v>
      </c>
      <c r="B947" t="s">
        <v>5472</v>
      </c>
      <c r="C947" t="str">
        <f t="shared" si="42"/>
        <v>USHDI</v>
      </c>
      <c r="D947" t="s">
        <v>5473</v>
      </c>
      <c r="E947" t="s">
        <v>3333</v>
      </c>
      <c r="F947" t="s">
        <v>3345</v>
      </c>
      <c r="G947">
        <v>10</v>
      </c>
      <c r="H947" t="s">
        <v>5474</v>
      </c>
      <c r="I947" t="s">
        <v>13412</v>
      </c>
      <c r="J947" s="3" t="s">
        <v>13797</v>
      </c>
      <c r="K947" t="s">
        <v>3336</v>
      </c>
      <c r="L947" t="str">
        <f>IF(ISNA(INDEX('NSE Listed Stocks'!$A$2:$A$1683,MATCH(All!H947,'NSE Listed Stocks'!$C$2:$C$1683,0),1)),"",INDEX('NSE Listed Stocks'!$A$2:$A$1683,MATCH(All!H947,'NSE Listed Stocks'!$C$2:$C$1683,0),1))</f>
        <v/>
      </c>
      <c r="M947" t="str">
        <f t="shared" si="43"/>
        <v>false</v>
      </c>
      <c r="N947" t="str">
        <f t="shared" si="44"/>
        <v>db.STOCK.insert({_id:'USHDI',bseCode:'511736',fundamentalCode:'USHDI', nseCode:'', name:'USHDEV INTERNATIONAL LTD.', isin:'INE981D01017', industry:'Comm.Trading  &amp; Distribution',worldStock:false,niftyStock:false, nseStock:false, updateDate:ISODate('2016-09-15')})</v>
      </c>
    </row>
    <row r="948" spans="1:14" x14ac:dyDescent="0.25">
      <c r="A948">
        <v>511738</v>
      </c>
      <c r="B948" t="s">
        <v>5475</v>
      </c>
      <c r="C948" t="str">
        <f t="shared" si="42"/>
        <v>MEHSECU</v>
      </c>
      <c r="D948" t="s">
        <v>5476</v>
      </c>
      <c r="E948" t="s">
        <v>3333</v>
      </c>
      <c r="F948" t="s">
        <v>3371</v>
      </c>
      <c r="G948">
        <v>10</v>
      </c>
      <c r="H948" t="s">
        <v>5477</v>
      </c>
      <c r="I948" t="s">
        <v>3425</v>
      </c>
      <c r="J948" s="3" t="s">
        <v>13800</v>
      </c>
      <c r="K948" t="s">
        <v>3336</v>
      </c>
      <c r="L948" t="str">
        <f>IF(ISNA(INDEX('NSE Listed Stocks'!$A$2:$A$1683,MATCH(All!H948,'NSE Listed Stocks'!$C$2:$C$1683,0),1)),"",INDEX('NSE Listed Stocks'!$A$2:$A$1683,MATCH(All!H948,'NSE Listed Stocks'!$C$2:$C$1683,0),1))</f>
        <v/>
      </c>
      <c r="M948" t="str">
        <f t="shared" si="43"/>
        <v>false</v>
      </c>
      <c r="N948" t="str">
        <f t="shared" si="44"/>
        <v>db.STOCK.insert({_id:'MEHSECU',bseCode:'511738',fundamentalCode:'MEHSECU', nseCode:'', name:'MEHTA SECURITIES LTD.', isin:'INE241B01010', industry:'Other Financial Services',worldStock:false,niftyStock:false, nseStock:false, updateDate:ISODate('2016-09-15')})</v>
      </c>
    </row>
    <row r="949" spans="1:14" x14ac:dyDescent="0.25">
      <c r="A949">
        <v>511740</v>
      </c>
      <c r="B949" t="s">
        <v>5478</v>
      </c>
      <c r="C949" t="str">
        <f t="shared" si="42"/>
        <v>MEHTAHG</v>
      </c>
      <c r="D949" t="s">
        <v>5479</v>
      </c>
      <c r="E949" t="s">
        <v>3333</v>
      </c>
      <c r="F949" t="s">
        <v>3371</v>
      </c>
      <c r="G949">
        <v>10</v>
      </c>
      <c r="H949" t="s">
        <v>5480</v>
      </c>
      <c r="I949" t="s">
        <v>3349</v>
      </c>
      <c r="J949" s="3" t="s">
        <v>13800</v>
      </c>
      <c r="K949" t="s">
        <v>3336</v>
      </c>
      <c r="L949" t="str">
        <f>IF(ISNA(INDEX('NSE Listed Stocks'!$A$2:$A$1683,MATCH(All!H949,'NSE Listed Stocks'!$C$2:$C$1683,0),1)),"",INDEX('NSE Listed Stocks'!$A$2:$A$1683,MATCH(All!H949,'NSE Listed Stocks'!$C$2:$C$1683,0),1))</f>
        <v/>
      </c>
      <c r="M949" t="str">
        <f t="shared" si="43"/>
        <v>false</v>
      </c>
      <c r="N949" t="str">
        <f t="shared" si="44"/>
        <v>db.STOCK.insert({_id:'MEHTAHG',bseCode:'511740',fundamentalCode:'MEHTAHG', nseCode:'', name:'MEHTA HOUSING FINANCE LTD.', isin:'INE239B01014', industry:'Housing Finance ',worldStock:false,niftyStock:false, nseStock:false, updateDate:ISODate('2016-09-15')})</v>
      </c>
    </row>
    <row r="950" spans="1:14" x14ac:dyDescent="0.25">
      <c r="A950">
        <v>511742</v>
      </c>
      <c r="B950" t="s">
        <v>5481</v>
      </c>
      <c r="C950" t="str">
        <f t="shared" si="42"/>
        <v>CHOKSEC</v>
      </c>
      <c r="D950" t="s">
        <v>5482</v>
      </c>
      <c r="E950" t="s">
        <v>3333</v>
      </c>
      <c r="F950" t="s">
        <v>3345</v>
      </c>
      <c r="G950">
        <v>10</v>
      </c>
      <c r="H950" t="s">
        <v>5483</v>
      </c>
      <c r="I950" t="s">
        <v>3360</v>
      </c>
      <c r="J950" s="3" t="s">
        <v>13802</v>
      </c>
      <c r="K950" t="s">
        <v>3336</v>
      </c>
      <c r="L950" t="str">
        <f>IF(ISNA(INDEX('NSE Listed Stocks'!$A$2:$A$1683,MATCH(All!H950,'NSE Listed Stocks'!$C$2:$C$1683,0),1)),"",INDEX('NSE Listed Stocks'!$A$2:$A$1683,MATCH(All!H950,'NSE Listed Stocks'!$C$2:$C$1683,0),1))</f>
        <v/>
      </c>
      <c r="M950" t="str">
        <f t="shared" si="43"/>
        <v>false</v>
      </c>
      <c r="N950" t="str">
        <f t="shared" si="44"/>
        <v>db.STOCK.insert({_id:'CHOKSEC',bseCode:'511742',fundamentalCode:'CHOKSEC', nseCode:'', name:'CHOKHANI SECURITIES LTD.', isin:'INE583D01011', industry:'Finance (including NBFCs)',worldStock:false,niftyStock:false, nseStock:false, updateDate:ISODate('2016-09-15')})</v>
      </c>
    </row>
    <row r="951" spans="1:14" x14ac:dyDescent="0.25">
      <c r="A951">
        <v>511754</v>
      </c>
      <c r="B951" t="s">
        <v>5484</v>
      </c>
      <c r="C951" t="str">
        <f t="shared" si="42"/>
        <v>SAHLIBHFI</v>
      </c>
      <c r="D951" t="s">
        <v>5485</v>
      </c>
      <c r="E951" t="s">
        <v>3333</v>
      </c>
      <c r="F951" t="s">
        <v>3371</v>
      </c>
      <c r="G951">
        <v>10</v>
      </c>
      <c r="H951" t="s">
        <v>5486</v>
      </c>
      <c r="I951" t="s">
        <v>3360</v>
      </c>
      <c r="J951" s="3" t="s">
        <v>13802</v>
      </c>
      <c r="K951" t="s">
        <v>3336</v>
      </c>
      <c r="L951" t="str">
        <f>IF(ISNA(INDEX('NSE Listed Stocks'!$A$2:$A$1683,MATCH(All!H951,'NSE Listed Stocks'!$C$2:$C$1683,0),1)),"",INDEX('NSE Listed Stocks'!$A$2:$A$1683,MATCH(All!H951,'NSE Listed Stocks'!$C$2:$C$1683,0),1))</f>
        <v/>
      </c>
      <c r="M951" t="str">
        <f t="shared" si="43"/>
        <v>false</v>
      </c>
      <c r="N951" t="str">
        <f t="shared" si="44"/>
        <v>db.STOCK.insert({_id:'SAHLIBHFI',bseCode:'511754',fundamentalCode:'SAHLIBHFI', nseCode:'', name:'SHALIBHADRA FINANCE LTD.', isin:'INE861D01011', industry:'Finance (including NBFCs)',worldStock:false,niftyStock:false, nseStock:false, updateDate:ISODate('2016-09-15')})</v>
      </c>
    </row>
    <row r="952" spans="1:14" x14ac:dyDescent="0.25">
      <c r="A952">
        <v>511756</v>
      </c>
      <c r="B952" t="s">
        <v>5487</v>
      </c>
      <c r="C952" t="str">
        <f t="shared" si="42"/>
        <v>ABIRAFN</v>
      </c>
      <c r="D952" t="s">
        <v>5488</v>
      </c>
      <c r="E952" t="s">
        <v>3333</v>
      </c>
      <c r="F952" t="s">
        <v>3345</v>
      </c>
      <c r="G952">
        <v>10</v>
      </c>
      <c r="H952" t="s">
        <v>5489</v>
      </c>
      <c r="I952" t="s">
        <v>3360</v>
      </c>
      <c r="J952" s="3" t="s">
        <v>13802</v>
      </c>
      <c r="K952" t="s">
        <v>3336</v>
      </c>
      <c r="L952" t="str">
        <f>IF(ISNA(INDEX('NSE Listed Stocks'!$A$2:$A$1683,MATCH(All!H952,'NSE Listed Stocks'!$C$2:$C$1683,0),1)),"",INDEX('NSE Listed Stocks'!$A$2:$A$1683,MATCH(All!H952,'NSE Listed Stocks'!$C$2:$C$1683,0),1))</f>
        <v/>
      </c>
      <c r="M952" t="str">
        <f t="shared" si="43"/>
        <v>false</v>
      </c>
      <c r="N952" t="str">
        <f t="shared" si="44"/>
        <v>db.STOCK.insert({_id:'ABIRAFN',bseCode:'511756',fundamentalCode:'ABIRAFN', nseCode:'', name:'ABIRAMI FINANCIAL SERVICES (INDIA) LTD.', isin:'INE195I01013', industry:'Finance (including NBFCs)',worldStock:false,niftyStock:false, nseStock:false, updateDate:ISODate('2016-09-15')})</v>
      </c>
    </row>
    <row r="953" spans="1:14" x14ac:dyDescent="0.25">
      <c r="A953">
        <v>511758</v>
      </c>
      <c r="B953" t="s">
        <v>5490</v>
      </c>
      <c r="C953" t="str">
        <f t="shared" si="42"/>
        <v>MANSIFIN</v>
      </c>
      <c r="D953" t="s">
        <v>5491</v>
      </c>
      <c r="E953" t="s">
        <v>3333</v>
      </c>
      <c r="F953" t="s">
        <v>3371</v>
      </c>
      <c r="G953">
        <v>10</v>
      </c>
      <c r="H953" t="s">
        <v>5492</v>
      </c>
      <c r="I953" t="s">
        <v>3360</v>
      </c>
      <c r="J953" s="3" t="s">
        <v>13802</v>
      </c>
      <c r="K953" t="s">
        <v>3336</v>
      </c>
      <c r="L953" t="str">
        <f>IF(ISNA(INDEX('NSE Listed Stocks'!$A$2:$A$1683,MATCH(All!H953,'NSE Listed Stocks'!$C$2:$C$1683,0),1)),"",INDEX('NSE Listed Stocks'!$A$2:$A$1683,MATCH(All!H953,'NSE Listed Stocks'!$C$2:$C$1683,0),1))</f>
        <v/>
      </c>
      <c r="M953" t="str">
        <f t="shared" si="43"/>
        <v>false</v>
      </c>
      <c r="N953" t="str">
        <f t="shared" si="44"/>
        <v>db.STOCK.insert({_id:'MANSIFIN',bseCode:'511758',fundamentalCode:'MANSIFIN', nseCode:'', name:'MANSI FINANCE (CHENNAI) LTD.', isin:'INE094E01017', industry:'Finance (including NBFCs)',worldStock:false,niftyStock:false, nseStock:false, updateDate:ISODate('2016-09-15')})</v>
      </c>
    </row>
    <row r="954" spans="1:14" x14ac:dyDescent="0.25">
      <c r="A954">
        <v>511760</v>
      </c>
      <c r="B954" t="s">
        <v>5493</v>
      </c>
      <c r="C954" t="str">
        <f t="shared" si="42"/>
        <v>SEVENHILL</v>
      </c>
      <c r="D954" t="s">
        <v>5494</v>
      </c>
      <c r="E954" t="s">
        <v>3333</v>
      </c>
      <c r="F954" t="s">
        <v>3345</v>
      </c>
      <c r="G954">
        <v>10</v>
      </c>
      <c r="H954" t="s">
        <v>5495</v>
      </c>
      <c r="I954" t="s">
        <v>3360</v>
      </c>
      <c r="J954" s="3" t="s">
        <v>13802</v>
      </c>
      <c r="K954" t="s">
        <v>3336</v>
      </c>
      <c r="L954" t="str">
        <f>IF(ISNA(INDEX('NSE Listed Stocks'!$A$2:$A$1683,MATCH(All!H954,'NSE Listed Stocks'!$C$2:$C$1683,0),1)),"",INDEX('NSE Listed Stocks'!$A$2:$A$1683,MATCH(All!H954,'NSE Listed Stocks'!$C$2:$C$1683,0),1))</f>
        <v/>
      </c>
      <c r="M954" t="str">
        <f t="shared" si="43"/>
        <v>false</v>
      </c>
      <c r="N954" t="str">
        <f t="shared" si="44"/>
        <v>db.STOCK.insert({_id:'SEVENHILL',bseCode:'511760',fundamentalCode:'SEVENHILL', nseCode:'', name:'Seven Hill Industries Limited', isin:'INE518D01017', industry:'Finance (including NBFCs)',worldStock:false,niftyStock:false, nseStock:false, updateDate:ISODate('2016-09-15')})</v>
      </c>
    </row>
    <row r="955" spans="1:14" x14ac:dyDescent="0.25">
      <c r="A955">
        <v>511764</v>
      </c>
      <c r="B955" t="s">
        <v>5496</v>
      </c>
      <c r="C955" t="str">
        <f t="shared" si="42"/>
        <v>UPASAFN</v>
      </c>
      <c r="D955" t="s">
        <v>5497</v>
      </c>
      <c r="E955" t="s">
        <v>3333</v>
      </c>
      <c r="F955" t="s">
        <v>3371</v>
      </c>
      <c r="G955">
        <v>10</v>
      </c>
      <c r="H955" t="s">
        <v>5498</v>
      </c>
      <c r="I955" t="s">
        <v>3360</v>
      </c>
      <c r="J955" s="3" t="s">
        <v>13802</v>
      </c>
      <c r="K955" t="s">
        <v>3336</v>
      </c>
      <c r="L955" t="str">
        <f>IF(ISNA(INDEX('NSE Listed Stocks'!$A$2:$A$1683,MATCH(All!H955,'NSE Listed Stocks'!$C$2:$C$1683,0),1)),"",INDEX('NSE Listed Stocks'!$A$2:$A$1683,MATCH(All!H955,'NSE Listed Stocks'!$C$2:$C$1683,0),1))</f>
        <v/>
      </c>
      <c r="M955" t="str">
        <f t="shared" si="43"/>
        <v>false</v>
      </c>
      <c r="N955" t="str">
        <f t="shared" si="44"/>
        <v>db.STOCK.insert({_id:'UPASAFN',bseCode:'511764',fundamentalCode:'UPASAFN', nseCode:'', name:'UPASANA FINANCE LTD.', isin:'INE819K01014', industry:'Finance (including NBFCs)',worldStock:false,niftyStock:false, nseStock:false, updateDate:ISODate('2016-09-15')})</v>
      </c>
    </row>
    <row r="956" spans="1:14" x14ac:dyDescent="0.25">
      <c r="A956">
        <v>511766</v>
      </c>
      <c r="B956" t="s">
        <v>5499</v>
      </c>
      <c r="C956" t="str">
        <f t="shared" si="42"/>
        <v>MUTHTFN</v>
      </c>
      <c r="D956" t="s">
        <v>5500</v>
      </c>
      <c r="E956" t="s">
        <v>3333</v>
      </c>
      <c r="F956" t="s">
        <v>3339</v>
      </c>
      <c r="G956">
        <v>10</v>
      </c>
      <c r="H956" t="s">
        <v>1938</v>
      </c>
      <c r="I956" t="s">
        <v>3360</v>
      </c>
      <c r="J956" s="3" t="s">
        <v>13802</v>
      </c>
      <c r="K956" t="s">
        <v>3336</v>
      </c>
      <c r="L956" t="str">
        <f>IF(ISNA(INDEX('NSE Listed Stocks'!$A$2:$A$1683,MATCH(All!H956,'NSE Listed Stocks'!$C$2:$C$1683,0),1)),"",INDEX('NSE Listed Stocks'!$A$2:$A$1683,MATCH(All!H956,'NSE Listed Stocks'!$C$2:$C$1683,0),1))</f>
        <v>MUTHOOTCAP</v>
      </c>
      <c r="M956" t="str">
        <f t="shared" si="43"/>
        <v>true</v>
      </c>
      <c r="N956" t="str">
        <f t="shared" si="44"/>
        <v>db.STOCK.insert({_id:'MUTHTFN',bseCode:'511766',fundamentalCode:'MUTHTFN', nseCode:'MUTHOOTCAP', name:'MUTHOOT CAPITAL SERVICES LTD.', isin:'INE296G01013', industry:'Finance (including NBFCs)',worldStock:false,niftyStock:false, nseStock:true, updateDate:ISODate('2016-09-15')})</v>
      </c>
    </row>
    <row r="957" spans="1:14" x14ac:dyDescent="0.25">
      <c r="A957">
        <v>511768</v>
      </c>
      <c r="B957" t="s">
        <v>5501</v>
      </c>
      <c r="C957" t="str">
        <f t="shared" si="42"/>
        <v>MASTERTR</v>
      </c>
      <c r="D957" t="s">
        <v>5502</v>
      </c>
      <c r="E957" t="s">
        <v>3333</v>
      </c>
      <c r="F957" t="s">
        <v>3371</v>
      </c>
      <c r="G957">
        <v>10</v>
      </c>
      <c r="H957" t="s">
        <v>5503</v>
      </c>
      <c r="I957" t="s">
        <v>3360</v>
      </c>
      <c r="J957" s="3" t="s">
        <v>13802</v>
      </c>
      <c r="K957" t="s">
        <v>3336</v>
      </c>
      <c r="L957" t="str">
        <f>IF(ISNA(INDEX('NSE Listed Stocks'!$A$2:$A$1683,MATCH(All!H957,'NSE Listed Stocks'!$C$2:$C$1683,0),1)),"",INDEX('NSE Listed Stocks'!$A$2:$A$1683,MATCH(All!H957,'NSE Listed Stocks'!$C$2:$C$1683,0),1))</f>
        <v/>
      </c>
      <c r="M957" t="str">
        <f t="shared" si="43"/>
        <v>false</v>
      </c>
      <c r="N957" t="str">
        <f t="shared" si="44"/>
        <v>db.STOCK.insert({_id:'MASTERTR',bseCode:'511768',fundamentalCode:'MASTERTR', nseCode:'', name:'MASTER TRUST LTD.', isin:'INE677D01011', industry:'Finance (including NBFCs)',worldStock:false,niftyStock:false, nseStock:false, updateDate:ISODate('2016-09-15')})</v>
      </c>
    </row>
    <row r="958" spans="1:14" x14ac:dyDescent="0.25">
      <c r="A958">
        <v>512008</v>
      </c>
      <c r="B958" t="s">
        <v>5504</v>
      </c>
      <c r="C958" t="str">
        <f t="shared" si="42"/>
        <v>AMANITRA</v>
      </c>
      <c r="D958" t="s">
        <v>13546</v>
      </c>
      <c r="E958" t="s">
        <v>3333</v>
      </c>
      <c r="F958" t="s">
        <v>3371</v>
      </c>
      <c r="G958">
        <v>10</v>
      </c>
      <c r="H958" t="s">
        <v>5506</v>
      </c>
      <c r="I958" t="s">
        <v>13412</v>
      </c>
      <c r="J958" s="3" t="s">
        <v>13797</v>
      </c>
      <c r="K958" t="s">
        <v>3336</v>
      </c>
      <c r="L958" t="str">
        <f>IF(ISNA(INDEX('NSE Listed Stocks'!$A$2:$A$1683,MATCH(All!H958,'NSE Listed Stocks'!$C$2:$C$1683,0),1)),"",INDEX('NSE Listed Stocks'!$A$2:$A$1683,MATCH(All!H958,'NSE Listed Stocks'!$C$2:$C$1683,0),1))</f>
        <v/>
      </c>
      <c r="M958" t="str">
        <f t="shared" si="43"/>
        <v>false</v>
      </c>
      <c r="N958" t="str">
        <f t="shared" si="44"/>
        <v>db.STOCK.insert({_id:'AMANITRA',bseCode:'512008',fundamentalCode:'AMANITRA', nseCode:'', name:'AMANI TRADING &amp; EXPORTS LTD.', isin:'INE886D01018', industry:'Comm.Trading  &amp; Distribution',worldStock:false,niftyStock:false, nseStock:false, updateDate:ISODate('2016-09-15')})</v>
      </c>
    </row>
    <row r="959" spans="1:14" x14ac:dyDescent="0.25">
      <c r="A959">
        <v>512014</v>
      </c>
      <c r="B959" t="s">
        <v>5507</v>
      </c>
      <c r="C959" t="str">
        <f t="shared" si="42"/>
        <v>SOBME</v>
      </c>
      <c r="D959" t="s">
        <v>5508</v>
      </c>
      <c r="E959" t="s">
        <v>3333</v>
      </c>
      <c r="F959" t="s">
        <v>3371</v>
      </c>
      <c r="G959">
        <v>10</v>
      </c>
      <c r="H959" t="s">
        <v>5509</v>
      </c>
      <c r="I959" t="s">
        <v>3679</v>
      </c>
      <c r="J959" s="3" t="s">
        <v>13803</v>
      </c>
      <c r="K959" t="s">
        <v>3336</v>
      </c>
      <c r="L959" t="str">
        <f>IF(ISNA(INDEX('NSE Listed Stocks'!$A$2:$A$1683,MATCH(All!H959,'NSE Listed Stocks'!$C$2:$C$1683,0),1)),"",INDEX('NSE Listed Stocks'!$A$2:$A$1683,MATCH(All!H959,'NSE Listed Stocks'!$C$2:$C$1683,0),1))</f>
        <v/>
      </c>
      <c r="M959" t="str">
        <f t="shared" si="43"/>
        <v>false</v>
      </c>
      <c r="N959" t="str">
        <f t="shared" si="44"/>
        <v>db.STOCK.insert({_id:'SOBME',bseCode:'512014',fundamentalCode:'SOBME', nseCode:'', name:'SOBHAGYA MERCHANTILE LTD.', isin:'INE754D01018', industry:'Misc.Commercial Services',worldStock:false,niftyStock:false, nseStock:false, updateDate:ISODate('2016-09-15')})</v>
      </c>
    </row>
    <row r="960" spans="1:14" x14ac:dyDescent="0.25">
      <c r="A960">
        <v>512018</v>
      </c>
      <c r="B960" t="s">
        <v>5510</v>
      </c>
      <c r="C960" t="str">
        <f t="shared" si="42"/>
        <v>CNIRESLTD</v>
      </c>
      <c r="D960" t="s">
        <v>5511</v>
      </c>
      <c r="E960" t="s">
        <v>3333</v>
      </c>
      <c r="F960" t="s">
        <v>3345</v>
      </c>
      <c r="G960">
        <v>1</v>
      </c>
      <c r="H960" t="s">
        <v>5512</v>
      </c>
      <c r="I960" t="s">
        <v>13427</v>
      </c>
      <c r="J960" s="3" t="s">
        <v>13816</v>
      </c>
      <c r="K960" t="s">
        <v>3336</v>
      </c>
      <c r="L960" t="str">
        <f>IF(ISNA(INDEX('NSE Listed Stocks'!$A$2:$A$1683,MATCH(All!H960,'NSE Listed Stocks'!$C$2:$C$1683,0),1)),"",INDEX('NSE Listed Stocks'!$A$2:$A$1683,MATCH(All!H960,'NSE Listed Stocks'!$C$2:$C$1683,0),1))</f>
        <v/>
      </c>
      <c r="M960" t="str">
        <f t="shared" si="43"/>
        <v>false</v>
      </c>
      <c r="N960" t="str">
        <f t="shared" si="44"/>
        <v>db.STOCK.insert({_id:'CNIRESLTD',bseCode:'512018',fundamentalCode:'CNIRESLTD', nseCode:'', name:'CNI RESEARCH LTD.', isin:'INE135H01029', industry:'Internet Software &amp; Services',worldStock:false,niftyStock:false, nseStock:false, updateDate:ISODate('2016-09-15')})</v>
      </c>
    </row>
    <row r="961" spans="1:14" x14ac:dyDescent="0.25">
      <c r="A961">
        <v>512020</v>
      </c>
      <c r="B961" t="s">
        <v>5513</v>
      </c>
      <c r="C961" t="str">
        <f t="shared" si="42"/>
        <v>ZSARACOM</v>
      </c>
      <c r="D961" t="s">
        <v>5514</v>
      </c>
      <c r="E961" t="s">
        <v>3333</v>
      </c>
      <c r="F961" t="s">
        <v>3371</v>
      </c>
      <c r="G961">
        <v>10</v>
      </c>
      <c r="H961" t="s">
        <v>5515</v>
      </c>
      <c r="I961" t="s">
        <v>3360</v>
      </c>
      <c r="J961" s="3" t="s">
        <v>13802</v>
      </c>
      <c r="K961" t="s">
        <v>3336</v>
      </c>
      <c r="L961" t="str">
        <f>IF(ISNA(INDEX('NSE Listed Stocks'!$A$2:$A$1683,MATCH(All!H961,'NSE Listed Stocks'!$C$2:$C$1683,0),1)),"",INDEX('NSE Listed Stocks'!$A$2:$A$1683,MATCH(All!H961,'NSE Listed Stocks'!$C$2:$C$1683,0),1))</f>
        <v/>
      </c>
      <c r="M961" t="str">
        <f t="shared" si="43"/>
        <v>false</v>
      </c>
      <c r="N961" t="str">
        <f t="shared" si="44"/>
        <v>db.STOCK.insert({_id:'ZSARACOM',bseCode:'512020',fundamentalCode:'ZSARACOM', nseCode:'', name:'SARASWATI COMMERCIAL (INDIA) LTD.', isin:'INE967G01019', industry:'Finance (including NBFCs)',worldStock:false,niftyStock:false, nseStock:false, updateDate:ISODate('2016-09-15')})</v>
      </c>
    </row>
    <row r="962" spans="1:14" x14ac:dyDescent="0.25">
      <c r="A962">
        <v>512022</v>
      </c>
      <c r="B962" t="s">
        <v>5516</v>
      </c>
      <c r="C962" t="str">
        <f t="shared" si="42"/>
        <v>WINROC</v>
      </c>
      <c r="D962" t="s">
        <v>5517</v>
      </c>
      <c r="E962" t="s">
        <v>3333</v>
      </c>
      <c r="F962" t="s">
        <v>3371</v>
      </c>
      <c r="G962">
        <v>10</v>
      </c>
      <c r="H962" t="s">
        <v>5518</v>
      </c>
      <c r="I962" t="s">
        <v>3425</v>
      </c>
      <c r="J962" s="3" t="s">
        <v>13800</v>
      </c>
      <c r="K962" t="s">
        <v>3336</v>
      </c>
      <c r="L962" t="str">
        <f>IF(ISNA(INDEX('NSE Listed Stocks'!$A$2:$A$1683,MATCH(All!H962,'NSE Listed Stocks'!$C$2:$C$1683,0),1)),"",INDEX('NSE Listed Stocks'!$A$2:$A$1683,MATCH(All!H962,'NSE Listed Stocks'!$C$2:$C$1683,0),1))</f>
        <v/>
      </c>
      <c r="M962" t="str">
        <f t="shared" si="43"/>
        <v>false</v>
      </c>
      <c r="N962" t="str">
        <f t="shared" si="44"/>
        <v>db.STOCK.insert({_id:'WINROC',bseCode:'512022',fundamentalCode:'WINROC', nseCode:'', name:'WINRO COMMERCIAL (INDIA) LTD.', isin:'INE837E01019', industry:'Other Financial Services',worldStock:false,niftyStock:false, nseStock:false, updateDate:ISODate('2016-09-15')})</v>
      </c>
    </row>
    <row r="963" spans="1:14" x14ac:dyDescent="0.25">
      <c r="A963">
        <v>512024</v>
      </c>
      <c r="B963" t="s">
        <v>5519</v>
      </c>
      <c r="C963" t="str">
        <f t="shared" ref="C963:C1026" si="45">B963</f>
        <v>NDMETAL</v>
      </c>
      <c r="D963" t="s">
        <v>5520</v>
      </c>
      <c r="E963" t="s">
        <v>3333</v>
      </c>
      <c r="F963" t="s">
        <v>3371</v>
      </c>
      <c r="G963">
        <v>10</v>
      </c>
      <c r="H963" t="s">
        <v>5521</v>
      </c>
      <c r="I963" t="s">
        <v>3784</v>
      </c>
      <c r="J963" s="3" t="s">
        <v>13808</v>
      </c>
      <c r="K963" t="s">
        <v>3336</v>
      </c>
      <c r="L963" t="str">
        <f>IF(ISNA(INDEX('NSE Listed Stocks'!$A$2:$A$1683,MATCH(All!H963,'NSE Listed Stocks'!$C$2:$C$1683,0),1)),"",INDEX('NSE Listed Stocks'!$A$2:$A$1683,MATCH(All!H963,'NSE Listed Stocks'!$C$2:$C$1683,0),1))</f>
        <v/>
      </c>
      <c r="M963" t="str">
        <f t="shared" ref="M963:M1026" si="46">IF($L963&lt;&gt;"", "true", "false")</f>
        <v>false</v>
      </c>
      <c r="N963" t="str">
        <f t="shared" ref="N963:N1026" si="47">"db.STOCK.insert({_id:'"&amp;$B963&amp;"',bseCode:'"&amp;$A963&amp;"',fundamentalCode:'"&amp;$C963&amp;"', nseCode:'"&amp;L963&amp;"', name:'"&amp;D963&amp;"', isin:'"&amp;H963&amp;"', industry:'"&amp;I963&amp;"',worldStock:false,niftyStock:false, nseStock:"&amp;M963&amp;", updateDate:ISODate('2016-09-15')})"</f>
        <v>db.STOCK.insert({_id:'NDMETAL',bseCode:'512024',fundamentalCode:'NDMETAL', nseCode:'', name:'N.D.METAL INDUSTRIES LTD.', isin:'INE643D01013', industry:'Copper',worldStock:false,niftyStock:false, nseStock:false, updateDate:ISODate('2016-09-15')})</v>
      </c>
    </row>
    <row r="964" spans="1:14" x14ac:dyDescent="0.25">
      <c r="A964">
        <v>512025</v>
      </c>
      <c r="B964" t="s">
        <v>5522</v>
      </c>
      <c r="C964" t="str">
        <f t="shared" si="45"/>
        <v>INERTIAST</v>
      </c>
      <c r="D964" t="s">
        <v>5523</v>
      </c>
      <c r="E964" t="s">
        <v>3333</v>
      </c>
      <c r="F964" t="s">
        <v>3371</v>
      </c>
      <c r="G964">
        <v>10</v>
      </c>
      <c r="H964" t="s">
        <v>5524</v>
      </c>
      <c r="I964" t="s">
        <v>3679</v>
      </c>
      <c r="J964" s="3" t="s">
        <v>13803</v>
      </c>
      <c r="K964" t="s">
        <v>3336</v>
      </c>
      <c r="L964" t="str">
        <f>IF(ISNA(INDEX('NSE Listed Stocks'!$A$2:$A$1683,MATCH(All!H964,'NSE Listed Stocks'!$C$2:$C$1683,0),1)),"",INDEX('NSE Listed Stocks'!$A$2:$A$1683,MATCH(All!H964,'NSE Listed Stocks'!$C$2:$C$1683,0),1))</f>
        <v/>
      </c>
      <c r="M964" t="str">
        <f t="shared" si="46"/>
        <v>false</v>
      </c>
      <c r="N964" t="str">
        <f t="shared" si="47"/>
        <v>db.STOCK.insert({_id:'INERTIAST',bseCode:'512025',fundamentalCode:'INERTIAST', nseCode:'', name:'INERTIA STEEL LTD.', isin:'INE767M01011', industry:'Misc.Commercial Services',worldStock:false,niftyStock:false, nseStock:false, updateDate:ISODate('2016-09-15')})</v>
      </c>
    </row>
    <row r="965" spans="1:14" x14ac:dyDescent="0.25">
      <c r="A965">
        <v>512026</v>
      </c>
      <c r="B965" t="s">
        <v>5525</v>
      </c>
      <c r="C965" t="str">
        <f t="shared" si="45"/>
        <v>PHTRADING</v>
      </c>
      <c r="D965" t="s">
        <v>5526</v>
      </c>
      <c r="E965" t="s">
        <v>3333</v>
      </c>
      <c r="F965" t="s">
        <v>3871</v>
      </c>
      <c r="G965">
        <v>10</v>
      </c>
      <c r="H965" t="s">
        <v>5527</v>
      </c>
      <c r="I965" t="s">
        <v>13412</v>
      </c>
      <c r="J965" s="3" t="s">
        <v>13797</v>
      </c>
      <c r="K965" t="s">
        <v>3336</v>
      </c>
      <c r="L965" t="str">
        <f>IF(ISNA(INDEX('NSE Listed Stocks'!$A$2:$A$1683,MATCH(All!H965,'NSE Listed Stocks'!$C$2:$C$1683,0),1)),"",INDEX('NSE Listed Stocks'!$A$2:$A$1683,MATCH(All!H965,'NSE Listed Stocks'!$C$2:$C$1683,0),1))</f>
        <v/>
      </c>
      <c r="M965" t="str">
        <f t="shared" si="46"/>
        <v>false</v>
      </c>
      <c r="N965" t="str">
        <f t="shared" si="47"/>
        <v>db.STOCK.insert({_id:'PHTRADING',bseCode:'512026',fundamentalCode:'PHTRADING', nseCode:'', name:'PH TRADING LTD.', isin:'INE603D01017', industry:'Comm.Trading  &amp; Distribution',worldStock:false,niftyStock:false, nseStock:false, updateDate:ISODate('2016-09-15')})</v>
      </c>
    </row>
    <row r="966" spans="1:14" x14ac:dyDescent="0.25">
      <c r="A966">
        <v>512036</v>
      </c>
      <c r="B966" t="s">
        <v>5528</v>
      </c>
      <c r="C966" t="str">
        <f t="shared" si="45"/>
        <v>KAPILCO</v>
      </c>
      <c r="D966" t="s">
        <v>5529</v>
      </c>
      <c r="E966" t="s">
        <v>3333</v>
      </c>
      <c r="F966" t="s">
        <v>3371</v>
      </c>
      <c r="G966">
        <v>10</v>
      </c>
      <c r="H966" t="s">
        <v>5530</v>
      </c>
      <c r="I966" t="s">
        <v>3362</v>
      </c>
      <c r="J966" s="3" t="s">
        <v>3362</v>
      </c>
      <c r="K966" t="s">
        <v>3336</v>
      </c>
      <c r="L966" t="str">
        <f>IF(ISNA(INDEX('NSE Listed Stocks'!$A$2:$A$1683,MATCH(All!H966,'NSE Listed Stocks'!$C$2:$C$1683,0),1)),"",INDEX('NSE Listed Stocks'!$A$2:$A$1683,MATCH(All!H966,'NSE Listed Stocks'!$C$2:$C$1683,0),1))</f>
        <v/>
      </c>
      <c r="M966" t="str">
        <f t="shared" si="46"/>
        <v>false</v>
      </c>
      <c r="N966" t="str">
        <f t="shared" si="47"/>
        <v>db.STOCK.insert({_id:'KAPILCO',bseCode:'512036',fundamentalCode:'KAPILCO', nseCode:'', name:'KAPIL COTEX LTD.', isin:'INE393H01016', industry:'Textiles',worldStock:false,niftyStock:false, nseStock:false, updateDate:ISODate('2016-09-15')})</v>
      </c>
    </row>
    <row r="967" spans="1:14" x14ac:dyDescent="0.25">
      <c r="A967">
        <v>512038</v>
      </c>
      <c r="B967" t="s">
        <v>5531</v>
      </c>
      <c r="C967" t="str">
        <f t="shared" si="45"/>
        <v>ASWTR</v>
      </c>
      <c r="D967" t="s">
        <v>13547</v>
      </c>
      <c r="E967" t="s">
        <v>3333</v>
      </c>
      <c r="F967" t="s">
        <v>3871</v>
      </c>
      <c r="G967">
        <v>10</v>
      </c>
      <c r="H967" t="s">
        <v>5533</v>
      </c>
      <c r="I967" t="s">
        <v>13412</v>
      </c>
      <c r="J967" s="3" t="s">
        <v>13797</v>
      </c>
      <c r="K967" t="s">
        <v>3336</v>
      </c>
      <c r="L967" t="str">
        <f>IF(ISNA(INDEX('NSE Listed Stocks'!$A$2:$A$1683,MATCH(All!H967,'NSE Listed Stocks'!$C$2:$C$1683,0),1)),"",INDEX('NSE Listed Stocks'!$A$2:$A$1683,MATCH(All!H967,'NSE Listed Stocks'!$C$2:$C$1683,0),1))</f>
        <v/>
      </c>
      <c r="M967" t="str">
        <f t="shared" si="46"/>
        <v>false</v>
      </c>
      <c r="N967" t="str">
        <f t="shared" si="47"/>
        <v>db.STOCK.insert({_id:'ASWTR',bseCode:'512038',fundamentalCode:'ASWTR', nseCode:'', name:'AASWA TRADING &amp; EXPORTS LTD.', isin:'INE887D01016', industry:'Comm.Trading  &amp; Distribution',worldStock:false,niftyStock:false, nseStock:false, updateDate:ISODate('2016-09-15')})</v>
      </c>
    </row>
    <row r="968" spans="1:14" x14ac:dyDescent="0.25">
      <c r="A968">
        <v>512047</v>
      </c>
      <c r="B968" t="s">
        <v>5534</v>
      </c>
      <c r="C968" t="str">
        <f t="shared" si="45"/>
        <v>ROYALIND</v>
      </c>
      <c r="D968" t="s">
        <v>5535</v>
      </c>
      <c r="E968" t="s">
        <v>3333</v>
      </c>
      <c r="F968" t="s">
        <v>3345</v>
      </c>
      <c r="G968">
        <v>10</v>
      </c>
      <c r="H968" t="s">
        <v>5536</v>
      </c>
      <c r="I968" t="s">
        <v>13408</v>
      </c>
      <c r="J968" s="3" t="s">
        <v>13806</v>
      </c>
      <c r="K968" t="s">
        <v>3336</v>
      </c>
      <c r="L968" t="str">
        <f>IF(ISNA(INDEX('NSE Listed Stocks'!$A$2:$A$1683,MATCH(All!H968,'NSE Listed Stocks'!$C$2:$C$1683,0),1)),"",INDEX('NSE Listed Stocks'!$A$2:$A$1683,MATCH(All!H968,'NSE Listed Stocks'!$C$2:$C$1683,0),1))</f>
        <v/>
      </c>
      <c r="M968" t="str">
        <f t="shared" si="46"/>
        <v>false</v>
      </c>
      <c r="N968" t="str">
        <f t="shared" si="47"/>
        <v>db.STOCK.insert({_id:'ROYALIND',bseCode:'512047',fundamentalCode:'ROYALIND', nseCode:'', name:'Royal India Corporation Limited', isin:'INE510H01015', industry:'Other Apparels &amp; Accessories',worldStock:false,niftyStock:false, nseStock:false, updateDate:ISODate('2016-09-15')})</v>
      </c>
    </row>
    <row r="969" spans="1:14" x14ac:dyDescent="0.25">
      <c r="A969">
        <v>512048</v>
      </c>
      <c r="B969" t="s">
        <v>5537</v>
      </c>
      <c r="C969" t="str">
        <f t="shared" si="45"/>
        <v>LUHARUKA</v>
      </c>
      <c r="D969" t="s">
        <v>13548</v>
      </c>
      <c r="E969" t="s">
        <v>3333</v>
      </c>
      <c r="F969" t="s">
        <v>3345</v>
      </c>
      <c r="G969">
        <v>1</v>
      </c>
      <c r="H969" t="s">
        <v>5539</v>
      </c>
      <c r="I969" t="s">
        <v>3356</v>
      </c>
      <c r="J969" s="3" t="s">
        <v>13801</v>
      </c>
      <c r="K969" t="s">
        <v>3336</v>
      </c>
      <c r="L969" t="str">
        <f>IF(ISNA(INDEX('NSE Listed Stocks'!$A$2:$A$1683,MATCH(All!H969,'NSE Listed Stocks'!$C$2:$C$1683,0),1)),"",INDEX('NSE Listed Stocks'!$A$2:$A$1683,MATCH(All!H969,'NSE Listed Stocks'!$C$2:$C$1683,0),1))</f>
        <v/>
      </c>
      <c r="M969" t="str">
        <f t="shared" si="46"/>
        <v>false</v>
      </c>
      <c r="N969" t="str">
        <f t="shared" si="47"/>
        <v>db.STOCK.insert({_id:'LUHARUKA',bseCode:'512048',fundamentalCode:'LUHARUKA', nseCode:'', name:'Luharuka Media &amp; Infra Ltd', isin:'INE195E01020', industry:'Realty',worldStock:false,niftyStock:false, nseStock:false, updateDate:ISODate('2016-09-15')})</v>
      </c>
    </row>
    <row r="970" spans="1:14" x14ac:dyDescent="0.25">
      <c r="A970">
        <v>512062</v>
      </c>
      <c r="B970" t="s">
        <v>5540</v>
      </c>
      <c r="C970" t="str">
        <f t="shared" si="45"/>
        <v>ZSANMCOM</v>
      </c>
      <c r="D970" t="s">
        <v>5541</v>
      </c>
      <c r="E970" t="s">
        <v>3333</v>
      </c>
      <c r="F970" t="s">
        <v>3371</v>
      </c>
      <c r="G970">
        <v>10</v>
      </c>
      <c r="H970" t="s">
        <v>5542</v>
      </c>
      <c r="I970" t="s">
        <v>3679</v>
      </c>
      <c r="J970" s="3" t="s">
        <v>13803</v>
      </c>
      <c r="K970" t="s">
        <v>3336</v>
      </c>
      <c r="L970" t="str">
        <f>IF(ISNA(INDEX('NSE Listed Stocks'!$A$2:$A$1683,MATCH(All!H970,'NSE Listed Stocks'!$C$2:$C$1683,0),1)),"",INDEX('NSE Listed Stocks'!$A$2:$A$1683,MATCH(All!H970,'NSE Listed Stocks'!$C$2:$C$1683,0),1))</f>
        <v/>
      </c>
      <c r="M970" t="str">
        <f t="shared" si="46"/>
        <v>false</v>
      </c>
      <c r="N970" t="str">
        <f t="shared" si="47"/>
        <v>db.STOCK.insert({_id:'ZSANMCOM',bseCode:'512062',fundamentalCode:'ZSANMCOM', nseCode:'', name:'SANMITRA COMMERCIAL LTD.', isin:'INE896J01014', industry:'Misc.Commercial Services',worldStock:false,niftyStock:false, nseStock:false, updateDate:ISODate('2016-09-15')})</v>
      </c>
    </row>
    <row r="971" spans="1:14" x14ac:dyDescent="0.25">
      <c r="A971">
        <v>512063</v>
      </c>
      <c r="B971" t="s">
        <v>5543</v>
      </c>
      <c r="C971" t="str">
        <f t="shared" si="45"/>
        <v>AYOME</v>
      </c>
      <c r="D971" t="s">
        <v>5544</v>
      </c>
      <c r="E971" t="s">
        <v>3333</v>
      </c>
      <c r="F971" t="s">
        <v>3871</v>
      </c>
      <c r="G971">
        <v>10</v>
      </c>
      <c r="H971" t="s">
        <v>5545</v>
      </c>
      <c r="I971" t="s">
        <v>13412</v>
      </c>
      <c r="J971" s="3" t="s">
        <v>13797</v>
      </c>
      <c r="K971" t="s">
        <v>3336</v>
      </c>
      <c r="L971" t="str">
        <f>IF(ISNA(INDEX('NSE Listed Stocks'!$A$2:$A$1683,MATCH(All!H971,'NSE Listed Stocks'!$C$2:$C$1683,0),1)),"",INDEX('NSE Listed Stocks'!$A$2:$A$1683,MATCH(All!H971,'NSE Listed Stocks'!$C$2:$C$1683,0),1))</f>
        <v/>
      </c>
      <c r="M971" t="str">
        <f t="shared" si="46"/>
        <v>false</v>
      </c>
      <c r="N971" t="str">
        <f t="shared" si="47"/>
        <v>db.STOCK.insert({_id:'AYOME',bseCode:'512063',fundamentalCode:'AYOME', nseCode:'', name:'AYOKI MERCANTILE LTD.', isin:'INE048E01013', industry:'Comm.Trading  &amp; Distribution',worldStock:false,niftyStock:false, nseStock:false, updateDate:ISODate('2016-09-15')})</v>
      </c>
    </row>
    <row r="972" spans="1:14" x14ac:dyDescent="0.25">
      <c r="A972">
        <v>512064</v>
      </c>
      <c r="B972" t="s">
        <v>5546</v>
      </c>
      <c r="C972" t="str">
        <f t="shared" si="45"/>
        <v>VISTR</v>
      </c>
      <c r="D972" t="s">
        <v>5547</v>
      </c>
      <c r="E972" t="s">
        <v>3333</v>
      </c>
      <c r="F972" t="s">
        <v>3371</v>
      </c>
      <c r="G972">
        <v>10</v>
      </c>
      <c r="H972" t="s">
        <v>5548</v>
      </c>
      <c r="I972" t="s">
        <v>3679</v>
      </c>
      <c r="J972" s="3" t="s">
        <v>13803</v>
      </c>
      <c r="K972" t="s">
        <v>3336</v>
      </c>
      <c r="L972" t="str">
        <f>IF(ISNA(INDEX('NSE Listed Stocks'!$A$2:$A$1683,MATCH(All!H972,'NSE Listed Stocks'!$C$2:$C$1683,0),1)),"",INDEX('NSE Listed Stocks'!$A$2:$A$1683,MATCH(All!H972,'NSE Listed Stocks'!$C$2:$C$1683,0),1))</f>
        <v/>
      </c>
      <c r="M972" t="str">
        <f t="shared" si="46"/>
        <v>false</v>
      </c>
      <c r="N972" t="str">
        <f t="shared" si="47"/>
        <v>db.STOCK.insert({_id:'VISTR',bseCode:'512064',fundamentalCode:'VISTR', nseCode:'', name:'VISHVPRABHA TRADING LTD.', isin:'INE762D01011', industry:'Misc.Commercial Services',worldStock:false,niftyStock:false, nseStock:false, updateDate:ISODate('2016-09-15')})</v>
      </c>
    </row>
    <row r="973" spans="1:14" x14ac:dyDescent="0.25">
      <c r="A973">
        <v>512065</v>
      </c>
      <c r="B973" t="s">
        <v>5549</v>
      </c>
      <c r="C973" t="str">
        <f t="shared" si="45"/>
        <v>MRUTR</v>
      </c>
      <c r="D973" t="s">
        <v>5550</v>
      </c>
      <c r="E973" t="s">
        <v>3333</v>
      </c>
      <c r="F973" t="s">
        <v>3371</v>
      </c>
      <c r="G973">
        <v>10</v>
      </c>
      <c r="H973" t="s">
        <v>5551</v>
      </c>
      <c r="I973" t="s">
        <v>3360</v>
      </c>
      <c r="J973" s="3" t="s">
        <v>13802</v>
      </c>
      <c r="K973" t="s">
        <v>3336</v>
      </c>
      <c r="L973" t="str">
        <f>IF(ISNA(INDEX('NSE Listed Stocks'!$A$2:$A$1683,MATCH(All!H973,'NSE Listed Stocks'!$C$2:$C$1683,0),1)),"",INDEX('NSE Listed Stocks'!$A$2:$A$1683,MATCH(All!H973,'NSE Listed Stocks'!$C$2:$C$1683,0),1))</f>
        <v/>
      </c>
      <c r="M973" t="str">
        <f t="shared" si="46"/>
        <v>false</v>
      </c>
      <c r="N973" t="str">
        <f t="shared" si="47"/>
        <v>db.STOCK.insert({_id:'MRUTR',bseCode:'512065',fundamentalCode:'MRUTR', nseCode:'', name:'MRUGESH TRADING LTD.', isin:'INE738D01011', industry:'Finance (including NBFCs)',worldStock:false,niftyStock:false, nseStock:false, updateDate:ISODate('2016-09-15')})</v>
      </c>
    </row>
    <row r="974" spans="1:14" x14ac:dyDescent="0.25">
      <c r="A974">
        <v>512068</v>
      </c>
      <c r="B974" t="s">
        <v>5552</v>
      </c>
      <c r="C974" t="str">
        <f t="shared" si="45"/>
        <v>DECNGOLD</v>
      </c>
      <c r="D974" t="s">
        <v>5553</v>
      </c>
      <c r="E974" t="s">
        <v>3333</v>
      </c>
      <c r="F974" t="s">
        <v>3352</v>
      </c>
      <c r="G974">
        <v>1</v>
      </c>
      <c r="H974" t="s">
        <v>5554</v>
      </c>
      <c r="I974" t="s">
        <v>3731</v>
      </c>
      <c r="J974" s="3" t="s">
        <v>13808</v>
      </c>
      <c r="K974" t="s">
        <v>3336</v>
      </c>
      <c r="L974" t="str">
        <f>IF(ISNA(INDEX('NSE Listed Stocks'!$A$2:$A$1683,MATCH(All!H974,'NSE Listed Stocks'!$C$2:$C$1683,0),1)),"",INDEX('NSE Listed Stocks'!$A$2:$A$1683,MATCH(All!H974,'NSE Listed Stocks'!$C$2:$C$1683,0),1))</f>
        <v/>
      </c>
      <c r="M974" t="str">
        <f t="shared" si="46"/>
        <v>false</v>
      </c>
      <c r="N974" t="str">
        <f t="shared" si="47"/>
        <v>db.STOCK.insert({_id:'DECNGOLD',bseCode:'512068',fundamentalCode:'DECNGOLD', nseCode:'', name:'DECCAN GOLD MINES LTD.', isin:'INE945F01025', industry:'Other Non-Ferrous Metals',worldStock:false,niftyStock:false, nseStock:false, updateDate:ISODate('2016-09-15')})</v>
      </c>
    </row>
    <row r="975" spans="1:14" x14ac:dyDescent="0.25">
      <c r="A975">
        <v>512070</v>
      </c>
      <c r="B975" t="s">
        <v>3129</v>
      </c>
      <c r="C975" t="str">
        <f t="shared" si="45"/>
        <v>UPL</v>
      </c>
      <c r="D975" t="s">
        <v>5555</v>
      </c>
      <c r="E975" t="s">
        <v>3333</v>
      </c>
      <c r="F975" t="s">
        <v>3334</v>
      </c>
      <c r="G975">
        <v>2</v>
      </c>
      <c r="H975" t="s">
        <v>3130</v>
      </c>
      <c r="I975" t="s">
        <v>3368</v>
      </c>
      <c r="J975" s="3" t="s">
        <v>13383</v>
      </c>
      <c r="K975" t="s">
        <v>3336</v>
      </c>
      <c r="L975" t="str">
        <f>IF(ISNA(INDEX('NSE Listed Stocks'!$A$2:$A$1683,MATCH(All!H975,'NSE Listed Stocks'!$C$2:$C$1683,0),1)),"",INDEX('NSE Listed Stocks'!$A$2:$A$1683,MATCH(All!H975,'NSE Listed Stocks'!$C$2:$C$1683,0),1))</f>
        <v>UPL</v>
      </c>
      <c r="M975" t="str">
        <f t="shared" si="46"/>
        <v>true</v>
      </c>
      <c r="N975" t="str">
        <f t="shared" si="47"/>
        <v>db.STOCK.insert({_id:'UPL',bseCode:'512070',fundamentalCode:'UPL', nseCode:'UPL', name:'UPL Limited', isin:'INE628A01036', industry:'Agrochemicals',worldStock:false,niftyStock:false, nseStock:true, updateDate:ISODate('2016-09-15')})</v>
      </c>
    </row>
    <row r="976" spans="1:14" x14ac:dyDescent="0.25">
      <c r="A976">
        <v>512091</v>
      </c>
      <c r="B976" t="s">
        <v>5556</v>
      </c>
      <c r="C976" t="str">
        <f t="shared" si="45"/>
        <v>ANSHNCO</v>
      </c>
      <c r="D976" t="s">
        <v>5557</v>
      </c>
      <c r="E976" t="s">
        <v>3333</v>
      </c>
      <c r="F976" t="s">
        <v>3871</v>
      </c>
      <c r="G976">
        <v>10</v>
      </c>
      <c r="H976" t="s">
        <v>5558</v>
      </c>
      <c r="I976" t="s">
        <v>13408</v>
      </c>
      <c r="J976" s="3" t="s">
        <v>13806</v>
      </c>
      <c r="K976" t="s">
        <v>3336</v>
      </c>
      <c r="L976" t="str">
        <f>IF(ISNA(INDEX('NSE Listed Stocks'!$A$2:$A$1683,MATCH(All!H976,'NSE Listed Stocks'!$C$2:$C$1683,0),1)),"",INDEX('NSE Listed Stocks'!$A$2:$A$1683,MATCH(All!H976,'NSE Listed Stocks'!$C$2:$C$1683,0),1))</f>
        <v/>
      </c>
      <c r="M976" t="str">
        <f t="shared" si="46"/>
        <v>false</v>
      </c>
      <c r="N976" t="str">
        <f t="shared" si="47"/>
        <v>db.STOCK.insert({_id:'ANSHNCO',bseCode:'512091',fundamentalCode:'ANSHNCO', nseCode:'', name:'ANSHUNI COMMERCIALS LTD.', isin:'INE425H01016', industry:'Other Apparels &amp; Accessories',worldStock:false,niftyStock:false, nseStock:false, updateDate:ISODate('2016-09-15')})</v>
      </c>
    </row>
    <row r="977" spans="1:14" x14ac:dyDescent="0.25">
      <c r="A977">
        <v>512093</v>
      </c>
      <c r="B977" t="s">
        <v>5559</v>
      </c>
      <c r="C977" t="str">
        <f t="shared" si="45"/>
        <v>CRANESSOFT</v>
      </c>
      <c r="D977" t="s">
        <v>5560</v>
      </c>
      <c r="E977" t="s">
        <v>3333</v>
      </c>
      <c r="F977" t="s">
        <v>3339</v>
      </c>
      <c r="G977">
        <v>2</v>
      </c>
      <c r="H977" t="s">
        <v>5561</v>
      </c>
      <c r="I977" t="s">
        <v>3767</v>
      </c>
      <c r="J977" s="3" t="s">
        <v>13816</v>
      </c>
      <c r="K977" t="s">
        <v>3336</v>
      </c>
      <c r="L977" t="str">
        <f>IF(ISNA(INDEX('NSE Listed Stocks'!$A$2:$A$1683,MATCH(All!H977,'NSE Listed Stocks'!$C$2:$C$1683,0),1)),"",INDEX('NSE Listed Stocks'!$A$2:$A$1683,MATCH(All!H977,'NSE Listed Stocks'!$C$2:$C$1683,0),1))</f>
        <v/>
      </c>
      <c r="M977" t="str">
        <f t="shared" si="46"/>
        <v>false</v>
      </c>
      <c r="N977" t="str">
        <f t="shared" si="47"/>
        <v>db.STOCK.insert({_id:'CRANESSOFT',bseCode:'512093',fundamentalCode:'CRANESSOFT', nseCode:'', name:'CRANES SOFTWARE INTERNATIONAL LTD.', isin:'INE234B01023', industry:'IT Software Products',worldStock:false,niftyStock:false, nseStock:false, updateDate:ISODate('2016-09-15')})</v>
      </c>
    </row>
    <row r="978" spans="1:14" x14ac:dyDescent="0.25">
      <c r="A978">
        <v>512099</v>
      </c>
      <c r="B978" t="s">
        <v>5562</v>
      </c>
      <c r="C978" t="str">
        <f t="shared" si="45"/>
        <v>PUNITCO</v>
      </c>
      <c r="D978" t="s">
        <v>5563</v>
      </c>
      <c r="E978" t="s">
        <v>3333</v>
      </c>
      <c r="F978" t="s">
        <v>3371</v>
      </c>
      <c r="G978">
        <v>10</v>
      </c>
      <c r="H978" t="s">
        <v>5564</v>
      </c>
      <c r="I978" t="s">
        <v>13408</v>
      </c>
      <c r="J978" s="3" t="s">
        <v>13806</v>
      </c>
      <c r="K978" t="s">
        <v>3336</v>
      </c>
      <c r="L978" t="str">
        <f>IF(ISNA(INDEX('NSE Listed Stocks'!$A$2:$A$1683,MATCH(All!H978,'NSE Listed Stocks'!$C$2:$C$1683,0),1)),"",INDEX('NSE Listed Stocks'!$A$2:$A$1683,MATCH(All!H978,'NSE Listed Stocks'!$C$2:$C$1683,0),1))</f>
        <v/>
      </c>
      <c r="M978" t="str">
        <f t="shared" si="46"/>
        <v>false</v>
      </c>
      <c r="N978" t="str">
        <f t="shared" si="47"/>
        <v>db.STOCK.insert({_id:'PUNITCO',bseCode:'512099',fundamentalCode:'PUNITCO', nseCode:'', name:'PUNIT COMMERCIALS LTD.', isin:'INE750G01019', industry:'Other Apparels &amp; Accessories',worldStock:false,niftyStock:false, nseStock:false, updateDate:ISODate('2016-09-15')})</v>
      </c>
    </row>
    <row r="979" spans="1:14" x14ac:dyDescent="0.25">
      <c r="A979">
        <v>512101</v>
      </c>
      <c r="B979" t="s">
        <v>5565</v>
      </c>
      <c r="C979" t="str">
        <f t="shared" si="45"/>
        <v>TRIPR</v>
      </c>
      <c r="D979" t="s">
        <v>5566</v>
      </c>
      <c r="E979" t="s">
        <v>3333</v>
      </c>
      <c r="F979" t="s">
        <v>3371</v>
      </c>
      <c r="G979">
        <v>10</v>
      </c>
      <c r="H979" t="s">
        <v>5567</v>
      </c>
      <c r="I979" t="s">
        <v>3347</v>
      </c>
      <c r="J979" s="3" t="s">
        <v>3347</v>
      </c>
      <c r="K979" t="s">
        <v>3336</v>
      </c>
      <c r="L979" t="str">
        <f>IF(ISNA(INDEX('NSE Listed Stocks'!$A$2:$A$1683,MATCH(All!H979,'NSE Listed Stocks'!$C$2:$C$1683,0),1)),"",INDEX('NSE Listed Stocks'!$A$2:$A$1683,MATCH(All!H979,'NSE Listed Stocks'!$C$2:$C$1683,0),1))</f>
        <v/>
      </c>
      <c r="M979" t="str">
        <f t="shared" si="46"/>
        <v>false</v>
      </c>
      <c r="N979" t="str">
        <f t="shared" si="47"/>
        <v>db.STOCK.insert({_id:'TRIPR',bseCode:'512101',fundamentalCode:'TRIPR', nseCode:'', name:'TRIOCHEM PRODUCTS LTD.', isin:'INE331E01013', industry:'Pharmaceuticals',worldStock:false,niftyStock:false, nseStock:false, updateDate:ISODate('2016-09-15')})</v>
      </c>
    </row>
    <row r="980" spans="1:14" x14ac:dyDescent="0.25">
      <c r="A980">
        <v>512103</v>
      </c>
      <c r="B980" t="s">
        <v>5568</v>
      </c>
      <c r="C980" t="str">
        <f t="shared" si="45"/>
        <v>NIDHGRN</v>
      </c>
      <c r="D980" t="s">
        <v>5569</v>
      </c>
      <c r="E980" t="s">
        <v>3333</v>
      </c>
      <c r="F980" t="s">
        <v>3371</v>
      </c>
      <c r="G980">
        <v>10</v>
      </c>
      <c r="H980" t="s">
        <v>5570</v>
      </c>
      <c r="I980" t="s">
        <v>3989</v>
      </c>
      <c r="J980" s="3" t="s">
        <v>13805</v>
      </c>
      <c r="K980" t="s">
        <v>3336</v>
      </c>
      <c r="L980" t="str">
        <f>IF(ISNA(INDEX('NSE Listed Stocks'!$A$2:$A$1683,MATCH(All!H980,'NSE Listed Stocks'!$C$2:$C$1683,0),1)),"",INDEX('NSE Listed Stocks'!$A$2:$A$1683,MATCH(All!H980,'NSE Listed Stocks'!$C$2:$C$1683,0),1))</f>
        <v/>
      </c>
      <c r="M980" t="str">
        <f t="shared" si="46"/>
        <v>false</v>
      </c>
      <c r="N980" t="str">
        <f t="shared" si="47"/>
        <v>db.STOCK.insert({_id:'NIDHGRN',bseCode:'512103',fundamentalCode:'NIDHGRN', nseCode:'', name:'NIDHI GRANITES LTD.', isin:'INE276H01013', industry:'Construction Materials',worldStock:false,niftyStock:false, nseStock:false, updateDate:ISODate('2016-09-15')})</v>
      </c>
    </row>
    <row r="981" spans="1:14" x14ac:dyDescent="0.25">
      <c r="A981">
        <v>512105</v>
      </c>
      <c r="B981" t="s">
        <v>5571</v>
      </c>
      <c r="C981" t="str">
        <f t="shared" si="45"/>
        <v>PROAIMENT</v>
      </c>
      <c r="D981" t="s">
        <v>5572</v>
      </c>
      <c r="E981" t="s">
        <v>3333</v>
      </c>
      <c r="F981" t="s">
        <v>3345</v>
      </c>
      <c r="G981">
        <v>10</v>
      </c>
      <c r="H981" t="s">
        <v>5573</v>
      </c>
      <c r="I981" t="s">
        <v>3679</v>
      </c>
      <c r="J981" s="3" t="s">
        <v>13803</v>
      </c>
      <c r="K981" t="s">
        <v>3336</v>
      </c>
      <c r="L981" t="str">
        <f>IF(ISNA(INDEX('NSE Listed Stocks'!$A$2:$A$1683,MATCH(All!H981,'NSE Listed Stocks'!$C$2:$C$1683,0),1)),"",INDEX('NSE Listed Stocks'!$A$2:$A$1683,MATCH(All!H981,'NSE Listed Stocks'!$C$2:$C$1683,0),1))</f>
        <v/>
      </c>
      <c r="M981" t="str">
        <f t="shared" si="46"/>
        <v>false</v>
      </c>
      <c r="N981" t="str">
        <f t="shared" si="47"/>
        <v>db.STOCK.insert({_id:'PROAIMENT',bseCode:'512105',fundamentalCode:'PROAIMENT', nseCode:'', name:'Proaim Enterprises Ltd', isin:'INE490J01032', industry:'Misc.Commercial Services',worldStock:false,niftyStock:false, nseStock:false, updateDate:ISODate('2016-09-15')})</v>
      </c>
    </row>
    <row r="982" spans="1:14" x14ac:dyDescent="0.25">
      <c r="A982">
        <v>512109</v>
      </c>
      <c r="B982" t="s">
        <v>5574</v>
      </c>
      <c r="C982" t="str">
        <f t="shared" si="45"/>
        <v>AVIVA</v>
      </c>
      <c r="D982" t="s">
        <v>5575</v>
      </c>
      <c r="E982" t="s">
        <v>3333</v>
      </c>
      <c r="F982" t="s">
        <v>3371</v>
      </c>
      <c r="G982">
        <v>10</v>
      </c>
      <c r="H982" t="s">
        <v>5576</v>
      </c>
      <c r="I982" t="s">
        <v>13412</v>
      </c>
      <c r="J982" s="3" t="s">
        <v>13797</v>
      </c>
      <c r="K982" t="s">
        <v>3336</v>
      </c>
      <c r="L982" t="str">
        <f>IF(ISNA(INDEX('NSE Listed Stocks'!$A$2:$A$1683,MATCH(All!H982,'NSE Listed Stocks'!$C$2:$C$1683,0),1)),"",INDEX('NSE Listed Stocks'!$A$2:$A$1683,MATCH(All!H982,'NSE Listed Stocks'!$C$2:$C$1683,0),1))</f>
        <v/>
      </c>
      <c r="M982" t="str">
        <f t="shared" si="46"/>
        <v>false</v>
      </c>
      <c r="N982" t="str">
        <f t="shared" si="47"/>
        <v>db.STOCK.insert({_id:'AVIVA',bseCode:'512109',fundamentalCode:'AVIVA', nseCode:'', name:'AVIVA INDUSTRIES LTD.', isin:'INE461H01011', industry:'Comm.Trading  &amp; Distribution',worldStock:false,niftyStock:false, nseStock:false, updateDate:ISODate('2016-09-15')})</v>
      </c>
    </row>
    <row r="983" spans="1:14" x14ac:dyDescent="0.25">
      <c r="A983">
        <v>512117</v>
      </c>
      <c r="B983" t="s">
        <v>5577</v>
      </c>
      <c r="C983" t="str">
        <f t="shared" si="45"/>
        <v>TWIROST</v>
      </c>
      <c r="D983" t="s">
        <v>13549</v>
      </c>
      <c r="E983" t="s">
        <v>3333</v>
      </c>
      <c r="F983" t="s">
        <v>3871</v>
      </c>
      <c r="G983">
        <v>10</v>
      </c>
      <c r="H983" t="s">
        <v>3877</v>
      </c>
      <c r="I983" t="s">
        <v>3679</v>
      </c>
      <c r="J983" s="3" t="s">
        <v>13803</v>
      </c>
      <c r="K983" t="s">
        <v>3336</v>
      </c>
      <c r="L983" t="str">
        <f>IF(ISNA(INDEX('NSE Listed Stocks'!$A$2:$A$1683,MATCH(All!H983,'NSE Listed Stocks'!$C$2:$C$1683,0),1)),"",INDEX('NSE Listed Stocks'!$A$2:$A$1683,MATCH(All!H983,'NSE Listed Stocks'!$C$2:$C$1683,0),1))</f>
        <v/>
      </c>
      <c r="M983" t="str">
        <f t="shared" si="46"/>
        <v>false</v>
      </c>
      <c r="N983" t="str">
        <f t="shared" si="47"/>
        <v>db.STOCK.insert({_id:'TWIROST',bseCode:'512117',fundamentalCode:'TWIROST', nseCode:'', name:'TWIN ROSES TRADES &amp; AGENCIES LTD.', isin:'NA          ', industry:'Misc.Commercial Services',worldStock:false,niftyStock:false, nseStock:false, updateDate:ISODate('2016-09-15')})</v>
      </c>
    </row>
    <row r="984" spans="1:14" x14ac:dyDescent="0.25">
      <c r="A984">
        <v>512121</v>
      </c>
      <c r="B984" t="s">
        <v>5579</v>
      </c>
      <c r="C984" t="str">
        <f t="shared" si="45"/>
        <v>DELINFRA</v>
      </c>
      <c r="D984" t="s">
        <v>5580</v>
      </c>
      <c r="E984" t="s">
        <v>3333</v>
      </c>
      <c r="F984" t="s">
        <v>3871</v>
      </c>
      <c r="G984">
        <v>10</v>
      </c>
      <c r="H984" t="s">
        <v>3877</v>
      </c>
      <c r="I984" t="s">
        <v>3425</v>
      </c>
      <c r="J984" s="3" t="s">
        <v>13800</v>
      </c>
      <c r="K984" t="s">
        <v>3336</v>
      </c>
      <c r="L984" t="str">
        <f>IF(ISNA(INDEX('NSE Listed Stocks'!$A$2:$A$1683,MATCH(All!H984,'NSE Listed Stocks'!$C$2:$C$1683,0),1)),"",INDEX('NSE Listed Stocks'!$A$2:$A$1683,MATCH(All!H984,'NSE Listed Stocks'!$C$2:$C$1683,0),1))</f>
        <v/>
      </c>
      <c r="M984" t="str">
        <f t="shared" si="46"/>
        <v>false</v>
      </c>
      <c r="N984" t="str">
        <f t="shared" si="47"/>
        <v>db.STOCK.insert({_id:'DELINFRA',bseCode:'512121',fundamentalCode:'DELINFRA', nseCode:'', name:'Delma Infrastructure Limited', isin:'NA          ', industry:'Other Financial Services',worldStock:false,niftyStock:false, nseStock:false, updateDate:ISODate('2016-09-15')})</v>
      </c>
    </row>
    <row r="985" spans="1:14" x14ac:dyDescent="0.25">
      <c r="A985">
        <v>512131</v>
      </c>
      <c r="B985" t="s">
        <v>5581</v>
      </c>
      <c r="C985" t="str">
        <f t="shared" si="45"/>
        <v>SIGNETIND</v>
      </c>
      <c r="D985" t="s">
        <v>5582</v>
      </c>
      <c r="E985" t="s">
        <v>3333</v>
      </c>
      <c r="F985" t="s">
        <v>3339</v>
      </c>
      <c r="G985">
        <v>1</v>
      </c>
      <c r="H985" t="s">
        <v>2691</v>
      </c>
      <c r="I985" t="s">
        <v>3581</v>
      </c>
      <c r="J985" s="3" t="s">
        <v>13797</v>
      </c>
      <c r="K985" t="s">
        <v>3336</v>
      </c>
      <c r="L985" t="str">
        <f>IF(ISNA(INDEX('NSE Listed Stocks'!$A$2:$A$1683,MATCH(All!H985,'NSE Listed Stocks'!$C$2:$C$1683,0),1)),"",INDEX('NSE Listed Stocks'!$A$2:$A$1683,MATCH(All!H985,'NSE Listed Stocks'!$C$2:$C$1683,0),1))</f>
        <v>SIGNET</v>
      </c>
      <c r="M985" t="str">
        <f t="shared" si="46"/>
        <v>true</v>
      </c>
      <c r="N985" t="str">
        <f t="shared" si="47"/>
        <v>db.STOCK.insert({_id:'SIGNETIND',bseCode:'512131',fundamentalCode:'SIGNETIND', nseCode:'SIGNET', name:'Signet Industries Limited', isin:'INE529F01027', industry:'Plastic Products',worldStock:false,niftyStock:false, nseStock:true, updateDate:ISODate('2016-09-15')})</v>
      </c>
    </row>
    <row r="986" spans="1:14" x14ac:dyDescent="0.25">
      <c r="A986">
        <v>512135</v>
      </c>
      <c r="B986" t="s">
        <v>5583</v>
      </c>
      <c r="C986" t="str">
        <f t="shared" si="45"/>
        <v>ENSSI</v>
      </c>
      <c r="D986" t="s">
        <v>5584</v>
      </c>
      <c r="E986" t="s">
        <v>3333</v>
      </c>
      <c r="F986" t="s">
        <v>3345</v>
      </c>
      <c r="G986">
        <v>10</v>
      </c>
      <c r="H986" t="s">
        <v>5585</v>
      </c>
      <c r="I986" t="s">
        <v>13403</v>
      </c>
      <c r="J986" s="3" t="s">
        <v>13810</v>
      </c>
      <c r="K986" t="s">
        <v>3336</v>
      </c>
      <c r="L986" t="str">
        <f>IF(ISNA(INDEX('NSE Listed Stocks'!$A$2:$A$1683,MATCH(All!H986,'NSE Listed Stocks'!$C$2:$C$1683,0),1)),"",INDEX('NSE Listed Stocks'!$A$2:$A$1683,MATCH(All!H986,'NSE Listed Stocks'!$C$2:$C$1683,0),1))</f>
        <v/>
      </c>
      <c r="M986" t="str">
        <f t="shared" si="46"/>
        <v>false</v>
      </c>
      <c r="N986" t="str">
        <f t="shared" si="47"/>
        <v>db.STOCK.insert({_id:'ENSSI',bseCode:'512135',fundamentalCode:'ENSSI', nseCode:'', name:'ENSA STEEL INDUSTRIES LTD.', isin:'INE322C01016', industry:'Iron &amp; Steel/Interm.Products',worldStock:false,niftyStock:false, nseStock:false, updateDate:ISODate('2016-09-15')})</v>
      </c>
    </row>
    <row r="987" spans="1:14" x14ac:dyDescent="0.25">
      <c r="A987">
        <v>512149</v>
      </c>
      <c r="B987" t="s">
        <v>5586</v>
      </c>
      <c r="C987" t="str">
        <f t="shared" si="45"/>
        <v>AVANCE</v>
      </c>
      <c r="D987" t="s">
        <v>5587</v>
      </c>
      <c r="E987" t="s">
        <v>3333</v>
      </c>
      <c r="F987" t="s">
        <v>3345</v>
      </c>
      <c r="G987">
        <v>1</v>
      </c>
      <c r="H987" t="s">
        <v>5588</v>
      </c>
      <c r="I987" t="s">
        <v>3767</v>
      </c>
      <c r="J987" s="3" t="s">
        <v>13816</v>
      </c>
      <c r="K987" t="s">
        <v>3336</v>
      </c>
      <c r="L987" t="str">
        <f>IF(ISNA(INDEX('NSE Listed Stocks'!$A$2:$A$1683,MATCH(All!H987,'NSE Listed Stocks'!$C$2:$C$1683,0),1)),"",INDEX('NSE Listed Stocks'!$A$2:$A$1683,MATCH(All!H987,'NSE Listed Stocks'!$C$2:$C$1683,0),1))</f>
        <v/>
      </c>
      <c r="M987" t="str">
        <f t="shared" si="46"/>
        <v>false</v>
      </c>
      <c r="N987" t="str">
        <f t="shared" si="47"/>
        <v>db.STOCK.insert({_id:'AVANCE',bseCode:'512149',fundamentalCode:'AVANCE', nseCode:'', name:'AVANCE TECHNOLOGIES LTD.', isin:'INE758A01049', industry:'IT Software Products',worldStock:false,niftyStock:false, nseStock:false, updateDate:ISODate('2016-09-15')})</v>
      </c>
    </row>
    <row r="988" spans="1:14" x14ac:dyDescent="0.25">
      <c r="A988">
        <v>512153</v>
      </c>
      <c r="B988" t="s">
        <v>5589</v>
      </c>
      <c r="C988" t="str">
        <f t="shared" si="45"/>
        <v>SPECMKT</v>
      </c>
      <c r="D988" t="s">
        <v>13550</v>
      </c>
      <c r="E988" t="s">
        <v>3333</v>
      </c>
      <c r="F988" t="s">
        <v>3871</v>
      </c>
      <c r="G988">
        <v>10</v>
      </c>
      <c r="H988" t="s">
        <v>3877</v>
      </c>
      <c r="I988" t="s">
        <v>3679</v>
      </c>
      <c r="J988" s="3" t="s">
        <v>13803</v>
      </c>
      <c r="K988" t="s">
        <v>3336</v>
      </c>
      <c r="L988" t="str">
        <f>IF(ISNA(INDEX('NSE Listed Stocks'!$A$2:$A$1683,MATCH(All!H988,'NSE Listed Stocks'!$C$2:$C$1683,0),1)),"",INDEX('NSE Listed Stocks'!$A$2:$A$1683,MATCH(All!H988,'NSE Listed Stocks'!$C$2:$C$1683,0),1))</f>
        <v/>
      </c>
      <c r="M988" t="str">
        <f t="shared" si="46"/>
        <v>false</v>
      </c>
      <c r="N988" t="str">
        <f t="shared" si="47"/>
        <v>db.STOCK.insert({_id:'SPECMKT',bseCode:'512153',fundamentalCode:'SPECMKT', nseCode:'', name:'SPECULAR MARKETING &amp; FINANCING LTD.', isin:'NA          ', industry:'Misc.Commercial Services',worldStock:false,niftyStock:false, nseStock:false, updateDate:ISODate('2016-09-15')})</v>
      </c>
    </row>
    <row r="989" spans="1:14" x14ac:dyDescent="0.25">
      <c r="A989">
        <v>512157</v>
      </c>
      <c r="B989" t="s">
        <v>5591</v>
      </c>
      <c r="C989" t="str">
        <f t="shared" si="45"/>
        <v>TERRAREAL</v>
      </c>
      <c r="D989" t="s">
        <v>5592</v>
      </c>
      <c r="E989" t="s">
        <v>3333</v>
      </c>
      <c r="F989" t="s">
        <v>3871</v>
      </c>
      <c r="G989">
        <v>10</v>
      </c>
      <c r="H989" t="s">
        <v>3877</v>
      </c>
      <c r="I989" t="s">
        <v>3679</v>
      </c>
      <c r="J989" s="3" t="s">
        <v>13803</v>
      </c>
      <c r="K989" t="s">
        <v>3336</v>
      </c>
      <c r="L989" t="str">
        <f>IF(ISNA(INDEX('NSE Listed Stocks'!$A$2:$A$1683,MATCH(All!H989,'NSE Listed Stocks'!$C$2:$C$1683,0),1)),"",INDEX('NSE Listed Stocks'!$A$2:$A$1683,MATCH(All!H989,'NSE Listed Stocks'!$C$2:$C$1683,0),1))</f>
        <v/>
      </c>
      <c r="M989" t="str">
        <f t="shared" si="46"/>
        <v>false</v>
      </c>
      <c r="N989" t="str">
        <f t="shared" si="47"/>
        <v>db.STOCK.insert({_id:'TERRAREAL',bseCode:'512157',fundamentalCode:'TERRAREAL', nseCode:'', name:'Terraform Realstate Limited', isin:'NA          ', industry:'Misc.Commercial Services',worldStock:false,niftyStock:false, nseStock:false, updateDate:ISODate('2016-09-15')})</v>
      </c>
    </row>
    <row r="990" spans="1:14" x14ac:dyDescent="0.25">
      <c r="A990">
        <v>512161</v>
      </c>
      <c r="B990" t="s">
        <v>10</v>
      </c>
      <c r="C990" t="str">
        <f t="shared" si="45"/>
        <v>8KMILES</v>
      </c>
      <c r="D990" t="s">
        <v>5593</v>
      </c>
      <c r="E990" t="s">
        <v>3333</v>
      </c>
      <c r="F990" t="s">
        <v>3339</v>
      </c>
      <c r="G990">
        <v>10</v>
      </c>
      <c r="H990" t="s">
        <v>11</v>
      </c>
      <c r="I990" t="s">
        <v>13427</v>
      </c>
      <c r="J990" s="3" t="s">
        <v>13816</v>
      </c>
      <c r="K990" t="s">
        <v>3336</v>
      </c>
      <c r="L990" t="str">
        <f>IF(ISNA(INDEX('NSE Listed Stocks'!$A$2:$A$1683,MATCH(All!H990,'NSE Listed Stocks'!$C$2:$C$1683,0),1)),"",INDEX('NSE Listed Stocks'!$A$2:$A$1683,MATCH(All!H990,'NSE Listed Stocks'!$C$2:$C$1683,0),1))</f>
        <v>8KMILES</v>
      </c>
      <c r="M990" t="str">
        <f t="shared" si="46"/>
        <v>true</v>
      </c>
      <c r="N990" t="str">
        <f t="shared" si="47"/>
        <v>db.STOCK.insert({_id:'8KMILES',bseCode:'512161',fundamentalCode:'8KMILES', nseCode:'8KMILES', name:'8K MILES SOFTWARE SERVICES LTD.', isin:'INE650K01013', industry:'Internet Software &amp; Services',worldStock:false,niftyStock:false, nseStock:true, updateDate:ISODate('2016-09-15')})</v>
      </c>
    </row>
    <row r="991" spans="1:14" x14ac:dyDescent="0.25">
      <c r="A991">
        <v>512163</v>
      </c>
      <c r="B991" t="s">
        <v>5594</v>
      </c>
      <c r="C991" t="str">
        <f t="shared" si="45"/>
        <v>EXTCO</v>
      </c>
      <c r="D991" t="s">
        <v>5595</v>
      </c>
      <c r="E991" t="s">
        <v>3333</v>
      </c>
      <c r="F991" t="s">
        <v>3871</v>
      </c>
      <c r="G991">
        <v>10</v>
      </c>
      <c r="H991" t="s">
        <v>5596</v>
      </c>
      <c r="I991" t="s">
        <v>3679</v>
      </c>
      <c r="J991" s="3" t="s">
        <v>13803</v>
      </c>
      <c r="K991" t="s">
        <v>3336</v>
      </c>
      <c r="L991" t="str">
        <f>IF(ISNA(INDEX('NSE Listed Stocks'!$A$2:$A$1683,MATCH(All!H991,'NSE Listed Stocks'!$C$2:$C$1683,0),1)),"",INDEX('NSE Listed Stocks'!$A$2:$A$1683,MATCH(All!H991,'NSE Listed Stocks'!$C$2:$C$1683,0),1))</f>
        <v/>
      </c>
      <c r="M991" t="str">
        <f t="shared" si="46"/>
        <v>false</v>
      </c>
      <c r="N991" t="str">
        <f t="shared" si="47"/>
        <v>db.STOCK.insert({_id:'EXTCO',bseCode:'512163',fundamentalCode:'EXTCO', nseCode:'', name:'EXTOL COMMERCIAL LTD.', isin:'INE670D01016', industry:'Misc.Commercial Services',worldStock:false,niftyStock:false, nseStock:false, updateDate:ISODate('2016-09-15')})</v>
      </c>
    </row>
    <row r="992" spans="1:14" x14ac:dyDescent="0.25">
      <c r="A992">
        <v>512165</v>
      </c>
      <c r="B992" t="s">
        <v>5597</v>
      </c>
      <c r="C992" t="str">
        <f t="shared" si="45"/>
        <v>ABANSENT</v>
      </c>
      <c r="D992" t="s">
        <v>5598</v>
      </c>
      <c r="E992" t="s">
        <v>3333</v>
      </c>
      <c r="F992" t="s">
        <v>3371</v>
      </c>
      <c r="G992">
        <v>10</v>
      </c>
      <c r="H992" t="s">
        <v>5599</v>
      </c>
      <c r="I992" t="s">
        <v>13412</v>
      </c>
      <c r="J992" s="3" t="s">
        <v>13797</v>
      </c>
      <c r="K992" t="s">
        <v>3336</v>
      </c>
      <c r="L992" t="str">
        <f>IF(ISNA(INDEX('NSE Listed Stocks'!$A$2:$A$1683,MATCH(All!H992,'NSE Listed Stocks'!$C$2:$C$1683,0),1)),"",INDEX('NSE Listed Stocks'!$A$2:$A$1683,MATCH(All!H992,'NSE Listed Stocks'!$C$2:$C$1683,0),1))</f>
        <v/>
      </c>
      <c r="M992" t="str">
        <f t="shared" si="46"/>
        <v>false</v>
      </c>
      <c r="N992" t="str">
        <f t="shared" si="47"/>
        <v>db.STOCK.insert({_id:'ABANSENT',bseCode:'512165',fundamentalCode:'ABANSENT', nseCode:'', name:'ABans Enterprises Ltd', isin:'INE365O01010', industry:'Comm.Trading  &amp; Distribution',worldStock:false,niftyStock:false, nseStock:false, updateDate:ISODate('2016-09-15')})</v>
      </c>
    </row>
    <row r="993" spans="1:14" x14ac:dyDescent="0.25">
      <c r="A993">
        <v>512167</v>
      </c>
      <c r="B993" t="s">
        <v>5600</v>
      </c>
      <c r="C993" t="str">
        <f t="shared" si="45"/>
        <v>MATRAREAL</v>
      </c>
      <c r="D993" t="s">
        <v>5601</v>
      </c>
      <c r="E993" t="s">
        <v>3333</v>
      </c>
      <c r="F993" t="s">
        <v>3345</v>
      </c>
      <c r="G993">
        <v>5</v>
      </c>
      <c r="H993" t="s">
        <v>5602</v>
      </c>
      <c r="I993" t="s">
        <v>3360</v>
      </c>
      <c r="J993" s="3" t="s">
        <v>13802</v>
      </c>
      <c r="K993" t="s">
        <v>3336</v>
      </c>
      <c r="L993" t="str">
        <f>IF(ISNA(INDEX('NSE Listed Stocks'!$A$2:$A$1683,MATCH(All!H993,'NSE Listed Stocks'!$C$2:$C$1683,0),1)),"",INDEX('NSE Listed Stocks'!$A$2:$A$1683,MATCH(All!H993,'NSE Listed Stocks'!$C$2:$C$1683,0),1))</f>
        <v/>
      </c>
      <c r="M993" t="str">
        <f t="shared" si="46"/>
        <v>false</v>
      </c>
      <c r="N993" t="str">
        <f t="shared" si="47"/>
        <v>db.STOCK.insert({_id:'MATRAREAL',bseCode:'512167',fundamentalCode:'MATRAREAL', nseCode:'', name:'MATRA REALTY LTD.', isin:'INE190E01021', industry:'Finance (including NBFCs)',worldStock:false,niftyStock:false, nseStock:false, updateDate:ISODate('2016-09-15')})</v>
      </c>
    </row>
    <row r="994" spans="1:14" x14ac:dyDescent="0.25">
      <c r="A994">
        <v>512169</v>
      </c>
      <c r="B994" t="s">
        <v>5603</v>
      </c>
      <c r="C994" t="str">
        <f t="shared" si="45"/>
        <v>CAPRICORN</v>
      </c>
      <c r="D994" t="s">
        <v>5604</v>
      </c>
      <c r="E994" t="s">
        <v>3333</v>
      </c>
      <c r="F994" t="s">
        <v>3371</v>
      </c>
      <c r="G994">
        <v>10</v>
      </c>
      <c r="H994" t="s">
        <v>5605</v>
      </c>
      <c r="I994" t="s">
        <v>3679</v>
      </c>
      <c r="J994" s="3" t="s">
        <v>13803</v>
      </c>
      <c r="K994" t="s">
        <v>3336</v>
      </c>
      <c r="L994" t="str">
        <f>IF(ISNA(INDEX('NSE Listed Stocks'!$A$2:$A$1683,MATCH(All!H994,'NSE Listed Stocks'!$C$2:$C$1683,0),1)),"",INDEX('NSE Listed Stocks'!$A$2:$A$1683,MATCH(All!H994,'NSE Listed Stocks'!$C$2:$C$1683,0),1))</f>
        <v/>
      </c>
      <c r="M994" t="str">
        <f t="shared" si="46"/>
        <v>false</v>
      </c>
      <c r="N994" t="str">
        <f t="shared" si="47"/>
        <v>db.STOCK.insert({_id:'CAPRICORN',bseCode:'512169',fundamentalCode:'CAPRICORN', nseCode:'', name:'CAPRICORN SYSTEMS GLOBAL SOLUTIONS LTD.', isin:'INE968E01012', industry:'Misc.Commercial Services',worldStock:false,niftyStock:false, nseStock:false, updateDate:ISODate('2016-09-15')})</v>
      </c>
    </row>
    <row r="995" spans="1:14" x14ac:dyDescent="0.25">
      <c r="A995">
        <v>512175</v>
      </c>
      <c r="B995" t="s">
        <v>5606</v>
      </c>
      <c r="C995" t="str">
        <f t="shared" si="45"/>
        <v>VAMA</v>
      </c>
      <c r="D995" t="s">
        <v>5607</v>
      </c>
      <c r="E995" t="s">
        <v>3333</v>
      </c>
      <c r="F995" t="s">
        <v>3345</v>
      </c>
      <c r="G995">
        <v>10</v>
      </c>
      <c r="H995" t="s">
        <v>5608</v>
      </c>
      <c r="I995" t="s">
        <v>13416</v>
      </c>
      <c r="J995" s="3" t="s">
        <v>13816</v>
      </c>
      <c r="K995" t="s">
        <v>3336</v>
      </c>
      <c r="L995" t="str">
        <f>IF(ISNA(INDEX('NSE Listed Stocks'!$A$2:$A$1683,MATCH(All!H995,'NSE Listed Stocks'!$C$2:$C$1683,0),1)),"",INDEX('NSE Listed Stocks'!$A$2:$A$1683,MATCH(All!H995,'NSE Listed Stocks'!$C$2:$C$1683,0),1))</f>
        <v/>
      </c>
      <c r="M995" t="str">
        <f t="shared" si="46"/>
        <v>false</v>
      </c>
      <c r="N995" t="str">
        <f t="shared" si="47"/>
        <v>db.STOCK.insert({_id:'VAMA',bseCode:'512175',fundamentalCode:'VAMA', nseCode:'', name:'VAMA INDUSTRIES LTD.', isin:'INE685D01014', industry:'IT Consulting &amp; Software',worldStock:false,niftyStock:false, nseStock:false, updateDate:ISODate('2016-09-15')})</v>
      </c>
    </row>
    <row r="996" spans="1:14" x14ac:dyDescent="0.25">
      <c r="A996">
        <v>512179</v>
      </c>
      <c r="B996" t="s">
        <v>2863</v>
      </c>
      <c r="C996" t="str">
        <f t="shared" si="45"/>
        <v>SUNTECK</v>
      </c>
      <c r="D996" t="s">
        <v>5609</v>
      </c>
      <c r="E996" t="s">
        <v>3333</v>
      </c>
      <c r="F996" t="s">
        <v>3339</v>
      </c>
      <c r="G996">
        <v>2</v>
      </c>
      <c r="H996" t="s">
        <v>2864</v>
      </c>
      <c r="I996" t="s">
        <v>3356</v>
      </c>
      <c r="J996" s="3" t="s">
        <v>13801</v>
      </c>
      <c r="K996" t="s">
        <v>3336</v>
      </c>
      <c r="L996" t="str">
        <f>IF(ISNA(INDEX('NSE Listed Stocks'!$A$2:$A$1683,MATCH(All!H996,'NSE Listed Stocks'!$C$2:$C$1683,0),1)),"",INDEX('NSE Listed Stocks'!$A$2:$A$1683,MATCH(All!H996,'NSE Listed Stocks'!$C$2:$C$1683,0),1))</f>
        <v>SUNTECK</v>
      </c>
      <c r="M996" t="str">
        <f t="shared" si="46"/>
        <v>true</v>
      </c>
      <c r="N996" t="str">
        <f t="shared" si="47"/>
        <v>db.STOCK.insert({_id:'SUNTECK',bseCode:'512179',fundamentalCode:'SUNTECK', nseCode:'SUNTECK', name:'SUNTECK REALTY LTD.', isin:'INE805D01026', industry:'Realty',worldStock:false,niftyStock:false, nseStock:true, updateDate:ISODate('2016-09-15')})</v>
      </c>
    </row>
    <row r="997" spans="1:14" x14ac:dyDescent="0.25">
      <c r="A997">
        <v>512195</v>
      </c>
      <c r="B997" t="s">
        <v>5610</v>
      </c>
      <c r="C997" t="str">
        <f t="shared" si="45"/>
        <v>BENTCOM</v>
      </c>
      <c r="D997" t="s">
        <v>5611</v>
      </c>
      <c r="E997" t="s">
        <v>3333</v>
      </c>
      <c r="F997" t="s">
        <v>3871</v>
      </c>
      <c r="G997">
        <v>10</v>
      </c>
      <c r="H997" t="s">
        <v>5612</v>
      </c>
      <c r="I997" t="s">
        <v>3679</v>
      </c>
      <c r="J997" s="3" t="s">
        <v>13803</v>
      </c>
      <c r="K997" t="s">
        <v>3336</v>
      </c>
      <c r="L997" t="str">
        <f>IF(ISNA(INDEX('NSE Listed Stocks'!$A$2:$A$1683,MATCH(All!H997,'NSE Listed Stocks'!$C$2:$C$1683,0),1)),"",INDEX('NSE Listed Stocks'!$A$2:$A$1683,MATCH(All!H997,'NSE Listed Stocks'!$C$2:$C$1683,0),1))</f>
        <v/>
      </c>
      <c r="M997" t="str">
        <f t="shared" si="46"/>
        <v>false</v>
      </c>
      <c r="N997" t="str">
        <f t="shared" si="47"/>
        <v>db.STOCK.insert({_id:'BENTCOM',bseCode:'512195',fundamentalCode:'BENTCOM', nseCode:'', name:'BENTLEY COMMERCIAL ENTERPRISES LTD.', isin:'INE496M01017', industry:'Misc.Commercial Services',worldStock:false,niftyStock:false, nseStock:false, updateDate:ISODate('2016-09-15')})</v>
      </c>
    </row>
    <row r="998" spans="1:14" x14ac:dyDescent="0.25">
      <c r="A998">
        <v>512197</v>
      </c>
      <c r="B998" t="s">
        <v>5613</v>
      </c>
      <c r="C998" t="str">
        <f t="shared" si="45"/>
        <v>SILVERO</v>
      </c>
      <c r="D998" t="s">
        <v>5614</v>
      </c>
      <c r="E998" t="s">
        <v>3333</v>
      </c>
      <c r="F998" t="s">
        <v>3371</v>
      </c>
      <c r="G998">
        <v>10</v>
      </c>
      <c r="H998" t="s">
        <v>5615</v>
      </c>
      <c r="I998" t="s">
        <v>3360</v>
      </c>
      <c r="J998" s="3" t="s">
        <v>13802</v>
      </c>
      <c r="K998" t="s">
        <v>3336</v>
      </c>
      <c r="L998" t="str">
        <f>IF(ISNA(INDEX('NSE Listed Stocks'!$A$2:$A$1683,MATCH(All!H998,'NSE Listed Stocks'!$C$2:$C$1683,0),1)),"",INDEX('NSE Listed Stocks'!$A$2:$A$1683,MATCH(All!H998,'NSE Listed Stocks'!$C$2:$C$1683,0),1))</f>
        <v/>
      </c>
      <c r="M998" t="str">
        <f t="shared" si="46"/>
        <v>false</v>
      </c>
      <c r="N998" t="str">
        <f t="shared" si="47"/>
        <v>db.STOCK.insert({_id:'SILVERO',bseCode:'512197',fundamentalCode:'SILVERO', nseCode:'', name:'SILVER OAK COMMERCIAL LTD.', isin:'INE798C01017', industry:'Finance (including NBFCs)',worldStock:false,niftyStock:false, nseStock:false, updateDate:ISODate('2016-09-15')})</v>
      </c>
    </row>
    <row r="999" spans="1:14" x14ac:dyDescent="0.25">
      <c r="A999">
        <v>512213</v>
      </c>
      <c r="B999" t="s">
        <v>5616</v>
      </c>
      <c r="C999" t="str">
        <f t="shared" si="45"/>
        <v>CLASELE</v>
      </c>
      <c r="D999" t="s">
        <v>5617</v>
      </c>
      <c r="E999" t="s">
        <v>3333</v>
      </c>
      <c r="F999" t="s">
        <v>3871</v>
      </c>
      <c r="G999">
        <v>10</v>
      </c>
      <c r="H999" t="s">
        <v>3877</v>
      </c>
      <c r="I999" t="s">
        <v>13412</v>
      </c>
      <c r="J999" s="3" t="s">
        <v>13797</v>
      </c>
      <c r="K999" t="s">
        <v>3336</v>
      </c>
      <c r="L999" t="str">
        <f>IF(ISNA(INDEX('NSE Listed Stocks'!$A$2:$A$1683,MATCH(All!H999,'NSE Listed Stocks'!$C$2:$C$1683,0),1)),"",INDEX('NSE Listed Stocks'!$A$2:$A$1683,MATCH(All!H999,'NSE Listed Stocks'!$C$2:$C$1683,0),1))</f>
        <v/>
      </c>
      <c r="M999" t="str">
        <f t="shared" si="46"/>
        <v>false</v>
      </c>
      <c r="N999" t="str">
        <f t="shared" si="47"/>
        <v>db.STOCK.insert({_id:'CLASELE',bseCode:'512213',fundamentalCode:'CLASELE', nseCode:'', name:'CLASSIC ELECTRICALS LTD.', isin:'NA          ', industry:'Comm.Trading  &amp; Distribution',worldStock:false,niftyStock:false, nseStock:false, updateDate:ISODate('2016-09-15')})</v>
      </c>
    </row>
    <row r="1000" spans="1:14" x14ac:dyDescent="0.25">
      <c r="A1000">
        <v>512215</v>
      </c>
      <c r="B1000" t="s">
        <v>5618</v>
      </c>
      <c r="C1000" t="str">
        <f t="shared" si="45"/>
        <v>VORACON</v>
      </c>
      <c r="D1000" t="s">
        <v>5619</v>
      </c>
      <c r="E1000" t="s">
        <v>3333</v>
      </c>
      <c r="F1000" t="s">
        <v>3371</v>
      </c>
      <c r="G1000">
        <v>10</v>
      </c>
      <c r="H1000" t="s">
        <v>5620</v>
      </c>
      <c r="I1000" t="s">
        <v>3425</v>
      </c>
      <c r="J1000" s="3" t="s">
        <v>13800</v>
      </c>
      <c r="K1000" t="s">
        <v>3336</v>
      </c>
      <c r="L1000" t="str">
        <f>IF(ISNA(INDEX('NSE Listed Stocks'!$A$2:$A$1683,MATCH(All!H1000,'NSE Listed Stocks'!$C$2:$C$1683,0),1)),"",INDEX('NSE Listed Stocks'!$A$2:$A$1683,MATCH(All!H1000,'NSE Listed Stocks'!$C$2:$C$1683,0),1))</f>
        <v/>
      </c>
      <c r="M1000" t="str">
        <f t="shared" si="46"/>
        <v>false</v>
      </c>
      <c r="N1000" t="str">
        <f t="shared" si="47"/>
        <v>db.STOCK.insert({_id:'VORACON',bseCode:'512215',fundamentalCode:'VORACON', nseCode:'', name:'VORA CONSTRUCTIONS LTD.', isin:'INE902L01016', industry:'Other Financial Services',worldStock:false,niftyStock:false, nseStock:false, updateDate:ISODate('2016-09-15')})</v>
      </c>
    </row>
    <row r="1001" spans="1:14" x14ac:dyDescent="0.25">
      <c r="A1001">
        <v>512217</v>
      </c>
      <c r="B1001" t="s">
        <v>5621</v>
      </c>
      <c r="C1001" t="str">
        <f t="shared" si="45"/>
        <v>PRISMMEDI</v>
      </c>
      <c r="D1001" t="s">
        <v>5622</v>
      </c>
      <c r="E1001" t="s">
        <v>3333</v>
      </c>
      <c r="F1001" t="s">
        <v>3345</v>
      </c>
      <c r="G1001">
        <v>10</v>
      </c>
      <c r="H1001" t="s">
        <v>5623</v>
      </c>
      <c r="I1001" t="s">
        <v>3360</v>
      </c>
      <c r="J1001" s="3" t="s">
        <v>13802</v>
      </c>
      <c r="K1001" t="s">
        <v>3336</v>
      </c>
      <c r="L1001" t="str">
        <f>IF(ISNA(INDEX('NSE Listed Stocks'!$A$2:$A$1683,MATCH(All!H1001,'NSE Listed Stocks'!$C$2:$C$1683,0),1)),"",INDEX('NSE Listed Stocks'!$A$2:$A$1683,MATCH(All!H1001,'NSE Listed Stocks'!$C$2:$C$1683,0),1))</f>
        <v/>
      </c>
      <c r="M1001" t="str">
        <f t="shared" si="46"/>
        <v>false</v>
      </c>
      <c r="N1001" t="str">
        <f t="shared" si="47"/>
        <v>db.STOCK.insert({_id:'PRISMMEDI',bseCode:'512217',fundamentalCode:'PRISMMEDI', nseCode:'', name:'PRISM MEDICO AND PHARMACY LTD.', isin:'INE730E01016', industry:'Finance (including NBFCs)',worldStock:false,niftyStock:false, nseStock:false, updateDate:ISODate('2016-09-15')})</v>
      </c>
    </row>
    <row r="1002" spans="1:14" x14ac:dyDescent="0.25">
      <c r="A1002">
        <v>512221</v>
      </c>
      <c r="B1002" t="s">
        <v>5624</v>
      </c>
      <c r="C1002" t="str">
        <f t="shared" si="45"/>
        <v>TARCF</v>
      </c>
      <c r="D1002" t="s">
        <v>13551</v>
      </c>
      <c r="E1002" t="s">
        <v>3333</v>
      </c>
      <c r="F1002" t="s">
        <v>3871</v>
      </c>
      <c r="G1002">
        <v>10</v>
      </c>
      <c r="H1002" t="s">
        <v>5626</v>
      </c>
      <c r="I1002" t="s">
        <v>3360</v>
      </c>
      <c r="J1002" s="3" t="s">
        <v>13802</v>
      </c>
      <c r="K1002" t="s">
        <v>3336</v>
      </c>
      <c r="L1002" t="str">
        <f>IF(ISNA(INDEX('NSE Listed Stocks'!$A$2:$A$1683,MATCH(All!H1002,'NSE Listed Stocks'!$C$2:$C$1683,0),1)),"",INDEX('NSE Listed Stocks'!$A$2:$A$1683,MATCH(All!H1002,'NSE Listed Stocks'!$C$2:$C$1683,0),1))</f>
        <v/>
      </c>
      <c r="M1002" t="str">
        <f t="shared" si="46"/>
        <v>false</v>
      </c>
      <c r="N1002" t="str">
        <f t="shared" si="47"/>
        <v>db.STOCK.insert({_id:'TARCF',bseCode:'512221',fundamentalCode:'TARCF', nseCode:'', name:'TARRIF CINE &amp; FINANCE LTD.', isin:'INE177E01010', industry:'Finance (including NBFCs)',worldStock:false,niftyStock:false, nseStock:false, updateDate:ISODate('2016-09-15')})</v>
      </c>
    </row>
    <row r="1003" spans="1:14" x14ac:dyDescent="0.25">
      <c r="A1003">
        <v>512229</v>
      </c>
      <c r="B1003" t="s">
        <v>5627</v>
      </c>
      <c r="C1003" t="str">
        <f t="shared" si="45"/>
        <v>VERITAS</v>
      </c>
      <c r="D1003" t="s">
        <v>5628</v>
      </c>
      <c r="E1003" t="s">
        <v>3333</v>
      </c>
      <c r="F1003" t="s">
        <v>3371</v>
      </c>
      <c r="G1003">
        <v>1</v>
      </c>
      <c r="H1003" t="s">
        <v>5629</v>
      </c>
      <c r="I1003" t="s">
        <v>3918</v>
      </c>
      <c r="J1003" s="3" t="s">
        <v>13803</v>
      </c>
      <c r="K1003" t="s">
        <v>3336</v>
      </c>
      <c r="L1003" t="str">
        <f>IF(ISNA(INDEX('NSE Listed Stocks'!$A$2:$A$1683,MATCH(All!H1003,'NSE Listed Stocks'!$C$2:$C$1683,0),1)),"",INDEX('NSE Listed Stocks'!$A$2:$A$1683,MATCH(All!H1003,'NSE Listed Stocks'!$C$2:$C$1683,0),1))</f>
        <v/>
      </c>
      <c r="M1003" t="str">
        <f t="shared" si="46"/>
        <v>false</v>
      </c>
      <c r="N1003" t="str">
        <f t="shared" si="47"/>
        <v>db.STOCK.insert({_id:'VERITAS',bseCode:'512229',fundamentalCode:'VERITAS', nseCode:'', name:'VERITAS (INDIA) LTD.', isin:'INE379J01029', industry:'Consulting Services',worldStock:false,niftyStock:false, nseStock:false, updateDate:ISODate('2016-09-15')})</v>
      </c>
    </row>
    <row r="1004" spans="1:14" x14ac:dyDescent="0.25">
      <c r="A1004">
        <v>512233</v>
      </c>
      <c r="B1004" t="s">
        <v>5630</v>
      </c>
      <c r="C1004" t="str">
        <f t="shared" si="45"/>
        <v>JAYTEX</v>
      </c>
      <c r="D1004" t="s">
        <v>13552</v>
      </c>
      <c r="E1004" t="s">
        <v>3333</v>
      </c>
      <c r="F1004" t="s">
        <v>3371</v>
      </c>
      <c r="G1004">
        <v>2</v>
      </c>
      <c r="H1004" t="s">
        <v>5632</v>
      </c>
      <c r="I1004" t="s">
        <v>3362</v>
      </c>
      <c r="J1004" s="3" t="s">
        <v>3362</v>
      </c>
      <c r="K1004" t="s">
        <v>3336</v>
      </c>
      <c r="L1004" t="str">
        <f>IF(ISNA(INDEX('NSE Listed Stocks'!$A$2:$A$1683,MATCH(All!H1004,'NSE Listed Stocks'!$C$2:$C$1683,0),1)),"",INDEX('NSE Listed Stocks'!$A$2:$A$1683,MATCH(All!H1004,'NSE Listed Stocks'!$C$2:$C$1683,0),1))</f>
        <v/>
      </c>
      <c r="M1004" t="str">
        <f t="shared" si="46"/>
        <v>false</v>
      </c>
      <c r="N1004" t="str">
        <f t="shared" si="47"/>
        <v>db.STOCK.insert({_id:'JAYTEX',bseCode:'512233',fundamentalCode:'JAYTEX', nseCode:'', name:'JAYBHARAT TEXTILES &amp; REAL ESTATE LTD.', isin:'INE091E01039', industry:'Textiles',worldStock:false,niftyStock:false, nseStock:false, updateDate:ISODate('2016-09-15')})</v>
      </c>
    </row>
    <row r="1005" spans="1:14" x14ac:dyDescent="0.25">
      <c r="A1005">
        <v>512237</v>
      </c>
      <c r="B1005" t="s">
        <v>1403</v>
      </c>
      <c r="C1005" t="str">
        <f t="shared" si="45"/>
        <v>JAICORPLTD</v>
      </c>
      <c r="D1005" t="s">
        <v>5633</v>
      </c>
      <c r="E1005" t="s">
        <v>3333</v>
      </c>
      <c r="F1005" t="s">
        <v>3339</v>
      </c>
      <c r="G1005">
        <v>1</v>
      </c>
      <c r="H1005" t="s">
        <v>1404</v>
      </c>
      <c r="I1005" t="s">
        <v>13403</v>
      </c>
      <c r="J1005" s="3" t="s">
        <v>13810</v>
      </c>
      <c r="K1005" t="s">
        <v>3336</v>
      </c>
      <c r="L1005" t="str">
        <f>IF(ISNA(INDEX('NSE Listed Stocks'!$A$2:$A$1683,MATCH(All!H1005,'NSE Listed Stocks'!$C$2:$C$1683,0),1)),"",INDEX('NSE Listed Stocks'!$A$2:$A$1683,MATCH(All!H1005,'NSE Listed Stocks'!$C$2:$C$1683,0),1))</f>
        <v>JAICORPLTD</v>
      </c>
      <c r="M1005" t="str">
        <f t="shared" si="46"/>
        <v>true</v>
      </c>
      <c r="N1005" t="str">
        <f t="shared" si="47"/>
        <v>db.STOCK.insert({_id:'JAICORPLTD',bseCode:'512237',fundamentalCode:'JAICORPLTD', nseCode:'JAICORPLTD', name:'JAI CORP LTD.', isin:'INE070D01027', industry:'Iron &amp; Steel/Interm.Products',worldStock:false,niftyStock:false, nseStock:true, updateDate:ISODate('2016-09-15')})</v>
      </c>
    </row>
    <row r="1006" spans="1:14" x14ac:dyDescent="0.25">
      <c r="A1006">
        <v>512245</v>
      </c>
      <c r="B1006" t="s">
        <v>5634</v>
      </c>
      <c r="C1006" t="str">
        <f t="shared" si="45"/>
        <v>ZNIVITRD</v>
      </c>
      <c r="D1006" t="s">
        <v>5635</v>
      </c>
      <c r="E1006" t="s">
        <v>3333</v>
      </c>
      <c r="F1006" t="s">
        <v>3871</v>
      </c>
      <c r="G1006">
        <v>10</v>
      </c>
      <c r="H1006" t="s">
        <v>5636</v>
      </c>
      <c r="I1006" t="s">
        <v>3679</v>
      </c>
      <c r="J1006" s="3" t="s">
        <v>13803</v>
      </c>
      <c r="K1006" t="s">
        <v>3336</v>
      </c>
      <c r="L1006" t="str">
        <f>IF(ISNA(INDEX('NSE Listed Stocks'!$A$2:$A$1683,MATCH(All!H1006,'NSE Listed Stocks'!$C$2:$C$1683,0),1)),"",INDEX('NSE Listed Stocks'!$A$2:$A$1683,MATCH(All!H1006,'NSE Listed Stocks'!$C$2:$C$1683,0),1))</f>
        <v/>
      </c>
      <c r="M1006" t="str">
        <f t="shared" si="46"/>
        <v>false</v>
      </c>
      <c r="N1006" t="str">
        <f t="shared" si="47"/>
        <v>db.STOCK.insert({_id:'ZNIVITRD',bseCode:'512245',fundamentalCode:'ZNIVITRD', nseCode:'', name:'NIVI TRADING LTD.', isin:'INE552F01011', industry:'Misc.Commercial Services',worldStock:false,niftyStock:false, nseStock:false, updateDate:ISODate('2016-09-15')})</v>
      </c>
    </row>
    <row r="1007" spans="1:14" x14ac:dyDescent="0.25">
      <c r="A1007">
        <v>512247</v>
      </c>
      <c r="B1007" t="s">
        <v>5637</v>
      </c>
      <c r="C1007" t="str">
        <f t="shared" si="45"/>
        <v>ASHCAP</v>
      </c>
      <c r="D1007" t="s">
        <v>5638</v>
      </c>
      <c r="E1007" t="s">
        <v>3333</v>
      </c>
      <c r="F1007" t="s">
        <v>3345</v>
      </c>
      <c r="G1007">
        <v>1</v>
      </c>
      <c r="H1007" t="s">
        <v>5639</v>
      </c>
      <c r="I1007" t="s">
        <v>3425</v>
      </c>
      <c r="J1007" s="3" t="s">
        <v>13800</v>
      </c>
      <c r="K1007" t="s">
        <v>3336</v>
      </c>
      <c r="L1007" t="str">
        <f>IF(ISNA(INDEX('NSE Listed Stocks'!$A$2:$A$1683,MATCH(All!H1007,'NSE Listed Stocks'!$C$2:$C$1683,0),1)),"",INDEX('NSE Listed Stocks'!$A$2:$A$1683,MATCH(All!H1007,'NSE Listed Stocks'!$C$2:$C$1683,0),1))</f>
        <v/>
      </c>
      <c r="M1007" t="str">
        <f t="shared" si="46"/>
        <v>false</v>
      </c>
      <c r="N1007" t="str">
        <f t="shared" si="47"/>
        <v>db.STOCK.insert({_id:'ASHCAP',bseCode:'512247',fundamentalCode:'ASHCAP', nseCode:'', name:'ASHIRWAD CAPITAL LTD.', isin:'INE894A01026', industry:'Other Financial Services',worldStock:false,niftyStock:false, nseStock:false, updateDate:ISODate('2016-09-15')})</v>
      </c>
    </row>
    <row r="1008" spans="1:14" x14ac:dyDescent="0.25">
      <c r="A1008">
        <v>512257</v>
      </c>
      <c r="B1008" t="s">
        <v>5640</v>
      </c>
      <c r="C1008" t="str">
        <f t="shared" si="45"/>
        <v>SVARTCORP</v>
      </c>
      <c r="D1008" t="s">
        <v>5641</v>
      </c>
      <c r="E1008" t="s">
        <v>3333</v>
      </c>
      <c r="F1008" t="s">
        <v>3345</v>
      </c>
      <c r="G1008">
        <v>1</v>
      </c>
      <c r="H1008" t="s">
        <v>5642</v>
      </c>
      <c r="I1008" t="s">
        <v>3670</v>
      </c>
      <c r="J1008" s="3">
        <v>0</v>
      </c>
      <c r="K1008" t="s">
        <v>3336</v>
      </c>
      <c r="L1008" t="str">
        <f>IF(ISNA(INDEX('NSE Listed Stocks'!$A$2:$A$1683,MATCH(All!H1008,'NSE Listed Stocks'!$C$2:$C$1683,0),1)),"",INDEX('NSE Listed Stocks'!$A$2:$A$1683,MATCH(All!H1008,'NSE Listed Stocks'!$C$2:$C$1683,0),1))</f>
        <v/>
      </c>
      <c r="M1008" t="str">
        <f t="shared" si="46"/>
        <v>false</v>
      </c>
      <c r="N1008" t="str">
        <f t="shared" si="47"/>
        <v>db.STOCK.insert({_id:'SVARTCORP',bseCode:'512257',fundamentalCode:'SVARTCORP', nseCode:'', name:'Swasti Vinayaka Art And Heritage Corporation Ltd', isin:'INE895A01023', industry:'Diversified',worldStock:false,niftyStock:false, nseStock:false, updateDate:ISODate('2016-09-15')})</v>
      </c>
    </row>
    <row r="1009" spans="1:14" x14ac:dyDescent="0.25">
      <c r="A1009">
        <v>512261</v>
      </c>
      <c r="B1009" t="s">
        <v>5643</v>
      </c>
      <c r="C1009" t="str">
        <f t="shared" si="45"/>
        <v>BAJGLOB</v>
      </c>
      <c r="D1009" t="s">
        <v>5644</v>
      </c>
      <c r="E1009" t="s">
        <v>3333</v>
      </c>
      <c r="F1009" t="s">
        <v>3371</v>
      </c>
      <c r="G1009">
        <v>10</v>
      </c>
      <c r="H1009" t="s">
        <v>5645</v>
      </c>
      <c r="I1009" t="s">
        <v>13412</v>
      </c>
      <c r="J1009" s="3" t="s">
        <v>13797</v>
      </c>
      <c r="K1009" t="s">
        <v>3336</v>
      </c>
      <c r="L1009" t="str">
        <f>IF(ISNA(INDEX('NSE Listed Stocks'!$A$2:$A$1683,MATCH(All!H1009,'NSE Listed Stocks'!$C$2:$C$1683,0),1)),"",INDEX('NSE Listed Stocks'!$A$2:$A$1683,MATCH(All!H1009,'NSE Listed Stocks'!$C$2:$C$1683,0),1))</f>
        <v/>
      </c>
      <c r="M1009" t="str">
        <f t="shared" si="46"/>
        <v>false</v>
      </c>
      <c r="N1009" t="str">
        <f t="shared" si="47"/>
        <v>db.STOCK.insert({_id:'BAJGLOB',bseCode:'512261',fundamentalCode:'BAJGLOB', nseCode:'', name:'BAJAJ GLOBAL LTD.', isin:'INE553H01015', industry:'Comm.Trading  &amp; Distribution',worldStock:false,niftyStock:false, nseStock:false, updateDate:ISODate('2016-09-15')})</v>
      </c>
    </row>
    <row r="1010" spans="1:14" x14ac:dyDescent="0.25">
      <c r="A1010">
        <v>512267</v>
      </c>
      <c r="B1010" t="s">
        <v>5646</v>
      </c>
      <c r="C1010" t="str">
        <f t="shared" si="45"/>
        <v>MMWL</v>
      </c>
      <c r="D1010" t="s">
        <v>5647</v>
      </c>
      <c r="E1010" t="s">
        <v>3333</v>
      </c>
      <c r="F1010" t="s">
        <v>3352</v>
      </c>
      <c r="G1010">
        <v>1</v>
      </c>
      <c r="H1010" t="s">
        <v>5648</v>
      </c>
      <c r="I1010" t="s">
        <v>13423</v>
      </c>
      <c r="J1010" s="3" t="s">
        <v>13815</v>
      </c>
      <c r="K1010" t="s">
        <v>3336</v>
      </c>
      <c r="L1010" t="str">
        <f>IF(ISNA(INDEX('NSE Listed Stocks'!$A$2:$A$1683,MATCH(All!H1010,'NSE Listed Stocks'!$C$2:$C$1683,0),1)),"",INDEX('NSE Listed Stocks'!$A$2:$A$1683,MATCH(All!H1010,'NSE Listed Stocks'!$C$2:$C$1683,0),1))</f>
        <v/>
      </c>
      <c r="M1010" t="str">
        <f t="shared" si="46"/>
        <v>false</v>
      </c>
      <c r="N1010" t="str">
        <f t="shared" si="47"/>
        <v>db.STOCK.insert({_id:'MMWL',bseCode:'512267',fundamentalCode:'MMWL', nseCode:'', name:'MEDIA MATRIX WORLDWIDE LTD.', isin:'INE200D01020', industry:'Movies &amp; Entertainment',worldStock:false,niftyStock:false, nseStock:false, updateDate:ISODate('2016-09-15')})</v>
      </c>
    </row>
    <row r="1011" spans="1:14" x14ac:dyDescent="0.25">
      <c r="A1011">
        <v>512271</v>
      </c>
      <c r="B1011" t="s">
        <v>5649</v>
      </c>
      <c r="C1011" t="str">
        <f t="shared" si="45"/>
        <v>TASHIND</v>
      </c>
      <c r="D1011" t="s">
        <v>5650</v>
      </c>
      <c r="E1011" t="s">
        <v>3333</v>
      </c>
      <c r="F1011" t="s">
        <v>3371</v>
      </c>
      <c r="G1011">
        <v>10</v>
      </c>
      <c r="H1011" t="s">
        <v>5651</v>
      </c>
      <c r="I1011" t="s">
        <v>3679</v>
      </c>
      <c r="J1011" s="3" t="s">
        <v>13803</v>
      </c>
      <c r="K1011" t="s">
        <v>3336</v>
      </c>
      <c r="L1011" t="str">
        <f>IF(ISNA(INDEX('NSE Listed Stocks'!$A$2:$A$1683,MATCH(All!H1011,'NSE Listed Stocks'!$C$2:$C$1683,0),1)),"",INDEX('NSE Listed Stocks'!$A$2:$A$1683,MATCH(All!H1011,'NSE Listed Stocks'!$C$2:$C$1683,0),1))</f>
        <v/>
      </c>
      <c r="M1011" t="str">
        <f t="shared" si="46"/>
        <v>false</v>
      </c>
      <c r="N1011" t="str">
        <f t="shared" si="47"/>
        <v>db.STOCK.insert({_id:'TASHIND',bseCode:'512271',fundamentalCode:'TASHIND', nseCode:'', name:'TASHI INDIA LTD.', isin:'INE552H01017', industry:'Misc.Commercial Services',worldStock:false,niftyStock:false, nseStock:false, updateDate:ISODate('2016-09-15')})</v>
      </c>
    </row>
    <row r="1012" spans="1:14" x14ac:dyDescent="0.25">
      <c r="A1012">
        <v>512273</v>
      </c>
      <c r="B1012" t="s">
        <v>5652</v>
      </c>
      <c r="C1012" t="str">
        <f t="shared" si="45"/>
        <v>ARONICOMM</v>
      </c>
      <c r="D1012" t="s">
        <v>5653</v>
      </c>
      <c r="E1012" t="s">
        <v>3333</v>
      </c>
      <c r="F1012" t="s">
        <v>3345</v>
      </c>
      <c r="G1012">
        <v>10</v>
      </c>
      <c r="H1012" t="s">
        <v>5654</v>
      </c>
      <c r="I1012" t="s">
        <v>3425</v>
      </c>
      <c r="J1012" s="3" t="s">
        <v>13800</v>
      </c>
      <c r="K1012" t="s">
        <v>3336</v>
      </c>
      <c r="L1012" t="str">
        <f>IF(ISNA(INDEX('NSE Listed Stocks'!$A$2:$A$1683,MATCH(All!H1012,'NSE Listed Stocks'!$C$2:$C$1683,0),1)),"",INDEX('NSE Listed Stocks'!$A$2:$A$1683,MATCH(All!H1012,'NSE Listed Stocks'!$C$2:$C$1683,0),1))</f>
        <v/>
      </c>
      <c r="M1012" t="str">
        <f t="shared" si="46"/>
        <v>false</v>
      </c>
      <c r="N1012" t="str">
        <f t="shared" si="47"/>
        <v>db.STOCK.insert({_id:'ARONICOMM',bseCode:'512273',fundamentalCode:'ARONICOMM', nseCode:'', name:'ARONI COMMERCIALS LTD.-$', isin:'INE484B01016', industry:'Other Financial Services',worldStock:false,niftyStock:false, nseStock:false, updateDate:ISODate('2016-09-15')})</v>
      </c>
    </row>
    <row r="1013" spans="1:14" x14ac:dyDescent="0.25">
      <c r="A1013">
        <v>512279</v>
      </c>
      <c r="B1013" t="s">
        <v>5655</v>
      </c>
      <c r="C1013" t="str">
        <f t="shared" si="45"/>
        <v>NNTL</v>
      </c>
      <c r="D1013" t="s">
        <v>5656</v>
      </c>
      <c r="E1013" t="s">
        <v>3333</v>
      </c>
      <c r="F1013" t="s">
        <v>3403</v>
      </c>
      <c r="G1013">
        <v>10</v>
      </c>
      <c r="H1013" t="s">
        <v>5657</v>
      </c>
      <c r="I1013" t="s">
        <v>3679</v>
      </c>
      <c r="J1013" s="3" t="s">
        <v>13803</v>
      </c>
      <c r="K1013" t="s">
        <v>3336</v>
      </c>
      <c r="L1013" t="str">
        <f>IF(ISNA(INDEX('NSE Listed Stocks'!$A$2:$A$1683,MATCH(All!H1013,'NSE Listed Stocks'!$C$2:$C$1683,0),1)),"",INDEX('NSE Listed Stocks'!$A$2:$A$1683,MATCH(All!H1013,'NSE Listed Stocks'!$C$2:$C$1683,0),1))</f>
        <v/>
      </c>
      <c r="M1013" t="str">
        <f t="shared" si="46"/>
        <v>false</v>
      </c>
      <c r="N1013" t="str">
        <f t="shared" si="47"/>
        <v>db.STOCK.insert({_id:'NNTL',bseCode:'512279',fundamentalCode:'NNTL', nseCode:'', name:'N2N Technologies Limited', isin:'INE043F01011', industry:'Misc.Commercial Services',worldStock:false,niftyStock:false, nseStock:false, updateDate:ISODate('2016-09-15')})</v>
      </c>
    </row>
    <row r="1014" spans="1:14" x14ac:dyDescent="0.25">
      <c r="A1014">
        <v>512289</v>
      </c>
      <c r="B1014" t="s">
        <v>2648</v>
      </c>
      <c r="C1014" t="str">
        <f t="shared" si="45"/>
        <v>SHIRPUR-G</v>
      </c>
      <c r="D1014" t="s">
        <v>5658</v>
      </c>
      <c r="E1014" t="s">
        <v>3333</v>
      </c>
      <c r="F1014" t="s">
        <v>3339</v>
      </c>
      <c r="G1014">
        <v>10</v>
      </c>
      <c r="H1014" t="s">
        <v>2649</v>
      </c>
      <c r="I1014" t="s">
        <v>3731</v>
      </c>
      <c r="J1014" s="3" t="s">
        <v>13808</v>
      </c>
      <c r="K1014" t="s">
        <v>3336</v>
      </c>
      <c r="L1014" t="str">
        <f>IF(ISNA(INDEX('NSE Listed Stocks'!$A$2:$A$1683,MATCH(All!H1014,'NSE Listed Stocks'!$C$2:$C$1683,0),1)),"",INDEX('NSE Listed Stocks'!$A$2:$A$1683,MATCH(All!H1014,'NSE Listed Stocks'!$C$2:$C$1683,0),1))</f>
        <v>SHIRPUR-G</v>
      </c>
      <c r="M1014" t="str">
        <f t="shared" si="46"/>
        <v>true</v>
      </c>
      <c r="N1014" t="str">
        <f t="shared" si="47"/>
        <v>db.STOCK.insert({_id:'SHIRPUR-G',bseCode:'512289',fundamentalCode:'SHIRPUR-G', nseCode:'SHIRPUR-G', name:'SHIRPUR GOLD REFINERY LTD.', isin:'INE196B01016', industry:'Other Non-Ferrous Metals',worldStock:false,niftyStock:false, nseStock:true, updateDate:ISODate('2016-09-15')})</v>
      </c>
    </row>
    <row r="1015" spans="1:14" x14ac:dyDescent="0.25">
      <c r="A1015">
        <v>512291</v>
      </c>
      <c r="B1015" t="s">
        <v>5659</v>
      </c>
      <c r="C1015" t="str">
        <f t="shared" si="45"/>
        <v>ZSPEEDCO</v>
      </c>
      <c r="D1015" t="s">
        <v>5660</v>
      </c>
      <c r="E1015" t="s">
        <v>3333</v>
      </c>
      <c r="F1015" t="s">
        <v>3871</v>
      </c>
      <c r="G1015">
        <v>10</v>
      </c>
      <c r="H1015" t="s">
        <v>5661</v>
      </c>
      <c r="I1015" t="s">
        <v>3425</v>
      </c>
      <c r="J1015" s="3" t="s">
        <v>13800</v>
      </c>
      <c r="K1015" t="s">
        <v>3336</v>
      </c>
      <c r="L1015" t="str">
        <f>IF(ISNA(INDEX('NSE Listed Stocks'!$A$2:$A$1683,MATCH(All!H1015,'NSE Listed Stocks'!$C$2:$C$1683,0),1)),"",INDEX('NSE Listed Stocks'!$A$2:$A$1683,MATCH(All!H1015,'NSE Listed Stocks'!$C$2:$C$1683,0),1))</f>
        <v/>
      </c>
      <c r="M1015" t="str">
        <f t="shared" si="46"/>
        <v>false</v>
      </c>
      <c r="N1015" t="str">
        <f t="shared" si="47"/>
        <v>db.STOCK.insert({_id:'ZSPEEDCO',bseCode:'512291',fundamentalCode:'ZSPEEDCO', nseCode:'', name:'SPEEDAGE COMMERCIALS LTD.', isin:'INE497M01015', industry:'Other Financial Services',worldStock:false,niftyStock:false, nseStock:false, updateDate:ISODate('2016-09-15')})</v>
      </c>
    </row>
    <row r="1016" spans="1:14" x14ac:dyDescent="0.25">
      <c r="A1016">
        <v>512296</v>
      </c>
      <c r="B1016" t="s">
        <v>365</v>
      </c>
      <c r="C1016" t="str">
        <f t="shared" si="45"/>
        <v>BHAGYNAGAR</v>
      </c>
      <c r="D1016" t="s">
        <v>5662</v>
      </c>
      <c r="E1016" t="s">
        <v>3333</v>
      </c>
      <c r="F1016" t="s">
        <v>3339</v>
      </c>
      <c r="G1016">
        <v>2</v>
      </c>
      <c r="H1016" t="s">
        <v>366</v>
      </c>
      <c r="I1016" t="s">
        <v>3538</v>
      </c>
      <c r="J1016" s="3" t="s">
        <v>13814</v>
      </c>
      <c r="K1016" t="s">
        <v>3336</v>
      </c>
      <c r="L1016" t="str">
        <f>IF(ISNA(INDEX('NSE Listed Stocks'!$A$2:$A$1683,MATCH(All!H1016,'NSE Listed Stocks'!$C$2:$C$1683,0),1)),"",INDEX('NSE Listed Stocks'!$A$2:$A$1683,MATCH(All!H1016,'NSE Listed Stocks'!$C$2:$C$1683,0),1))</f>
        <v>BHAGYNAGAR</v>
      </c>
      <c r="M1016" t="str">
        <f t="shared" si="46"/>
        <v>true</v>
      </c>
      <c r="N1016" t="str">
        <f t="shared" si="47"/>
        <v>db.STOCK.insert({_id:'BHAGYNAGAR',bseCode:'512296',fundamentalCode:'BHAGYNAGAR', nseCode:'BHAGYNAGAR', name:'BHAGYANAGAR INDIA LTD.', isin:'INE458B01028', industry:'Telecom Cables',worldStock:false,niftyStock:false, nseStock:true, updateDate:ISODate('2016-09-15')})</v>
      </c>
    </row>
    <row r="1017" spans="1:14" x14ac:dyDescent="0.25">
      <c r="A1017">
        <v>512297</v>
      </c>
      <c r="B1017" t="s">
        <v>5663</v>
      </c>
      <c r="C1017" t="str">
        <f t="shared" si="45"/>
        <v>WHELTEX</v>
      </c>
      <c r="D1017" t="s">
        <v>13553</v>
      </c>
      <c r="E1017" t="s">
        <v>3333</v>
      </c>
      <c r="F1017" t="s">
        <v>3371</v>
      </c>
      <c r="G1017">
        <v>10</v>
      </c>
      <c r="H1017" t="s">
        <v>5665</v>
      </c>
      <c r="I1017" t="s">
        <v>3421</v>
      </c>
      <c r="J1017" s="3" t="s">
        <v>13811</v>
      </c>
      <c r="K1017" t="s">
        <v>3336</v>
      </c>
      <c r="L1017" t="str">
        <f>IF(ISNA(INDEX('NSE Listed Stocks'!$A$2:$A$1683,MATCH(All!H1017,'NSE Listed Stocks'!$C$2:$C$1683,0),1)),"",INDEX('NSE Listed Stocks'!$A$2:$A$1683,MATCH(All!H1017,'NSE Listed Stocks'!$C$2:$C$1683,0),1))</f>
        <v/>
      </c>
      <c r="M1017" t="str">
        <f t="shared" si="46"/>
        <v>false</v>
      </c>
      <c r="N1017" t="str">
        <f t="shared" si="47"/>
        <v>db.STOCK.insert({_id:'WHELTEX',bseCode:'512297',fundamentalCode:'WHELTEX', nseCode:'', name:'WHEEL &amp; AXLE TEXTILES LTD.', isin:'INE408F01016', industry:'Industrial Machinery',worldStock:false,niftyStock:false, nseStock:false, updateDate:ISODate('2016-09-15')})</v>
      </c>
    </row>
    <row r="1018" spans="1:14" x14ac:dyDescent="0.25">
      <c r="A1018">
        <v>512299</v>
      </c>
      <c r="B1018" t="s">
        <v>2823</v>
      </c>
      <c r="C1018" t="str">
        <f t="shared" si="45"/>
        <v>STERLINBIO</v>
      </c>
      <c r="D1018" t="s">
        <v>5666</v>
      </c>
      <c r="E1018" t="s">
        <v>3333</v>
      </c>
      <c r="F1018" t="s">
        <v>3339</v>
      </c>
      <c r="G1018">
        <v>1</v>
      </c>
      <c r="H1018" t="s">
        <v>2824</v>
      </c>
      <c r="I1018" t="s">
        <v>3354</v>
      </c>
      <c r="J1018" s="3" t="s">
        <v>13798</v>
      </c>
      <c r="K1018" t="s">
        <v>3336</v>
      </c>
      <c r="L1018" t="str">
        <f>IF(ISNA(INDEX('NSE Listed Stocks'!$A$2:$A$1683,MATCH(All!H1018,'NSE Listed Stocks'!$C$2:$C$1683,0),1)),"",INDEX('NSE Listed Stocks'!$A$2:$A$1683,MATCH(All!H1018,'NSE Listed Stocks'!$C$2:$C$1683,0),1))</f>
        <v>STERLINBIO</v>
      </c>
      <c r="M1018" t="str">
        <f t="shared" si="46"/>
        <v>true</v>
      </c>
      <c r="N1018" t="str">
        <f t="shared" si="47"/>
        <v>db.STOCK.insert({_id:'STERLINBIO',bseCode:'512299',fundamentalCode:'STERLINBIO', nseCode:'STERLINBIO', name:'STERLING BIOTECH LTD.', isin:'INE324C01038', industry:'Commodity Chemicals',worldStock:false,niftyStock:false, nseStock:true, updateDate:ISODate('2016-09-15')})</v>
      </c>
    </row>
    <row r="1019" spans="1:14" x14ac:dyDescent="0.25">
      <c r="A1019">
        <v>512301</v>
      </c>
      <c r="B1019" t="s">
        <v>5667</v>
      </c>
      <c r="C1019" t="str">
        <f t="shared" si="45"/>
        <v>CHMBBRW</v>
      </c>
      <c r="D1019" t="s">
        <v>13554</v>
      </c>
      <c r="E1019" t="s">
        <v>3333</v>
      </c>
      <c r="F1019" t="s">
        <v>3345</v>
      </c>
      <c r="G1019">
        <v>10</v>
      </c>
      <c r="H1019" t="s">
        <v>5669</v>
      </c>
      <c r="I1019" t="s">
        <v>13412</v>
      </c>
      <c r="J1019" s="3" t="s">
        <v>13797</v>
      </c>
      <c r="K1019" t="s">
        <v>3336</v>
      </c>
      <c r="L1019" t="str">
        <f>IF(ISNA(INDEX('NSE Listed Stocks'!$A$2:$A$1683,MATCH(All!H1019,'NSE Listed Stocks'!$C$2:$C$1683,0),1)),"",INDEX('NSE Listed Stocks'!$A$2:$A$1683,MATCH(All!H1019,'NSE Listed Stocks'!$C$2:$C$1683,0),1))</f>
        <v/>
      </c>
      <c r="M1019" t="str">
        <f t="shared" si="46"/>
        <v>false</v>
      </c>
      <c r="N1019" t="str">
        <f t="shared" si="47"/>
        <v>db.STOCK.insert({_id:'CHMBBRW',bseCode:'512301',fundamentalCode:'CHMBBRW', nseCode:'', name:'CHAMBAL BREWERIES &amp; DISTILLERIES LTD.', isin:'INE417N01011', industry:'Comm.Trading  &amp; Distribution',worldStock:false,niftyStock:false, nseStock:false, updateDate:ISODate('2016-09-15')})</v>
      </c>
    </row>
    <row r="1020" spans="1:14" x14ac:dyDescent="0.25">
      <c r="A1020">
        <v>512307</v>
      </c>
      <c r="B1020" t="s">
        <v>5670</v>
      </c>
      <c r="C1020" t="str">
        <f t="shared" si="45"/>
        <v>TYPHOON</v>
      </c>
      <c r="D1020" t="s">
        <v>5671</v>
      </c>
      <c r="E1020" t="s">
        <v>3333</v>
      </c>
      <c r="F1020" t="s">
        <v>3871</v>
      </c>
      <c r="G1020">
        <v>10</v>
      </c>
      <c r="I1020" t="s">
        <v>3362</v>
      </c>
      <c r="J1020" s="3" t="s">
        <v>3362</v>
      </c>
      <c r="K1020" t="s">
        <v>3336</v>
      </c>
      <c r="L1020" t="str">
        <f>IF(ISNA(INDEX('NSE Listed Stocks'!$A$2:$A$1683,MATCH(All!H1020,'NSE Listed Stocks'!$C$2:$C$1683,0),1)),"",INDEX('NSE Listed Stocks'!$A$2:$A$1683,MATCH(All!H1020,'NSE Listed Stocks'!$C$2:$C$1683,0),1))</f>
        <v/>
      </c>
      <c r="M1020" t="str">
        <f t="shared" si="46"/>
        <v>false</v>
      </c>
      <c r="N1020" t="str">
        <f t="shared" si="47"/>
        <v>db.STOCK.insert({_id:'TYPHOON',bseCode:'512307',fundamentalCode:'TYPHOON', nseCode:'', name:'TYPHOON HOLDINGS LTD.', isin:'', industry:'Textiles',worldStock:false,niftyStock:false, nseStock:false, updateDate:ISODate('2016-09-15')})</v>
      </c>
    </row>
    <row r="1021" spans="1:14" x14ac:dyDescent="0.25">
      <c r="A1021">
        <v>512309</v>
      </c>
      <c r="B1021" t="s">
        <v>5672</v>
      </c>
      <c r="C1021" t="str">
        <f t="shared" si="45"/>
        <v>ROSETEX</v>
      </c>
      <c r="D1021" t="s">
        <v>5673</v>
      </c>
      <c r="E1021" t="s">
        <v>3333</v>
      </c>
      <c r="F1021" t="s">
        <v>3371</v>
      </c>
      <c r="G1021">
        <v>10</v>
      </c>
      <c r="H1021" t="s">
        <v>5674</v>
      </c>
      <c r="I1021" t="s">
        <v>13412</v>
      </c>
      <c r="J1021" s="3" t="s">
        <v>13797</v>
      </c>
      <c r="K1021" t="s">
        <v>3336</v>
      </c>
      <c r="L1021" t="str">
        <f>IF(ISNA(INDEX('NSE Listed Stocks'!$A$2:$A$1683,MATCH(All!H1021,'NSE Listed Stocks'!$C$2:$C$1683,0),1)),"",INDEX('NSE Listed Stocks'!$A$2:$A$1683,MATCH(All!H1021,'NSE Listed Stocks'!$C$2:$C$1683,0),1))</f>
        <v/>
      </c>
      <c r="M1021" t="str">
        <f t="shared" si="46"/>
        <v>false</v>
      </c>
      <c r="N1021" t="str">
        <f t="shared" si="47"/>
        <v>db.STOCK.insert({_id:'ROSETEX',bseCode:'512309',fundamentalCode:'ROSETEX', nseCode:'', name:'ROSEKAMAL TEXTILES LTD.', isin:'INE392F01012', industry:'Comm.Trading  &amp; Distribution',worldStock:false,niftyStock:false, nseStock:false, updateDate:ISODate('2016-09-15')})</v>
      </c>
    </row>
    <row r="1022" spans="1:14" x14ac:dyDescent="0.25">
      <c r="A1022">
        <v>512313</v>
      </c>
      <c r="B1022" t="s">
        <v>5675</v>
      </c>
      <c r="C1022" t="str">
        <f t="shared" si="45"/>
        <v>BIJLTEX</v>
      </c>
      <c r="D1022" t="s">
        <v>5676</v>
      </c>
      <c r="E1022" t="s">
        <v>3333</v>
      </c>
      <c r="F1022" t="s">
        <v>3371</v>
      </c>
      <c r="G1022">
        <v>10</v>
      </c>
      <c r="H1022" t="s">
        <v>5677</v>
      </c>
      <c r="I1022" t="s">
        <v>3360</v>
      </c>
      <c r="J1022" s="3" t="s">
        <v>13802</v>
      </c>
      <c r="K1022" t="s">
        <v>3336</v>
      </c>
      <c r="L1022" t="str">
        <f>IF(ISNA(INDEX('NSE Listed Stocks'!$A$2:$A$1683,MATCH(All!H1022,'NSE Listed Stocks'!$C$2:$C$1683,0),1)),"",INDEX('NSE Listed Stocks'!$A$2:$A$1683,MATCH(All!H1022,'NSE Listed Stocks'!$C$2:$C$1683,0),1))</f>
        <v/>
      </c>
      <c r="M1022" t="str">
        <f t="shared" si="46"/>
        <v>false</v>
      </c>
      <c r="N1022" t="str">
        <f t="shared" si="47"/>
        <v>db.STOCK.insert({_id:'BIJLTEX',bseCode:'512313',fundamentalCode:'BIJLTEX', nseCode:'', name:'BIJLEE TEXTILES LTD.', isin:'INE368F01012', industry:'Finance (including NBFCs)',worldStock:false,niftyStock:false, nseStock:false, updateDate:ISODate('2016-09-15')})</v>
      </c>
    </row>
    <row r="1023" spans="1:14" x14ac:dyDescent="0.25">
      <c r="A1023">
        <v>512329</v>
      </c>
      <c r="B1023" t="s">
        <v>5678</v>
      </c>
      <c r="C1023" t="str">
        <f t="shared" si="45"/>
        <v>JARITEX</v>
      </c>
      <c r="D1023" t="s">
        <v>5679</v>
      </c>
      <c r="E1023" t="s">
        <v>3333</v>
      </c>
      <c r="F1023" t="s">
        <v>3371</v>
      </c>
      <c r="G1023">
        <v>10</v>
      </c>
      <c r="H1023" t="s">
        <v>5680</v>
      </c>
      <c r="I1023" t="s">
        <v>3679</v>
      </c>
      <c r="J1023" s="3" t="s">
        <v>13803</v>
      </c>
      <c r="K1023" t="s">
        <v>3336</v>
      </c>
      <c r="L1023" t="str">
        <f>IF(ISNA(INDEX('NSE Listed Stocks'!$A$2:$A$1683,MATCH(All!H1023,'NSE Listed Stocks'!$C$2:$C$1683,0),1)),"",INDEX('NSE Listed Stocks'!$A$2:$A$1683,MATCH(All!H1023,'NSE Listed Stocks'!$C$2:$C$1683,0),1))</f>
        <v/>
      </c>
      <c r="M1023" t="str">
        <f t="shared" si="46"/>
        <v>false</v>
      </c>
      <c r="N1023" t="str">
        <f t="shared" si="47"/>
        <v>db.STOCK.insert({_id:'JARITEX',bseCode:'512329',fundamentalCode:'JARITEX', nseCode:'', name:'JARIGOLD TEXTILES LTD.', isin:'INE385F01016', industry:'Misc.Commercial Services',worldStock:false,niftyStock:false, nseStock:false, updateDate:ISODate('2016-09-15')})</v>
      </c>
    </row>
    <row r="1024" spans="1:14" x14ac:dyDescent="0.25">
      <c r="A1024">
        <v>512332</v>
      </c>
      <c r="B1024" t="s">
        <v>5681</v>
      </c>
      <c r="C1024" t="str">
        <f t="shared" si="45"/>
        <v>BIRLACAP</v>
      </c>
      <c r="D1024" t="s">
        <v>13555</v>
      </c>
      <c r="E1024" t="s">
        <v>3333</v>
      </c>
      <c r="F1024" t="s">
        <v>3371</v>
      </c>
      <c r="G1024">
        <v>2</v>
      </c>
      <c r="H1024" t="s">
        <v>5683</v>
      </c>
      <c r="I1024" t="s">
        <v>3360</v>
      </c>
      <c r="J1024" s="3" t="s">
        <v>13802</v>
      </c>
      <c r="K1024" t="s">
        <v>3336</v>
      </c>
      <c r="L1024" t="str">
        <f>IF(ISNA(INDEX('NSE Listed Stocks'!$A$2:$A$1683,MATCH(All!H1024,'NSE Listed Stocks'!$C$2:$C$1683,0),1)),"",INDEX('NSE Listed Stocks'!$A$2:$A$1683,MATCH(All!H1024,'NSE Listed Stocks'!$C$2:$C$1683,0),1))</f>
        <v/>
      </c>
      <c r="M1024" t="str">
        <f t="shared" si="46"/>
        <v>false</v>
      </c>
      <c r="N1024" t="str">
        <f t="shared" si="47"/>
        <v>db.STOCK.insert({_id:'BIRLACAP',bseCode:'512332',fundamentalCode:'BIRLACAP', nseCode:'', name:'BIRLA CAPITAL &amp; FINANCIAL SERVICES LTD.', isin:'INE776E01027', industry:'Finance (including NBFCs)',worldStock:false,niftyStock:false, nseStock:false, updateDate:ISODate('2016-09-15')})</v>
      </c>
    </row>
    <row r="1025" spans="1:14" x14ac:dyDescent="0.25">
      <c r="A1025">
        <v>512337</v>
      </c>
      <c r="B1025" t="s">
        <v>5684</v>
      </c>
      <c r="C1025" t="str">
        <f t="shared" si="45"/>
        <v>MAHSHRE</v>
      </c>
      <c r="D1025" t="s">
        <v>5685</v>
      </c>
      <c r="E1025" t="s">
        <v>3333</v>
      </c>
      <c r="F1025" t="s">
        <v>3871</v>
      </c>
      <c r="G1025">
        <v>10</v>
      </c>
      <c r="H1025" t="s">
        <v>3877</v>
      </c>
      <c r="I1025" t="s">
        <v>13412</v>
      </c>
      <c r="J1025" s="3" t="s">
        <v>13797</v>
      </c>
      <c r="K1025" t="s">
        <v>3336</v>
      </c>
      <c r="L1025" t="str">
        <f>IF(ISNA(INDEX('NSE Listed Stocks'!$A$2:$A$1683,MATCH(All!H1025,'NSE Listed Stocks'!$C$2:$C$1683,0),1)),"",INDEX('NSE Listed Stocks'!$A$2:$A$1683,MATCH(All!H1025,'NSE Listed Stocks'!$C$2:$C$1683,0),1))</f>
        <v/>
      </c>
      <c r="M1025" t="str">
        <f t="shared" si="46"/>
        <v>false</v>
      </c>
      <c r="N1025" t="str">
        <f t="shared" si="47"/>
        <v>db.STOCK.insert({_id:'MAHSHRE',bseCode:'512337',fundamentalCode:'MAHSHRE', nseCode:'', name:'MAHASHREE TRADING LTD.', isin:'NA          ', industry:'Comm.Trading  &amp; Distribution',worldStock:false,niftyStock:false, nseStock:false, updateDate:ISODate('2016-09-15')})</v>
      </c>
    </row>
    <row r="1026" spans="1:14" x14ac:dyDescent="0.25">
      <c r="A1026">
        <v>512341</v>
      </c>
      <c r="B1026" t="s">
        <v>5686</v>
      </c>
      <c r="C1026" t="str">
        <f t="shared" si="45"/>
        <v>CESL</v>
      </c>
      <c r="D1026" t="s">
        <v>5687</v>
      </c>
      <c r="E1026" t="s">
        <v>3333</v>
      </c>
      <c r="F1026" t="s">
        <v>3371</v>
      </c>
      <c r="G1026">
        <v>10</v>
      </c>
      <c r="H1026" t="s">
        <v>5688</v>
      </c>
      <c r="I1026" t="s">
        <v>4302</v>
      </c>
      <c r="J1026" s="3" t="s">
        <v>13803</v>
      </c>
      <c r="K1026" t="s">
        <v>3336</v>
      </c>
      <c r="L1026" t="str">
        <f>IF(ISNA(INDEX('NSE Listed Stocks'!$A$2:$A$1683,MATCH(All!H1026,'NSE Listed Stocks'!$C$2:$C$1683,0),1)),"",INDEX('NSE Listed Stocks'!$A$2:$A$1683,MATCH(All!H1026,'NSE Listed Stocks'!$C$2:$C$1683,0),1))</f>
        <v/>
      </c>
      <c r="M1026" t="str">
        <f t="shared" si="46"/>
        <v>false</v>
      </c>
      <c r="N1026" t="str">
        <f t="shared" si="47"/>
        <v>db.STOCK.insert({_id:'CESL',bseCode:'512341',fundamentalCode:'CESL', nseCode:'', name:'CES Limited', isin:'INE396F01013', industry:'BPO/KPO',worldStock:false,niftyStock:false, nseStock:false, updateDate:ISODate('2016-09-15')})</v>
      </c>
    </row>
    <row r="1027" spans="1:14" x14ac:dyDescent="0.25">
      <c r="A1027">
        <v>512344</v>
      </c>
      <c r="B1027" t="s">
        <v>5689</v>
      </c>
      <c r="C1027" t="str">
        <f t="shared" ref="C1027:C1090" si="48">B1027</f>
        <v>ARAVALIS</v>
      </c>
      <c r="D1027" t="s">
        <v>13556</v>
      </c>
      <c r="E1027" t="s">
        <v>3333</v>
      </c>
      <c r="F1027" t="s">
        <v>3345</v>
      </c>
      <c r="G1027">
        <v>10</v>
      </c>
      <c r="H1027" t="s">
        <v>5691</v>
      </c>
      <c r="I1027" t="s">
        <v>13412</v>
      </c>
      <c r="J1027" s="3" t="s">
        <v>13797</v>
      </c>
      <c r="K1027" t="s">
        <v>3336</v>
      </c>
      <c r="L1027" t="str">
        <f>IF(ISNA(INDEX('NSE Listed Stocks'!$A$2:$A$1683,MATCH(All!H1027,'NSE Listed Stocks'!$C$2:$C$1683,0),1)),"",INDEX('NSE Listed Stocks'!$A$2:$A$1683,MATCH(All!H1027,'NSE Listed Stocks'!$C$2:$C$1683,0),1))</f>
        <v/>
      </c>
      <c r="M1027" t="str">
        <f t="shared" ref="M1027:M1090" si="49">IF($L1027&lt;&gt;"", "true", "false")</f>
        <v>false</v>
      </c>
      <c r="N1027" t="str">
        <f t="shared" ref="N1027:N1090" si="50">"db.STOCK.insert({_id:'"&amp;$B1027&amp;"',bseCode:'"&amp;$A1027&amp;"',fundamentalCode:'"&amp;$C1027&amp;"', nseCode:'"&amp;L1027&amp;"', name:'"&amp;D1027&amp;"', isin:'"&amp;H1027&amp;"', industry:'"&amp;I1027&amp;"',worldStock:false,niftyStock:false, nseStock:"&amp;M1027&amp;", updateDate:ISODate('2016-09-15')})"</f>
        <v>db.STOCK.insert({_id:'ARAVALIS',bseCode:'512344',fundamentalCode:'ARAVALIS', nseCode:'', name:'ARAVALI SECURITIES &amp; FINANCE LTD.', isin:'INE068C01015', industry:'Comm.Trading  &amp; Distribution',worldStock:false,niftyStock:false, nseStock:false, updateDate:ISODate('2016-09-15')})</v>
      </c>
    </row>
    <row r="1028" spans="1:14" x14ac:dyDescent="0.25">
      <c r="A1028">
        <v>512359</v>
      </c>
      <c r="B1028" t="s">
        <v>5692</v>
      </c>
      <c r="C1028" t="str">
        <f t="shared" si="48"/>
        <v>SWORDEDGE</v>
      </c>
      <c r="D1028" t="s">
        <v>5693</v>
      </c>
      <c r="E1028" t="s">
        <v>3333</v>
      </c>
      <c r="F1028" t="s">
        <v>3371</v>
      </c>
      <c r="G1028">
        <v>10</v>
      </c>
      <c r="H1028" t="s">
        <v>5694</v>
      </c>
      <c r="I1028" t="s">
        <v>13412</v>
      </c>
      <c r="J1028" s="3" t="s">
        <v>13797</v>
      </c>
      <c r="K1028" t="s">
        <v>3336</v>
      </c>
      <c r="L1028" t="str">
        <f>IF(ISNA(INDEX('NSE Listed Stocks'!$A$2:$A$1683,MATCH(All!H1028,'NSE Listed Stocks'!$C$2:$C$1683,0),1)),"",INDEX('NSE Listed Stocks'!$A$2:$A$1683,MATCH(All!H1028,'NSE Listed Stocks'!$C$2:$C$1683,0),1))</f>
        <v/>
      </c>
      <c r="M1028" t="str">
        <f t="shared" si="49"/>
        <v>false</v>
      </c>
      <c r="N1028" t="str">
        <f t="shared" si="50"/>
        <v>db.STOCK.insert({_id:'SWORDEDGE',bseCode:'512359',fundamentalCode:'SWORDEDGE', nseCode:'', name:'Sword-Edge Commercials Limited', isin:'INE093G01014', industry:'Comm.Trading  &amp; Distribution',worldStock:false,niftyStock:false, nseStock:false, updateDate:ISODate('2016-09-15')})</v>
      </c>
    </row>
    <row r="1029" spans="1:14" x14ac:dyDescent="0.25">
      <c r="A1029">
        <v>512367</v>
      </c>
      <c r="B1029" t="s">
        <v>5695</v>
      </c>
      <c r="C1029" t="str">
        <f t="shared" si="48"/>
        <v>ZSHERAPR</v>
      </c>
      <c r="D1029" t="s">
        <v>13557</v>
      </c>
      <c r="E1029" t="s">
        <v>3333</v>
      </c>
      <c r="F1029" t="s">
        <v>3871</v>
      </c>
      <c r="G1029">
        <v>10</v>
      </c>
      <c r="H1029" t="s">
        <v>5697</v>
      </c>
      <c r="I1029" t="s">
        <v>3425</v>
      </c>
      <c r="J1029" s="3" t="s">
        <v>13800</v>
      </c>
      <c r="K1029" t="s">
        <v>3336</v>
      </c>
      <c r="L1029" t="str">
        <f>IF(ISNA(INDEX('NSE Listed Stocks'!$A$2:$A$1683,MATCH(All!H1029,'NSE Listed Stocks'!$C$2:$C$1683,0),1)),"",INDEX('NSE Listed Stocks'!$A$2:$A$1683,MATCH(All!H1029,'NSE Listed Stocks'!$C$2:$C$1683,0),1))</f>
        <v/>
      </c>
      <c r="M1029" t="str">
        <f t="shared" si="49"/>
        <v>false</v>
      </c>
      <c r="N1029" t="str">
        <f t="shared" si="50"/>
        <v>db.STOCK.insert({_id:'ZSHERAPR',bseCode:'512367',fundamentalCode:'ZSHERAPR', nseCode:'', name:'SHERATON PROPERTIES &amp; FINANCE LTD.', isin:'INE495M01019', industry:'Other Financial Services',worldStock:false,niftyStock:false, nseStock:false, updateDate:ISODate('2016-09-15')})</v>
      </c>
    </row>
    <row r="1030" spans="1:14" x14ac:dyDescent="0.25">
      <c r="A1030">
        <v>512369</v>
      </c>
      <c r="B1030" t="s">
        <v>5698</v>
      </c>
      <c r="C1030" t="str">
        <f t="shared" si="48"/>
        <v>ENNORE</v>
      </c>
      <c r="D1030" t="s">
        <v>5699</v>
      </c>
      <c r="E1030" t="s">
        <v>3333</v>
      </c>
      <c r="F1030" t="s">
        <v>3371</v>
      </c>
      <c r="G1030">
        <v>10</v>
      </c>
      <c r="H1030" t="s">
        <v>5700</v>
      </c>
      <c r="I1030" t="s">
        <v>13412</v>
      </c>
      <c r="J1030" s="3" t="s">
        <v>13797</v>
      </c>
      <c r="K1030" t="s">
        <v>3336</v>
      </c>
      <c r="L1030" t="str">
        <f>IF(ISNA(INDEX('NSE Listed Stocks'!$A$2:$A$1683,MATCH(All!H1030,'NSE Listed Stocks'!$C$2:$C$1683,0),1)),"",INDEX('NSE Listed Stocks'!$A$2:$A$1683,MATCH(All!H1030,'NSE Listed Stocks'!$C$2:$C$1683,0),1))</f>
        <v/>
      </c>
      <c r="M1030" t="str">
        <f t="shared" si="49"/>
        <v>false</v>
      </c>
      <c r="N1030" t="str">
        <f t="shared" si="50"/>
        <v>db.STOCK.insert({_id:'ENNORE',bseCode:'512369',fundamentalCode:'ENNORE', nseCode:'', name:'ENNORE COKE LTD.', isin:'INE755H01016', industry:'Comm.Trading  &amp; Distribution',worldStock:false,niftyStock:false, nseStock:false, updateDate:ISODate('2016-09-15')})</v>
      </c>
    </row>
    <row r="1031" spans="1:14" x14ac:dyDescent="0.25">
      <c r="A1031">
        <v>512375</v>
      </c>
      <c r="B1031" t="s">
        <v>5701</v>
      </c>
      <c r="C1031" t="str">
        <f t="shared" si="48"/>
        <v>INNOVENT</v>
      </c>
      <c r="D1031" t="s">
        <v>5702</v>
      </c>
      <c r="E1031" t="s">
        <v>3333</v>
      </c>
      <c r="F1031" t="s">
        <v>4156</v>
      </c>
      <c r="G1031">
        <v>10</v>
      </c>
      <c r="H1031" t="s">
        <v>5703</v>
      </c>
      <c r="I1031" t="s">
        <v>3688</v>
      </c>
      <c r="J1031" s="3" t="s">
        <v>13800</v>
      </c>
      <c r="K1031" t="s">
        <v>3336</v>
      </c>
      <c r="L1031" t="str">
        <f>IF(ISNA(INDEX('NSE Listed Stocks'!$A$2:$A$1683,MATCH(All!H1031,'NSE Listed Stocks'!$C$2:$C$1683,0),1)),"",INDEX('NSE Listed Stocks'!$A$2:$A$1683,MATCH(All!H1031,'NSE Listed Stocks'!$C$2:$C$1683,0),1))</f>
        <v/>
      </c>
      <c r="M1031" t="str">
        <f t="shared" si="49"/>
        <v>false</v>
      </c>
      <c r="N1031" t="str">
        <f t="shared" si="50"/>
        <v>db.STOCK.insert({_id:'INNOVENT',bseCode:'512375',fundamentalCode:'INNOVENT', nseCode:'', name:'INNOVENTIVE VENTURE LTD.', isin:'INE322N01013', industry:'Investment Companies',worldStock:false,niftyStock:false, nseStock:false, updateDate:ISODate('2016-09-15')})</v>
      </c>
    </row>
    <row r="1032" spans="1:14" x14ac:dyDescent="0.25">
      <c r="A1032">
        <v>512377</v>
      </c>
      <c r="B1032" t="s">
        <v>5704</v>
      </c>
      <c r="C1032" t="str">
        <f t="shared" si="48"/>
        <v>MAGANTR</v>
      </c>
      <c r="D1032" t="s">
        <v>13558</v>
      </c>
      <c r="E1032" t="s">
        <v>3333</v>
      </c>
      <c r="F1032" t="s">
        <v>3371</v>
      </c>
      <c r="G1032">
        <v>10</v>
      </c>
      <c r="H1032" t="s">
        <v>5706</v>
      </c>
      <c r="I1032" t="s">
        <v>3679</v>
      </c>
      <c r="J1032" s="3" t="s">
        <v>13803</v>
      </c>
      <c r="K1032" t="s">
        <v>3336</v>
      </c>
      <c r="L1032" t="str">
        <f>IF(ISNA(INDEX('NSE Listed Stocks'!$A$2:$A$1683,MATCH(All!H1032,'NSE Listed Stocks'!$C$2:$C$1683,0),1)),"",INDEX('NSE Listed Stocks'!$A$2:$A$1683,MATCH(All!H1032,'NSE Listed Stocks'!$C$2:$C$1683,0),1))</f>
        <v/>
      </c>
      <c r="M1032" t="str">
        <f t="shared" si="49"/>
        <v>false</v>
      </c>
      <c r="N1032" t="str">
        <f t="shared" si="50"/>
        <v>db.STOCK.insert({_id:'MAGANTR',bseCode:'512377',fundamentalCode:'MAGANTR', nseCode:'', name:'MAGNANIMOUS TRADE &amp; FINANCE LTD.', isin:'INE664N01018', industry:'Misc.Commercial Services',worldStock:false,niftyStock:false, nseStock:false, updateDate:ISODate('2016-09-15')})</v>
      </c>
    </row>
    <row r="1033" spans="1:14" x14ac:dyDescent="0.25">
      <c r="A1033">
        <v>512379</v>
      </c>
      <c r="B1033" t="s">
        <v>5707</v>
      </c>
      <c r="C1033" t="str">
        <f t="shared" si="48"/>
        <v>CRESSAN</v>
      </c>
      <c r="D1033" t="s">
        <v>5708</v>
      </c>
      <c r="E1033" t="s">
        <v>3333</v>
      </c>
      <c r="F1033" t="s">
        <v>3371</v>
      </c>
      <c r="G1033">
        <v>1</v>
      </c>
      <c r="H1033" t="s">
        <v>5709</v>
      </c>
      <c r="I1033" t="s">
        <v>3767</v>
      </c>
      <c r="J1033" s="3" t="s">
        <v>13816</v>
      </c>
      <c r="K1033" t="s">
        <v>3336</v>
      </c>
      <c r="L1033" t="str">
        <f>IF(ISNA(INDEX('NSE Listed Stocks'!$A$2:$A$1683,MATCH(All!H1033,'NSE Listed Stocks'!$C$2:$C$1683,0),1)),"",INDEX('NSE Listed Stocks'!$A$2:$A$1683,MATCH(All!H1033,'NSE Listed Stocks'!$C$2:$C$1683,0),1))</f>
        <v/>
      </c>
      <c r="M1033" t="str">
        <f t="shared" si="49"/>
        <v>false</v>
      </c>
      <c r="N1033" t="str">
        <f t="shared" si="50"/>
        <v>db.STOCK.insert({_id:'CRESSAN',bseCode:'512379',fundamentalCode:'CRESSAN', nseCode:'', name:'CRESSANDA SOLUTIONS LTD.', isin:'INE716D01033', industry:'IT Software Products',worldStock:false,niftyStock:false, nseStock:false, updateDate:ISODate('2016-09-15')})</v>
      </c>
    </row>
    <row r="1034" spans="1:14" x14ac:dyDescent="0.25">
      <c r="A1034">
        <v>512381</v>
      </c>
      <c r="B1034" t="s">
        <v>5710</v>
      </c>
      <c r="C1034" t="str">
        <f t="shared" si="48"/>
        <v>ZNIVEMER</v>
      </c>
      <c r="D1034" t="s">
        <v>13559</v>
      </c>
      <c r="E1034" t="s">
        <v>3333</v>
      </c>
      <c r="F1034" t="s">
        <v>3371</v>
      </c>
      <c r="G1034">
        <v>10</v>
      </c>
      <c r="H1034" t="s">
        <v>5712</v>
      </c>
      <c r="I1034" t="s">
        <v>13412</v>
      </c>
      <c r="J1034" s="3" t="s">
        <v>13797</v>
      </c>
      <c r="K1034" t="s">
        <v>3336</v>
      </c>
      <c r="L1034" t="str">
        <f>IF(ISNA(INDEX('NSE Listed Stocks'!$A$2:$A$1683,MATCH(All!H1034,'NSE Listed Stocks'!$C$2:$C$1683,0),1)),"",INDEX('NSE Listed Stocks'!$A$2:$A$1683,MATCH(All!H1034,'NSE Listed Stocks'!$C$2:$C$1683,0),1))</f>
        <v/>
      </c>
      <c r="M1034" t="str">
        <f t="shared" si="49"/>
        <v>false</v>
      </c>
      <c r="N1034" t="str">
        <f t="shared" si="50"/>
        <v>db.STOCK.insert({_id:'ZNIVEMER',bseCode:'512381',fundamentalCode:'ZNIVEMER', nseCode:'', name:'NIVEDITA MERCANTILE &amp; FINANCING LTD.', isin:'INE992I01013', industry:'Comm.Trading  &amp; Distribution',worldStock:false,niftyStock:false, nseStock:false, updateDate:ISODate('2016-09-15')})</v>
      </c>
    </row>
    <row r="1035" spans="1:14" x14ac:dyDescent="0.25">
      <c r="A1035">
        <v>512393</v>
      </c>
      <c r="B1035" t="s">
        <v>5713</v>
      </c>
      <c r="C1035" t="str">
        <f t="shared" si="48"/>
        <v>SHARDUL</v>
      </c>
      <c r="D1035" t="s">
        <v>5714</v>
      </c>
      <c r="E1035" t="s">
        <v>3333</v>
      </c>
      <c r="F1035" t="s">
        <v>3345</v>
      </c>
      <c r="G1035">
        <v>10</v>
      </c>
      <c r="H1035" t="s">
        <v>5715</v>
      </c>
      <c r="I1035" t="s">
        <v>3425</v>
      </c>
      <c r="J1035" s="3" t="s">
        <v>13800</v>
      </c>
      <c r="K1035" t="s">
        <v>3336</v>
      </c>
      <c r="L1035" t="str">
        <f>IF(ISNA(INDEX('NSE Listed Stocks'!$A$2:$A$1683,MATCH(All!H1035,'NSE Listed Stocks'!$C$2:$C$1683,0),1)),"",INDEX('NSE Listed Stocks'!$A$2:$A$1683,MATCH(All!H1035,'NSE Listed Stocks'!$C$2:$C$1683,0),1))</f>
        <v/>
      </c>
      <c r="M1035" t="str">
        <f t="shared" si="49"/>
        <v>false</v>
      </c>
      <c r="N1035" t="str">
        <f t="shared" si="50"/>
        <v>db.STOCK.insert({_id:'SHARDUL',bseCode:'512393',fundamentalCode:'SHARDUL', nseCode:'', name:'SHARDUL SECURITIES LTD.', isin:'INE037B01012', industry:'Other Financial Services',worldStock:false,niftyStock:false, nseStock:false, updateDate:ISODate('2016-09-15')})</v>
      </c>
    </row>
    <row r="1036" spans="1:14" x14ac:dyDescent="0.25">
      <c r="A1036">
        <v>512399</v>
      </c>
      <c r="B1036" t="s">
        <v>5716</v>
      </c>
      <c r="C1036" t="str">
        <f t="shared" si="48"/>
        <v>KAPASHI</v>
      </c>
      <c r="D1036" t="s">
        <v>5717</v>
      </c>
      <c r="E1036" t="s">
        <v>3333</v>
      </c>
      <c r="F1036" t="s">
        <v>3371</v>
      </c>
      <c r="G1036">
        <v>10</v>
      </c>
      <c r="H1036" t="s">
        <v>5718</v>
      </c>
      <c r="I1036" t="s">
        <v>3425</v>
      </c>
      <c r="J1036" s="3" t="s">
        <v>13800</v>
      </c>
      <c r="K1036" t="s">
        <v>3336</v>
      </c>
      <c r="L1036" t="str">
        <f>IF(ISNA(INDEX('NSE Listed Stocks'!$A$2:$A$1683,MATCH(All!H1036,'NSE Listed Stocks'!$C$2:$C$1683,0),1)),"",INDEX('NSE Listed Stocks'!$A$2:$A$1683,MATCH(All!H1036,'NSE Listed Stocks'!$C$2:$C$1683,0),1))</f>
        <v/>
      </c>
      <c r="M1036" t="str">
        <f t="shared" si="49"/>
        <v>false</v>
      </c>
      <c r="N1036" t="str">
        <f t="shared" si="50"/>
        <v>db.STOCK.insert({_id:'KAPASHI',bseCode:'512399',fundamentalCode:'KAPASHI', nseCode:'', name:'KAPASHI COMMERCIALS LTD.', isin:'INE017I01019', industry:'Other Financial Services',worldStock:false,niftyStock:false, nseStock:false, updateDate:ISODate('2016-09-15')})</v>
      </c>
    </row>
    <row r="1037" spans="1:14" x14ac:dyDescent="0.25">
      <c r="A1037">
        <v>512405</v>
      </c>
      <c r="B1037" t="s">
        <v>5719</v>
      </c>
      <c r="C1037" t="str">
        <f t="shared" si="48"/>
        <v>IPOWER</v>
      </c>
      <c r="D1037" t="s">
        <v>5720</v>
      </c>
      <c r="E1037" t="s">
        <v>3333</v>
      </c>
      <c r="F1037" t="s">
        <v>3345</v>
      </c>
      <c r="G1037">
        <v>10</v>
      </c>
      <c r="H1037" t="s">
        <v>5721</v>
      </c>
      <c r="I1037" t="s">
        <v>13427</v>
      </c>
      <c r="J1037" s="3" t="s">
        <v>13816</v>
      </c>
      <c r="K1037" t="s">
        <v>3336</v>
      </c>
      <c r="L1037" t="str">
        <f>IF(ISNA(INDEX('NSE Listed Stocks'!$A$2:$A$1683,MATCH(All!H1037,'NSE Listed Stocks'!$C$2:$C$1683,0),1)),"",INDEX('NSE Listed Stocks'!$A$2:$A$1683,MATCH(All!H1037,'NSE Listed Stocks'!$C$2:$C$1683,0),1))</f>
        <v/>
      </c>
      <c r="M1037" t="str">
        <f t="shared" si="49"/>
        <v>false</v>
      </c>
      <c r="N1037" t="str">
        <f t="shared" si="50"/>
        <v>db.STOCK.insert({_id:'IPOWER',bseCode:'512405',fundamentalCode:'IPOWER', nseCode:'', name:'I-POWER SOLUTIONS INDIA LTD.', isin:'INE468F01010', industry:'Internet Software &amp; Services',worldStock:false,niftyStock:false, nseStock:false, updateDate:ISODate('2016-09-15')})</v>
      </c>
    </row>
    <row r="1038" spans="1:14" x14ac:dyDescent="0.25">
      <c r="A1038">
        <v>512408</v>
      </c>
      <c r="B1038" t="s">
        <v>5722</v>
      </c>
      <c r="C1038" t="str">
        <f t="shared" si="48"/>
        <v>UNIWSEC</v>
      </c>
      <c r="D1038" t="s">
        <v>5723</v>
      </c>
      <c r="E1038" t="s">
        <v>3333</v>
      </c>
      <c r="F1038" t="s">
        <v>3371</v>
      </c>
      <c r="G1038">
        <v>10</v>
      </c>
      <c r="H1038" t="s">
        <v>5724</v>
      </c>
      <c r="I1038" t="s">
        <v>3362</v>
      </c>
      <c r="J1038" s="3" t="s">
        <v>3362</v>
      </c>
      <c r="K1038" t="s">
        <v>3336</v>
      </c>
      <c r="L1038" t="str">
        <f>IF(ISNA(INDEX('NSE Listed Stocks'!$A$2:$A$1683,MATCH(All!H1038,'NSE Listed Stocks'!$C$2:$C$1683,0),1)),"",INDEX('NSE Listed Stocks'!$A$2:$A$1683,MATCH(All!H1038,'NSE Listed Stocks'!$C$2:$C$1683,0),1))</f>
        <v/>
      </c>
      <c r="M1038" t="str">
        <f t="shared" si="49"/>
        <v>false</v>
      </c>
      <c r="N1038" t="str">
        <f t="shared" si="50"/>
        <v>db.STOCK.insert({_id:'UNIWSEC',bseCode:'512408',fundamentalCode:'UNIWSEC', nseCode:'', name:'UNIWORTH SECURITIES LTD.', isin:'INE728J01019', industry:'Textiles',worldStock:false,niftyStock:false, nseStock:false, updateDate:ISODate('2016-09-15')})</v>
      </c>
    </row>
    <row r="1039" spans="1:14" x14ac:dyDescent="0.25">
      <c r="A1039">
        <v>512409</v>
      </c>
      <c r="B1039" t="s">
        <v>5725</v>
      </c>
      <c r="C1039" t="str">
        <f t="shared" si="48"/>
        <v>RAJSAN</v>
      </c>
      <c r="D1039" t="s">
        <v>5726</v>
      </c>
      <c r="E1039" t="s">
        <v>3333</v>
      </c>
      <c r="F1039" t="s">
        <v>3371</v>
      </c>
      <c r="G1039">
        <v>10</v>
      </c>
      <c r="H1039" t="s">
        <v>5727</v>
      </c>
      <c r="I1039" t="s">
        <v>3360</v>
      </c>
      <c r="J1039" s="3" t="s">
        <v>13802</v>
      </c>
      <c r="K1039" t="s">
        <v>3336</v>
      </c>
      <c r="L1039" t="str">
        <f>IF(ISNA(INDEX('NSE Listed Stocks'!$A$2:$A$1683,MATCH(All!H1039,'NSE Listed Stocks'!$C$2:$C$1683,0),1)),"",INDEX('NSE Listed Stocks'!$A$2:$A$1683,MATCH(All!H1039,'NSE Listed Stocks'!$C$2:$C$1683,0),1))</f>
        <v/>
      </c>
      <c r="M1039" t="str">
        <f t="shared" si="49"/>
        <v>false</v>
      </c>
      <c r="N1039" t="str">
        <f t="shared" si="50"/>
        <v>db.STOCK.insert({_id:'RAJSAN',bseCode:'512409',fundamentalCode:'RAJSAN', nseCode:'', name:'Rajsanket Realty Limited', isin:'INE314F01016', industry:'Finance (including NBFCs)',worldStock:false,niftyStock:false, nseStock:false, updateDate:ISODate('2016-09-15')})</v>
      </c>
    </row>
    <row r="1040" spans="1:14" x14ac:dyDescent="0.25">
      <c r="A1040">
        <v>512413</v>
      </c>
      <c r="B1040" t="s">
        <v>5728</v>
      </c>
      <c r="C1040" t="str">
        <f t="shared" si="48"/>
        <v>SPECTACLE</v>
      </c>
      <c r="D1040" t="s">
        <v>5729</v>
      </c>
      <c r="E1040" t="s">
        <v>3333</v>
      </c>
      <c r="F1040" t="s">
        <v>3403</v>
      </c>
      <c r="G1040">
        <v>1</v>
      </c>
      <c r="H1040" t="s">
        <v>5730</v>
      </c>
      <c r="I1040" t="s">
        <v>13416</v>
      </c>
      <c r="J1040" s="3" t="s">
        <v>13816</v>
      </c>
      <c r="K1040" t="s">
        <v>3336</v>
      </c>
      <c r="L1040" t="str">
        <f>IF(ISNA(INDEX('NSE Listed Stocks'!$A$2:$A$1683,MATCH(All!H1040,'NSE Listed Stocks'!$C$2:$C$1683,0),1)),"",INDEX('NSE Listed Stocks'!$A$2:$A$1683,MATCH(All!H1040,'NSE Listed Stocks'!$C$2:$C$1683,0),1))</f>
        <v/>
      </c>
      <c r="M1040" t="str">
        <f t="shared" si="49"/>
        <v>false</v>
      </c>
      <c r="N1040" t="str">
        <f t="shared" si="50"/>
        <v>db.STOCK.insert({_id:'SPECTACLE',bseCode:'512413',fundamentalCode:'SPECTACLE', nseCode:'', name:'Spectacle Ventures Ltd', isin:'INE409H01028', industry:'IT Consulting &amp; Software',worldStock:false,niftyStock:false, nseStock:false, updateDate:ISODate('2016-09-15')})</v>
      </c>
    </row>
    <row r="1041" spans="1:14" x14ac:dyDescent="0.25">
      <c r="A1041">
        <v>512415</v>
      </c>
      <c r="B1041" t="s">
        <v>5731</v>
      </c>
      <c r="C1041" t="str">
        <f t="shared" si="48"/>
        <v>MERCTRD</v>
      </c>
      <c r="D1041" t="s">
        <v>5732</v>
      </c>
      <c r="E1041" t="s">
        <v>3333</v>
      </c>
      <c r="F1041" t="s">
        <v>3871</v>
      </c>
      <c r="G1041">
        <v>10</v>
      </c>
      <c r="H1041" t="s">
        <v>3877</v>
      </c>
      <c r="I1041" t="s">
        <v>3679</v>
      </c>
      <c r="J1041" s="3" t="s">
        <v>13803</v>
      </c>
      <c r="K1041" t="s">
        <v>3336</v>
      </c>
      <c r="L1041" t="str">
        <f>IF(ISNA(INDEX('NSE Listed Stocks'!$A$2:$A$1683,MATCH(All!H1041,'NSE Listed Stocks'!$C$2:$C$1683,0),1)),"",INDEX('NSE Listed Stocks'!$A$2:$A$1683,MATCH(All!H1041,'NSE Listed Stocks'!$C$2:$C$1683,0),1))</f>
        <v/>
      </c>
      <c r="M1041" t="str">
        <f t="shared" si="49"/>
        <v>false</v>
      </c>
      <c r="N1041" t="str">
        <f t="shared" si="50"/>
        <v>db.STOCK.insert({_id:'MERCTRD',bseCode:'512415',fundamentalCode:'MERCTRD', nseCode:'', name:'MERCURY TRADE LINKS LTD.', isin:'NA          ', industry:'Misc.Commercial Services',worldStock:false,niftyStock:false, nseStock:false, updateDate:ISODate('2016-09-15')})</v>
      </c>
    </row>
    <row r="1042" spans="1:14" x14ac:dyDescent="0.25">
      <c r="A1042">
        <v>512417</v>
      </c>
      <c r="B1042" t="s">
        <v>5733</v>
      </c>
      <c r="C1042" t="str">
        <f t="shared" si="48"/>
        <v>TRITRADE</v>
      </c>
      <c r="D1042" t="s">
        <v>5734</v>
      </c>
      <c r="E1042" t="s">
        <v>3333</v>
      </c>
      <c r="F1042" t="s">
        <v>3345</v>
      </c>
      <c r="G1042">
        <v>1</v>
      </c>
      <c r="H1042" t="s">
        <v>5735</v>
      </c>
      <c r="I1042" t="s">
        <v>3679</v>
      </c>
      <c r="J1042" s="3" t="s">
        <v>13803</v>
      </c>
      <c r="K1042" t="s">
        <v>3336</v>
      </c>
      <c r="L1042" t="str">
        <f>IF(ISNA(INDEX('NSE Listed Stocks'!$A$2:$A$1683,MATCH(All!H1042,'NSE Listed Stocks'!$C$2:$C$1683,0),1)),"",INDEX('NSE Listed Stocks'!$A$2:$A$1683,MATCH(All!H1042,'NSE Listed Stocks'!$C$2:$C$1683,0),1))</f>
        <v/>
      </c>
      <c r="M1042" t="str">
        <f t="shared" si="49"/>
        <v>false</v>
      </c>
      <c r="N1042" t="str">
        <f t="shared" si="50"/>
        <v>db.STOCK.insert({_id:'TRITRADE',bseCode:'512417',fundamentalCode:'TRITRADE', nseCode:'', name:'TRINITY TRADELINK LIMITED', isin:'INE567D01022', industry:'Misc.Commercial Services',worldStock:false,niftyStock:false, nseStock:false, updateDate:ISODate('2016-09-15')})</v>
      </c>
    </row>
    <row r="1043" spans="1:14" x14ac:dyDescent="0.25">
      <c r="A1043">
        <v>512425</v>
      </c>
      <c r="B1043" t="s">
        <v>5736</v>
      </c>
      <c r="C1043" t="str">
        <f t="shared" si="48"/>
        <v>NIRAVCOM</v>
      </c>
      <c r="D1043" t="s">
        <v>5737</v>
      </c>
      <c r="E1043" t="s">
        <v>3333</v>
      </c>
      <c r="F1043" t="s">
        <v>3345</v>
      </c>
      <c r="G1043">
        <v>10</v>
      </c>
      <c r="H1043" t="s">
        <v>5738</v>
      </c>
      <c r="I1043" t="s">
        <v>13412</v>
      </c>
      <c r="J1043" s="3" t="s">
        <v>13797</v>
      </c>
      <c r="K1043" t="s">
        <v>3336</v>
      </c>
      <c r="L1043" t="str">
        <f>IF(ISNA(INDEX('NSE Listed Stocks'!$A$2:$A$1683,MATCH(All!H1043,'NSE Listed Stocks'!$C$2:$C$1683,0),1)),"",INDEX('NSE Listed Stocks'!$A$2:$A$1683,MATCH(All!H1043,'NSE Listed Stocks'!$C$2:$C$1683,0),1))</f>
        <v/>
      </c>
      <c r="M1043" t="str">
        <f t="shared" si="49"/>
        <v>false</v>
      </c>
      <c r="N1043" t="str">
        <f t="shared" si="50"/>
        <v>db.STOCK.insert({_id:'NIRAVCOM',bseCode:'512425',fundamentalCode:'NIRAVCOM', nseCode:'', name:'NIRAV COMMERCIALS LTD.', isin:'INE242B01018', industry:'Comm.Trading  &amp; Distribution',worldStock:false,niftyStock:false, nseStock:false, updateDate:ISODate('2016-09-15')})</v>
      </c>
    </row>
    <row r="1044" spans="1:14" x14ac:dyDescent="0.25">
      <c r="A1044">
        <v>512437</v>
      </c>
      <c r="B1044" t="s">
        <v>5739</v>
      </c>
      <c r="C1044" t="str">
        <f t="shared" si="48"/>
        <v>APOLLOFI</v>
      </c>
      <c r="D1044" t="s">
        <v>5740</v>
      </c>
      <c r="E1044" t="s">
        <v>3333</v>
      </c>
      <c r="F1044" t="s">
        <v>3371</v>
      </c>
      <c r="G1044">
        <v>10</v>
      </c>
      <c r="H1044" t="s">
        <v>5741</v>
      </c>
      <c r="I1044" t="s">
        <v>3425</v>
      </c>
      <c r="J1044" s="3" t="s">
        <v>13800</v>
      </c>
      <c r="K1044" t="s">
        <v>3336</v>
      </c>
      <c r="L1044" t="str">
        <f>IF(ISNA(INDEX('NSE Listed Stocks'!$A$2:$A$1683,MATCH(All!H1044,'NSE Listed Stocks'!$C$2:$C$1683,0),1)),"",INDEX('NSE Listed Stocks'!$A$2:$A$1683,MATCH(All!H1044,'NSE Listed Stocks'!$C$2:$C$1683,0),1))</f>
        <v/>
      </c>
      <c r="M1044" t="str">
        <f t="shared" si="49"/>
        <v>false</v>
      </c>
      <c r="N1044" t="str">
        <f t="shared" si="50"/>
        <v>db.STOCK.insert({_id:'APOLLOFI',bseCode:'512437',fundamentalCode:'APOLLOFI', nseCode:'', name:'APOLLO FINVEST (INDIA) LTD.', isin:'INE412D01013', industry:'Other Financial Services',worldStock:false,niftyStock:false, nseStock:false, updateDate:ISODate('2016-09-15')})</v>
      </c>
    </row>
    <row r="1045" spans="1:14" x14ac:dyDescent="0.25">
      <c r="A1045">
        <v>512439</v>
      </c>
      <c r="B1045" t="s">
        <v>5742</v>
      </c>
      <c r="C1045" t="str">
        <f t="shared" si="48"/>
        <v>ESQRMON</v>
      </c>
      <c r="D1045" t="s">
        <v>5743</v>
      </c>
      <c r="E1045" t="s">
        <v>3333</v>
      </c>
      <c r="F1045" t="s">
        <v>4156</v>
      </c>
      <c r="G1045">
        <v>10</v>
      </c>
      <c r="H1045" t="s">
        <v>3877</v>
      </c>
      <c r="I1045" t="s">
        <v>3679</v>
      </c>
      <c r="J1045" s="3" t="s">
        <v>13803</v>
      </c>
      <c r="K1045" t="s">
        <v>3336</v>
      </c>
      <c r="L1045" t="str">
        <f>IF(ISNA(INDEX('NSE Listed Stocks'!$A$2:$A$1683,MATCH(All!H1045,'NSE Listed Stocks'!$C$2:$C$1683,0),1)),"",INDEX('NSE Listed Stocks'!$A$2:$A$1683,MATCH(All!H1045,'NSE Listed Stocks'!$C$2:$C$1683,0),1))</f>
        <v/>
      </c>
      <c r="M1045" t="str">
        <f t="shared" si="49"/>
        <v>false</v>
      </c>
      <c r="N1045" t="str">
        <f t="shared" si="50"/>
        <v>db.STOCK.insert({_id:'ESQRMON',bseCode:'512439',fundamentalCode:'ESQRMON', nseCode:'', name:'ESQUIRE MONEY GUARANTEES LTD.', isin:'NA          ', industry:'Misc.Commercial Services',worldStock:false,niftyStock:false, nseStock:false, updateDate:ISODate('2016-09-15')})</v>
      </c>
    </row>
    <row r="1046" spans="1:14" x14ac:dyDescent="0.25">
      <c r="A1046">
        <v>512441</v>
      </c>
      <c r="B1046" t="s">
        <v>5744</v>
      </c>
      <c r="C1046" t="str">
        <f t="shared" si="48"/>
        <v>ENBETRD</v>
      </c>
      <c r="D1046" t="s">
        <v>13560</v>
      </c>
      <c r="E1046" t="s">
        <v>3333</v>
      </c>
      <c r="F1046" t="s">
        <v>3371</v>
      </c>
      <c r="G1046">
        <v>10</v>
      </c>
      <c r="H1046" t="s">
        <v>5746</v>
      </c>
      <c r="I1046" t="s">
        <v>3679</v>
      </c>
      <c r="J1046" s="3" t="s">
        <v>13803</v>
      </c>
      <c r="K1046" t="s">
        <v>3336</v>
      </c>
      <c r="L1046" t="str">
        <f>IF(ISNA(INDEX('NSE Listed Stocks'!$A$2:$A$1683,MATCH(All!H1046,'NSE Listed Stocks'!$C$2:$C$1683,0),1)),"",INDEX('NSE Listed Stocks'!$A$2:$A$1683,MATCH(All!H1046,'NSE Listed Stocks'!$C$2:$C$1683,0),1))</f>
        <v/>
      </c>
      <c r="M1046" t="str">
        <f t="shared" si="49"/>
        <v>false</v>
      </c>
      <c r="N1046" t="str">
        <f t="shared" si="50"/>
        <v>db.STOCK.insert({_id:'ENBETRD',bseCode:'512441',fundamentalCode:'ENBETRD', nseCode:'', name:'ENBEE TRADE &amp; FINANCE LTD.', isin:'INE993I01011', industry:'Misc.Commercial Services',worldStock:false,niftyStock:false, nseStock:false, updateDate:ISODate('2016-09-15')})</v>
      </c>
    </row>
    <row r="1047" spans="1:14" x14ac:dyDescent="0.25">
      <c r="A1047">
        <v>512443</v>
      </c>
      <c r="B1047" t="s">
        <v>5747</v>
      </c>
      <c r="C1047" t="str">
        <f t="shared" si="48"/>
        <v>GANONTR</v>
      </c>
      <c r="D1047" t="s">
        <v>5748</v>
      </c>
      <c r="E1047" t="s">
        <v>3333</v>
      </c>
      <c r="F1047" t="s">
        <v>3371</v>
      </c>
      <c r="G1047">
        <v>10</v>
      </c>
      <c r="H1047" t="s">
        <v>5749</v>
      </c>
      <c r="I1047" t="s">
        <v>3425</v>
      </c>
      <c r="J1047" s="3" t="s">
        <v>13800</v>
      </c>
      <c r="K1047" t="s">
        <v>3336</v>
      </c>
      <c r="L1047" t="str">
        <f>IF(ISNA(INDEX('NSE Listed Stocks'!$A$2:$A$1683,MATCH(All!H1047,'NSE Listed Stocks'!$C$2:$C$1683,0),1)),"",INDEX('NSE Listed Stocks'!$A$2:$A$1683,MATCH(All!H1047,'NSE Listed Stocks'!$C$2:$C$1683,0),1))</f>
        <v/>
      </c>
      <c r="M1047" t="str">
        <f t="shared" si="49"/>
        <v>false</v>
      </c>
      <c r="N1047" t="str">
        <f t="shared" si="50"/>
        <v>db.STOCK.insert({_id:'GANONTR',bseCode:'512443',fundamentalCode:'GANONTR', nseCode:'', name:'GANON TRADING FINANCE CO.LTD.', isin:'INE162L01017', industry:'Other Financial Services',worldStock:false,niftyStock:false, nseStock:false, updateDate:ISODate('2016-09-15')})</v>
      </c>
    </row>
    <row r="1048" spans="1:14" x14ac:dyDescent="0.25">
      <c r="A1048">
        <v>512445</v>
      </c>
      <c r="B1048" t="s">
        <v>5750</v>
      </c>
      <c r="C1048" t="str">
        <f t="shared" si="48"/>
        <v>DEVITRD</v>
      </c>
      <c r="D1048" t="s">
        <v>5751</v>
      </c>
      <c r="E1048" t="s">
        <v>3333</v>
      </c>
      <c r="F1048" t="s">
        <v>3871</v>
      </c>
      <c r="G1048">
        <v>10</v>
      </c>
      <c r="H1048" t="s">
        <v>3877</v>
      </c>
      <c r="I1048" t="s">
        <v>3425</v>
      </c>
      <c r="J1048" s="3" t="s">
        <v>13800</v>
      </c>
      <c r="K1048" t="s">
        <v>3336</v>
      </c>
      <c r="L1048" t="str">
        <f>IF(ISNA(INDEX('NSE Listed Stocks'!$A$2:$A$1683,MATCH(All!H1048,'NSE Listed Stocks'!$C$2:$C$1683,0),1)),"",INDEX('NSE Listed Stocks'!$A$2:$A$1683,MATCH(All!H1048,'NSE Listed Stocks'!$C$2:$C$1683,0),1))</f>
        <v/>
      </c>
      <c r="M1048" t="str">
        <f t="shared" si="49"/>
        <v>false</v>
      </c>
      <c r="N1048" t="str">
        <f t="shared" si="50"/>
        <v>db.STOCK.insert({_id:'DEVITRD',bseCode:'512445',fundamentalCode:'DEVITRD', nseCode:'', name:'DEVINSU TRADING LTD.', isin:'NA          ', industry:'Other Financial Services',worldStock:false,niftyStock:false, nseStock:false, updateDate:ISODate('2016-09-15')})</v>
      </c>
    </row>
    <row r="1049" spans="1:14" x14ac:dyDescent="0.25">
      <c r="A1049">
        <v>512449</v>
      </c>
      <c r="B1049" t="s">
        <v>5752</v>
      </c>
      <c r="C1049" t="str">
        <f t="shared" si="48"/>
        <v>SVCRES</v>
      </c>
      <c r="D1049" t="s">
        <v>5753</v>
      </c>
      <c r="E1049" t="s">
        <v>3333</v>
      </c>
      <c r="F1049" t="s">
        <v>3345</v>
      </c>
      <c r="G1049">
        <v>1</v>
      </c>
      <c r="H1049" t="s">
        <v>5754</v>
      </c>
      <c r="I1049" t="s">
        <v>3965</v>
      </c>
      <c r="J1049" s="3" t="s">
        <v>13797</v>
      </c>
      <c r="K1049" t="s">
        <v>3336</v>
      </c>
      <c r="L1049" t="str">
        <f>IF(ISNA(INDEX('NSE Listed Stocks'!$A$2:$A$1683,MATCH(All!H1049,'NSE Listed Stocks'!$C$2:$C$1683,0),1)),"",INDEX('NSE Listed Stocks'!$A$2:$A$1683,MATCH(All!H1049,'NSE Listed Stocks'!$C$2:$C$1683,0),1))</f>
        <v/>
      </c>
      <c r="M1049" t="str">
        <f t="shared" si="49"/>
        <v>false</v>
      </c>
      <c r="N1049" t="str">
        <f t="shared" si="50"/>
        <v>db.STOCK.insert({_id:'SVCRES',bseCode:'512449',fundamentalCode:'SVCRES', nseCode:'', name:'SVC Resources Limited', isin:'INE254H01036', industry:'Mining',worldStock:false,niftyStock:false, nseStock:false, updateDate:ISODate('2016-09-15')})</v>
      </c>
    </row>
    <row r="1050" spans="1:14" x14ac:dyDescent="0.25">
      <c r="A1050">
        <v>512453</v>
      </c>
      <c r="B1050" t="s">
        <v>5755</v>
      </c>
      <c r="C1050" t="str">
        <f t="shared" si="48"/>
        <v>SHRJAGP</v>
      </c>
      <c r="D1050" t="s">
        <v>5756</v>
      </c>
      <c r="E1050" t="s">
        <v>3333</v>
      </c>
      <c r="F1050" t="s">
        <v>3371</v>
      </c>
      <c r="G1050">
        <v>10</v>
      </c>
      <c r="H1050" t="s">
        <v>5757</v>
      </c>
      <c r="I1050" t="s">
        <v>13411</v>
      </c>
      <c r="J1050" s="3" t="s">
        <v>13797</v>
      </c>
      <c r="K1050" t="s">
        <v>3336</v>
      </c>
      <c r="L1050" t="str">
        <f>IF(ISNA(INDEX('NSE Listed Stocks'!$A$2:$A$1683,MATCH(All!H1050,'NSE Listed Stocks'!$C$2:$C$1683,0),1)),"",INDEX('NSE Listed Stocks'!$A$2:$A$1683,MATCH(All!H1050,'NSE Listed Stocks'!$C$2:$C$1683,0),1))</f>
        <v/>
      </c>
      <c r="M1050" t="str">
        <f t="shared" si="49"/>
        <v>false</v>
      </c>
      <c r="N1050" t="str">
        <f t="shared" si="50"/>
        <v>db.STOCK.insert({_id:'SHRJAGP',bseCode:'512453',fundamentalCode:'SHRJAGP', nseCode:'', name:'SHRI JAGDAMBA POLYMERS LTD.', isin:'INE564J01018', industry:'Containers &amp; Packaging',worldStock:false,niftyStock:false, nseStock:false, updateDate:ISODate('2016-09-15')})</v>
      </c>
    </row>
    <row r="1051" spans="1:14" x14ac:dyDescent="0.25">
      <c r="A1051">
        <v>512455</v>
      </c>
      <c r="B1051" t="s">
        <v>5758</v>
      </c>
      <c r="C1051" t="str">
        <f t="shared" si="48"/>
        <v>LLOYDSME</v>
      </c>
      <c r="D1051" t="s">
        <v>5759</v>
      </c>
      <c r="E1051" t="s">
        <v>3333</v>
      </c>
      <c r="F1051" t="s">
        <v>3352</v>
      </c>
      <c r="G1051">
        <v>1</v>
      </c>
      <c r="H1051" t="s">
        <v>5760</v>
      </c>
      <c r="I1051" t="s">
        <v>13403</v>
      </c>
      <c r="J1051" s="3" t="s">
        <v>13810</v>
      </c>
      <c r="K1051" t="s">
        <v>3336</v>
      </c>
      <c r="L1051" t="str">
        <f>IF(ISNA(INDEX('NSE Listed Stocks'!$A$2:$A$1683,MATCH(All!H1051,'NSE Listed Stocks'!$C$2:$C$1683,0),1)),"",INDEX('NSE Listed Stocks'!$A$2:$A$1683,MATCH(All!H1051,'NSE Listed Stocks'!$C$2:$C$1683,0),1))</f>
        <v/>
      </c>
      <c r="M1051" t="str">
        <f t="shared" si="49"/>
        <v>false</v>
      </c>
      <c r="N1051" t="str">
        <f t="shared" si="50"/>
        <v>db.STOCK.insert({_id:'LLOYDSME',bseCode:'512455',fundamentalCode:'LLOYDSME', nseCode:'', name:'LLOYDS METALS AND ENERGY LTD.', isin:'INE281B01032', industry:'Iron &amp; Steel/Interm.Products',worldStock:false,niftyStock:false, nseStock:false, updateDate:ISODate('2016-09-15')})</v>
      </c>
    </row>
    <row r="1052" spans="1:14" x14ac:dyDescent="0.25">
      <c r="A1052">
        <v>512461</v>
      </c>
      <c r="B1052" t="s">
        <v>5761</v>
      </c>
      <c r="C1052" t="str">
        <f t="shared" si="48"/>
        <v>PUNCTRD</v>
      </c>
      <c r="D1052" t="s">
        <v>5762</v>
      </c>
      <c r="E1052" t="s">
        <v>3333</v>
      </c>
      <c r="F1052" t="s">
        <v>3871</v>
      </c>
      <c r="G1052">
        <v>10</v>
      </c>
      <c r="I1052" t="s">
        <v>13412</v>
      </c>
      <c r="J1052" s="3" t="s">
        <v>13797</v>
      </c>
      <c r="K1052" t="s">
        <v>3336</v>
      </c>
      <c r="L1052" t="str">
        <f>IF(ISNA(INDEX('NSE Listed Stocks'!$A$2:$A$1683,MATCH(All!H1052,'NSE Listed Stocks'!$C$2:$C$1683,0),1)),"",INDEX('NSE Listed Stocks'!$A$2:$A$1683,MATCH(All!H1052,'NSE Listed Stocks'!$C$2:$C$1683,0),1))</f>
        <v/>
      </c>
      <c r="M1052" t="str">
        <f t="shared" si="49"/>
        <v>false</v>
      </c>
      <c r="N1052" t="str">
        <f t="shared" si="50"/>
        <v>db.STOCK.insert({_id:'PUNCTRD',bseCode:'512461',fundamentalCode:'PUNCTRD', nseCode:'', name:'PUNCTUAL TRADING LTD.', isin:'', industry:'Comm.Trading  &amp; Distribution',worldStock:false,niftyStock:false, nseStock:false, updateDate:ISODate('2016-09-15')})</v>
      </c>
    </row>
    <row r="1053" spans="1:14" x14ac:dyDescent="0.25">
      <c r="A1053">
        <v>512463</v>
      </c>
      <c r="B1053" t="s">
        <v>5763</v>
      </c>
      <c r="C1053" t="str">
        <f t="shared" si="48"/>
        <v>SHRGLTR</v>
      </c>
      <c r="D1053" t="s">
        <v>5764</v>
      </c>
      <c r="E1053" t="s">
        <v>3333</v>
      </c>
      <c r="F1053" t="s">
        <v>3352</v>
      </c>
      <c r="G1053">
        <v>5</v>
      </c>
      <c r="H1053" t="s">
        <v>5765</v>
      </c>
      <c r="I1053" t="s">
        <v>3360</v>
      </c>
      <c r="J1053" s="3" t="s">
        <v>13802</v>
      </c>
      <c r="K1053" t="s">
        <v>3336</v>
      </c>
      <c r="L1053" t="str">
        <f>IF(ISNA(INDEX('NSE Listed Stocks'!$A$2:$A$1683,MATCH(All!H1053,'NSE Listed Stocks'!$C$2:$C$1683,0),1)),"",INDEX('NSE Listed Stocks'!$A$2:$A$1683,MATCH(All!H1053,'NSE Listed Stocks'!$C$2:$C$1683,0),1))</f>
        <v/>
      </c>
      <c r="M1053" t="str">
        <f t="shared" si="49"/>
        <v>false</v>
      </c>
      <c r="N1053" t="str">
        <f t="shared" si="50"/>
        <v>db.STOCK.insert({_id:'SHRGLTR',bseCode:'512463',fundamentalCode:'SHRGLTR', nseCode:'', name:'SHREE GLOBAL TRADEFIN LTD.', isin:'INE080I01017', industry:'Finance (including NBFCs)',worldStock:false,niftyStock:false, nseStock:false, updateDate:ISODate('2016-09-15')})</v>
      </c>
    </row>
    <row r="1054" spans="1:14" x14ac:dyDescent="0.25">
      <c r="A1054">
        <v>512465</v>
      </c>
      <c r="B1054" t="s">
        <v>5766</v>
      </c>
      <c r="C1054" t="str">
        <f t="shared" si="48"/>
        <v>SANTOWIN</v>
      </c>
      <c r="D1054" t="s">
        <v>5767</v>
      </c>
      <c r="E1054" t="s">
        <v>3333</v>
      </c>
      <c r="F1054" t="s">
        <v>3403</v>
      </c>
      <c r="G1054">
        <v>1</v>
      </c>
      <c r="H1054" t="s">
        <v>5768</v>
      </c>
      <c r="I1054" t="s">
        <v>3362</v>
      </c>
      <c r="J1054" s="3" t="s">
        <v>3362</v>
      </c>
      <c r="K1054" t="s">
        <v>3336</v>
      </c>
      <c r="L1054" t="str">
        <f>IF(ISNA(INDEX('NSE Listed Stocks'!$A$2:$A$1683,MATCH(All!H1054,'NSE Listed Stocks'!$C$2:$C$1683,0),1)),"",INDEX('NSE Listed Stocks'!$A$2:$A$1683,MATCH(All!H1054,'NSE Listed Stocks'!$C$2:$C$1683,0),1))</f>
        <v/>
      </c>
      <c r="M1054" t="str">
        <f t="shared" si="49"/>
        <v>false</v>
      </c>
      <c r="N1054" t="str">
        <f t="shared" si="50"/>
        <v>db.STOCK.insert({_id:'SANTOWIN',bseCode:'512465',fundamentalCode:'SANTOWIN', nseCode:'', name:'SANTOWIN CORPORATION LTD.', isin:'INE386L01038', industry:'Textiles',worldStock:false,niftyStock:false, nseStock:false, updateDate:ISODate('2016-09-15')})</v>
      </c>
    </row>
    <row r="1055" spans="1:14" x14ac:dyDescent="0.25">
      <c r="A1055">
        <v>512477</v>
      </c>
      <c r="B1055" t="s">
        <v>5769</v>
      </c>
      <c r="C1055" t="str">
        <f t="shared" si="48"/>
        <v>BETXIND</v>
      </c>
      <c r="D1055" t="s">
        <v>5770</v>
      </c>
      <c r="E1055" t="s">
        <v>3333</v>
      </c>
      <c r="F1055" t="s">
        <v>3345</v>
      </c>
      <c r="G1055">
        <v>10</v>
      </c>
      <c r="H1055" t="s">
        <v>5771</v>
      </c>
      <c r="I1055" t="s">
        <v>3362</v>
      </c>
      <c r="J1055" s="3" t="s">
        <v>3362</v>
      </c>
      <c r="K1055" t="s">
        <v>3336</v>
      </c>
      <c r="L1055" t="str">
        <f>IF(ISNA(INDEX('NSE Listed Stocks'!$A$2:$A$1683,MATCH(All!H1055,'NSE Listed Stocks'!$C$2:$C$1683,0),1)),"",INDEX('NSE Listed Stocks'!$A$2:$A$1683,MATCH(All!H1055,'NSE Listed Stocks'!$C$2:$C$1683,0),1))</f>
        <v/>
      </c>
      <c r="M1055" t="str">
        <f t="shared" si="49"/>
        <v>false</v>
      </c>
      <c r="N1055" t="str">
        <f t="shared" si="50"/>
        <v>db.STOCK.insert({_id:'BETXIND',bseCode:'512477',fundamentalCode:'BETXIND', nseCode:'', name:'BETEX INDIA LTD.', isin:'INE765L01017', industry:'Textiles',worldStock:false,niftyStock:false, nseStock:false, updateDate:ISODate('2016-09-15')})</v>
      </c>
    </row>
    <row r="1056" spans="1:14" x14ac:dyDescent="0.25">
      <c r="A1056">
        <v>512479</v>
      </c>
      <c r="B1056" t="s">
        <v>5772</v>
      </c>
      <c r="C1056" t="str">
        <f t="shared" si="48"/>
        <v>GYTRIPA</v>
      </c>
      <c r="D1056" t="s">
        <v>13561</v>
      </c>
      <c r="E1056" t="s">
        <v>3333</v>
      </c>
      <c r="F1056" t="s">
        <v>3371</v>
      </c>
      <c r="G1056">
        <v>10</v>
      </c>
      <c r="H1056" t="s">
        <v>5774</v>
      </c>
      <c r="I1056" t="s">
        <v>3356</v>
      </c>
      <c r="J1056" s="3" t="s">
        <v>13801</v>
      </c>
      <c r="K1056" t="s">
        <v>3336</v>
      </c>
      <c r="L1056" t="str">
        <f>IF(ISNA(INDEX('NSE Listed Stocks'!$A$2:$A$1683,MATCH(All!H1056,'NSE Listed Stocks'!$C$2:$C$1683,0),1)),"",INDEX('NSE Listed Stocks'!$A$2:$A$1683,MATCH(All!H1056,'NSE Listed Stocks'!$C$2:$C$1683,0),1))</f>
        <v/>
      </c>
      <c r="M1056" t="str">
        <f t="shared" si="49"/>
        <v>false</v>
      </c>
      <c r="N1056" t="str">
        <f t="shared" si="50"/>
        <v>db.STOCK.insert({_id:'GYTRIPA',bseCode:'512479',fundamentalCode:'GYTRIPA', nseCode:'', name:'GAYATRI TISSUE &amp; PAPERS LTD.', isin:'INE661K01010', industry:'Realty',worldStock:false,niftyStock:false, nseStock:false, updateDate:ISODate('2016-09-15')})</v>
      </c>
    </row>
    <row r="1057" spans="1:14" x14ac:dyDescent="0.25">
      <c r="A1057">
        <v>512481</v>
      </c>
      <c r="B1057" t="s">
        <v>5775</v>
      </c>
      <c r="C1057" t="str">
        <f t="shared" si="48"/>
        <v>POLYTEX</v>
      </c>
      <c r="D1057" t="s">
        <v>5776</v>
      </c>
      <c r="E1057" t="s">
        <v>3333</v>
      </c>
      <c r="F1057" t="s">
        <v>3345</v>
      </c>
      <c r="G1057">
        <v>10</v>
      </c>
      <c r="H1057" t="s">
        <v>5777</v>
      </c>
      <c r="I1057" t="s">
        <v>3360</v>
      </c>
      <c r="J1057" s="3" t="s">
        <v>13802</v>
      </c>
      <c r="K1057" t="s">
        <v>3336</v>
      </c>
      <c r="L1057" t="str">
        <f>IF(ISNA(INDEX('NSE Listed Stocks'!$A$2:$A$1683,MATCH(All!H1057,'NSE Listed Stocks'!$C$2:$C$1683,0),1)),"",INDEX('NSE Listed Stocks'!$A$2:$A$1683,MATCH(All!H1057,'NSE Listed Stocks'!$C$2:$C$1683,0),1))</f>
        <v/>
      </c>
      <c r="M1057" t="str">
        <f t="shared" si="49"/>
        <v>false</v>
      </c>
      <c r="N1057" t="str">
        <f t="shared" si="50"/>
        <v>db.STOCK.insert({_id:'POLYTEX',bseCode:'512481',fundamentalCode:'POLYTEX', nseCode:'', name:'POLYTEX INDIA LTD.', isin:'INE012F01016', industry:'Finance (including NBFCs)',worldStock:false,niftyStock:false, nseStock:false, updateDate:ISODate('2016-09-15')})</v>
      </c>
    </row>
    <row r="1058" spans="1:14" x14ac:dyDescent="0.25">
      <c r="A1058">
        <v>512485</v>
      </c>
      <c r="B1058" t="s">
        <v>5778</v>
      </c>
      <c r="C1058" t="str">
        <f t="shared" si="48"/>
        <v>DHANCOT</v>
      </c>
      <c r="D1058" t="s">
        <v>5779</v>
      </c>
      <c r="E1058" t="s">
        <v>3333</v>
      </c>
      <c r="F1058" t="s">
        <v>3371</v>
      </c>
      <c r="G1058">
        <v>10</v>
      </c>
      <c r="H1058" t="s">
        <v>5780</v>
      </c>
      <c r="I1058" t="s">
        <v>13412</v>
      </c>
      <c r="J1058" s="3" t="s">
        <v>13797</v>
      </c>
      <c r="K1058" t="s">
        <v>3336</v>
      </c>
      <c r="L1058" t="str">
        <f>IF(ISNA(INDEX('NSE Listed Stocks'!$A$2:$A$1683,MATCH(All!H1058,'NSE Listed Stocks'!$C$2:$C$1683,0),1)),"",INDEX('NSE Listed Stocks'!$A$2:$A$1683,MATCH(All!H1058,'NSE Listed Stocks'!$C$2:$C$1683,0),1))</f>
        <v/>
      </c>
      <c r="M1058" t="str">
        <f t="shared" si="49"/>
        <v>false</v>
      </c>
      <c r="N1058" t="str">
        <f t="shared" si="50"/>
        <v>db.STOCK.insert({_id:'DHANCOT',bseCode:'512485',fundamentalCode:'DHANCOT', nseCode:'', name:'DHANLAXMI COTEX LTD.', isin:'INE977F01010', industry:'Comm.Trading  &amp; Distribution',worldStock:false,niftyStock:false, nseStock:false, updateDate:ISODate('2016-09-15')})</v>
      </c>
    </row>
    <row r="1059" spans="1:14" x14ac:dyDescent="0.25">
      <c r="A1059">
        <v>512487</v>
      </c>
      <c r="B1059" t="s">
        <v>5781</v>
      </c>
      <c r="C1059" t="str">
        <f t="shared" si="48"/>
        <v>REMIELEK</v>
      </c>
      <c r="D1059" t="s">
        <v>5782</v>
      </c>
      <c r="E1059" t="s">
        <v>3333</v>
      </c>
      <c r="F1059" t="s">
        <v>3371</v>
      </c>
      <c r="G1059">
        <v>10</v>
      </c>
      <c r="H1059" t="s">
        <v>5783</v>
      </c>
      <c r="I1059" t="s">
        <v>13412</v>
      </c>
      <c r="J1059" s="3" t="s">
        <v>13797</v>
      </c>
      <c r="K1059" t="s">
        <v>3336</v>
      </c>
      <c r="L1059" t="str">
        <f>IF(ISNA(INDEX('NSE Listed Stocks'!$A$2:$A$1683,MATCH(All!H1059,'NSE Listed Stocks'!$C$2:$C$1683,0),1)),"",INDEX('NSE Listed Stocks'!$A$2:$A$1683,MATCH(All!H1059,'NSE Listed Stocks'!$C$2:$C$1683,0),1))</f>
        <v/>
      </c>
      <c r="M1059" t="str">
        <f t="shared" si="49"/>
        <v>false</v>
      </c>
      <c r="N1059" t="str">
        <f t="shared" si="50"/>
        <v>db.STOCK.insert({_id:'REMIELEK',bseCode:'512487',fundamentalCode:'REMIELEK', nseCode:'', name:'Remi Elektrotechnik Limited', isin:'INE512H01011', industry:'Comm.Trading  &amp; Distribution',worldStock:false,niftyStock:false, nseStock:false, updateDate:ISODate('2016-09-15')})</v>
      </c>
    </row>
    <row r="1060" spans="1:14" x14ac:dyDescent="0.25">
      <c r="A1060">
        <v>512489</v>
      </c>
      <c r="B1060" t="s">
        <v>5784</v>
      </c>
      <c r="C1060" t="str">
        <f t="shared" si="48"/>
        <v>OASISEC</v>
      </c>
      <c r="D1060" t="s">
        <v>5785</v>
      </c>
      <c r="E1060" t="s">
        <v>3333</v>
      </c>
      <c r="F1060" t="s">
        <v>3345</v>
      </c>
      <c r="G1060">
        <v>10</v>
      </c>
      <c r="H1060" t="s">
        <v>5786</v>
      </c>
      <c r="I1060" t="s">
        <v>3360</v>
      </c>
      <c r="J1060" s="3" t="s">
        <v>13802</v>
      </c>
      <c r="K1060" t="s">
        <v>3336</v>
      </c>
      <c r="L1060" t="str">
        <f>IF(ISNA(INDEX('NSE Listed Stocks'!$A$2:$A$1683,MATCH(All!H1060,'NSE Listed Stocks'!$C$2:$C$1683,0),1)),"",INDEX('NSE Listed Stocks'!$A$2:$A$1683,MATCH(All!H1060,'NSE Listed Stocks'!$C$2:$C$1683,0),1))</f>
        <v/>
      </c>
      <c r="M1060" t="str">
        <f t="shared" si="49"/>
        <v>false</v>
      </c>
      <c r="N1060" t="str">
        <f t="shared" si="50"/>
        <v>db.STOCK.insert({_id:'OASISEC',bseCode:'512489',fundamentalCode:'OASISEC', nseCode:'', name:'OASIS SECURITIES LTD.', isin:'INE876A01015', industry:'Finance (including NBFCs)',worldStock:false,niftyStock:false, nseStock:false, updateDate:ISODate('2016-09-15')})</v>
      </c>
    </row>
    <row r="1061" spans="1:14" x14ac:dyDescent="0.25">
      <c r="A1061">
        <v>512493</v>
      </c>
      <c r="B1061" t="s">
        <v>5787</v>
      </c>
      <c r="C1061" t="str">
        <f t="shared" si="48"/>
        <v>GARNETINT</v>
      </c>
      <c r="D1061" t="s">
        <v>5788</v>
      </c>
      <c r="E1061" t="s">
        <v>3333</v>
      </c>
      <c r="F1061" t="s">
        <v>3345</v>
      </c>
      <c r="G1061">
        <v>10</v>
      </c>
      <c r="H1061" t="s">
        <v>5789</v>
      </c>
      <c r="I1061" t="s">
        <v>13423</v>
      </c>
      <c r="J1061" s="3" t="s">
        <v>13815</v>
      </c>
      <c r="K1061" t="s">
        <v>3336</v>
      </c>
      <c r="L1061" t="str">
        <f>IF(ISNA(INDEX('NSE Listed Stocks'!$A$2:$A$1683,MATCH(All!H1061,'NSE Listed Stocks'!$C$2:$C$1683,0),1)),"",INDEX('NSE Listed Stocks'!$A$2:$A$1683,MATCH(All!H1061,'NSE Listed Stocks'!$C$2:$C$1683,0),1))</f>
        <v/>
      </c>
      <c r="M1061" t="str">
        <f t="shared" si="49"/>
        <v>false</v>
      </c>
      <c r="N1061" t="str">
        <f t="shared" si="50"/>
        <v>db.STOCK.insert({_id:'GARNETINT',bseCode:'512493',fundamentalCode:'GARNETINT', nseCode:'', name:'GARNET INTERNATIONAL LTD.', isin:'INE590B01010', industry:'Movies &amp; Entertainment',worldStock:false,niftyStock:false, nseStock:false, updateDate:ISODate('2016-09-15')})</v>
      </c>
    </row>
    <row r="1062" spans="1:14" x14ac:dyDescent="0.25">
      <c r="A1062">
        <v>512499</v>
      </c>
      <c r="B1062" t="s">
        <v>5790</v>
      </c>
      <c r="C1062" t="str">
        <f t="shared" si="48"/>
        <v>SHALPRO</v>
      </c>
      <c r="D1062" t="s">
        <v>5791</v>
      </c>
      <c r="E1062" t="s">
        <v>3333</v>
      </c>
      <c r="F1062" t="s">
        <v>3345</v>
      </c>
      <c r="G1062">
        <v>1</v>
      </c>
      <c r="H1062" t="s">
        <v>5792</v>
      </c>
      <c r="I1062" t="s">
        <v>3425</v>
      </c>
      <c r="J1062" s="3" t="s">
        <v>13800</v>
      </c>
      <c r="K1062" t="s">
        <v>3336</v>
      </c>
      <c r="L1062" t="str">
        <f>IF(ISNA(INDEX('NSE Listed Stocks'!$A$2:$A$1683,MATCH(All!H1062,'NSE Listed Stocks'!$C$2:$C$1683,0),1)),"",INDEX('NSE Listed Stocks'!$A$2:$A$1683,MATCH(All!H1062,'NSE Listed Stocks'!$C$2:$C$1683,0),1))</f>
        <v/>
      </c>
      <c r="M1062" t="str">
        <f t="shared" si="49"/>
        <v>false</v>
      </c>
      <c r="N1062" t="str">
        <f t="shared" si="50"/>
        <v>db.STOCK.insert({_id:'SHALPRO',bseCode:'512499',fundamentalCode:'SHALPRO', nseCode:'', name:'SHALIMAR PRODUCTIONS LTD.', isin:'INE435E01020', industry:'Other Financial Services',worldStock:false,niftyStock:false, nseStock:false, updateDate:ISODate('2016-09-15')})</v>
      </c>
    </row>
    <row r="1063" spans="1:14" x14ac:dyDescent="0.25">
      <c r="A1063">
        <v>512505</v>
      </c>
      <c r="B1063" t="s">
        <v>5793</v>
      </c>
      <c r="C1063" t="str">
        <f t="shared" si="48"/>
        <v>MEENST</v>
      </c>
      <c r="D1063" t="s">
        <v>5794</v>
      </c>
      <c r="E1063" t="s">
        <v>3333</v>
      </c>
      <c r="F1063" t="s">
        <v>4156</v>
      </c>
      <c r="G1063">
        <v>10</v>
      </c>
      <c r="I1063" t="s">
        <v>13424</v>
      </c>
      <c r="J1063" s="3" t="s">
        <v>13810</v>
      </c>
      <c r="K1063" t="s">
        <v>3336</v>
      </c>
      <c r="L1063" t="str">
        <f>IF(ISNA(INDEX('NSE Listed Stocks'!$A$2:$A$1683,MATCH(All!H1063,'NSE Listed Stocks'!$C$2:$C$1683,0),1)),"",INDEX('NSE Listed Stocks'!$A$2:$A$1683,MATCH(All!H1063,'NSE Listed Stocks'!$C$2:$C$1683,0),1))</f>
        <v/>
      </c>
      <c r="M1063" t="str">
        <f t="shared" si="49"/>
        <v>false</v>
      </c>
      <c r="N1063" t="str">
        <f t="shared" si="50"/>
        <v>db.STOCK.insert({_id:'MEENST',bseCode:'512505',fundamentalCode:'MEENST', nseCode:'', name:'MEENAKSHI STEEL INDUSTRIES LTD.', isin:'', industry:'Iron &amp; Steel Products',worldStock:false,niftyStock:false, nseStock:false, updateDate:ISODate('2016-09-15')})</v>
      </c>
    </row>
    <row r="1064" spans="1:14" x14ac:dyDescent="0.25">
      <c r="A1064">
        <v>512511</v>
      </c>
      <c r="B1064" t="s">
        <v>5795</v>
      </c>
      <c r="C1064" t="str">
        <f t="shared" si="48"/>
        <v>VARUNME</v>
      </c>
      <c r="D1064" t="s">
        <v>5796</v>
      </c>
      <c r="E1064" t="s">
        <v>3333</v>
      </c>
      <c r="F1064" t="s">
        <v>3871</v>
      </c>
      <c r="G1064">
        <v>10</v>
      </c>
      <c r="H1064" t="s">
        <v>3877</v>
      </c>
      <c r="I1064" t="s">
        <v>3679</v>
      </c>
      <c r="J1064" s="3" t="s">
        <v>13803</v>
      </c>
      <c r="K1064" t="s">
        <v>3336</v>
      </c>
      <c r="L1064" t="str">
        <f>IF(ISNA(INDEX('NSE Listed Stocks'!$A$2:$A$1683,MATCH(All!H1064,'NSE Listed Stocks'!$C$2:$C$1683,0),1)),"",INDEX('NSE Listed Stocks'!$A$2:$A$1683,MATCH(All!H1064,'NSE Listed Stocks'!$C$2:$C$1683,0),1))</f>
        <v/>
      </c>
      <c r="M1064" t="str">
        <f t="shared" si="49"/>
        <v>false</v>
      </c>
      <c r="N1064" t="str">
        <f t="shared" si="50"/>
        <v>db.STOCK.insert({_id:'VARUNME',bseCode:'512511',fundamentalCode:'VARUNME', nseCode:'', name:'VARUN MERCANTILE LTD.', isin:'NA          ', industry:'Misc.Commercial Services',worldStock:false,niftyStock:false, nseStock:false, updateDate:ISODate('2016-09-15')})</v>
      </c>
    </row>
    <row r="1065" spans="1:14" x14ac:dyDescent="0.25">
      <c r="A1065">
        <v>512519</v>
      </c>
      <c r="B1065" t="s">
        <v>681</v>
      </c>
      <c r="C1065" t="str">
        <f t="shared" si="48"/>
        <v>DONEAR</v>
      </c>
      <c r="D1065" t="s">
        <v>5797</v>
      </c>
      <c r="E1065" t="s">
        <v>3333</v>
      </c>
      <c r="F1065" t="s">
        <v>3339</v>
      </c>
      <c r="G1065">
        <v>2</v>
      </c>
      <c r="H1065" t="s">
        <v>682</v>
      </c>
      <c r="I1065" t="s">
        <v>3362</v>
      </c>
      <c r="J1065" s="3" t="s">
        <v>3362</v>
      </c>
      <c r="K1065" t="s">
        <v>3336</v>
      </c>
      <c r="L1065" t="str">
        <f>IF(ISNA(INDEX('NSE Listed Stocks'!$A$2:$A$1683,MATCH(All!H1065,'NSE Listed Stocks'!$C$2:$C$1683,0),1)),"",INDEX('NSE Listed Stocks'!$A$2:$A$1683,MATCH(All!H1065,'NSE Listed Stocks'!$C$2:$C$1683,0),1))</f>
        <v>DONEAR</v>
      </c>
      <c r="M1065" t="str">
        <f t="shared" si="49"/>
        <v>true</v>
      </c>
      <c r="N1065" t="str">
        <f t="shared" si="50"/>
        <v>db.STOCK.insert({_id:'DONEAR',bseCode:'512519',fundamentalCode:'DONEAR', nseCode:'DONEAR', name:'DONEAR INDUSTRIES LTD.-$', isin:'INE668D01028', industry:'Textiles',worldStock:false,niftyStock:false, nseStock:true, updateDate:ISODate('2016-09-15')})</v>
      </c>
    </row>
    <row r="1066" spans="1:14" x14ac:dyDescent="0.25">
      <c r="A1066">
        <v>512527</v>
      </c>
      <c r="B1066" t="s">
        <v>5798</v>
      </c>
      <c r="C1066" t="str">
        <f t="shared" si="48"/>
        <v>SUPER</v>
      </c>
      <c r="D1066" t="s">
        <v>5799</v>
      </c>
      <c r="E1066" t="s">
        <v>3333</v>
      </c>
      <c r="F1066" t="s">
        <v>3352</v>
      </c>
      <c r="G1066">
        <v>10</v>
      </c>
      <c r="H1066" t="s">
        <v>5800</v>
      </c>
      <c r="I1066" t="s">
        <v>3362</v>
      </c>
      <c r="J1066" s="3" t="s">
        <v>3362</v>
      </c>
      <c r="K1066" t="s">
        <v>3336</v>
      </c>
      <c r="L1066" t="str">
        <f>IF(ISNA(INDEX('NSE Listed Stocks'!$A$2:$A$1683,MATCH(All!H1066,'NSE Listed Stocks'!$C$2:$C$1683,0),1)),"",INDEX('NSE Listed Stocks'!$A$2:$A$1683,MATCH(All!H1066,'NSE Listed Stocks'!$C$2:$C$1683,0),1))</f>
        <v/>
      </c>
      <c r="M1066" t="str">
        <f t="shared" si="49"/>
        <v>false</v>
      </c>
      <c r="N1066" t="str">
        <f t="shared" si="50"/>
        <v>db.STOCK.insert({_id:'SUPER',bseCode:'512527',fundamentalCode:'SUPER', nseCode:'', name:'SUPER SALES INDIA LTD.-$', isin:'INE091C01017', industry:'Textiles',worldStock:false,niftyStock:false, nseStock:false, updateDate:ISODate('2016-09-15')})</v>
      </c>
    </row>
    <row r="1067" spans="1:14" x14ac:dyDescent="0.25">
      <c r="A1067">
        <v>512529</v>
      </c>
      <c r="B1067" t="s">
        <v>2596</v>
      </c>
      <c r="C1067" t="str">
        <f t="shared" si="48"/>
        <v>SEQUENT</v>
      </c>
      <c r="D1067" t="s">
        <v>5801</v>
      </c>
      <c r="E1067" t="s">
        <v>3333</v>
      </c>
      <c r="F1067" t="s">
        <v>3339</v>
      </c>
      <c r="G1067">
        <v>2</v>
      </c>
      <c r="H1067" t="s">
        <v>2597</v>
      </c>
      <c r="I1067" t="s">
        <v>3347</v>
      </c>
      <c r="J1067" s="3" t="s">
        <v>3347</v>
      </c>
      <c r="K1067" t="s">
        <v>3336</v>
      </c>
      <c r="L1067" t="str">
        <f>IF(ISNA(INDEX('NSE Listed Stocks'!$A$2:$A$1683,MATCH(All!H1067,'NSE Listed Stocks'!$C$2:$C$1683,0),1)),"",INDEX('NSE Listed Stocks'!$A$2:$A$1683,MATCH(All!H1067,'NSE Listed Stocks'!$C$2:$C$1683,0),1))</f>
        <v>SEQUENT</v>
      </c>
      <c r="M1067" t="str">
        <f t="shared" si="49"/>
        <v>true</v>
      </c>
      <c r="N1067" t="str">
        <f t="shared" si="50"/>
        <v>db.STOCK.insert({_id:'SEQUENT',bseCode:'512529',fundamentalCode:'SEQUENT', nseCode:'SEQUENT', name:'SEQUENT SCIENTIFIC LTD.', isin:'INE807F01027', industry:'Pharmaceuticals',worldStock:false,niftyStock:false, nseStock:true, updateDate:ISODate('2016-09-15')})</v>
      </c>
    </row>
    <row r="1068" spans="1:14" x14ac:dyDescent="0.25">
      <c r="A1068">
        <v>512531</v>
      </c>
      <c r="B1068" t="s">
        <v>2819</v>
      </c>
      <c r="C1068" t="str">
        <f t="shared" si="48"/>
        <v>STCINDIA</v>
      </c>
      <c r="D1068" t="s">
        <v>5802</v>
      </c>
      <c r="E1068" t="s">
        <v>3333</v>
      </c>
      <c r="F1068" t="s">
        <v>3339</v>
      </c>
      <c r="G1068">
        <v>10</v>
      </c>
      <c r="H1068" t="s">
        <v>2820</v>
      </c>
      <c r="I1068" t="s">
        <v>13412</v>
      </c>
      <c r="J1068" s="3" t="s">
        <v>13797</v>
      </c>
      <c r="K1068" t="s">
        <v>3336</v>
      </c>
      <c r="L1068" t="str">
        <f>IF(ISNA(INDEX('NSE Listed Stocks'!$A$2:$A$1683,MATCH(All!H1068,'NSE Listed Stocks'!$C$2:$C$1683,0),1)),"",INDEX('NSE Listed Stocks'!$A$2:$A$1683,MATCH(All!H1068,'NSE Listed Stocks'!$C$2:$C$1683,0),1))</f>
        <v>STCINDIA</v>
      </c>
      <c r="M1068" t="str">
        <f t="shared" si="49"/>
        <v>true</v>
      </c>
      <c r="N1068" t="str">
        <f t="shared" si="50"/>
        <v>db.STOCK.insert({_id:'STCINDIA',bseCode:'512531',fundamentalCode:'STCINDIA', nseCode:'STCINDIA', name:'STATE TRADING CORPORATION OF INDIA LTD.', isin:'INE655A01013', industry:'Comm.Trading  &amp; Distribution',worldStock:false,niftyStock:false, nseStock:true, updateDate:ISODate('2016-09-15')})</v>
      </c>
    </row>
    <row r="1069" spans="1:14" x14ac:dyDescent="0.25">
      <c r="A1069">
        <v>512535</v>
      </c>
      <c r="B1069" t="s">
        <v>5803</v>
      </c>
      <c r="C1069" t="str">
        <f t="shared" si="48"/>
        <v>ASAHINFRA</v>
      </c>
      <c r="D1069" t="s">
        <v>13562</v>
      </c>
      <c r="E1069" t="s">
        <v>3333</v>
      </c>
      <c r="F1069" t="s">
        <v>3371</v>
      </c>
      <c r="G1069">
        <v>10</v>
      </c>
      <c r="H1069" t="s">
        <v>5805</v>
      </c>
      <c r="I1069" t="s">
        <v>3356</v>
      </c>
      <c r="J1069" s="3" t="s">
        <v>13801</v>
      </c>
      <c r="K1069" t="s">
        <v>3336</v>
      </c>
      <c r="L1069" t="str">
        <f>IF(ISNA(INDEX('NSE Listed Stocks'!$A$2:$A$1683,MATCH(All!H1069,'NSE Listed Stocks'!$C$2:$C$1683,0),1)),"",INDEX('NSE Listed Stocks'!$A$2:$A$1683,MATCH(All!H1069,'NSE Listed Stocks'!$C$2:$C$1683,0),1))</f>
        <v/>
      </c>
      <c r="M1069" t="str">
        <f t="shared" si="49"/>
        <v>false</v>
      </c>
      <c r="N1069" t="str">
        <f t="shared" si="50"/>
        <v>db.STOCK.insert({_id:'ASAHINFRA',bseCode:'512535',fundamentalCode:'ASAHINFRA', nseCode:'', name:'ASAHI INFRASTRUCTURE &amp; PROJECTS LTD.', isin:'INE933C01036', industry:'Realty',worldStock:false,niftyStock:false, nseStock:false, updateDate:ISODate('2016-09-15')})</v>
      </c>
    </row>
    <row r="1070" spans="1:14" x14ac:dyDescent="0.25">
      <c r="A1070">
        <v>512553</v>
      </c>
      <c r="B1070" t="s">
        <v>5806</v>
      </c>
      <c r="C1070" t="str">
        <f t="shared" si="48"/>
        <v>ZENITHEXPO</v>
      </c>
      <c r="D1070" t="s">
        <v>5807</v>
      </c>
      <c r="E1070" t="s">
        <v>3333</v>
      </c>
      <c r="F1070" t="s">
        <v>3339</v>
      </c>
      <c r="G1070">
        <v>10</v>
      </c>
      <c r="H1070" t="s">
        <v>5808</v>
      </c>
      <c r="I1070" t="s">
        <v>3362</v>
      </c>
      <c r="J1070" s="3" t="s">
        <v>3362</v>
      </c>
      <c r="K1070" t="s">
        <v>3336</v>
      </c>
      <c r="L1070" t="str">
        <f>IF(ISNA(INDEX('NSE Listed Stocks'!$A$2:$A$1683,MATCH(All!H1070,'NSE Listed Stocks'!$C$2:$C$1683,0),1)),"",INDEX('NSE Listed Stocks'!$A$2:$A$1683,MATCH(All!H1070,'NSE Listed Stocks'!$C$2:$C$1683,0),1))</f>
        <v/>
      </c>
      <c r="M1070" t="str">
        <f t="shared" si="49"/>
        <v>false</v>
      </c>
      <c r="N1070" t="str">
        <f t="shared" si="50"/>
        <v>db.STOCK.insert({_id:'ZENITHEXPO',bseCode:'512553',fundamentalCode:'ZENITHEXPO', nseCode:'', name:'ZENITH EXPORTS LTD.', isin:'INE058B01018', industry:'Textiles',worldStock:false,niftyStock:false, nseStock:false, updateDate:ISODate('2016-09-15')})</v>
      </c>
    </row>
    <row r="1071" spans="1:14" x14ac:dyDescent="0.25">
      <c r="A1071">
        <v>512559</v>
      </c>
      <c r="B1071" t="s">
        <v>1589</v>
      </c>
      <c r="C1071" t="str">
        <f t="shared" si="48"/>
        <v>KOHINOOR</v>
      </c>
      <c r="D1071" t="s">
        <v>5809</v>
      </c>
      <c r="E1071" t="s">
        <v>3333</v>
      </c>
      <c r="F1071" t="s">
        <v>3339</v>
      </c>
      <c r="G1071">
        <v>10</v>
      </c>
      <c r="H1071" t="s">
        <v>1590</v>
      </c>
      <c r="I1071" t="s">
        <v>3579</v>
      </c>
      <c r="J1071" s="3" t="s">
        <v>13383</v>
      </c>
      <c r="K1071" t="s">
        <v>3336</v>
      </c>
      <c r="L1071" t="str">
        <f>IF(ISNA(INDEX('NSE Listed Stocks'!$A$2:$A$1683,MATCH(All!H1071,'NSE Listed Stocks'!$C$2:$C$1683,0),1)),"",INDEX('NSE Listed Stocks'!$A$2:$A$1683,MATCH(All!H1071,'NSE Listed Stocks'!$C$2:$C$1683,0),1))</f>
        <v>KOHINOOR</v>
      </c>
      <c r="M1071" t="str">
        <f t="shared" si="49"/>
        <v>true</v>
      </c>
      <c r="N1071" t="str">
        <f t="shared" si="50"/>
        <v>db.STOCK.insert({_id:'KOHINOOR',bseCode:'512559',fundamentalCode:'KOHINOOR', nseCode:'KOHINOOR', name:'KOHINOOR FOODS LTD.', isin:'INE080B01012', industry:'Other Agricultural Products',worldStock:false,niftyStock:false, nseStock:true, updateDate:ISODate('2016-09-15')})</v>
      </c>
    </row>
    <row r="1072" spans="1:14" x14ac:dyDescent="0.25">
      <c r="A1072">
        <v>512565</v>
      </c>
      <c r="B1072" t="s">
        <v>5810</v>
      </c>
      <c r="C1072" t="str">
        <f t="shared" si="48"/>
        <v>RTEXPO</v>
      </c>
      <c r="D1072" t="s">
        <v>5811</v>
      </c>
      <c r="E1072" t="s">
        <v>3333</v>
      </c>
      <c r="F1072" t="s">
        <v>3345</v>
      </c>
      <c r="G1072">
        <v>10</v>
      </c>
      <c r="H1072" t="s">
        <v>5812</v>
      </c>
      <c r="I1072" t="s">
        <v>3579</v>
      </c>
      <c r="J1072" s="3" t="s">
        <v>13383</v>
      </c>
      <c r="K1072" t="s">
        <v>3336</v>
      </c>
      <c r="L1072" t="str">
        <f>IF(ISNA(INDEX('NSE Listed Stocks'!$A$2:$A$1683,MATCH(All!H1072,'NSE Listed Stocks'!$C$2:$C$1683,0),1)),"",INDEX('NSE Listed Stocks'!$A$2:$A$1683,MATCH(All!H1072,'NSE Listed Stocks'!$C$2:$C$1683,0),1))</f>
        <v/>
      </c>
      <c r="M1072" t="str">
        <f t="shared" si="49"/>
        <v>false</v>
      </c>
      <c r="N1072" t="str">
        <f t="shared" si="50"/>
        <v>db.STOCK.insert({_id:'RTEXPO',bseCode:'512565',fundamentalCode:'RTEXPO', nseCode:'', name:'R.T.EXPORTS LTD.-$', isin:'INE581D01015', industry:'Other Agricultural Products',worldStock:false,niftyStock:false, nseStock:false, updateDate:ISODate('2016-09-15')})</v>
      </c>
    </row>
    <row r="1073" spans="1:14" x14ac:dyDescent="0.25">
      <c r="A1073">
        <v>512573</v>
      </c>
      <c r="B1073" t="s">
        <v>5813</v>
      </c>
      <c r="C1073" t="str">
        <f t="shared" si="48"/>
        <v>AVANTI</v>
      </c>
      <c r="D1073" t="s">
        <v>5814</v>
      </c>
      <c r="E1073" t="s">
        <v>3333</v>
      </c>
      <c r="F1073" t="s">
        <v>3339</v>
      </c>
      <c r="G1073">
        <v>2</v>
      </c>
      <c r="H1073" t="s">
        <v>268</v>
      </c>
      <c r="I1073" t="s">
        <v>4592</v>
      </c>
      <c r="J1073" s="3" t="s">
        <v>13804</v>
      </c>
      <c r="K1073" t="s">
        <v>3336</v>
      </c>
      <c r="L1073" t="str">
        <f>IF(ISNA(INDEX('NSE Listed Stocks'!$A$2:$A$1683,MATCH(All!H1073,'NSE Listed Stocks'!$C$2:$C$1683,0),1)),"",INDEX('NSE Listed Stocks'!$A$2:$A$1683,MATCH(All!H1073,'NSE Listed Stocks'!$C$2:$C$1683,0),1))</f>
        <v>AVANTIFEED</v>
      </c>
      <c r="M1073" t="str">
        <f t="shared" si="49"/>
        <v>true</v>
      </c>
      <c r="N1073" t="str">
        <f t="shared" si="50"/>
        <v>db.STOCK.insert({_id:'AVANTI',bseCode:'512573',fundamentalCode:'AVANTI', nseCode:'AVANTIFEED', name:'AVANTI FEEDS LTD.-$', isin:'INE871C01020', industry:'Other Food Products',worldStock:false,niftyStock:false, nseStock:true, updateDate:ISODate('2016-09-15')})</v>
      </c>
    </row>
    <row r="1074" spans="1:14" x14ac:dyDescent="0.25">
      <c r="A1074">
        <v>512579</v>
      </c>
      <c r="B1074" t="s">
        <v>1058</v>
      </c>
      <c r="C1074" t="str">
        <f t="shared" si="48"/>
        <v>GUJNRECOKE</v>
      </c>
      <c r="D1074" t="s">
        <v>5815</v>
      </c>
      <c r="E1074" t="s">
        <v>3333</v>
      </c>
      <c r="F1074" t="s">
        <v>3339</v>
      </c>
      <c r="G1074">
        <v>10</v>
      </c>
      <c r="H1074" t="s">
        <v>1059</v>
      </c>
      <c r="I1074" t="s">
        <v>5816</v>
      </c>
      <c r="J1074" s="3" t="s">
        <v>13797</v>
      </c>
      <c r="K1074" t="s">
        <v>3336</v>
      </c>
      <c r="L1074" t="str">
        <f>IF(ISNA(INDEX('NSE Listed Stocks'!$A$2:$A$1683,MATCH(All!H1074,'NSE Listed Stocks'!$C$2:$C$1683,0),1)),"",INDEX('NSE Listed Stocks'!$A$2:$A$1683,MATCH(All!H1074,'NSE Listed Stocks'!$C$2:$C$1683,0),1))</f>
        <v>GUJNRECOKE</v>
      </c>
      <c r="M1074" t="str">
        <f t="shared" si="49"/>
        <v>true</v>
      </c>
      <c r="N1074" t="str">
        <f t="shared" si="50"/>
        <v>db.STOCK.insert({_id:'GUJNRECOKE',bseCode:'512579',fundamentalCode:'GUJNRECOKE', nseCode:'GUJNRECOKE', name:'GUJARAT NRE COKE LTD.', isin:'INE110D01013', industry:'Coal',worldStock:false,niftyStock:false, nseStock:true, updateDate:ISODate('2016-09-15')})</v>
      </c>
    </row>
    <row r="1075" spans="1:14" x14ac:dyDescent="0.25">
      <c r="A1075">
        <v>512587</v>
      </c>
      <c r="B1075" t="s">
        <v>3313</v>
      </c>
      <c r="C1075" t="str">
        <f t="shared" si="48"/>
        <v>ZODJRDMKJ</v>
      </c>
      <c r="D1075" t="s">
        <v>5817</v>
      </c>
      <c r="E1075" t="s">
        <v>3333</v>
      </c>
      <c r="F1075" t="s">
        <v>3339</v>
      </c>
      <c r="G1075">
        <v>10</v>
      </c>
      <c r="H1075" t="s">
        <v>3314</v>
      </c>
      <c r="I1075" t="s">
        <v>13408</v>
      </c>
      <c r="J1075" s="3" t="s">
        <v>13806</v>
      </c>
      <c r="K1075" t="s">
        <v>3336</v>
      </c>
      <c r="L1075" t="str">
        <f>IF(ISNA(INDEX('NSE Listed Stocks'!$A$2:$A$1683,MATCH(All!H1075,'NSE Listed Stocks'!$C$2:$C$1683,0),1)),"",INDEX('NSE Listed Stocks'!$A$2:$A$1683,MATCH(All!H1075,'NSE Listed Stocks'!$C$2:$C$1683,0),1))</f>
        <v>ZODJRDMKJ</v>
      </c>
      <c r="M1075" t="str">
        <f t="shared" si="49"/>
        <v>true</v>
      </c>
      <c r="N1075" t="str">
        <f t="shared" si="50"/>
        <v>db.STOCK.insert({_id:'ZODJRDMKJ',bseCode:'512587',fundamentalCode:'ZODJRDMKJ', nseCode:'ZODJRDMKJ', name:'ZODIAC-JRD-MKJ LTD.', isin:'INE077B01018', industry:'Other Apparels &amp; Accessories',worldStock:false,niftyStock:false, nseStock:true, updateDate:ISODate('2016-09-15')})</v>
      </c>
    </row>
    <row r="1076" spans="1:14" x14ac:dyDescent="0.25">
      <c r="A1076">
        <v>512589</v>
      </c>
      <c r="B1076" t="s">
        <v>5818</v>
      </c>
      <c r="C1076" t="str">
        <f t="shared" si="48"/>
        <v>SITAENT</v>
      </c>
      <c r="D1076" t="s">
        <v>5819</v>
      </c>
      <c r="E1076" t="s">
        <v>3333</v>
      </c>
      <c r="F1076" t="s">
        <v>3345</v>
      </c>
      <c r="G1076">
        <v>10</v>
      </c>
      <c r="H1076" t="s">
        <v>5820</v>
      </c>
      <c r="I1076" t="s">
        <v>13412</v>
      </c>
      <c r="J1076" s="3" t="s">
        <v>13797</v>
      </c>
      <c r="K1076" t="s">
        <v>3336</v>
      </c>
      <c r="L1076" t="str">
        <f>IF(ISNA(INDEX('NSE Listed Stocks'!$A$2:$A$1683,MATCH(All!H1076,'NSE Listed Stocks'!$C$2:$C$1683,0),1)),"",INDEX('NSE Listed Stocks'!$A$2:$A$1683,MATCH(All!H1076,'NSE Listed Stocks'!$C$2:$C$1683,0),1))</f>
        <v/>
      </c>
      <c r="M1076" t="str">
        <f t="shared" si="49"/>
        <v>false</v>
      </c>
      <c r="N1076" t="str">
        <f t="shared" si="50"/>
        <v>db.STOCK.insert({_id:'SITAENT',bseCode:'512589',fundamentalCode:'SITAENT', nseCode:'', name:'SITA ENTERPRISES LTD.', isin:'INE579D01019', industry:'Comm.Trading  &amp; Distribution',worldStock:false,niftyStock:false, nseStock:false, updateDate:ISODate('2016-09-15')})</v>
      </c>
    </row>
    <row r="1077" spans="1:14" x14ac:dyDescent="0.25">
      <c r="A1077">
        <v>512591</v>
      </c>
      <c r="B1077" t="s">
        <v>5821</v>
      </c>
      <c r="C1077" t="str">
        <f t="shared" si="48"/>
        <v>PULSRIN</v>
      </c>
      <c r="D1077" t="s">
        <v>5822</v>
      </c>
      <c r="E1077" t="s">
        <v>3333</v>
      </c>
      <c r="F1077" t="s">
        <v>3871</v>
      </c>
      <c r="G1077">
        <v>10</v>
      </c>
      <c r="H1077" t="s">
        <v>3877</v>
      </c>
      <c r="I1077" t="s">
        <v>13412</v>
      </c>
      <c r="J1077" s="3" t="s">
        <v>13797</v>
      </c>
      <c r="K1077" t="s">
        <v>3336</v>
      </c>
      <c r="L1077" t="str">
        <f>IF(ISNA(INDEX('NSE Listed Stocks'!$A$2:$A$1683,MATCH(All!H1077,'NSE Listed Stocks'!$C$2:$C$1683,0),1)),"",INDEX('NSE Listed Stocks'!$A$2:$A$1683,MATCH(All!H1077,'NSE Listed Stocks'!$C$2:$C$1683,0),1))</f>
        <v/>
      </c>
      <c r="M1077" t="str">
        <f t="shared" si="49"/>
        <v>false</v>
      </c>
      <c r="N1077" t="str">
        <f t="shared" si="50"/>
        <v>db.STOCK.insert({_id:'PULSRIN',bseCode:'512591',fundamentalCode:'PULSRIN', nseCode:'', name:'PULSAR INTERNATIONAL LTD.', isin:'NA          ', industry:'Comm.Trading  &amp; Distribution',worldStock:false,niftyStock:false, nseStock:false, updateDate:ISODate('2016-09-15')})</v>
      </c>
    </row>
    <row r="1078" spans="1:14" x14ac:dyDescent="0.25">
      <c r="A1078">
        <v>512595</v>
      </c>
      <c r="B1078" t="s">
        <v>5823</v>
      </c>
      <c r="C1078" t="str">
        <f t="shared" si="48"/>
        <v>UNIMOVR</v>
      </c>
      <c r="D1078" t="s">
        <v>5824</v>
      </c>
      <c r="E1078" t="s">
        <v>3333</v>
      </c>
      <c r="F1078" t="s">
        <v>3371</v>
      </c>
      <c r="G1078">
        <v>10</v>
      </c>
      <c r="H1078" t="s">
        <v>5825</v>
      </c>
      <c r="I1078" t="s">
        <v>13408</v>
      </c>
      <c r="J1078" s="3" t="s">
        <v>13806</v>
      </c>
      <c r="K1078" t="s">
        <v>3336</v>
      </c>
      <c r="L1078" t="str">
        <f>IF(ISNA(INDEX('NSE Listed Stocks'!$A$2:$A$1683,MATCH(All!H1078,'NSE Listed Stocks'!$C$2:$C$1683,0),1)),"",INDEX('NSE Listed Stocks'!$A$2:$A$1683,MATCH(All!H1078,'NSE Listed Stocks'!$C$2:$C$1683,0),1))</f>
        <v/>
      </c>
      <c r="M1078" t="str">
        <f t="shared" si="49"/>
        <v>false</v>
      </c>
      <c r="N1078" t="str">
        <f t="shared" si="50"/>
        <v>db.STOCK.insert({_id:'UNIMOVR',bseCode:'512595',fundamentalCode:'UNIMOVR', nseCode:'', name:'UNIMODE OVERSEAS LTD.', isin:'INE348N01018', industry:'Other Apparels &amp; Accessories',worldStock:false,niftyStock:false, nseStock:false, updateDate:ISODate('2016-09-15')})</v>
      </c>
    </row>
    <row r="1079" spans="1:14" x14ac:dyDescent="0.25">
      <c r="A1079">
        <v>512597</v>
      </c>
      <c r="B1079" t="s">
        <v>5826</v>
      </c>
      <c r="C1079" t="str">
        <f t="shared" si="48"/>
        <v>KEYCORPSER</v>
      </c>
      <c r="D1079" t="s">
        <v>5827</v>
      </c>
      <c r="E1079" t="s">
        <v>3333</v>
      </c>
      <c r="F1079" t="s">
        <v>3339</v>
      </c>
      <c r="G1079">
        <v>10</v>
      </c>
      <c r="H1079" t="s">
        <v>5828</v>
      </c>
      <c r="I1079" t="s">
        <v>3360</v>
      </c>
      <c r="J1079" s="3" t="s">
        <v>13802</v>
      </c>
      <c r="K1079" t="s">
        <v>3336</v>
      </c>
      <c r="L1079" t="str">
        <f>IF(ISNA(INDEX('NSE Listed Stocks'!$A$2:$A$1683,MATCH(All!H1079,'NSE Listed Stocks'!$C$2:$C$1683,0),1)),"",INDEX('NSE Listed Stocks'!$A$2:$A$1683,MATCH(All!H1079,'NSE Listed Stocks'!$C$2:$C$1683,0),1))</f>
        <v/>
      </c>
      <c r="M1079" t="str">
        <f t="shared" si="49"/>
        <v>false</v>
      </c>
      <c r="N1079" t="str">
        <f t="shared" si="50"/>
        <v>db.STOCK.insert({_id:'KEYCORPSER',bseCode:'512597',fundamentalCode:'KEYCORPSER', nseCode:'', name:'KEYNOTE CORPORATE SERVICES LTD.', isin:'INE681C01015', industry:'Finance (including NBFCs)',worldStock:false,niftyStock:false, nseStock:false, updateDate:ISODate('2016-09-15')})</v>
      </c>
    </row>
    <row r="1080" spans="1:14" x14ac:dyDescent="0.25">
      <c r="A1080">
        <v>512599</v>
      </c>
      <c r="B1080" t="s">
        <v>38</v>
      </c>
      <c r="C1080" t="str">
        <f t="shared" si="48"/>
        <v>ADANIENT</v>
      </c>
      <c r="D1080" t="s">
        <v>5829</v>
      </c>
      <c r="E1080" t="s">
        <v>3333</v>
      </c>
      <c r="F1080" t="s">
        <v>3334</v>
      </c>
      <c r="G1080">
        <v>1</v>
      </c>
      <c r="H1080" t="s">
        <v>39</v>
      </c>
      <c r="I1080" t="s">
        <v>13412</v>
      </c>
      <c r="J1080" s="3" t="s">
        <v>13797</v>
      </c>
      <c r="K1080" t="s">
        <v>3336</v>
      </c>
      <c r="L1080" t="str">
        <f>IF(ISNA(INDEX('NSE Listed Stocks'!$A$2:$A$1683,MATCH(All!H1080,'NSE Listed Stocks'!$C$2:$C$1683,0),1)),"",INDEX('NSE Listed Stocks'!$A$2:$A$1683,MATCH(All!H1080,'NSE Listed Stocks'!$C$2:$C$1683,0),1))</f>
        <v>ADANIENT</v>
      </c>
      <c r="M1080" t="str">
        <f t="shared" si="49"/>
        <v>true</v>
      </c>
      <c r="N1080" t="str">
        <f t="shared" si="50"/>
        <v>db.STOCK.insert({_id:'ADANIENT',bseCode:'512599',fundamentalCode:'ADANIENT', nseCode:'ADANIENT', name:'ADANI ENTERPRISES LTD.', isin:'INE423A01024', industry:'Comm.Trading  &amp; Distribution',worldStock:false,niftyStock:false, nseStock:true, updateDate:ISODate('2016-09-15')})</v>
      </c>
    </row>
    <row r="1081" spans="1:14" x14ac:dyDescent="0.25">
      <c r="A1081">
        <v>512600</v>
      </c>
      <c r="B1081" t="s">
        <v>5830</v>
      </c>
      <c r="C1081" t="str">
        <f t="shared" si="48"/>
        <v>MACINTR</v>
      </c>
      <c r="D1081" t="s">
        <v>5831</v>
      </c>
      <c r="E1081" t="s">
        <v>3333</v>
      </c>
      <c r="F1081" t="s">
        <v>3371</v>
      </c>
      <c r="G1081">
        <v>10</v>
      </c>
      <c r="H1081" t="s">
        <v>5832</v>
      </c>
      <c r="I1081" t="s">
        <v>13412</v>
      </c>
      <c r="J1081" s="3" t="s">
        <v>13797</v>
      </c>
      <c r="K1081" t="s">
        <v>3336</v>
      </c>
      <c r="L1081" t="str">
        <f>IF(ISNA(INDEX('NSE Listed Stocks'!$A$2:$A$1683,MATCH(All!H1081,'NSE Listed Stocks'!$C$2:$C$1683,0),1)),"",INDEX('NSE Listed Stocks'!$A$2:$A$1683,MATCH(All!H1081,'NSE Listed Stocks'!$C$2:$C$1683,0),1))</f>
        <v/>
      </c>
      <c r="M1081" t="str">
        <f t="shared" si="49"/>
        <v>false</v>
      </c>
      <c r="N1081" t="str">
        <f t="shared" si="50"/>
        <v>db.STOCK.insert({_id:'MACINTR',bseCode:'512600',fundamentalCode:'MACINTR', nseCode:'', name:'MACRO (INTERNATIONAL) EXPORTS LTD.', isin:'INE307N01014', industry:'Comm.Trading  &amp; Distribution',worldStock:false,niftyStock:false, nseStock:false, updateDate:ISODate('2016-09-15')})</v>
      </c>
    </row>
    <row r="1082" spans="1:14" x14ac:dyDescent="0.25">
      <c r="A1082">
        <v>512604</v>
      </c>
      <c r="B1082" t="s">
        <v>5833</v>
      </c>
      <c r="C1082" t="str">
        <f t="shared" si="48"/>
        <v>HARIAEXPO</v>
      </c>
      <c r="D1082" t="s">
        <v>5834</v>
      </c>
      <c r="E1082" t="s">
        <v>3333</v>
      </c>
      <c r="F1082" t="s">
        <v>3345</v>
      </c>
      <c r="G1082">
        <v>10</v>
      </c>
      <c r="H1082" t="s">
        <v>5835</v>
      </c>
      <c r="I1082" t="s">
        <v>13408</v>
      </c>
      <c r="J1082" s="3" t="s">
        <v>13806</v>
      </c>
      <c r="K1082" t="s">
        <v>3336</v>
      </c>
      <c r="L1082" t="str">
        <f>IF(ISNA(INDEX('NSE Listed Stocks'!$A$2:$A$1683,MATCH(All!H1082,'NSE Listed Stocks'!$C$2:$C$1683,0),1)),"",INDEX('NSE Listed Stocks'!$A$2:$A$1683,MATCH(All!H1082,'NSE Listed Stocks'!$C$2:$C$1683,0),1))</f>
        <v/>
      </c>
      <c r="M1082" t="str">
        <f t="shared" si="49"/>
        <v>false</v>
      </c>
      <c r="N1082" t="str">
        <f t="shared" si="50"/>
        <v>db.STOCK.insert({_id:'HARIAEXPO',bseCode:'512604',fundamentalCode:'HARIAEXPO', nseCode:'', name:'HARIA EXPORTS LTD.-$', isin:'INE772B01014', industry:'Other Apparels &amp; Accessories',worldStock:false,niftyStock:false, nseStock:false, updateDate:ISODate('2016-09-15')})</v>
      </c>
    </row>
    <row r="1083" spans="1:14" x14ac:dyDescent="0.25">
      <c r="A1083">
        <v>512608</v>
      </c>
      <c r="B1083" t="s">
        <v>5836</v>
      </c>
      <c r="C1083" t="str">
        <f t="shared" si="48"/>
        <v>BHANDHOS</v>
      </c>
      <c r="D1083" t="s">
        <v>5837</v>
      </c>
      <c r="E1083" t="s">
        <v>3333</v>
      </c>
      <c r="F1083" t="s">
        <v>3345</v>
      </c>
      <c r="G1083">
        <v>1</v>
      </c>
      <c r="H1083" t="s">
        <v>5838</v>
      </c>
      <c r="I1083" t="s">
        <v>13408</v>
      </c>
      <c r="J1083" s="3" t="s">
        <v>13806</v>
      </c>
      <c r="K1083" t="s">
        <v>3336</v>
      </c>
      <c r="L1083" t="str">
        <f>IF(ISNA(INDEX('NSE Listed Stocks'!$A$2:$A$1683,MATCH(All!H1083,'NSE Listed Stocks'!$C$2:$C$1683,0),1)),"",INDEX('NSE Listed Stocks'!$A$2:$A$1683,MATCH(All!H1083,'NSE Listed Stocks'!$C$2:$C$1683,0),1))</f>
        <v/>
      </c>
      <c r="M1083" t="str">
        <f t="shared" si="49"/>
        <v>false</v>
      </c>
      <c r="N1083" t="str">
        <f t="shared" si="50"/>
        <v>db.STOCK.insert({_id:'BHANDHOS',bseCode:'512608',fundamentalCode:'BHANDHOS', nseCode:'', name:'BHANDARI HOSIERY EXPORTS LTD.', isin:'INE474E01029', industry:'Other Apparels &amp; Accessories',worldStock:false,niftyStock:false, nseStock:false, updateDate:ISODate('2016-09-15')})</v>
      </c>
    </row>
    <row r="1084" spans="1:14" x14ac:dyDescent="0.25">
      <c r="A1084">
        <v>512618</v>
      </c>
      <c r="B1084" t="s">
        <v>5839</v>
      </c>
      <c r="C1084" t="str">
        <f t="shared" si="48"/>
        <v>RLF</v>
      </c>
      <c r="D1084" t="s">
        <v>5840</v>
      </c>
      <c r="E1084" t="s">
        <v>3333</v>
      </c>
      <c r="F1084" t="s">
        <v>3371</v>
      </c>
      <c r="G1084">
        <v>10</v>
      </c>
      <c r="H1084" t="s">
        <v>5841</v>
      </c>
      <c r="I1084" t="s">
        <v>3362</v>
      </c>
      <c r="J1084" s="3" t="s">
        <v>3362</v>
      </c>
      <c r="K1084" t="s">
        <v>3336</v>
      </c>
      <c r="L1084" t="str">
        <f>IF(ISNA(INDEX('NSE Listed Stocks'!$A$2:$A$1683,MATCH(All!H1084,'NSE Listed Stocks'!$C$2:$C$1683,0),1)),"",INDEX('NSE Listed Stocks'!$A$2:$A$1683,MATCH(All!H1084,'NSE Listed Stocks'!$C$2:$C$1683,0),1))</f>
        <v/>
      </c>
      <c r="M1084" t="str">
        <f t="shared" si="49"/>
        <v>false</v>
      </c>
      <c r="N1084" t="str">
        <f t="shared" si="50"/>
        <v>db.STOCK.insert({_id:'RLF',bseCode:'512618',fundamentalCode:'RLF', nseCode:'', name:'RLF LTD.', isin:'INE629C01014', industry:'Textiles',worldStock:false,niftyStock:false, nseStock:false, updateDate:ISODate('2016-09-15')})</v>
      </c>
    </row>
    <row r="1085" spans="1:14" x14ac:dyDescent="0.25">
      <c r="A1085">
        <v>512624</v>
      </c>
      <c r="B1085" t="s">
        <v>5842</v>
      </c>
      <c r="C1085" t="str">
        <f t="shared" si="48"/>
        <v>REGENTRP</v>
      </c>
      <c r="D1085" t="s">
        <v>5843</v>
      </c>
      <c r="E1085" t="s">
        <v>3333</v>
      </c>
      <c r="F1085" t="s">
        <v>3371</v>
      </c>
      <c r="G1085">
        <v>10</v>
      </c>
      <c r="H1085" t="s">
        <v>5844</v>
      </c>
      <c r="I1085" t="s">
        <v>3425</v>
      </c>
      <c r="J1085" s="3" t="s">
        <v>13800</v>
      </c>
      <c r="K1085" t="s">
        <v>3336</v>
      </c>
      <c r="L1085" t="str">
        <f>IF(ISNA(INDEX('NSE Listed Stocks'!$A$2:$A$1683,MATCH(All!H1085,'NSE Listed Stocks'!$C$2:$C$1683,0),1)),"",INDEX('NSE Listed Stocks'!$A$2:$A$1683,MATCH(All!H1085,'NSE Listed Stocks'!$C$2:$C$1683,0),1))</f>
        <v/>
      </c>
      <c r="M1085" t="str">
        <f t="shared" si="49"/>
        <v>false</v>
      </c>
      <c r="N1085" t="str">
        <f t="shared" si="50"/>
        <v>db.STOCK.insert({_id:'REGENTRP',bseCode:'512624',fundamentalCode:'REGENTRP', nseCode:'', name:'Regent Enterprises Ltd', isin:'INE769D01016', industry:'Other Financial Services',worldStock:false,niftyStock:false, nseStock:false, updateDate:ISODate('2016-09-15')})</v>
      </c>
    </row>
    <row r="1086" spans="1:14" x14ac:dyDescent="0.25">
      <c r="A1086">
        <v>512626</v>
      </c>
      <c r="B1086" t="s">
        <v>2125</v>
      </c>
      <c r="C1086" t="str">
        <f t="shared" si="48"/>
        <v>ORBTEXP</v>
      </c>
      <c r="D1086" t="s">
        <v>5845</v>
      </c>
      <c r="E1086" t="s">
        <v>3333</v>
      </c>
      <c r="F1086" t="s">
        <v>3339</v>
      </c>
      <c r="G1086">
        <v>10</v>
      </c>
      <c r="H1086" t="s">
        <v>2126</v>
      </c>
      <c r="I1086" t="s">
        <v>3362</v>
      </c>
      <c r="J1086" s="3" t="s">
        <v>3362</v>
      </c>
      <c r="K1086" t="s">
        <v>3336</v>
      </c>
      <c r="L1086" t="str">
        <f>IF(ISNA(INDEX('NSE Listed Stocks'!$A$2:$A$1683,MATCH(All!H1086,'NSE Listed Stocks'!$C$2:$C$1683,0),1)),"",INDEX('NSE Listed Stocks'!$A$2:$A$1683,MATCH(All!H1086,'NSE Listed Stocks'!$C$2:$C$1683,0),1))</f>
        <v>ORBTEXP</v>
      </c>
      <c r="M1086" t="str">
        <f t="shared" si="49"/>
        <v>true</v>
      </c>
      <c r="N1086" t="str">
        <f t="shared" si="50"/>
        <v>db.STOCK.insert({_id:'ORBTEXP',bseCode:'512626',fundamentalCode:'ORBTEXP', nseCode:'ORBTEXP', name:'ORBIT EXPORTS LTD.', isin:'INE231G01010', industry:'Textiles',worldStock:false,niftyStock:false, nseStock:true, updateDate:ISODate('2016-09-15')})</v>
      </c>
    </row>
    <row r="1087" spans="1:14" x14ac:dyDescent="0.25">
      <c r="A1087">
        <v>512634</v>
      </c>
      <c r="B1087" t="s">
        <v>5846</v>
      </c>
      <c r="C1087" t="str">
        <f t="shared" si="48"/>
        <v>SAVERA</v>
      </c>
      <c r="D1087" t="s">
        <v>5847</v>
      </c>
      <c r="E1087" t="s">
        <v>3333</v>
      </c>
      <c r="F1087" t="s">
        <v>3345</v>
      </c>
      <c r="G1087">
        <v>10</v>
      </c>
      <c r="H1087" t="s">
        <v>5848</v>
      </c>
      <c r="I1087" t="s">
        <v>3364</v>
      </c>
      <c r="J1087" s="3" t="s">
        <v>13803</v>
      </c>
      <c r="K1087" t="s">
        <v>3336</v>
      </c>
      <c r="L1087" t="str">
        <f>IF(ISNA(INDEX('NSE Listed Stocks'!$A$2:$A$1683,MATCH(All!H1087,'NSE Listed Stocks'!$C$2:$C$1683,0),1)),"",INDEX('NSE Listed Stocks'!$A$2:$A$1683,MATCH(All!H1087,'NSE Listed Stocks'!$C$2:$C$1683,0),1))</f>
        <v/>
      </c>
      <c r="M1087" t="str">
        <f t="shared" si="49"/>
        <v>false</v>
      </c>
      <c r="N1087" t="str">
        <f t="shared" si="50"/>
        <v>db.STOCK.insert({_id:'SAVERA',bseCode:'512634',fundamentalCode:'SAVERA', nseCode:'', name:'SAVERA INDUSTRIES LTD.', isin:'INE104E01014', industry:'Hotels',worldStock:false,niftyStock:false, nseStock:false, updateDate:ISODate('2016-09-15')})</v>
      </c>
    </row>
    <row r="1088" spans="1:14" x14ac:dyDescent="0.25">
      <c r="A1088">
        <v>513005</v>
      </c>
      <c r="B1088" t="s">
        <v>5849</v>
      </c>
      <c r="C1088" t="str">
        <f t="shared" si="48"/>
        <v>VBCFERROQ</v>
      </c>
      <c r="D1088" t="s">
        <v>5850</v>
      </c>
      <c r="E1088" t="s">
        <v>3333</v>
      </c>
      <c r="F1088" t="s">
        <v>3371</v>
      </c>
      <c r="G1088">
        <v>10</v>
      </c>
      <c r="H1088" t="s">
        <v>5851</v>
      </c>
      <c r="I1088" t="s">
        <v>13403</v>
      </c>
      <c r="J1088" s="3" t="s">
        <v>13810</v>
      </c>
      <c r="K1088" t="s">
        <v>3336</v>
      </c>
      <c r="L1088" t="str">
        <f>IF(ISNA(INDEX('NSE Listed Stocks'!$A$2:$A$1683,MATCH(All!H1088,'NSE Listed Stocks'!$C$2:$C$1683,0),1)),"",INDEX('NSE Listed Stocks'!$A$2:$A$1683,MATCH(All!H1088,'NSE Listed Stocks'!$C$2:$C$1683,0),1))</f>
        <v/>
      </c>
      <c r="M1088" t="str">
        <f t="shared" si="49"/>
        <v>false</v>
      </c>
      <c r="N1088" t="str">
        <f t="shared" si="50"/>
        <v>db.STOCK.insert({_id:'VBCFERROQ',bseCode:'513005',fundamentalCode:'VBCFERROQ', nseCode:'', name:'VBC FERRO ALLOYS LTD.-$', isin:'INE114E01013', industry:'Iron &amp; Steel/Interm.Products',worldStock:false,niftyStock:false, nseStock:false, updateDate:ISODate('2016-09-15')})</v>
      </c>
    </row>
    <row r="1089" spans="1:14" x14ac:dyDescent="0.25">
      <c r="A1089">
        <v>513010</v>
      </c>
      <c r="B1089" t="s">
        <v>2955</v>
      </c>
      <c r="C1089" t="str">
        <f t="shared" si="48"/>
        <v>TATASPONGE</v>
      </c>
      <c r="D1089" t="s">
        <v>5852</v>
      </c>
      <c r="E1089" t="s">
        <v>3333</v>
      </c>
      <c r="F1089" t="s">
        <v>3339</v>
      </c>
      <c r="G1089">
        <v>10</v>
      </c>
      <c r="H1089" t="s">
        <v>2956</v>
      </c>
      <c r="I1089" t="s">
        <v>13403</v>
      </c>
      <c r="J1089" s="3" t="s">
        <v>13810</v>
      </c>
      <c r="K1089" t="s">
        <v>3336</v>
      </c>
      <c r="L1089" t="str">
        <f>IF(ISNA(INDEX('NSE Listed Stocks'!$A$2:$A$1683,MATCH(All!H1089,'NSE Listed Stocks'!$C$2:$C$1683,0),1)),"",INDEX('NSE Listed Stocks'!$A$2:$A$1683,MATCH(All!H1089,'NSE Listed Stocks'!$C$2:$C$1683,0),1))</f>
        <v>TATASPONGE</v>
      </c>
      <c r="M1089" t="str">
        <f t="shared" si="49"/>
        <v>true</v>
      </c>
      <c r="N1089" t="str">
        <f t="shared" si="50"/>
        <v>db.STOCK.insert({_id:'TATASPONGE',bseCode:'513010',fundamentalCode:'TATASPONGE', nseCode:'TATASPONGE', name:'TATA SPONGE IRON LTD.', isin:'INE674A01014', industry:'Iron &amp; Steel/Interm.Products',worldStock:false,niftyStock:false, nseStock:true, updateDate:ISODate('2016-09-15')})</v>
      </c>
    </row>
    <row r="1090" spans="1:14" x14ac:dyDescent="0.25">
      <c r="A1090">
        <v>513012</v>
      </c>
      <c r="B1090" t="s">
        <v>5853</v>
      </c>
      <c r="C1090" t="str">
        <f t="shared" si="48"/>
        <v>ZJEETMAC</v>
      </c>
      <c r="D1090" t="s">
        <v>5854</v>
      </c>
      <c r="E1090" t="s">
        <v>3333</v>
      </c>
      <c r="F1090" t="s">
        <v>3371</v>
      </c>
      <c r="G1090">
        <v>10</v>
      </c>
      <c r="H1090" t="s">
        <v>5855</v>
      </c>
      <c r="I1090" t="s">
        <v>13412</v>
      </c>
      <c r="J1090" s="3" t="s">
        <v>13797</v>
      </c>
      <c r="K1090" t="s">
        <v>3336</v>
      </c>
      <c r="L1090" t="str">
        <f>IF(ISNA(INDEX('NSE Listed Stocks'!$A$2:$A$1683,MATCH(All!H1090,'NSE Listed Stocks'!$C$2:$C$1683,0),1)),"",INDEX('NSE Listed Stocks'!$A$2:$A$1683,MATCH(All!H1090,'NSE Listed Stocks'!$C$2:$C$1683,0),1))</f>
        <v/>
      </c>
      <c r="M1090" t="str">
        <f t="shared" si="49"/>
        <v>false</v>
      </c>
      <c r="N1090" t="str">
        <f t="shared" si="50"/>
        <v>db.STOCK.insert({_id:'ZJEETMAC',bseCode:'513012',fundamentalCode:'ZJEETMAC', nseCode:'', name:'JEET MACHINE TOOLS LTD.', isin:'INE987E01012', industry:'Comm.Trading  &amp; Distribution',worldStock:false,niftyStock:false, nseStock:false, updateDate:ISODate('2016-09-15')})</v>
      </c>
    </row>
    <row r="1091" spans="1:14" x14ac:dyDescent="0.25">
      <c r="A1091">
        <v>513023</v>
      </c>
      <c r="B1091" t="s">
        <v>1986</v>
      </c>
      <c r="C1091" t="str">
        <f t="shared" ref="C1091:C1154" si="51">B1091</f>
        <v>NBVENTURES</v>
      </c>
      <c r="D1091" t="s">
        <v>5856</v>
      </c>
      <c r="E1091" t="s">
        <v>3333</v>
      </c>
      <c r="F1091" t="s">
        <v>3339</v>
      </c>
      <c r="G1091">
        <v>2</v>
      </c>
      <c r="H1091" t="s">
        <v>1987</v>
      </c>
      <c r="I1091" t="s">
        <v>3433</v>
      </c>
      <c r="J1091" s="3" t="s">
        <v>13812</v>
      </c>
      <c r="K1091" t="s">
        <v>3336</v>
      </c>
      <c r="L1091" t="str">
        <f>IF(ISNA(INDEX('NSE Listed Stocks'!$A$2:$A$1683,MATCH(All!H1091,'NSE Listed Stocks'!$C$2:$C$1683,0),1)),"",INDEX('NSE Listed Stocks'!$A$2:$A$1683,MATCH(All!H1091,'NSE Listed Stocks'!$C$2:$C$1683,0),1))</f>
        <v>NBVENTURES</v>
      </c>
      <c r="M1091" t="str">
        <f t="shared" ref="M1091:M1154" si="52">IF($L1091&lt;&gt;"", "true", "false")</f>
        <v>true</v>
      </c>
      <c r="N1091" t="str">
        <f t="shared" ref="N1091:N1154" si="53">"db.STOCK.insert({_id:'"&amp;$B1091&amp;"',bseCode:'"&amp;$A1091&amp;"',fundamentalCode:'"&amp;$C1091&amp;"', nseCode:'"&amp;L1091&amp;"', name:'"&amp;D1091&amp;"', isin:'"&amp;H1091&amp;"', industry:'"&amp;I1091&amp;"',worldStock:false,niftyStock:false, nseStock:"&amp;M1091&amp;", updateDate:ISODate('2016-09-15')})"</f>
        <v>db.STOCK.insert({_id:'NBVENTURES',bseCode:'513023',fundamentalCode:'NBVENTURES', nseCode:'NBVENTURES', name:'NAVA BHARAT VENTURES LTD.', isin:'INE725A01022', industry:'Electric Utilities',worldStock:false,niftyStock:false, nseStock:true, updateDate:ISODate('2016-09-15')})</v>
      </c>
    </row>
    <row r="1092" spans="1:14" x14ac:dyDescent="0.25">
      <c r="A1092">
        <v>513039</v>
      </c>
      <c r="B1092" t="s">
        <v>5857</v>
      </c>
      <c r="C1092" t="str">
        <f t="shared" si="51"/>
        <v>ZHINUDYP</v>
      </c>
      <c r="D1092" t="s">
        <v>5858</v>
      </c>
      <c r="E1092" t="s">
        <v>3333</v>
      </c>
      <c r="F1092" t="s">
        <v>3371</v>
      </c>
      <c r="G1092">
        <v>10</v>
      </c>
      <c r="H1092" t="s">
        <v>5859</v>
      </c>
      <c r="I1092" t="s">
        <v>3421</v>
      </c>
      <c r="J1092" s="3" t="s">
        <v>13811</v>
      </c>
      <c r="K1092" t="s">
        <v>3336</v>
      </c>
      <c r="L1092" t="str">
        <f>IF(ISNA(INDEX('NSE Listed Stocks'!$A$2:$A$1683,MATCH(All!H1092,'NSE Listed Stocks'!$C$2:$C$1683,0),1)),"",INDEX('NSE Listed Stocks'!$A$2:$A$1683,MATCH(All!H1092,'NSE Listed Stocks'!$C$2:$C$1683,0),1))</f>
        <v/>
      </c>
      <c r="M1092" t="str">
        <f t="shared" si="52"/>
        <v>false</v>
      </c>
      <c r="N1092" t="str">
        <f t="shared" si="53"/>
        <v>db.STOCK.insert({_id:'ZHINUDYP',bseCode:'513039',fundamentalCode:'ZHINUDYP', nseCode:'', name:'HINDUSTHAN UDYOG LTD.', isin:'INE582K01018', industry:'Industrial Machinery',worldStock:false,niftyStock:false, nseStock:false, updateDate:ISODate('2016-09-15')})</v>
      </c>
    </row>
    <row r="1093" spans="1:14" x14ac:dyDescent="0.25">
      <c r="A1093">
        <v>513043</v>
      </c>
      <c r="B1093" t="s">
        <v>5860</v>
      </c>
      <c r="C1093" t="str">
        <f t="shared" si="51"/>
        <v>REMIEDEL</v>
      </c>
      <c r="D1093" t="s">
        <v>5861</v>
      </c>
      <c r="E1093" t="s">
        <v>3333</v>
      </c>
      <c r="F1093" t="s">
        <v>3345</v>
      </c>
      <c r="G1093">
        <v>10</v>
      </c>
      <c r="H1093" t="s">
        <v>5862</v>
      </c>
      <c r="I1093" t="s">
        <v>13424</v>
      </c>
      <c r="J1093" s="3" t="s">
        <v>13810</v>
      </c>
      <c r="K1093" t="s">
        <v>3336</v>
      </c>
      <c r="L1093" t="str">
        <f>IF(ISNA(INDEX('NSE Listed Stocks'!$A$2:$A$1683,MATCH(All!H1093,'NSE Listed Stocks'!$C$2:$C$1683,0),1)),"",INDEX('NSE Listed Stocks'!$A$2:$A$1683,MATCH(All!H1093,'NSE Listed Stocks'!$C$2:$C$1683,0),1))</f>
        <v/>
      </c>
      <c r="M1093" t="str">
        <f t="shared" si="52"/>
        <v>false</v>
      </c>
      <c r="N1093" t="str">
        <f t="shared" si="53"/>
        <v>db.STOCK.insert({_id:'REMIEDEL',bseCode:'513043',fundamentalCode:'REMIEDEL', nseCode:'', name:'Remi Edelstahl Tubulars Limited', isin:'INE158G01015', industry:'Iron &amp; Steel Products',worldStock:false,niftyStock:false, nseStock:false, updateDate:ISODate('2016-09-15')})</v>
      </c>
    </row>
    <row r="1094" spans="1:14" x14ac:dyDescent="0.25">
      <c r="A1094">
        <v>513059</v>
      </c>
      <c r="B1094" t="s">
        <v>5863</v>
      </c>
      <c r="C1094" t="str">
        <f t="shared" si="51"/>
        <v>GSAUTO</v>
      </c>
      <c r="D1094" t="s">
        <v>5864</v>
      </c>
      <c r="E1094" t="s">
        <v>3333</v>
      </c>
      <c r="F1094" t="s">
        <v>3345</v>
      </c>
      <c r="G1094">
        <v>5</v>
      </c>
      <c r="H1094" t="s">
        <v>5865</v>
      </c>
      <c r="I1094" t="s">
        <v>13395</v>
      </c>
      <c r="J1094" s="3" t="s">
        <v>13799</v>
      </c>
      <c r="K1094" t="s">
        <v>3336</v>
      </c>
      <c r="L1094" t="str">
        <f>IF(ISNA(INDEX('NSE Listed Stocks'!$A$2:$A$1683,MATCH(All!H1094,'NSE Listed Stocks'!$C$2:$C$1683,0),1)),"",INDEX('NSE Listed Stocks'!$A$2:$A$1683,MATCH(All!H1094,'NSE Listed Stocks'!$C$2:$C$1683,0),1))</f>
        <v/>
      </c>
      <c r="M1094" t="str">
        <f t="shared" si="52"/>
        <v>false</v>
      </c>
      <c r="N1094" t="str">
        <f t="shared" si="53"/>
        <v>db.STOCK.insert({_id:'GSAUTO',bseCode:'513059',fundamentalCode:'GSAUTO', nseCode:'', name:'G.S.AUTO INTERNATIONAL LTD.', isin:'INE736H01024', industry:'Auto Parts &amp; Equipment',worldStock:false,niftyStock:false, nseStock:false, updateDate:ISODate('2016-09-15')})</v>
      </c>
    </row>
    <row r="1095" spans="1:14" x14ac:dyDescent="0.25">
      <c r="A1095">
        <v>513063</v>
      </c>
      <c r="B1095" t="s">
        <v>5866</v>
      </c>
      <c r="C1095" t="str">
        <f t="shared" si="51"/>
        <v>TRANSFRE</v>
      </c>
      <c r="D1095" t="s">
        <v>5867</v>
      </c>
      <c r="E1095" t="s">
        <v>3333</v>
      </c>
      <c r="F1095" t="s">
        <v>3371</v>
      </c>
      <c r="G1095">
        <v>10</v>
      </c>
      <c r="H1095" t="s">
        <v>5868</v>
      </c>
      <c r="I1095" t="s">
        <v>13424</v>
      </c>
      <c r="J1095" s="3" t="s">
        <v>13810</v>
      </c>
      <c r="K1095" t="s">
        <v>3336</v>
      </c>
      <c r="L1095" t="str">
        <f>IF(ISNA(INDEX('NSE Listed Stocks'!$A$2:$A$1683,MATCH(All!H1095,'NSE Listed Stocks'!$C$2:$C$1683,0),1)),"",INDEX('NSE Listed Stocks'!$A$2:$A$1683,MATCH(All!H1095,'NSE Listed Stocks'!$C$2:$C$1683,0),1))</f>
        <v/>
      </c>
      <c r="M1095" t="str">
        <f t="shared" si="52"/>
        <v>false</v>
      </c>
      <c r="N1095" t="str">
        <f t="shared" si="53"/>
        <v>db.STOCK.insert({_id:'TRANSFRE',bseCode:'513063',fundamentalCode:'TRANSFRE', nseCode:'', name:'TRANS-FREIGHT CONTAINERS LTD.', isin:'INE360D01014', industry:'Iron &amp; Steel Products',worldStock:false,niftyStock:false, nseStock:false, updateDate:ISODate('2016-09-15')})</v>
      </c>
    </row>
    <row r="1096" spans="1:14" x14ac:dyDescent="0.25">
      <c r="A1096">
        <v>513097</v>
      </c>
      <c r="B1096" t="s">
        <v>5869</v>
      </c>
      <c r="C1096" t="str">
        <f t="shared" si="51"/>
        <v>SHBCLQ</v>
      </c>
      <c r="D1096" t="s">
        <v>5870</v>
      </c>
      <c r="E1096" t="s">
        <v>3333</v>
      </c>
      <c r="F1096" t="s">
        <v>3345</v>
      </c>
      <c r="G1096">
        <v>2</v>
      </c>
      <c r="H1096" t="s">
        <v>5871</v>
      </c>
      <c r="I1096" t="s">
        <v>4166</v>
      </c>
      <c r="J1096" s="3" t="s">
        <v>13808</v>
      </c>
      <c r="K1096" t="s">
        <v>3336</v>
      </c>
      <c r="L1096" t="str">
        <f>IF(ISNA(INDEX('NSE Listed Stocks'!$A$2:$A$1683,MATCH(All!H1096,'NSE Listed Stocks'!$C$2:$C$1683,0),1)),"",INDEX('NSE Listed Stocks'!$A$2:$A$1683,MATCH(All!H1096,'NSE Listed Stocks'!$C$2:$C$1683,0),1))</f>
        <v/>
      </c>
      <c r="M1096" t="str">
        <f t="shared" si="52"/>
        <v>false</v>
      </c>
      <c r="N1096" t="str">
        <f t="shared" si="53"/>
        <v>db.STOCK.insert({_id:'SHBCLQ',bseCode:'513097',fundamentalCode:'SHBCLQ', nseCode:'', name:'SHIVALIK BIMETAL CONTROLS LTD.', isin:'INE386D01027', industry:'Electronic Components',worldStock:false,niftyStock:false, nseStock:false, updateDate:ISODate('2016-09-15')})</v>
      </c>
    </row>
    <row r="1097" spans="1:14" x14ac:dyDescent="0.25">
      <c r="A1097">
        <v>513108</v>
      </c>
      <c r="B1097" t="s">
        <v>886</v>
      </c>
      <c r="C1097" t="str">
        <f t="shared" si="51"/>
        <v>GANDHITUBE</v>
      </c>
      <c r="D1097" t="s">
        <v>5872</v>
      </c>
      <c r="E1097" t="s">
        <v>3333</v>
      </c>
      <c r="F1097" t="s">
        <v>3339</v>
      </c>
      <c r="G1097">
        <v>5</v>
      </c>
      <c r="H1097" t="s">
        <v>887</v>
      </c>
      <c r="I1097" t="s">
        <v>13424</v>
      </c>
      <c r="J1097" s="3" t="s">
        <v>13810</v>
      </c>
      <c r="K1097" t="s">
        <v>3336</v>
      </c>
      <c r="L1097" t="str">
        <f>IF(ISNA(INDEX('NSE Listed Stocks'!$A$2:$A$1683,MATCH(All!H1097,'NSE Listed Stocks'!$C$2:$C$1683,0),1)),"",INDEX('NSE Listed Stocks'!$A$2:$A$1683,MATCH(All!H1097,'NSE Listed Stocks'!$C$2:$C$1683,0),1))</f>
        <v>GANDHITUBE</v>
      </c>
      <c r="M1097" t="str">
        <f t="shared" si="52"/>
        <v>true</v>
      </c>
      <c r="N1097" t="str">
        <f t="shared" si="53"/>
        <v>db.STOCK.insert({_id:'GANDHITUBE',bseCode:'513108',fundamentalCode:'GANDHITUBE', nseCode:'GANDHITUBE', name:'GANDHI SPECIAL TUBES LTD.-$', isin:'INE524B01027', industry:'Iron &amp; Steel Products',worldStock:false,niftyStock:false, nseStock:true, updateDate:ISODate('2016-09-15')})</v>
      </c>
    </row>
    <row r="1098" spans="1:14" x14ac:dyDescent="0.25">
      <c r="A1098">
        <v>513117</v>
      </c>
      <c r="B1098" t="s">
        <v>5873</v>
      </c>
      <c r="C1098" t="str">
        <f t="shared" si="51"/>
        <v>AMFORG</v>
      </c>
      <c r="D1098" t="s">
        <v>5874</v>
      </c>
      <c r="E1098" t="s">
        <v>3333</v>
      </c>
      <c r="F1098" t="s">
        <v>3345</v>
      </c>
      <c r="G1098">
        <v>2</v>
      </c>
      <c r="H1098" t="s">
        <v>5875</v>
      </c>
      <c r="I1098" t="s">
        <v>13395</v>
      </c>
      <c r="J1098" s="3" t="s">
        <v>13799</v>
      </c>
      <c r="K1098" t="s">
        <v>3336</v>
      </c>
      <c r="L1098" t="str">
        <f>IF(ISNA(INDEX('NSE Listed Stocks'!$A$2:$A$1683,MATCH(All!H1098,'NSE Listed Stocks'!$C$2:$C$1683,0),1)),"",INDEX('NSE Listed Stocks'!$A$2:$A$1683,MATCH(All!H1098,'NSE Listed Stocks'!$C$2:$C$1683,0),1))</f>
        <v/>
      </c>
      <c r="M1098" t="str">
        <f t="shared" si="52"/>
        <v>false</v>
      </c>
      <c r="N1098" t="str">
        <f t="shared" si="53"/>
        <v>db.STOCK.insert({_id:'AMFORG',bseCode:'513117',fundamentalCode:'AMFORG', nseCode:'', name:'AMFORGE INDUSTRIES LTD.', isin:'INE991A01020', industry:'Auto Parts &amp; Equipment',worldStock:false,niftyStock:false, nseStock:false, updateDate:ISODate('2016-09-15')})</v>
      </c>
    </row>
    <row r="1099" spans="1:14" x14ac:dyDescent="0.25">
      <c r="A1099">
        <v>513119</v>
      </c>
      <c r="B1099" t="s">
        <v>5876</v>
      </c>
      <c r="C1099" t="str">
        <f t="shared" si="51"/>
        <v>ABCGAS</v>
      </c>
      <c r="D1099" t="s">
        <v>5877</v>
      </c>
      <c r="E1099" t="s">
        <v>3333</v>
      </c>
      <c r="F1099" t="s">
        <v>3371</v>
      </c>
      <c r="G1099">
        <v>10</v>
      </c>
      <c r="H1099" t="s">
        <v>5878</v>
      </c>
      <c r="I1099" t="s">
        <v>3784</v>
      </c>
      <c r="J1099" s="3" t="s">
        <v>13808</v>
      </c>
      <c r="K1099" t="s">
        <v>3336</v>
      </c>
      <c r="L1099" t="str">
        <f>IF(ISNA(INDEX('NSE Listed Stocks'!$A$2:$A$1683,MATCH(All!H1099,'NSE Listed Stocks'!$C$2:$C$1683,0),1)),"",INDEX('NSE Listed Stocks'!$A$2:$A$1683,MATCH(All!H1099,'NSE Listed Stocks'!$C$2:$C$1683,0),1))</f>
        <v/>
      </c>
      <c r="M1099" t="str">
        <f t="shared" si="52"/>
        <v>false</v>
      </c>
      <c r="N1099" t="str">
        <f t="shared" si="53"/>
        <v>db.STOCK.insert({_id:'ABCGAS',bseCode:'513119',fundamentalCode:'ABCGAS', nseCode:'', name:'ABC GAS (INTERNATIONAL) LTD.', isin:'INE173M01012', industry:'Copper',worldStock:false,niftyStock:false, nseStock:false, updateDate:ISODate('2016-09-15')})</v>
      </c>
    </row>
    <row r="1100" spans="1:14" x14ac:dyDescent="0.25">
      <c r="A1100">
        <v>513121</v>
      </c>
      <c r="B1100" t="s">
        <v>5879</v>
      </c>
      <c r="C1100" t="str">
        <f t="shared" si="51"/>
        <v>ORICON</v>
      </c>
      <c r="D1100" t="s">
        <v>5880</v>
      </c>
      <c r="E1100" t="s">
        <v>3333</v>
      </c>
      <c r="F1100" t="s">
        <v>3339</v>
      </c>
      <c r="G1100">
        <v>2</v>
      </c>
      <c r="H1100" t="s">
        <v>2130</v>
      </c>
      <c r="I1100" t="s">
        <v>3394</v>
      </c>
      <c r="J1100" s="3" t="s">
        <v>13808</v>
      </c>
      <c r="K1100" t="s">
        <v>3336</v>
      </c>
      <c r="L1100" t="str">
        <f>IF(ISNA(INDEX('NSE Listed Stocks'!$A$2:$A$1683,MATCH(All!H1100,'NSE Listed Stocks'!$C$2:$C$1683,0),1)),"",INDEX('NSE Listed Stocks'!$A$2:$A$1683,MATCH(All!H1100,'NSE Listed Stocks'!$C$2:$C$1683,0),1))</f>
        <v>ORICONENT</v>
      </c>
      <c r="M1100" t="str">
        <f t="shared" si="52"/>
        <v>true</v>
      </c>
      <c r="N1100" t="str">
        <f t="shared" si="53"/>
        <v>db.STOCK.insert({_id:'ORICON',bseCode:'513121',fundamentalCode:'ORICON', nseCode:'ORICONENT', name:'ORICON ENTERPRISES LTD.-$', isin:'INE730A01022', industry:'Specialty Chemicals',worldStock:false,niftyStock:false, nseStock:true, updateDate:ISODate('2016-09-15')})</v>
      </c>
    </row>
    <row r="1101" spans="1:14" x14ac:dyDescent="0.25">
      <c r="A1101">
        <v>513142</v>
      </c>
      <c r="B1101" t="s">
        <v>5881</v>
      </c>
      <c r="C1101" t="str">
        <f t="shared" si="51"/>
        <v>BALASORE</v>
      </c>
      <c r="D1101" t="s">
        <v>5882</v>
      </c>
      <c r="E1101" t="s">
        <v>3333</v>
      </c>
      <c r="F1101" t="s">
        <v>3352</v>
      </c>
      <c r="G1101">
        <v>5</v>
      </c>
      <c r="H1101" t="s">
        <v>5883</v>
      </c>
      <c r="I1101" t="s">
        <v>13403</v>
      </c>
      <c r="J1101" s="3" t="s">
        <v>13810</v>
      </c>
      <c r="K1101" t="s">
        <v>3336</v>
      </c>
      <c r="L1101" t="str">
        <f>IF(ISNA(INDEX('NSE Listed Stocks'!$A$2:$A$1683,MATCH(All!H1101,'NSE Listed Stocks'!$C$2:$C$1683,0),1)),"",INDEX('NSE Listed Stocks'!$A$2:$A$1683,MATCH(All!H1101,'NSE Listed Stocks'!$C$2:$C$1683,0),1))</f>
        <v/>
      </c>
      <c r="M1101" t="str">
        <f t="shared" si="52"/>
        <v>false</v>
      </c>
      <c r="N1101" t="str">
        <f t="shared" si="53"/>
        <v>db.STOCK.insert({_id:'BALASORE',bseCode:'513142',fundamentalCode:'BALASORE', nseCode:'', name:'BALASORE ALLOYS LTD.', isin:'INE135A01024', industry:'Iron &amp; Steel/Interm.Products',worldStock:false,niftyStock:false, nseStock:false, updateDate:ISODate('2016-09-15')})</v>
      </c>
    </row>
    <row r="1102" spans="1:14" x14ac:dyDescent="0.25">
      <c r="A1102">
        <v>513149</v>
      </c>
      <c r="B1102" t="s">
        <v>5884</v>
      </c>
      <c r="C1102" t="str">
        <f t="shared" si="51"/>
        <v>ACROW</v>
      </c>
      <c r="D1102" t="s">
        <v>5885</v>
      </c>
      <c r="E1102" t="s">
        <v>3333</v>
      </c>
      <c r="F1102" t="s">
        <v>3371</v>
      </c>
      <c r="G1102">
        <v>10</v>
      </c>
      <c r="H1102" t="s">
        <v>5886</v>
      </c>
      <c r="I1102" t="s">
        <v>13424</v>
      </c>
      <c r="J1102" s="3" t="s">
        <v>13810</v>
      </c>
      <c r="K1102" t="s">
        <v>3336</v>
      </c>
      <c r="L1102" t="str">
        <f>IF(ISNA(INDEX('NSE Listed Stocks'!$A$2:$A$1683,MATCH(All!H1102,'NSE Listed Stocks'!$C$2:$C$1683,0),1)),"",INDEX('NSE Listed Stocks'!$A$2:$A$1683,MATCH(All!H1102,'NSE Listed Stocks'!$C$2:$C$1683,0),1))</f>
        <v/>
      </c>
      <c r="M1102" t="str">
        <f t="shared" si="52"/>
        <v>false</v>
      </c>
      <c r="N1102" t="str">
        <f t="shared" si="53"/>
        <v>db.STOCK.insert({_id:'ACROW',bseCode:'513149',fundamentalCode:'ACROW', nseCode:'', name:'ACROW INDIA LTD.', isin:'INE950D01012', industry:'Iron &amp; Steel Products',worldStock:false,niftyStock:false, nseStock:false, updateDate:ISODate('2016-09-15')})</v>
      </c>
    </row>
    <row r="1103" spans="1:14" x14ac:dyDescent="0.25">
      <c r="A1103">
        <v>513151</v>
      </c>
      <c r="B1103" t="s">
        <v>5887</v>
      </c>
      <c r="C1103" t="str">
        <f t="shared" si="51"/>
        <v>STINDIA</v>
      </c>
      <c r="D1103" t="s">
        <v>5888</v>
      </c>
      <c r="E1103" t="s">
        <v>3333</v>
      </c>
      <c r="F1103" t="s">
        <v>3339</v>
      </c>
      <c r="G1103">
        <v>10</v>
      </c>
      <c r="H1103" t="s">
        <v>5889</v>
      </c>
      <c r="I1103" t="s">
        <v>3362</v>
      </c>
      <c r="J1103" s="3" t="s">
        <v>3362</v>
      </c>
      <c r="K1103" t="s">
        <v>3336</v>
      </c>
      <c r="L1103" t="str">
        <f>IF(ISNA(INDEX('NSE Listed Stocks'!$A$2:$A$1683,MATCH(All!H1103,'NSE Listed Stocks'!$C$2:$C$1683,0),1)),"",INDEX('NSE Listed Stocks'!$A$2:$A$1683,MATCH(All!H1103,'NSE Listed Stocks'!$C$2:$C$1683,0),1))</f>
        <v/>
      </c>
      <c r="M1103" t="str">
        <f t="shared" si="52"/>
        <v>false</v>
      </c>
      <c r="N1103" t="str">
        <f t="shared" si="53"/>
        <v>db.STOCK.insert({_id:'STINDIA',bseCode:'513151',fundamentalCode:'STINDIA', nseCode:'', name:'STI INDIA LTD.', isin:'INE090C01019', industry:'Textiles',worldStock:false,niftyStock:false, nseStock:false, updateDate:ISODate('2016-09-15')})</v>
      </c>
    </row>
    <row r="1104" spans="1:14" x14ac:dyDescent="0.25">
      <c r="A1104">
        <v>513173</v>
      </c>
      <c r="B1104" t="s">
        <v>5890</v>
      </c>
      <c r="C1104" t="str">
        <f t="shared" si="51"/>
        <v>STLSTRINF</v>
      </c>
      <c r="D1104" t="s">
        <v>5891</v>
      </c>
      <c r="E1104" t="s">
        <v>3333</v>
      </c>
      <c r="F1104" t="s">
        <v>3345</v>
      </c>
      <c r="G1104">
        <v>10</v>
      </c>
      <c r="H1104" t="s">
        <v>5892</v>
      </c>
      <c r="I1104" t="s">
        <v>3356</v>
      </c>
      <c r="J1104" s="3" t="s">
        <v>13801</v>
      </c>
      <c r="K1104" t="s">
        <v>3336</v>
      </c>
      <c r="L1104" t="str">
        <f>IF(ISNA(INDEX('NSE Listed Stocks'!$A$2:$A$1683,MATCH(All!H1104,'NSE Listed Stocks'!$C$2:$C$1683,0),1)),"",INDEX('NSE Listed Stocks'!$A$2:$A$1683,MATCH(All!H1104,'NSE Listed Stocks'!$C$2:$C$1683,0),1))</f>
        <v/>
      </c>
      <c r="M1104" t="str">
        <f t="shared" si="52"/>
        <v>false</v>
      </c>
      <c r="N1104" t="str">
        <f t="shared" si="53"/>
        <v>db.STOCK.insert({_id:'STLSTRINF',bseCode:'513173',fundamentalCode:'STLSTRINF', nseCode:'', name:'STEEL STRIPS INFRASTRUCTURES LTD.', isin:'INE205F01016', industry:'Realty',worldStock:false,niftyStock:false, nseStock:false, updateDate:ISODate('2016-09-15')})</v>
      </c>
    </row>
    <row r="1105" spans="1:14" x14ac:dyDescent="0.25">
      <c r="A1105">
        <v>513179</v>
      </c>
      <c r="B1105" t="s">
        <v>1974</v>
      </c>
      <c r="C1105" t="str">
        <f t="shared" si="51"/>
        <v>NATNLSTEEL</v>
      </c>
      <c r="D1105" t="s">
        <v>13563</v>
      </c>
      <c r="E1105" t="s">
        <v>3333</v>
      </c>
      <c r="F1105" t="s">
        <v>3377</v>
      </c>
      <c r="G1105">
        <v>10</v>
      </c>
      <c r="H1105" t="s">
        <v>1975</v>
      </c>
      <c r="I1105" t="s">
        <v>13403</v>
      </c>
      <c r="J1105" s="3" t="s">
        <v>13810</v>
      </c>
      <c r="K1105" t="s">
        <v>3336</v>
      </c>
      <c r="L1105" t="str">
        <f>IF(ISNA(INDEX('NSE Listed Stocks'!$A$2:$A$1683,MATCH(All!H1105,'NSE Listed Stocks'!$C$2:$C$1683,0),1)),"",INDEX('NSE Listed Stocks'!$A$2:$A$1683,MATCH(All!H1105,'NSE Listed Stocks'!$C$2:$C$1683,0),1))</f>
        <v>NATNLSTEEL</v>
      </c>
      <c r="M1105" t="str">
        <f t="shared" si="52"/>
        <v>true</v>
      </c>
      <c r="N1105" t="str">
        <f t="shared" si="53"/>
        <v>db.STOCK.insert({_id:'NATNLSTEEL',bseCode:'513179',fundamentalCode:'NATNLSTEEL', nseCode:'NATNLSTEEL', name:'NATIONAL STEEL &amp; AGRO INDUSTRIES LTD.', isin:'INE088B01015', industry:'Iron &amp; Steel/Interm.Products',worldStock:false,niftyStock:false, nseStock:true, updateDate:ISODate('2016-09-15')})</v>
      </c>
    </row>
    <row r="1106" spans="1:14" x14ac:dyDescent="0.25">
      <c r="A1106">
        <v>513216</v>
      </c>
      <c r="B1106" t="s">
        <v>3142</v>
      </c>
      <c r="C1106" t="str">
        <f t="shared" si="51"/>
        <v>UTTAMSTL</v>
      </c>
      <c r="D1106" t="s">
        <v>5894</v>
      </c>
      <c r="E1106" t="s">
        <v>3333</v>
      </c>
      <c r="F1106" t="s">
        <v>3339</v>
      </c>
      <c r="G1106">
        <v>10</v>
      </c>
      <c r="H1106" t="s">
        <v>3143</v>
      </c>
      <c r="I1106" t="s">
        <v>13403</v>
      </c>
      <c r="J1106" s="3" t="s">
        <v>13810</v>
      </c>
      <c r="K1106" t="s">
        <v>3336</v>
      </c>
      <c r="L1106" t="str">
        <f>IF(ISNA(INDEX('NSE Listed Stocks'!$A$2:$A$1683,MATCH(All!H1106,'NSE Listed Stocks'!$C$2:$C$1683,0),1)),"",INDEX('NSE Listed Stocks'!$A$2:$A$1683,MATCH(All!H1106,'NSE Listed Stocks'!$C$2:$C$1683,0),1))</f>
        <v>UTTAMSTL</v>
      </c>
      <c r="M1106" t="str">
        <f t="shared" si="52"/>
        <v>true</v>
      </c>
      <c r="N1106" t="str">
        <f t="shared" si="53"/>
        <v>db.STOCK.insert({_id:'UTTAMSTL',bseCode:'513216',fundamentalCode:'UTTAMSTL', nseCode:'UTTAMSTL', name:'UTTAM GALVA STEELS LTD.', isin:'INE699A01011', industry:'Iron &amp; Steel/Interm.Products',worldStock:false,niftyStock:false, nseStock:true, updateDate:ISODate('2016-09-15')})</v>
      </c>
    </row>
    <row r="1107" spans="1:14" x14ac:dyDescent="0.25">
      <c r="A1107">
        <v>513228</v>
      </c>
      <c r="B1107" t="s">
        <v>2207</v>
      </c>
      <c r="C1107" t="str">
        <f t="shared" si="51"/>
        <v>PENIND</v>
      </c>
      <c r="D1107" t="s">
        <v>5895</v>
      </c>
      <c r="E1107" t="s">
        <v>3333</v>
      </c>
      <c r="F1107" t="s">
        <v>3339</v>
      </c>
      <c r="G1107">
        <v>5</v>
      </c>
      <c r="H1107" t="s">
        <v>2208</v>
      </c>
      <c r="I1107" t="s">
        <v>13403</v>
      </c>
      <c r="J1107" s="3" t="s">
        <v>13810</v>
      </c>
      <c r="K1107" t="s">
        <v>3336</v>
      </c>
      <c r="L1107" t="str">
        <f>IF(ISNA(INDEX('NSE Listed Stocks'!$A$2:$A$1683,MATCH(All!H1107,'NSE Listed Stocks'!$C$2:$C$1683,0),1)),"",INDEX('NSE Listed Stocks'!$A$2:$A$1683,MATCH(All!H1107,'NSE Listed Stocks'!$C$2:$C$1683,0),1))</f>
        <v>PENIND</v>
      </c>
      <c r="M1107" t="str">
        <f t="shared" si="52"/>
        <v>true</v>
      </c>
      <c r="N1107" t="str">
        <f t="shared" si="53"/>
        <v>db.STOCK.insert({_id:'PENIND',bseCode:'513228',fundamentalCode:'PENIND', nseCode:'PENIND', name:'PENNAR INDUSTRIES LTD.-$', isin:'INE932A01024', industry:'Iron &amp; Steel/Interm.Products',worldStock:false,niftyStock:false, nseStock:true, updateDate:ISODate('2016-09-15')})</v>
      </c>
    </row>
    <row r="1108" spans="1:14" x14ac:dyDescent="0.25">
      <c r="A1108">
        <v>513250</v>
      </c>
      <c r="B1108" t="s">
        <v>1507</v>
      </c>
      <c r="C1108" t="str">
        <f t="shared" si="51"/>
        <v>JYOTISTRUC</v>
      </c>
      <c r="D1108" t="s">
        <v>5896</v>
      </c>
      <c r="E1108" t="s">
        <v>3333</v>
      </c>
      <c r="F1108" t="s">
        <v>3339</v>
      </c>
      <c r="G1108">
        <v>2</v>
      </c>
      <c r="H1108" t="s">
        <v>1508</v>
      </c>
      <c r="I1108" t="s">
        <v>3335</v>
      </c>
      <c r="J1108" s="3" t="s">
        <v>13797</v>
      </c>
      <c r="K1108" t="s">
        <v>3336</v>
      </c>
      <c r="L1108" t="str">
        <f>IF(ISNA(INDEX('NSE Listed Stocks'!$A$2:$A$1683,MATCH(All!H1108,'NSE Listed Stocks'!$C$2:$C$1683,0),1)),"",INDEX('NSE Listed Stocks'!$A$2:$A$1683,MATCH(All!H1108,'NSE Listed Stocks'!$C$2:$C$1683,0),1))</f>
        <v>JYOTISTRUC</v>
      </c>
      <c r="M1108" t="str">
        <f t="shared" si="52"/>
        <v>true</v>
      </c>
      <c r="N1108" t="str">
        <f t="shared" si="53"/>
        <v>db.STOCK.insert({_id:'JYOTISTRUC',bseCode:'513250',fundamentalCode:'JYOTISTRUC', nseCode:'JYOTISTRUC', name:'JYOTI STRUCTURES LTD.', isin:'INE197A01024', industry:'Heavy Electrical Equipment',worldStock:false,niftyStock:false, nseStock:true, updateDate:ISODate('2016-09-15')})</v>
      </c>
    </row>
    <row r="1109" spans="1:14" x14ac:dyDescent="0.25">
      <c r="A1109">
        <v>513252</v>
      </c>
      <c r="B1109" t="s">
        <v>5897</v>
      </c>
      <c r="C1109" t="str">
        <f t="shared" si="51"/>
        <v>JAYUSH</v>
      </c>
      <c r="D1109" t="s">
        <v>5898</v>
      </c>
      <c r="E1109" t="s">
        <v>3333</v>
      </c>
      <c r="F1109" t="s">
        <v>3371</v>
      </c>
      <c r="G1109">
        <v>10</v>
      </c>
      <c r="H1109" t="s">
        <v>5899</v>
      </c>
      <c r="I1109" t="s">
        <v>13395</v>
      </c>
      <c r="J1109" s="3" t="s">
        <v>13799</v>
      </c>
      <c r="K1109" t="s">
        <v>3336</v>
      </c>
      <c r="L1109" t="str">
        <f>IF(ISNA(INDEX('NSE Listed Stocks'!$A$2:$A$1683,MATCH(All!H1109,'NSE Listed Stocks'!$C$2:$C$1683,0),1)),"",INDEX('NSE Listed Stocks'!$A$2:$A$1683,MATCH(All!H1109,'NSE Listed Stocks'!$C$2:$C$1683,0),1))</f>
        <v/>
      </c>
      <c r="M1109" t="str">
        <f t="shared" si="52"/>
        <v>false</v>
      </c>
      <c r="N1109" t="str">
        <f t="shared" si="53"/>
        <v>db.STOCK.insert({_id:'JAYUSH',bseCode:'513252',fundamentalCode:'JAYUSH', nseCode:'', name:'JAY USHIN LTD.', isin:'INE289D01015', industry:'Auto Parts &amp; Equipment',worldStock:false,niftyStock:false, nseStock:false, updateDate:ISODate('2016-09-15')})</v>
      </c>
    </row>
    <row r="1110" spans="1:14" x14ac:dyDescent="0.25">
      <c r="A1110">
        <v>513262</v>
      </c>
      <c r="B1110" t="s">
        <v>2808</v>
      </c>
      <c r="C1110" t="str">
        <f t="shared" si="51"/>
        <v>SSWL</v>
      </c>
      <c r="D1110" t="s">
        <v>5900</v>
      </c>
      <c r="E1110" t="s">
        <v>3333</v>
      </c>
      <c r="F1110" t="s">
        <v>3339</v>
      </c>
      <c r="G1110">
        <v>10</v>
      </c>
      <c r="H1110" t="s">
        <v>2809</v>
      </c>
      <c r="I1110" t="s">
        <v>13395</v>
      </c>
      <c r="J1110" s="3" t="s">
        <v>13799</v>
      </c>
      <c r="K1110" t="s">
        <v>3336</v>
      </c>
      <c r="L1110" t="str">
        <f>IF(ISNA(INDEX('NSE Listed Stocks'!$A$2:$A$1683,MATCH(All!H1110,'NSE Listed Stocks'!$C$2:$C$1683,0),1)),"",INDEX('NSE Listed Stocks'!$A$2:$A$1683,MATCH(All!H1110,'NSE Listed Stocks'!$C$2:$C$1683,0),1))</f>
        <v>SSWL</v>
      </c>
      <c r="M1110" t="str">
        <f t="shared" si="52"/>
        <v>true</v>
      </c>
      <c r="N1110" t="str">
        <f t="shared" si="53"/>
        <v>db.STOCK.insert({_id:'SSWL',bseCode:'513262',fundamentalCode:'SSWL', nseCode:'SSWL', name:'STEEL STRIPS WHEELS LTD.-$', isin:'INE802C01017', industry:'Auto Parts &amp; Equipment',worldStock:false,niftyStock:false, nseStock:true, updateDate:ISODate('2016-09-15')})</v>
      </c>
    </row>
    <row r="1111" spans="1:14" x14ac:dyDescent="0.25">
      <c r="A1111">
        <v>513265</v>
      </c>
      <c r="B1111" t="s">
        <v>5901</v>
      </c>
      <c r="C1111" t="str">
        <f t="shared" si="51"/>
        <v>MUKESTL</v>
      </c>
      <c r="D1111" t="s">
        <v>5902</v>
      </c>
      <c r="E1111" t="s">
        <v>3333</v>
      </c>
      <c r="F1111" t="s">
        <v>3403</v>
      </c>
      <c r="G1111">
        <v>10</v>
      </c>
      <c r="H1111" t="s">
        <v>5903</v>
      </c>
      <c r="I1111" t="s">
        <v>13403</v>
      </c>
      <c r="J1111" s="3" t="s">
        <v>13810</v>
      </c>
      <c r="K1111" t="s">
        <v>3336</v>
      </c>
      <c r="L1111" t="str">
        <f>IF(ISNA(INDEX('NSE Listed Stocks'!$A$2:$A$1683,MATCH(All!H1111,'NSE Listed Stocks'!$C$2:$C$1683,0),1)),"",INDEX('NSE Listed Stocks'!$A$2:$A$1683,MATCH(All!H1111,'NSE Listed Stocks'!$C$2:$C$1683,0),1))</f>
        <v/>
      </c>
      <c r="M1111" t="str">
        <f t="shared" si="52"/>
        <v>false</v>
      </c>
      <c r="N1111" t="str">
        <f t="shared" si="53"/>
        <v>db.STOCK.insert({_id:'MUKESTL',bseCode:'513265',fundamentalCode:'MUKESTL', nseCode:'', name:'MUKESH STEELS LTD.', isin:'INE953G01019', industry:'Iron &amp; Steel/Interm.Products',worldStock:false,niftyStock:false, nseStock:false, updateDate:ISODate('2016-09-15')})</v>
      </c>
    </row>
    <row r="1112" spans="1:14" x14ac:dyDescent="0.25">
      <c r="A1112">
        <v>513269</v>
      </c>
      <c r="B1112" t="s">
        <v>1791</v>
      </c>
      <c r="C1112" t="str">
        <f t="shared" si="51"/>
        <v>MANINDS</v>
      </c>
      <c r="D1112" t="s">
        <v>5904</v>
      </c>
      <c r="E1112" t="s">
        <v>3333</v>
      </c>
      <c r="F1112" t="s">
        <v>3339</v>
      </c>
      <c r="G1112">
        <v>5</v>
      </c>
      <c r="H1112" t="s">
        <v>1792</v>
      </c>
      <c r="I1112" t="s">
        <v>13399</v>
      </c>
      <c r="J1112" s="3" t="s">
        <v>13805</v>
      </c>
      <c r="K1112" t="s">
        <v>3336</v>
      </c>
      <c r="L1112" t="str">
        <f>IF(ISNA(INDEX('NSE Listed Stocks'!$A$2:$A$1683,MATCH(All!H1112,'NSE Listed Stocks'!$C$2:$C$1683,0),1)),"",INDEX('NSE Listed Stocks'!$A$2:$A$1683,MATCH(All!H1112,'NSE Listed Stocks'!$C$2:$C$1683,0),1))</f>
        <v>MANINDS</v>
      </c>
      <c r="M1112" t="str">
        <f t="shared" si="52"/>
        <v>true</v>
      </c>
      <c r="N1112" t="str">
        <f t="shared" si="53"/>
        <v>db.STOCK.insert({_id:'MANINDS',bseCode:'513269',fundamentalCode:'MANINDS', nseCode:'MANINDS', name:'MAN INDUSTRIES (INDIA) LTD.-$', isin:'INE993A01026', industry:'Construction &amp; Engineering',worldStock:false,niftyStock:false, nseStock:true, updateDate:ISODate('2016-09-15')})</v>
      </c>
    </row>
    <row r="1113" spans="1:14" x14ac:dyDescent="0.25">
      <c r="A1113">
        <v>513291</v>
      </c>
      <c r="B1113" t="s">
        <v>5905</v>
      </c>
      <c r="C1113" t="str">
        <f t="shared" si="51"/>
        <v>PREMPIPES</v>
      </c>
      <c r="D1113" t="s">
        <v>5906</v>
      </c>
      <c r="E1113" t="s">
        <v>3333</v>
      </c>
      <c r="F1113" t="s">
        <v>3371</v>
      </c>
      <c r="G1113">
        <v>10</v>
      </c>
      <c r="H1113" t="s">
        <v>5907</v>
      </c>
      <c r="I1113" t="s">
        <v>13424</v>
      </c>
      <c r="J1113" s="3" t="s">
        <v>13810</v>
      </c>
      <c r="K1113" t="s">
        <v>3336</v>
      </c>
      <c r="L1113" t="str">
        <f>IF(ISNA(INDEX('NSE Listed Stocks'!$A$2:$A$1683,MATCH(All!H1113,'NSE Listed Stocks'!$C$2:$C$1683,0),1)),"",INDEX('NSE Listed Stocks'!$A$2:$A$1683,MATCH(All!H1113,'NSE Listed Stocks'!$C$2:$C$1683,0),1))</f>
        <v/>
      </c>
      <c r="M1113" t="str">
        <f t="shared" si="52"/>
        <v>false</v>
      </c>
      <c r="N1113" t="str">
        <f t="shared" si="53"/>
        <v>db.STOCK.insert({_id:'PREMPIPES',bseCode:'513291',fundamentalCode:'PREMPIPES', nseCode:'', name:'PREMIER PIPES LTD.', isin:'INE448N01016', industry:'Iron &amp; Steel Products',worldStock:false,niftyStock:false, nseStock:false, updateDate:ISODate('2016-09-15')})</v>
      </c>
    </row>
    <row r="1114" spans="1:14" x14ac:dyDescent="0.25">
      <c r="A1114">
        <v>513295</v>
      </c>
      <c r="B1114" t="s">
        <v>5908</v>
      </c>
      <c r="C1114" t="str">
        <f t="shared" si="51"/>
        <v>RUCHISTR</v>
      </c>
      <c r="D1114" t="s">
        <v>13564</v>
      </c>
      <c r="E1114" t="s">
        <v>3333</v>
      </c>
      <c r="F1114" t="s">
        <v>3345</v>
      </c>
      <c r="G1114">
        <v>10</v>
      </c>
      <c r="H1114" t="s">
        <v>5910</v>
      </c>
      <c r="I1114" t="s">
        <v>13403</v>
      </c>
      <c r="J1114" s="3" t="s">
        <v>13810</v>
      </c>
      <c r="K1114" t="s">
        <v>3336</v>
      </c>
      <c r="L1114" t="str">
        <f>IF(ISNA(INDEX('NSE Listed Stocks'!$A$2:$A$1683,MATCH(All!H1114,'NSE Listed Stocks'!$C$2:$C$1683,0),1)),"",INDEX('NSE Listed Stocks'!$A$2:$A$1683,MATCH(All!H1114,'NSE Listed Stocks'!$C$2:$C$1683,0),1))</f>
        <v/>
      </c>
      <c r="M1114" t="str">
        <f t="shared" si="52"/>
        <v>false</v>
      </c>
      <c r="N1114" t="str">
        <f t="shared" si="53"/>
        <v>db.STOCK.insert({_id:'RUCHISTR',bseCode:'513295',fundamentalCode:'RUCHISTR', nseCode:'', name:'RUCHI STRIPS &amp; ALLOYS LTD.', isin:'INE611C01012', industry:'Iron &amp; Steel/Interm.Products',worldStock:false,niftyStock:false, nseStock:false, updateDate:ISODate('2016-09-15')})</v>
      </c>
    </row>
    <row r="1115" spans="1:14" x14ac:dyDescent="0.25">
      <c r="A1115">
        <v>513303</v>
      </c>
      <c r="B1115" t="s">
        <v>5911</v>
      </c>
      <c r="C1115" t="str">
        <f t="shared" si="51"/>
        <v>MDRNSTL</v>
      </c>
      <c r="D1115" t="s">
        <v>5912</v>
      </c>
      <c r="E1115" t="s">
        <v>3333</v>
      </c>
      <c r="F1115" t="s">
        <v>3345</v>
      </c>
      <c r="G1115">
        <v>10</v>
      </c>
      <c r="H1115" t="s">
        <v>5913</v>
      </c>
      <c r="I1115" t="s">
        <v>13403</v>
      </c>
      <c r="J1115" s="3" t="s">
        <v>13810</v>
      </c>
      <c r="K1115" t="s">
        <v>3336</v>
      </c>
      <c r="L1115" t="str">
        <f>IF(ISNA(INDEX('NSE Listed Stocks'!$A$2:$A$1683,MATCH(All!H1115,'NSE Listed Stocks'!$C$2:$C$1683,0),1)),"",INDEX('NSE Listed Stocks'!$A$2:$A$1683,MATCH(All!H1115,'NSE Listed Stocks'!$C$2:$C$1683,0),1))</f>
        <v/>
      </c>
      <c r="M1115" t="str">
        <f t="shared" si="52"/>
        <v>false</v>
      </c>
      <c r="N1115" t="str">
        <f t="shared" si="53"/>
        <v>db.STOCK.insert({_id:'MDRNSTL',bseCode:'513303',fundamentalCode:'MDRNSTL', nseCode:'', name:'MODERN STEELS LTD.-$', isin:'INE001F01019', industry:'Iron &amp; Steel/Interm.Products',worldStock:false,niftyStock:false, nseStock:false, updateDate:ISODate('2016-09-15')})</v>
      </c>
    </row>
    <row r="1116" spans="1:14" x14ac:dyDescent="0.25">
      <c r="A1116">
        <v>513307</v>
      </c>
      <c r="B1116" t="s">
        <v>5914</v>
      </c>
      <c r="C1116" t="str">
        <f t="shared" si="51"/>
        <v>SYNTHFO</v>
      </c>
      <c r="D1116" t="s">
        <v>5915</v>
      </c>
      <c r="E1116" t="s">
        <v>3333</v>
      </c>
      <c r="F1116" t="s">
        <v>3371</v>
      </c>
      <c r="G1116">
        <v>5</v>
      </c>
      <c r="H1116" t="s">
        <v>5916</v>
      </c>
      <c r="I1116" t="s">
        <v>3431</v>
      </c>
      <c r="J1116" s="3" t="s">
        <v>13805</v>
      </c>
      <c r="K1116" t="s">
        <v>3336</v>
      </c>
      <c r="L1116" t="str">
        <f>IF(ISNA(INDEX('NSE Listed Stocks'!$A$2:$A$1683,MATCH(All!H1116,'NSE Listed Stocks'!$C$2:$C$1683,0),1)),"",INDEX('NSE Listed Stocks'!$A$2:$A$1683,MATCH(All!H1116,'NSE Listed Stocks'!$C$2:$C$1683,0),1))</f>
        <v/>
      </c>
      <c r="M1116" t="str">
        <f t="shared" si="52"/>
        <v>false</v>
      </c>
      <c r="N1116" t="str">
        <f t="shared" si="53"/>
        <v>db.STOCK.insert({_id:'SYNTHFO',bseCode:'513307',fundamentalCode:'SYNTHFO', nseCode:'', name:'SYNTHIKO FOILS LTD.', isin:'INE363L01029', industry:'Aluminium',worldStock:false,niftyStock:false, nseStock:false, updateDate:ISODate('2016-09-15')})</v>
      </c>
    </row>
    <row r="1117" spans="1:14" x14ac:dyDescent="0.25">
      <c r="A1117">
        <v>513309</v>
      </c>
      <c r="B1117" t="s">
        <v>5917</v>
      </c>
      <c r="C1117" t="str">
        <f t="shared" si="51"/>
        <v>GOLKONDA</v>
      </c>
      <c r="D1117" t="s">
        <v>5918</v>
      </c>
      <c r="E1117" t="s">
        <v>3333</v>
      </c>
      <c r="F1117" t="s">
        <v>3403</v>
      </c>
      <c r="G1117">
        <v>10</v>
      </c>
      <c r="H1117" t="s">
        <v>5919</v>
      </c>
      <c r="I1117" t="s">
        <v>3431</v>
      </c>
      <c r="J1117" s="3" t="s">
        <v>13805</v>
      </c>
      <c r="K1117" t="s">
        <v>3336</v>
      </c>
      <c r="L1117" t="str">
        <f>IF(ISNA(INDEX('NSE Listed Stocks'!$A$2:$A$1683,MATCH(All!H1117,'NSE Listed Stocks'!$C$2:$C$1683,0),1)),"",INDEX('NSE Listed Stocks'!$A$2:$A$1683,MATCH(All!H1117,'NSE Listed Stocks'!$C$2:$C$1683,0),1))</f>
        <v/>
      </c>
      <c r="M1117" t="str">
        <f t="shared" si="52"/>
        <v>false</v>
      </c>
      <c r="N1117" t="str">
        <f t="shared" si="53"/>
        <v>db.STOCK.insert({_id:'GOLKONDA',bseCode:'513309',fundamentalCode:'GOLKONDA', nseCode:'', name:'Golkonda Aluminium Extrusions Ltd-$', isin:'INE327C01023', industry:'Aluminium',worldStock:false,niftyStock:false, nseStock:false, updateDate:ISODate('2016-09-15')})</v>
      </c>
    </row>
    <row r="1118" spans="1:14" x14ac:dyDescent="0.25">
      <c r="A1118">
        <v>513333</v>
      </c>
      <c r="B1118" t="s">
        <v>5920</v>
      </c>
      <c r="C1118" t="str">
        <f t="shared" si="51"/>
        <v>BHUWALST</v>
      </c>
      <c r="D1118" t="s">
        <v>5921</v>
      </c>
      <c r="E1118" t="s">
        <v>3333</v>
      </c>
      <c r="F1118" t="s">
        <v>3403</v>
      </c>
      <c r="G1118">
        <v>10</v>
      </c>
      <c r="H1118" t="s">
        <v>5922</v>
      </c>
      <c r="I1118" t="s">
        <v>13403</v>
      </c>
      <c r="J1118" s="3" t="s">
        <v>13810</v>
      </c>
      <c r="K1118" t="s">
        <v>3336</v>
      </c>
      <c r="L1118" t="str">
        <f>IF(ISNA(INDEX('NSE Listed Stocks'!$A$2:$A$1683,MATCH(All!H1118,'NSE Listed Stocks'!$C$2:$C$1683,0),1)),"",INDEX('NSE Listed Stocks'!$A$2:$A$1683,MATCH(All!H1118,'NSE Listed Stocks'!$C$2:$C$1683,0),1))</f>
        <v/>
      </c>
      <c r="M1118" t="str">
        <f t="shared" si="52"/>
        <v>false</v>
      </c>
      <c r="N1118" t="str">
        <f t="shared" si="53"/>
        <v>db.STOCK.insert({_id:'BHUWALST',bseCode:'513333',fundamentalCode:'BHUWALST', nseCode:'', name:'BHUWALKA STEEL INDUSTRIES LTD.-$', isin:'INE069C01013', industry:'Iron &amp; Steel/Interm.Products',worldStock:false,niftyStock:false, nseStock:false, updateDate:ISODate('2016-09-15')})</v>
      </c>
    </row>
    <row r="1119" spans="1:14" x14ac:dyDescent="0.25">
      <c r="A1119">
        <v>513335</v>
      </c>
      <c r="B1119" t="s">
        <v>1845</v>
      </c>
      <c r="C1119" t="str">
        <f t="shared" si="51"/>
        <v>METALFORGE</v>
      </c>
      <c r="D1119" t="s">
        <v>5923</v>
      </c>
      <c r="E1119" t="s">
        <v>3333</v>
      </c>
      <c r="F1119" t="s">
        <v>3339</v>
      </c>
      <c r="G1119">
        <v>10</v>
      </c>
      <c r="H1119" t="s">
        <v>1846</v>
      </c>
      <c r="I1119" t="s">
        <v>3817</v>
      </c>
      <c r="J1119" s="3" t="s">
        <v>13797</v>
      </c>
      <c r="K1119" t="s">
        <v>3336</v>
      </c>
      <c r="L1119" t="str">
        <f>IF(ISNA(INDEX('NSE Listed Stocks'!$A$2:$A$1683,MATCH(All!H1119,'NSE Listed Stocks'!$C$2:$C$1683,0),1)),"",INDEX('NSE Listed Stocks'!$A$2:$A$1683,MATCH(All!H1119,'NSE Listed Stocks'!$C$2:$C$1683,0),1))</f>
        <v>METALFORGE</v>
      </c>
      <c r="M1119" t="str">
        <f t="shared" si="52"/>
        <v>true</v>
      </c>
      <c r="N1119" t="str">
        <f t="shared" si="53"/>
        <v>db.STOCK.insert({_id:'METALFORGE',bseCode:'513335',fundamentalCode:'METALFORGE', nseCode:'METALFORGE', name:'Metalyst Forgings Limited', isin:'INE425A01011', industry:'Other Industrial Products',worldStock:false,niftyStock:false, nseStock:true, updateDate:ISODate('2016-09-15')})</v>
      </c>
    </row>
    <row r="1120" spans="1:14" x14ac:dyDescent="0.25">
      <c r="A1120">
        <v>513337</v>
      </c>
      <c r="B1120" t="s">
        <v>5924</v>
      </c>
      <c r="C1120" t="str">
        <f t="shared" si="51"/>
        <v>GUJTLRM</v>
      </c>
      <c r="D1120" t="s">
        <v>5925</v>
      </c>
      <c r="E1120" t="s">
        <v>3333</v>
      </c>
      <c r="F1120" t="s">
        <v>3371</v>
      </c>
      <c r="G1120">
        <v>10</v>
      </c>
      <c r="H1120" t="s">
        <v>5926</v>
      </c>
      <c r="I1120" t="s">
        <v>3581</v>
      </c>
      <c r="J1120" s="3" t="s">
        <v>13797</v>
      </c>
      <c r="K1120" t="s">
        <v>3336</v>
      </c>
      <c r="L1120" t="str">
        <f>IF(ISNA(INDEX('NSE Listed Stocks'!$A$2:$A$1683,MATCH(All!H1120,'NSE Listed Stocks'!$C$2:$C$1683,0),1)),"",INDEX('NSE Listed Stocks'!$A$2:$A$1683,MATCH(All!H1120,'NSE Listed Stocks'!$C$2:$C$1683,0),1))</f>
        <v/>
      </c>
      <c r="M1120" t="str">
        <f t="shared" si="52"/>
        <v>false</v>
      </c>
      <c r="N1120" t="str">
        <f t="shared" si="53"/>
        <v>db.STOCK.insert({_id:'GUJTLRM',bseCode:'513337',fundamentalCode:'GUJTLRM', nseCode:'', name:'GUJARAT TOOLROOM LTD.', isin:'INE145J01024', industry:'Plastic Products',worldStock:false,niftyStock:false, nseStock:false, updateDate:ISODate('2016-09-15')})</v>
      </c>
    </row>
    <row r="1121" spans="1:14" x14ac:dyDescent="0.25">
      <c r="A1121">
        <v>513349</v>
      </c>
      <c r="B1121" t="s">
        <v>91</v>
      </c>
      <c r="C1121" t="str">
        <f t="shared" si="51"/>
        <v>AJMERA</v>
      </c>
      <c r="D1121" t="s">
        <v>13565</v>
      </c>
      <c r="E1121" t="s">
        <v>3333</v>
      </c>
      <c r="F1121" t="s">
        <v>3339</v>
      </c>
      <c r="G1121">
        <v>10</v>
      </c>
      <c r="H1121" t="s">
        <v>92</v>
      </c>
      <c r="I1121" t="s">
        <v>3356</v>
      </c>
      <c r="J1121" s="3" t="s">
        <v>13801</v>
      </c>
      <c r="K1121" t="s">
        <v>3336</v>
      </c>
      <c r="L1121" t="str">
        <f>IF(ISNA(INDEX('NSE Listed Stocks'!$A$2:$A$1683,MATCH(All!H1121,'NSE Listed Stocks'!$C$2:$C$1683,0),1)),"",INDEX('NSE Listed Stocks'!$A$2:$A$1683,MATCH(All!H1121,'NSE Listed Stocks'!$C$2:$C$1683,0),1))</f>
        <v>AJMERA</v>
      </c>
      <c r="M1121" t="str">
        <f t="shared" si="52"/>
        <v>true</v>
      </c>
      <c r="N1121" t="str">
        <f t="shared" si="53"/>
        <v>db.STOCK.insert({_id:'AJMERA',bseCode:'513349',fundamentalCode:'AJMERA', nseCode:'AJMERA', name:'AJMERA REALTY &amp; INFRA INDIA LTD.', isin:'INE298G01027', industry:'Realty',worldStock:false,niftyStock:false, nseStock:true, updateDate:ISODate('2016-09-15')})</v>
      </c>
    </row>
    <row r="1122" spans="1:14" x14ac:dyDescent="0.25">
      <c r="A1122">
        <v>513353</v>
      </c>
      <c r="B1122" t="s">
        <v>5928</v>
      </c>
      <c r="C1122" t="str">
        <f t="shared" si="51"/>
        <v>COCHINM</v>
      </c>
      <c r="D1122" t="s">
        <v>13566</v>
      </c>
      <c r="E1122" t="s">
        <v>3333</v>
      </c>
      <c r="F1122" t="s">
        <v>3345</v>
      </c>
      <c r="G1122">
        <v>10</v>
      </c>
      <c r="H1122" t="s">
        <v>5930</v>
      </c>
      <c r="I1122" t="s">
        <v>3394</v>
      </c>
      <c r="J1122" s="3" t="s">
        <v>13808</v>
      </c>
      <c r="K1122" t="s">
        <v>3336</v>
      </c>
      <c r="L1122" t="str">
        <f>IF(ISNA(INDEX('NSE Listed Stocks'!$A$2:$A$1683,MATCH(All!H1122,'NSE Listed Stocks'!$C$2:$C$1683,0),1)),"",INDEX('NSE Listed Stocks'!$A$2:$A$1683,MATCH(All!H1122,'NSE Listed Stocks'!$C$2:$C$1683,0),1))</f>
        <v/>
      </c>
      <c r="M1122" t="str">
        <f t="shared" si="52"/>
        <v>false</v>
      </c>
      <c r="N1122" t="str">
        <f t="shared" si="53"/>
        <v>db.STOCK.insert({_id:'COCHINM',bseCode:'513353',fundamentalCode:'COCHINM', nseCode:'', name:'COCHIN MINERALS &amp; RUTILE LTD.-$', isin:'INE105D01013', industry:'Specialty Chemicals',worldStock:false,niftyStock:false, nseStock:false, updateDate:ISODate('2016-09-15')})</v>
      </c>
    </row>
    <row r="1123" spans="1:14" x14ac:dyDescent="0.25">
      <c r="A1123">
        <v>513361</v>
      </c>
      <c r="B1123" t="s">
        <v>5931</v>
      </c>
      <c r="C1123" t="str">
        <f t="shared" si="51"/>
        <v>ISWL</v>
      </c>
      <c r="D1123" t="s">
        <v>5932</v>
      </c>
      <c r="E1123" t="s">
        <v>3333</v>
      </c>
      <c r="F1123" t="s">
        <v>3352</v>
      </c>
      <c r="G1123">
        <v>1</v>
      </c>
      <c r="H1123" t="s">
        <v>5933</v>
      </c>
      <c r="I1123" t="s">
        <v>13403</v>
      </c>
      <c r="J1123" s="3" t="s">
        <v>13810</v>
      </c>
      <c r="K1123" t="s">
        <v>3336</v>
      </c>
      <c r="L1123" t="str">
        <f>IF(ISNA(INDEX('NSE Listed Stocks'!$A$2:$A$1683,MATCH(All!H1123,'NSE Listed Stocks'!$C$2:$C$1683,0),1)),"",INDEX('NSE Listed Stocks'!$A$2:$A$1683,MATCH(All!H1123,'NSE Listed Stocks'!$C$2:$C$1683,0),1))</f>
        <v/>
      </c>
      <c r="M1123" t="str">
        <f t="shared" si="52"/>
        <v>false</v>
      </c>
      <c r="N1123" t="str">
        <f t="shared" si="53"/>
        <v>db.STOCK.insert({_id:'ISWL',bseCode:'513361',fundamentalCode:'ISWL', nseCode:'', name:'INDIA STEEL WORKS LTD.', isin:'INE072A01029', industry:'Iron &amp; Steel/Interm.Products',worldStock:false,niftyStock:false, nseStock:false, updateDate:ISODate('2016-09-15')})</v>
      </c>
    </row>
    <row r="1124" spans="1:14" x14ac:dyDescent="0.25">
      <c r="A1124">
        <v>513369</v>
      </c>
      <c r="B1124" t="s">
        <v>5934</v>
      </c>
      <c r="C1124" t="str">
        <f t="shared" si="51"/>
        <v>RJKMRFR</v>
      </c>
      <c r="D1124" t="s">
        <v>5935</v>
      </c>
      <c r="E1124" t="s">
        <v>3333</v>
      </c>
      <c r="F1124" t="s">
        <v>3371</v>
      </c>
      <c r="G1124">
        <v>10</v>
      </c>
      <c r="H1124" t="s">
        <v>5936</v>
      </c>
      <c r="I1124" t="s">
        <v>3817</v>
      </c>
      <c r="J1124" s="3" t="s">
        <v>13797</v>
      </c>
      <c r="K1124" t="s">
        <v>3336</v>
      </c>
      <c r="L1124" t="str">
        <f>IF(ISNA(INDEX('NSE Listed Stocks'!$A$2:$A$1683,MATCH(All!H1124,'NSE Listed Stocks'!$C$2:$C$1683,0),1)),"",INDEX('NSE Listed Stocks'!$A$2:$A$1683,MATCH(All!H1124,'NSE Listed Stocks'!$C$2:$C$1683,0),1))</f>
        <v/>
      </c>
      <c r="M1124" t="str">
        <f t="shared" si="52"/>
        <v>false</v>
      </c>
      <c r="N1124" t="str">
        <f t="shared" si="53"/>
        <v>db.STOCK.insert({_id:'RJKMRFR',bseCode:'513369',fundamentalCode:'RJKMRFR', nseCode:'', name:'RAJKUMAR FORGE LTD.', isin:'INE013J01016', industry:'Other Industrial Products',worldStock:false,niftyStock:false, nseStock:false, updateDate:ISODate('2016-09-15')})</v>
      </c>
    </row>
    <row r="1125" spans="1:14" x14ac:dyDescent="0.25">
      <c r="A1125">
        <v>513375</v>
      </c>
      <c r="B1125" t="s">
        <v>477</v>
      </c>
      <c r="C1125" t="str">
        <f t="shared" si="51"/>
        <v>CARBORUNIV</v>
      </c>
      <c r="D1125" t="s">
        <v>5937</v>
      </c>
      <c r="E1125" t="s">
        <v>3333</v>
      </c>
      <c r="F1125" t="s">
        <v>3339</v>
      </c>
      <c r="G1125">
        <v>1</v>
      </c>
      <c r="H1125" t="s">
        <v>478</v>
      </c>
      <c r="I1125" t="s">
        <v>3817</v>
      </c>
      <c r="J1125" s="3" t="s">
        <v>13797</v>
      </c>
      <c r="K1125" t="s">
        <v>3336</v>
      </c>
      <c r="L1125" t="str">
        <f>IF(ISNA(INDEX('NSE Listed Stocks'!$A$2:$A$1683,MATCH(All!H1125,'NSE Listed Stocks'!$C$2:$C$1683,0),1)),"",INDEX('NSE Listed Stocks'!$A$2:$A$1683,MATCH(All!H1125,'NSE Listed Stocks'!$C$2:$C$1683,0),1))</f>
        <v>CARBORUNIV</v>
      </c>
      <c r="M1125" t="str">
        <f t="shared" si="52"/>
        <v>true</v>
      </c>
      <c r="N1125" t="str">
        <f t="shared" si="53"/>
        <v>db.STOCK.insert({_id:'CARBORUNIV',bseCode:'513375',fundamentalCode:'CARBORUNIV', nseCode:'CARBORUNIV', name:'CARBORUNDUM UNIVERSAL LTD.', isin:'INE120A01034', industry:'Other Industrial Products',worldStock:false,niftyStock:false, nseStock:true, updateDate:ISODate('2016-09-15')})</v>
      </c>
    </row>
    <row r="1126" spans="1:14" x14ac:dyDescent="0.25">
      <c r="A1126">
        <v>513377</v>
      </c>
      <c r="B1126" t="s">
        <v>1877</v>
      </c>
      <c r="C1126" t="str">
        <f t="shared" si="51"/>
        <v>MMTC</v>
      </c>
      <c r="D1126" t="s">
        <v>5938</v>
      </c>
      <c r="E1126" t="s">
        <v>3333</v>
      </c>
      <c r="F1126" t="s">
        <v>3334</v>
      </c>
      <c r="G1126">
        <v>1</v>
      </c>
      <c r="H1126" t="s">
        <v>1878</v>
      </c>
      <c r="I1126" t="s">
        <v>13412</v>
      </c>
      <c r="J1126" s="3" t="s">
        <v>13797</v>
      </c>
      <c r="K1126" t="s">
        <v>3336</v>
      </c>
      <c r="L1126" t="str">
        <f>IF(ISNA(INDEX('NSE Listed Stocks'!$A$2:$A$1683,MATCH(All!H1126,'NSE Listed Stocks'!$C$2:$C$1683,0),1)),"",INDEX('NSE Listed Stocks'!$A$2:$A$1683,MATCH(All!H1126,'NSE Listed Stocks'!$C$2:$C$1683,0),1))</f>
        <v>MMTC</v>
      </c>
      <c r="M1126" t="str">
        <f t="shared" si="52"/>
        <v>true</v>
      </c>
      <c r="N1126" t="str">
        <f t="shared" si="53"/>
        <v>db.STOCK.insert({_id:'MMTC',bseCode:'513377',fundamentalCode:'MMTC', nseCode:'MMTC', name:'MMTC LTD.', isin:'INE123F01029', industry:'Comm.Trading  &amp; Distribution',worldStock:false,niftyStock:false, nseStock:true, updateDate:ISODate('2016-09-15')})</v>
      </c>
    </row>
    <row r="1127" spans="1:14" x14ac:dyDescent="0.25">
      <c r="A1127">
        <v>513397</v>
      </c>
      <c r="B1127" t="s">
        <v>5939</v>
      </c>
      <c r="C1127" t="str">
        <f t="shared" si="51"/>
        <v>VALLABHSQ</v>
      </c>
      <c r="D1127" t="s">
        <v>5940</v>
      </c>
      <c r="E1127" t="s">
        <v>3333</v>
      </c>
      <c r="F1127" t="s">
        <v>3345</v>
      </c>
      <c r="G1127">
        <v>10</v>
      </c>
      <c r="H1127" t="s">
        <v>5941</v>
      </c>
      <c r="I1127" t="s">
        <v>13424</v>
      </c>
      <c r="J1127" s="3" t="s">
        <v>13810</v>
      </c>
      <c r="K1127" t="s">
        <v>3336</v>
      </c>
      <c r="L1127" t="str">
        <f>IF(ISNA(INDEX('NSE Listed Stocks'!$A$2:$A$1683,MATCH(All!H1127,'NSE Listed Stocks'!$C$2:$C$1683,0),1)),"",INDEX('NSE Listed Stocks'!$A$2:$A$1683,MATCH(All!H1127,'NSE Listed Stocks'!$C$2:$C$1683,0),1))</f>
        <v/>
      </c>
      <c r="M1127" t="str">
        <f t="shared" si="52"/>
        <v>false</v>
      </c>
      <c r="N1127" t="str">
        <f t="shared" si="53"/>
        <v>db.STOCK.insert({_id:'VALLABHSQ',bseCode:'513397',fundamentalCode:'VALLABHSQ', nseCode:'', name:'VALLABH STEELS LTD.-$', isin:'INE457E01016', industry:'Iron &amp; Steel Products',worldStock:false,niftyStock:false, nseStock:false, updateDate:ISODate('2016-09-15')})</v>
      </c>
    </row>
    <row r="1128" spans="1:14" x14ac:dyDescent="0.25">
      <c r="A1128">
        <v>513401</v>
      </c>
      <c r="B1128" t="s">
        <v>5942</v>
      </c>
      <c r="C1128" t="str">
        <f t="shared" si="51"/>
        <v>ASHIS</v>
      </c>
      <c r="D1128" t="s">
        <v>5943</v>
      </c>
      <c r="E1128" t="s">
        <v>3333</v>
      </c>
      <c r="F1128" t="s">
        <v>3371</v>
      </c>
      <c r="G1128">
        <v>10</v>
      </c>
      <c r="H1128" t="s">
        <v>5944</v>
      </c>
      <c r="I1128" t="s">
        <v>13403</v>
      </c>
      <c r="J1128" s="3" t="s">
        <v>13810</v>
      </c>
      <c r="K1128" t="s">
        <v>3336</v>
      </c>
      <c r="L1128" t="str">
        <f>IF(ISNA(INDEX('NSE Listed Stocks'!$A$2:$A$1683,MATCH(All!H1128,'NSE Listed Stocks'!$C$2:$C$1683,0),1)),"",INDEX('NSE Listed Stocks'!$A$2:$A$1683,MATCH(All!H1128,'NSE Listed Stocks'!$C$2:$C$1683,0),1))</f>
        <v/>
      </c>
      <c r="M1128" t="str">
        <f t="shared" si="52"/>
        <v>false</v>
      </c>
      <c r="N1128" t="str">
        <f t="shared" si="53"/>
        <v>db.STOCK.insert({_id:'ASHIS',bseCode:'513401',fundamentalCode:'ASHIS', nseCode:'', name:'ASHIANA ISPAT LTD.', isin:'INE587D01012', industry:'Iron &amp; Steel/Interm.Products',worldStock:false,niftyStock:false, nseStock:false, updateDate:ISODate('2016-09-15')})</v>
      </c>
    </row>
    <row r="1129" spans="1:14" x14ac:dyDescent="0.25">
      <c r="A1129">
        <v>513403</v>
      </c>
      <c r="B1129" t="s">
        <v>5945</v>
      </c>
      <c r="C1129" t="str">
        <f t="shared" si="51"/>
        <v>PMTELELIN</v>
      </c>
      <c r="D1129" t="s">
        <v>5946</v>
      </c>
      <c r="E1129" t="s">
        <v>3333</v>
      </c>
      <c r="F1129" t="s">
        <v>3345</v>
      </c>
      <c r="G1129">
        <v>10</v>
      </c>
      <c r="H1129" t="s">
        <v>5947</v>
      </c>
      <c r="I1129" t="s">
        <v>13403</v>
      </c>
      <c r="J1129" s="3" t="s">
        <v>13810</v>
      </c>
      <c r="K1129" t="s">
        <v>3336</v>
      </c>
      <c r="L1129" t="str">
        <f>IF(ISNA(INDEX('NSE Listed Stocks'!$A$2:$A$1683,MATCH(All!H1129,'NSE Listed Stocks'!$C$2:$C$1683,0),1)),"",INDEX('NSE Listed Stocks'!$A$2:$A$1683,MATCH(All!H1129,'NSE Listed Stocks'!$C$2:$C$1683,0),1))</f>
        <v/>
      </c>
      <c r="M1129" t="str">
        <f t="shared" si="52"/>
        <v>false</v>
      </c>
      <c r="N1129" t="str">
        <f t="shared" si="53"/>
        <v>db.STOCK.insert({_id:'PMTELELIN',bseCode:'513403',fundamentalCode:'PMTELELIN', nseCode:'', name:'P.M.TELELINNKS LTD.', isin:'INE092C01015', industry:'Iron &amp; Steel/Interm.Products',worldStock:false,niftyStock:false, nseStock:false, updateDate:ISODate('2016-09-15')})</v>
      </c>
    </row>
    <row r="1130" spans="1:14" x14ac:dyDescent="0.25">
      <c r="A1130">
        <v>513405</v>
      </c>
      <c r="B1130" t="s">
        <v>5948</v>
      </c>
      <c r="C1130" t="str">
        <f t="shared" si="51"/>
        <v>PENNARALUM</v>
      </c>
      <c r="D1130" t="s">
        <v>5949</v>
      </c>
      <c r="E1130" t="s">
        <v>3333</v>
      </c>
      <c r="F1130" t="s">
        <v>3371</v>
      </c>
      <c r="G1130">
        <v>10</v>
      </c>
      <c r="H1130" t="s">
        <v>5950</v>
      </c>
      <c r="I1130" t="s">
        <v>3431</v>
      </c>
      <c r="J1130" s="3" t="s">
        <v>13805</v>
      </c>
      <c r="K1130" t="s">
        <v>3336</v>
      </c>
      <c r="L1130" t="str">
        <f>IF(ISNA(INDEX('NSE Listed Stocks'!$A$2:$A$1683,MATCH(All!H1130,'NSE Listed Stocks'!$C$2:$C$1683,0),1)),"",INDEX('NSE Listed Stocks'!$A$2:$A$1683,MATCH(All!H1130,'NSE Listed Stocks'!$C$2:$C$1683,0),1))</f>
        <v/>
      </c>
      <c r="M1130" t="str">
        <f t="shared" si="52"/>
        <v>false</v>
      </c>
      <c r="N1130" t="str">
        <f t="shared" si="53"/>
        <v>db.STOCK.insert({_id:'PENNARALUM',bseCode:'513405',fundamentalCode:'PENNARALUM', nseCode:'', name:'PENNAR ALUMINIUM CO.LTD.', isin:'INE057C01018', industry:'Aluminium',worldStock:false,niftyStock:false, nseStock:false, updateDate:ISODate('2016-09-15')})</v>
      </c>
    </row>
    <row r="1131" spans="1:14" x14ac:dyDescent="0.25">
      <c r="A1131">
        <v>513414</v>
      </c>
      <c r="B1131" t="s">
        <v>2726</v>
      </c>
      <c r="C1131" t="str">
        <f t="shared" si="51"/>
        <v>SMPL</v>
      </c>
      <c r="D1131" t="s">
        <v>5951</v>
      </c>
      <c r="E1131" t="s">
        <v>3333</v>
      </c>
      <c r="F1131" t="s">
        <v>3339</v>
      </c>
      <c r="G1131">
        <v>5</v>
      </c>
      <c r="H1131" t="s">
        <v>2727</v>
      </c>
      <c r="I1131" t="s">
        <v>13403</v>
      </c>
      <c r="J1131" s="3" t="s">
        <v>13810</v>
      </c>
      <c r="K1131" t="s">
        <v>3336</v>
      </c>
      <c r="L1131" t="str">
        <f>IF(ISNA(INDEX('NSE Listed Stocks'!$A$2:$A$1683,MATCH(All!H1131,'NSE Listed Stocks'!$C$2:$C$1683,0),1)),"",INDEX('NSE Listed Stocks'!$A$2:$A$1683,MATCH(All!H1131,'NSE Listed Stocks'!$C$2:$C$1683,0),1))</f>
        <v>SMPL</v>
      </c>
      <c r="M1131" t="str">
        <f t="shared" si="52"/>
        <v>true</v>
      </c>
      <c r="N1131" t="str">
        <f t="shared" si="53"/>
        <v>db.STOCK.insert({_id:'SMPL',bseCode:'513414',fundamentalCode:'SMPL', nseCode:'SMPL', name:'SUJANA METAL PRODUCTS LTD.', isin:'INE215G01021', industry:'Iron &amp; Steel/Interm.Products',worldStock:false,niftyStock:false, nseStock:true, updateDate:ISODate('2016-09-15')})</v>
      </c>
    </row>
    <row r="1132" spans="1:14" x14ac:dyDescent="0.25">
      <c r="A1132">
        <v>513418</v>
      </c>
      <c r="B1132" t="s">
        <v>5952</v>
      </c>
      <c r="C1132" t="str">
        <f t="shared" si="51"/>
        <v>SMFIL</v>
      </c>
      <c r="D1132" t="s">
        <v>13567</v>
      </c>
      <c r="E1132" t="s">
        <v>3333</v>
      </c>
      <c r="F1132" t="s">
        <v>3345</v>
      </c>
      <c r="G1132">
        <v>1</v>
      </c>
      <c r="H1132" t="s">
        <v>5954</v>
      </c>
      <c r="I1132" t="s">
        <v>3817</v>
      </c>
      <c r="J1132" s="3" t="s">
        <v>13797</v>
      </c>
      <c r="K1132" t="s">
        <v>3336</v>
      </c>
      <c r="L1132" t="str">
        <f>IF(ISNA(INDEX('NSE Listed Stocks'!$A$2:$A$1683,MATCH(All!H1132,'NSE Listed Stocks'!$C$2:$C$1683,0),1)),"",INDEX('NSE Listed Stocks'!$A$2:$A$1683,MATCH(All!H1132,'NSE Listed Stocks'!$C$2:$C$1683,0),1))</f>
        <v/>
      </c>
      <c r="M1132" t="str">
        <f t="shared" si="52"/>
        <v>false</v>
      </c>
      <c r="N1132" t="str">
        <f t="shared" si="53"/>
        <v>db.STOCK.insert({_id:'SMFIL',bseCode:'513418',fundamentalCode:'SMFIL', nseCode:'', name:'Smiths &amp; Founders (India) Limited', isin:'INE728B01032', industry:'Other Industrial Products',worldStock:false,niftyStock:false, nseStock:false, updateDate:ISODate('2016-09-15')})</v>
      </c>
    </row>
    <row r="1133" spans="1:14" x14ac:dyDescent="0.25">
      <c r="A1133">
        <v>513422</v>
      </c>
      <c r="B1133" t="s">
        <v>5955</v>
      </c>
      <c r="C1133" t="str">
        <f t="shared" si="51"/>
        <v>BLOIN</v>
      </c>
      <c r="D1133" t="s">
        <v>5956</v>
      </c>
      <c r="E1133" t="s">
        <v>3333</v>
      </c>
      <c r="F1133" t="s">
        <v>3871</v>
      </c>
      <c r="G1133">
        <v>10</v>
      </c>
      <c r="H1133" t="s">
        <v>5957</v>
      </c>
      <c r="I1133" t="s">
        <v>13403</v>
      </c>
      <c r="J1133" s="3" t="s">
        <v>13810</v>
      </c>
      <c r="K1133" t="s">
        <v>3336</v>
      </c>
      <c r="L1133" t="str">
        <f>IF(ISNA(INDEX('NSE Listed Stocks'!$A$2:$A$1683,MATCH(All!H1133,'NSE Listed Stocks'!$C$2:$C$1683,0),1)),"",INDEX('NSE Listed Stocks'!$A$2:$A$1683,MATCH(All!H1133,'NSE Listed Stocks'!$C$2:$C$1683,0),1))</f>
        <v/>
      </c>
      <c r="M1133" t="str">
        <f t="shared" si="52"/>
        <v>false</v>
      </c>
      <c r="N1133" t="str">
        <f t="shared" si="53"/>
        <v>db.STOCK.insert({_id:'BLOIN',bseCode:'513422',fundamentalCode:'BLOIN', nseCode:'', name:'BLOOM INDUSTRIES LTD.', isin:'INE373E01015', industry:'Iron &amp; Steel/Interm.Products',worldStock:false,niftyStock:false, nseStock:false, updateDate:ISODate('2016-09-15')})</v>
      </c>
    </row>
    <row r="1134" spans="1:14" x14ac:dyDescent="0.25">
      <c r="A1134">
        <v>513428</v>
      </c>
      <c r="B1134" t="s">
        <v>5958</v>
      </c>
      <c r="C1134" t="str">
        <f t="shared" si="51"/>
        <v>TRINETRA</v>
      </c>
      <c r="D1134" t="s">
        <v>5959</v>
      </c>
      <c r="E1134" t="s">
        <v>3333</v>
      </c>
      <c r="F1134" t="s">
        <v>3371</v>
      </c>
      <c r="G1134">
        <v>10</v>
      </c>
      <c r="H1134" t="s">
        <v>5960</v>
      </c>
      <c r="I1134" t="s">
        <v>13402</v>
      </c>
      <c r="J1134" s="3" t="s">
        <v>13807</v>
      </c>
      <c r="K1134" t="s">
        <v>3336</v>
      </c>
      <c r="L1134" t="str">
        <f>IF(ISNA(INDEX('NSE Listed Stocks'!$A$2:$A$1683,MATCH(All!H1134,'NSE Listed Stocks'!$C$2:$C$1683,0),1)),"",INDEX('NSE Listed Stocks'!$A$2:$A$1683,MATCH(All!H1134,'NSE Listed Stocks'!$C$2:$C$1683,0),1))</f>
        <v/>
      </c>
      <c r="M1134" t="str">
        <f t="shared" si="52"/>
        <v>false</v>
      </c>
      <c r="N1134" t="str">
        <f t="shared" si="53"/>
        <v>db.STOCK.insert({_id:'TRINETRA',bseCode:'513428',fundamentalCode:'TRINETRA', nseCode:'', name:'TRINETRA CEMENT LTD.', isin:'INE031L01014', industry:'Cement &amp; Cement Products',worldStock:false,niftyStock:false, nseStock:false, updateDate:ISODate('2016-09-15')})</v>
      </c>
    </row>
    <row r="1135" spans="1:14" x14ac:dyDescent="0.25">
      <c r="A1135">
        <v>513430</v>
      </c>
      <c r="B1135" t="s">
        <v>5961</v>
      </c>
      <c r="C1135" t="str">
        <f t="shared" si="51"/>
        <v>PARTHAL</v>
      </c>
      <c r="D1135" t="s">
        <v>5962</v>
      </c>
      <c r="E1135" t="s">
        <v>3333</v>
      </c>
      <c r="F1135" t="s">
        <v>3371</v>
      </c>
      <c r="G1135">
        <v>10</v>
      </c>
      <c r="H1135" t="s">
        <v>5963</v>
      </c>
      <c r="I1135" t="s">
        <v>3431</v>
      </c>
      <c r="J1135" s="3" t="s">
        <v>13805</v>
      </c>
      <c r="K1135" t="s">
        <v>3336</v>
      </c>
      <c r="L1135" t="str">
        <f>IF(ISNA(INDEX('NSE Listed Stocks'!$A$2:$A$1683,MATCH(All!H1135,'NSE Listed Stocks'!$C$2:$C$1683,0),1)),"",INDEX('NSE Listed Stocks'!$A$2:$A$1683,MATCH(All!H1135,'NSE Listed Stocks'!$C$2:$C$1683,0),1))</f>
        <v/>
      </c>
      <c r="M1135" t="str">
        <f t="shared" si="52"/>
        <v>false</v>
      </c>
      <c r="N1135" t="str">
        <f t="shared" si="53"/>
        <v>db.STOCK.insert({_id:'PARTHAL',bseCode:'513430',fundamentalCode:'PARTHAL', nseCode:'', name:'PARTH ALUMINIUM LTD.', isin:'INE501L01024', industry:'Aluminium',worldStock:false,niftyStock:false, nseStock:false, updateDate:ISODate('2016-09-15')})</v>
      </c>
    </row>
    <row r="1136" spans="1:14" x14ac:dyDescent="0.25">
      <c r="A1136">
        <v>513434</v>
      </c>
      <c r="B1136" t="s">
        <v>2947</v>
      </c>
      <c r="C1136" t="str">
        <f t="shared" si="51"/>
        <v>TATAMETALI</v>
      </c>
      <c r="D1136" t="s">
        <v>5964</v>
      </c>
      <c r="E1136" t="s">
        <v>3333</v>
      </c>
      <c r="F1136" t="s">
        <v>3339</v>
      </c>
      <c r="G1136">
        <v>10</v>
      </c>
      <c r="H1136" t="s">
        <v>2948</v>
      </c>
      <c r="I1136" t="s">
        <v>13403</v>
      </c>
      <c r="J1136" s="3" t="s">
        <v>13810</v>
      </c>
      <c r="K1136" t="s">
        <v>3336</v>
      </c>
      <c r="L1136" t="str">
        <f>IF(ISNA(INDEX('NSE Listed Stocks'!$A$2:$A$1683,MATCH(All!H1136,'NSE Listed Stocks'!$C$2:$C$1683,0),1)),"",INDEX('NSE Listed Stocks'!$A$2:$A$1683,MATCH(All!H1136,'NSE Listed Stocks'!$C$2:$C$1683,0),1))</f>
        <v>TATAMETALI</v>
      </c>
      <c r="M1136" t="str">
        <f t="shared" si="52"/>
        <v>true</v>
      </c>
      <c r="N1136" t="str">
        <f t="shared" si="53"/>
        <v>db.STOCK.insert({_id:'TATAMETALI',bseCode:'513434',fundamentalCode:'TATAMETALI', nseCode:'TATAMETALI', name:'TATA METALIKS LTD.', isin:'INE056C01010', industry:'Iron &amp; Steel/Interm.Products',worldStock:false,niftyStock:false, nseStock:true, updateDate:ISODate('2016-09-15')})</v>
      </c>
    </row>
    <row r="1137" spans="1:14" x14ac:dyDescent="0.25">
      <c r="A1137">
        <v>513436</v>
      </c>
      <c r="B1137" t="s">
        <v>2626</v>
      </c>
      <c r="C1137" t="str">
        <f t="shared" si="51"/>
        <v>SHAHALLOYS</v>
      </c>
      <c r="D1137" t="s">
        <v>5965</v>
      </c>
      <c r="E1137" t="s">
        <v>3333</v>
      </c>
      <c r="F1137" t="s">
        <v>3339</v>
      </c>
      <c r="G1137">
        <v>10</v>
      </c>
      <c r="H1137" t="s">
        <v>2627</v>
      </c>
      <c r="I1137" t="s">
        <v>13403</v>
      </c>
      <c r="J1137" s="3" t="s">
        <v>13810</v>
      </c>
      <c r="K1137" t="s">
        <v>3336</v>
      </c>
      <c r="L1137" t="str">
        <f>IF(ISNA(INDEX('NSE Listed Stocks'!$A$2:$A$1683,MATCH(All!H1137,'NSE Listed Stocks'!$C$2:$C$1683,0),1)),"",INDEX('NSE Listed Stocks'!$A$2:$A$1683,MATCH(All!H1137,'NSE Listed Stocks'!$C$2:$C$1683,0),1))</f>
        <v>SHAHALLOYS</v>
      </c>
      <c r="M1137" t="str">
        <f t="shared" si="52"/>
        <v>true</v>
      </c>
      <c r="N1137" t="str">
        <f t="shared" si="53"/>
        <v>db.STOCK.insert({_id:'SHAHALLOYS',bseCode:'513436',fundamentalCode:'SHAHALLOYS', nseCode:'SHAHALLOYS', name:'SHAH ALLOYS LTD.', isin:'INE640C01011', industry:'Iron &amp; Steel/Interm.Products',worldStock:false,niftyStock:false, nseStock:true, updateDate:ISODate('2016-09-15')})</v>
      </c>
    </row>
    <row r="1138" spans="1:14" x14ac:dyDescent="0.25">
      <c r="A1138">
        <v>513446</v>
      </c>
      <c r="B1138" t="s">
        <v>1889</v>
      </c>
      <c r="C1138" t="str">
        <f t="shared" si="51"/>
        <v>MONNETISPA</v>
      </c>
      <c r="D1138" t="s">
        <v>13568</v>
      </c>
      <c r="E1138" t="s">
        <v>3333</v>
      </c>
      <c r="F1138" t="s">
        <v>3339</v>
      </c>
      <c r="G1138">
        <v>10</v>
      </c>
      <c r="H1138" t="s">
        <v>1890</v>
      </c>
      <c r="I1138" t="s">
        <v>13403</v>
      </c>
      <c r="J1138" s="3" t="s">
        <v>13810</v>
      </c>
      <c r="K1138" t="s">
        <v>3336</v>
      </c>
      <c r="L1138" t="str">
        <f>IF(ISNA(INDEX('NSE Listed Stocks'!$A$2:$A$1683,MATCH(All!H1138,'NSE Listed Stocks'!$C$2:$C$1683,0),1)),"",INDEX('NSE Listed Stocks'!$A$2:$A$1683,MATCH(All!H1138,'NSE Listed Stocks'!$C$2:$C$1683,0),1))</f>
        <v>MONNETISPA</v>
      </c>
      <c r="M1138" t="str">
        <f t="shared" si="52"/>
        <v>true</v>
      </c>
      <c r="N1138" t="str">
        <f t="shared" si="53"/>
        <v>db.STOCK.insert({_id:'MONNETISPA',bseCode:'513446',fundamentalCode:'MONNETISPA', nseCode:'MONNETISPA', name:'MONNET ISPAT &amp; ENERGY LTD.', isin:'INE743C01013', industry:'Iron &amp; Steel/Interm.Products',worldStock:false,niftyStock:false, nseStock:true, updateDate:ISODate('2016-09-15')})</v>
      </c>
    </row>
    <row r="1139" spans="1:14" x14ac:dyDescent="0.25">
      <c r="A1139">
        <v>513452</v>
      </c>
      <c r="B1139" t="s">
        <v>5967</v>
      </c>
      <c r="C1139" t="str">
        <f t="shared" si="51"/>
        <v>ELANGO</v>
      </c>
      <c r="D1139" t="s">
        <v>5968</v>
      </c>
      <c r="E1139" t="s">
        <v>3333</v>
      </c>
      <c r="F1139" t="s">
        <v>3371</v>
      </c>
      <c r="G1139">
        <v>10</v>
      </c>
      <c r="H1139" t="s">
        <v>5969</v>
      </c>
      <c r="I1139" t="s">
        <v>13403</v>
      </c>
      <c r="J1139" s="3" t="s">
        <v>13810</v>
      </c>
      <c r="K1139" t="s">
        <v>3336</v>
      </c>
      <c r="L1139" t="str">
        <f>IF(ISNA(INDEX('NSE Listed Stocks'!$A$2:$A$1683,MATCH(All!H1139,'NSE Listed Stocks'!$C$2:$C$1683,0),1)),"",INDEX('NSE Listed Stocks'!$A$2:$A$1683,MATCH(All!H1139,'NSE Listed Stocks'!$C$2:$C$1683,0),1))</f>
        <v/>
      </c>
      <c r="M1139" t="str">
        <f t="shared" si="52"/>
        <v>false</v>
      </c>
      <c r="N1139" t="str">
        <f t="shared" si="53"/>
        <v>db.STOCK.insert({_id:'ELANGO',bseCode:'513452',fundamentalCode:'ELANGO', nseCode:'', name:'ELANGO INDUSTRIES LTD.', isin:'INE594D01018', industry:'Iron &amp; Steel/Interm.Products',worldStock:false,niftyStock:false, nseStock:false, updateDate:ISODate('2016-09-15')})</v>
      </c>
    </row>
    <row r="1140" spans="1:14" x14ac:dyDescent="0.25">
      <c r="A1140">
        <v>513456</v>
      </c>
      <c r="B1140" t="s">
        <v>5970</v>
      </c>
      <c r="C1140" t="str">
        <f t="shared" si="51"/>
        <v>KANSHST</v>
      </c>
      <c r="D1140" t="s">
        <v>5971</v>
      </c>
      <c r="E1140" t="s">
        <v>3333</v>
      </c>
      <c r="F1140" t="s">
        <v>3371</v>
      </c>
      <c r="G1140">
        <v>10</v>
      </c>
      <c r="H1140" t="s">
        <v>5972</v>
      </c>
      <c r="I1140" t="s">
        <v>13424</v>
      </c>
      <c r="J1140" s="3" t="s">
        <v>13810</v>
      </c>
      <c r="K1140" t="s">
        <v>3336</v>
      </c>
      <c r="L1140" t="str">
        <f>IF(ISNA(INDEX('NSE Listed Stocks'!$A$2:$A$1683,MATCH(All!H1140,'NSE Listed Stocks'!$C$2:$C$1683,0),1)),"",INDEX('NSE Listed Stocks'!$A$2:$A$1683,MATCH(All!H1140,'NSE Listed Stocks'!$C$2:$C$1683,0),1))</f>
        <v/>
      </c>
      <c r="M1140" t="str">
        <f t="shared" si="52"/>
        <v>false</v>
      </c>
      <c r="N1140" t="str">
        <f t="shared" si="53"/>
        <v>db.STOCK.insert({_id:'KANSHST',bseCode:'513456',fundamentalCode:'KANSHST', nseCode:'', name:'KANISHK STEEL INDUSTRIES LTD.', isin:'INE791E01018', industry:'Iron &amp; Steel Products',worldStock:false,niftyStock:false, nseStock:false, updateDate:ISODate('2016-09-15')})</v>
      </c>
    </row>
    <row r="1141" spans="1:14" x14ac:dyDescent="0.25">
      <c r="A1141">
        <v>513460</v>
      </c>
      <c r="B1141" t="s">
        <v>5973</v>
      </c>
      <c r="C1141" t="str">
        <f t="shared" si="51"/>
        <v>MAHALXSE</v>
      </c>
      <c r="D1141" t="s">
        <v>5974</v>
      </c>
      <c r="E1141" t="s">
        <v>3333</v>
      </c>
      <c r="F1141" t="s">
        <v>3403</v>
      </c>
      <c r="G1141">
        <v>10</v>
      </c>
      <c r="H1141" t="s">
        <v>5975</v>
      </c>
      <c r="I1141" t="s">
        <v>13424</v>
      </c>
      <c r="J1141" s="3" t="s">
        <v>13810</v>
      </c>
      <c r="K1141" t="s">
        <v>3336</v>
      </c>
      <c r="L1141" t="str">
        <f>IF(ISNA(INDEX('NSE Listed Stocks'!$A$2:$A$1683,MATCH(All!H1141,'NSE Listed Stocks'!$C$2:$C$1683,0),1)),"",INDEX('NSE Listed Stocks'!$A$2:$A$1683,MATCH(All!H1141,'NSE Listed Stocks'!$C$2:$C$1683,0),1))</f>
        <v/>
      </c>
      <c r="M1141" t="str">
        <f t="shared" si="52"/>
        <v>false</v>
      </c>
      <c r="N1141" t="str">
        <f t="shared" si="53"/>
        <v>db.STOCK.insert({_id:'MAHALXSE',bseCode:'513460',fundamentalCode:'MAHALXSE', nseCode:'', name:'MAHALAXMI SEAMLESS LTD.-$', isin:'INE257F01017', industry:'Iron &amp; Steel Products',worldStock:false,niftyStock:false, nseStock:false, updateDate:ISODate('2016-09-15')})</v>
      </c>
    </row>
    <row r="1142" spans="1:14" x14ac:dyDescent="0.25">
      <c r="A1142">
        <v>513472</v>
      </c>
      <c r="B1142" t="s">
        <v>5976</v>
      </c>
      <c r="C1142" t="str">
        <f t="shared" si="51"/>
        <v>SIMPLEXCAS</v>
      </c>
      <c r="D1142" t="s">
        <v>5977</v>
      </c>
      <c r="E1142" t="s">
        <v>3333</v>
      </c>
      <c r="F1142" t="s">
        <v>3345</v>
      </c>
      <c r="G1142">
        <v>10</v>
      </c>
      <c r="H1142" t="s">
        <v>5978</v>
      </c>
      <c r="I1142" t="s">
        <v>3817</v>
      </c>
      <c r="J1142" s="3" t="s">
        <v>13797</v>
      </c>
      <c r="K1142" t="s">
        <v>3336</v>
      </c>
      <c r="L1142" t="str">
        <f>IF(ISNA(INDEX('NSE Listed Stocks'!$A$2:$A$1683,MATCH(All!H1142,'NSE Listed Stocks'!$C$2:$C$1683,0),1)),"",INDEX('NSE Listed Stocks'!$A$2:$A$1683,MATCH(All!H1142,'NSE Listed Stocks'!$C$2:$C$1683,0),1))</f>
        <v/>
      </c>
      <c r="M1142" t="str">
        <f t="shared" si="52"/>
        <v>false</v>
      </c>
      <c r="N1142" t="str">
        <f t="shared" si="53"/>
        <v>db.STOCK.insert({_id:'SIMPLEXCAS',bseCode:'513472',fundamentalCode:'SIMPLEXCAS', nseCode:'', name:'SIMPLEX CASTINGS LTD.', isin:'INE658D01011', industry:'Other Industrial Products',worldStock:false,niftyStock:false, nseStock:false, updateDate:ISODate('2016-09-15')})</v>
      </c>
    </row>
    <row r="1143" spans="1:14" x14ac:dyDescent="0.25">
      <c r="A1143">
        <v>513488</v>
      </c>
      <c r="B1143" t="s">
        <v>5979</v>
      </c>
      <c r="C1143" t="str">
        <f t="shared" si="51"/>
        <v>SSWRL</v>
      </c>
      <c r="D1143" t="s">
        <v>5980</v>
      </c>
      <c r="E1143" t="s">
        <v>3333</v>
      </c>
      <c r="F1143" t="s">
        <v>3345</v>
      </c>
      <c r="G1143">
        <v>10</v>
      </c>
      <c r="H1143" t="s">
        <v>5981</v>
      </c>
      <c r="I1143" t="s">
        <v>13424</v>
      </c>
      <c r="J1143" s="3" t="s">
        <v>13810</v>
      </c>
      <c r="K1143" t="s">
        <v>3336</v>
      </c>
      <c r="L1143" t="str">
        <f>IF(ISNA(INDEX('NSE Listed Stocks'!$A$2:$A$1683,MATCH(All!H1143,'NSE Listed Stocks'!$C$2:$C$1683,0),1)),"",INDEX('NSE Listed Stocks'!$A$2:$A$1683,MATCH(All!H1143,'NSE Listed Stocks'!$C$2:$C$1683,0),1))</f>
        <v/>
      </c>
      <c r="M1143" t="str">
        <f t="shared" si="52"/>
        <v>false</v>
      </c>
      <c r="N1143" t="str">
        <f t="shared" si="53"/>
        <v>db.STOCK.insert({_id:'SSWRL',bseCode:'513488',fundamentalCode:'SSWRL', nseCode:'', name:'SHREE STEEL WIRE ROPES LTD.', isin:'INE387D01025', industry:'Iron &amp; Steel Products',worldStock:false,niftyStock:false, nseStock:false, updateDate:ISODate('2016-09-15')})</v>
      </c>
    </row>
    <row r="1144" spans="1:14" x14ac:dyDescent="0.25">
      <c r="A1144">
        <v>513498</v>
      </c>
      <c r="B1144" t="s">
        <v>5982</v>
      </c>
      <c r="C1144" t="str">
        <f t="shared" si="51"/>
        <v>SOUTHMG</v>
      </c>
      <c r="D1144" t="s">
        <v>13569</v>
      </c>
      <c r="E1144" t="s">
        <v>3333</v>
      </c>
      <c r="F1144" t="s">
        <v>3871</v>
      </c>
      <c r="G1144">
        <v>10</v>
      </c>
      <c r="H1144" t="s">
        <v>5984</v>
      </c>
      <c r="I1144" t="s">
        <v>3965</v>
      </c>
      <c r="J1144" s="3" t="s">
        <v>13797</v>
      </c>
      <c r="K1144" t="s">
        <v>3336</v>
      </c>
      <c r="L1144" t="str">
        <f>IF(ISNA(INDEX('NSE Listed Stocks'!$A$2:$A$1683,MATCH(All!H1144,'NSE Listed Stocks'!$C$2:$C$1683,0),1)),"",INDEX('NSE Listed Stocks'!$A$2:$A$1683,MATCH(All!H1144,'NSE Listed Stocks'!$C$2:$C$1683,0),1))</f>
        <v/>
      </c>
      <c r="M1144" t="str">
        <f t="shared" si="52"/>
        <v>false</v>
      </c>
      <c r="N1144" t="str">
        <f t="shared" si="53"/>
        <v>db.STOCK.insert({_id:'SOUTHMG',bseCode:'513498',fundamentalCode:'SOUTHMG', nseCode:'', name:'SOUTHERN MAGNESIUM &amp; CHEMICALS LTD.', isin:'INE308N01012', industry:'Mining',worldStock:false,niftyStock:false, nseStock:false, updateDate:ISODate('2016-09-15')})</v>
      </c>
    </row>
    <row r="1145" spans="1:14" x14ac:dyDescent="0.25">
      <c r="A1145">
        <v>513502</v>
      </c>
      <c r="B1145" t="s">
        <v>5985</v>
      </c>
      <c r="C1145" t="str">
        <f t="shared" si="51"/>
        <v>BAROEXT</v>
      </c>
      <c r="D1145" t="s">
        <v>5986</v>
      </c>
      <c r="E1145" t="s">
        <v>3333</v>
      </c>
      <c r="F1145" t="s">
        <v>3345</v>
      </c>
      <c r="G1145">
        <v>1</v>
      </c>
      <c r="H1145" t="s">
        <v>5987</v>
      </c>
      <c r="I1145" t="s">
        <v>3784</v>
      </c>
      <c r="J1145" s="3" t="s">
        <v>13808</v>
      </c>
      <c r="K1145" t="s">
        <v>3336</v>
      </c>
      <c r="L1145" t="str">
        <f>IF(ISNA(INDEX('NSE Listed Stocks'!$A$2:$A$1683,MATCH(All!H1145,'NSE Listed Stocks'!$C$2:$C$1683,0),1)),"",INDEX('NSE Listed Stocks'!$A$2:$A$1683,MATCH(All!H1145,'NSE Listed Stocks'!$C$2:$C$1683,0),1))</f>
        <v/>
      </c>
      <c r="M1145" t="str">
        <f t="shared" si="52"/>
        <v>false</v>
      </c>
      <c r="N1145" t="str">
        <f t="shared" si="53"/>
        <v>db.STOCK.insert({_id:'BAROEXT',bseCode:'513502',fundamentalCode:'BAROEXT', nseCode:'', name:'BARODA EXTRUSION LTD.', isin:'INE927K01023', industry:'Copper',worldStock:false,niftyStock:false, nseStock:false, updateDate:ISODate('2016-09-15')})</v>
      </c>
    </row>
    <row r="1146" spans="1:14" x14ac:dyDescent="0.25">
      <c r="A1146">
        <v>513507</v>
      </c>
      <c r="B1146" t="s">
        <v>5988</v>
      </c>
      <c r="C1146" t="str">
        <f t="shared" si="51"/>
        <v>GUJCONT</v>
      </c>
      <c r="D1146" t="s">
        <v>5989</v>
      </c>
      <c r="E1146" t="s">
        <v>3333</v>
      </c>
      <c r="F1146" t="s">
        <v>3871</v>
      </c>
      <c r="G1146">
        <v>10</v>
      </c>
      <c r="H1146" t="s">
        <v>5990</v>
      </c>
      <c r="I1146" t="s">
        <v>13424</v>
      </c>
      <c r="J1146" s="3" t="s">
        <v>13810</v>
      </c>
      <c r="K1146" t="s">
        <v>3336</v>
      </c>
      <c r="L1146" t="str">
        <f>IF(ISNA(INDEX('NSE Listed Stocks'!$A$2:$A$1683,MATCH(All!H1146,'NSE Listed Stocks'!$C$2:$C$1683,0),1)),"",INDEX('NSE Listed Stocks'!$A$2:$A$1683,MATCH(All!H1146,'NSE Listed Stocks'!$C$2:$C$1683,0),1))</f>
        <v/>
      </c>
      <c r="M1146" t="str">
        <f t="shared" si="52"/>
        <v>false</v>
      </c>
      <c r="N1146" t="str">
        <f t="shared" si="53"/>
        <v>db.STOCK.insert({_id:'GUJCONT',bseCode:'513507',fundamentalCode:'GUJCONT', nseCode:'', name:'GUJARAT CONTAINERS LTD.', isin:'INE276I01011', industry:'Iron &amp; Steel Products',worldStock:false,niftyStock:false, nseStock:false, updateDate:ISODate('2016-09-15')})</v>
      </c>
    </row>
    <row r="1147" spans="1:14" x14ac:dyDescent="0.25">
      <c r="A1147">
        <v>513509</v>
      </c>
      <c r="B1147" t="s">
        <v>1519</v>
      </c>
      <c r="C1147" t="str">
        <f t="shared" si="51"/>
        <v>KALYANIFRG</v>
      </c>
      <c r="D1147" t="s">
        <v>5991</v>
      </c>
      <c r="E1147" t="s">
        <v>3333</v>
      </c>
      <c r="F1147" t="s">
        <v>3377</v>
      </c>
      <c r="G1147">
        <v>10</v>
      </c>
      <c r="H1147" t="s">
        <v>1520</v>
      </c>
      <c r="I1147" t="s">
        <v>13395</v>
      </c>
      <c r="J1147" s="3" t="s">
        <v>13799</v>
      </c>
      <c r="K1147" t="s">
        <v>3336</v>
      </c>
      <c r="L1147" t="str">
        <f>IF(ISNA(INDEX('NSE Listed Stocks'!$A$2:$A$1683,MATCH(All!H1147,'NSE Listed Stocks'!$C$2:$C$1683,0),1)),"",INDEX('NSE Listed Stocks'!$A$2:$A$1683,MATCH(All!H1147,'NSE Listed Stocks'!$C$2:$C$1683,0),1))</f>
        <v>KALYANIFRG</v>
      </c>
      <c r="M1147" t="str">
        <f t="shared" si="52"/>
        <v>true</v>
      </c>
      <c r="N1147" t="str">
        <f t="shared" si="53"/>
        <v>db.STOCK.insert({_id:'KALYANIFRG',bseCode:'513509',fundamentalCode:'KALYANIFRG', nseCode:'KALYANIFRG', name:'KALYANI FORGE LTD.', isin:'INE314G01014', industry:'Auto Parts &amp; Equipment',worldStock:false,niftyStock:false, nseStock:true, updateDate:ISODate('2016-09-15')})</v>
      </c>
    </row>
    <row r="1148" spans="1:14" x14ac:dyDescent="0.25">
      <c r="A1148">
        <v>513511</v>
      </c>
      <c r="B1148" t="s">
        <v>5992</v>
      </c>
      <c r="C1148" t="str">
        <f t="shared" si="51"/>
        <v>PANCHMAHQ</v>
      </c>
      <c r="D1148" t="s">
        <v>5993</v>
      </c>
      <c r="E1148" t="s">
        <v>3333</v>
      </c>
      <c r="F1148" t="s">
        <v>3345</v>
      </c>
      <c r="G1148">
        <v>10</v>
      </c>
      <c r="H1148" t="s">
        <v>5994</v>
      </c>
      <c r="I1148" t="s">
        <v>13403</v>
      </c>
      <c r="J1148" s="3" t="s">
        <v>13810</v>
      </c>
      <c r="K1148" t="s">
        <v>3336</v>
      </c>
      <c r="L1148" t="str">
        <f>IF(ISNA(INDEX('NSE Listed Stocks'!$A$2:$A$1683,MATCH(All!H1148,'NSE Listed Stocks'!$C$2:$C$1683,0),1)),"",INDEX('NSE Listed Stocks'!$A$2:$A$1683,MATCH(All!H1148,'NSE Listed Stocks'!$C$2:$C$1683,0),1))</f>
        <v/>
      </c>
      <c r="M1148" t="str">
        <f t="shared" si="52"/>
        <v>false</v>
      </c>
      <c r="N1148" t="str">
        <f t="shared" si="53"/>
        <v>db.STOCK.insert({_id:'PANCHMAHQ',bseCode:'513511',fundamentalCode:'PANCHMAHQ', nseCode:'', name:'PANCHMAHAL STEEL LTD.', isin:'INE798F01010', industry:'Iron &amp; Steel/Interm.Products',worldStock:false,niftyStock:false, nseStock:false, updateDate:ISODate('2016-09-15')})</v>
      </c>
    </row>
    <row r="1149" spans="1:14" x14ac:dyDescent="0.25">
      <c r="A1149">
        <v>513513</v>
      </c>
      <c r="B1149" t="s">
        <v>5995</v>
      </c>
      <c r="C1149" t="str">
        <f t="shared" si="51"/>
        <v>ADITYA</v>
      </c>
      <c r="D1149" t="s">
        <v>5996</v>
      </c>
      <c r="E1149" t="s">
        <v>3333</v>
      </c>
      <c r="F1149" t="s">
        <v>3345</v>
      </c>
      <c r="G1149">
        <v>10</v>
      </c>
      <c r="H1149" t="s">
        <v>5997</v>
      </c>
      <c r="I1149" t="s">
        <v>13403</v>
      </c>
      <c r="J1149" s="3" t="s">
        <v>13810</v>
      </c>
      <c r="K1149" t="s">
        <v>3336</v>
      </c>
      <c r="L1149" t="str">
        <f>IF(ISNA(INDEX('NSE Listed Stocks'!$A$2:$A$1683,MATCH(All!H1149,'NSE Listed Stocks'!$C$2:$C$1683,0),1)),"",INDEX('NSE Listed Stocks'!$A$2:$A$1683,MATCH(All!H1149,'NSE Listed Stocks'!$C$2:$C$1683,0),1))</f>
        <v/>
      </c>
      <c r="M1149" t="str">
        <f t="shared" si="52"/>
        <v>false</v>
      </c>
      <c r="N1149" t="str">
        <f t="shared" si="53"/>
        <v>db.STOCK.insert({_id:'ADITYA',bseCode:'513513',fundamentalCode:'ADITYA', nseCode:'', name:'ADITYA ISPAT LTD.', isin:'INE570B01012', industry:'Iron &amp; Steel/Interm.Products',worldStock:false,niftyStock:false, nseStock:false, updateDate:ISODate('2016-09-15')})</v>
      </c>
    </row>
    <row r="1150" spans="1:14" x14ac:dyDescent="0.25">
      <c r="A1150">
        <v>513515</v>
      </c>
      <c r="B1150" t="s">
        <v>5998</v>
      </c>
      <c r="C1150" t="str">
        <f t="shared" si="51"/>
        <v>SRIND</v>
      </c>
      <c r="D1150" t="s">
        <v>5999</v>
      </c>
      <c r="E1150" t="s">
        <v>3333</v>
      </c>
      <c r="F1150" t="s">
        <v>3371</v>
      </c>
      <c r="G1150">
        <v>10</v>
      </c>
      <c r="H1150" t="s">
        <v>6000</v>
      </c>
      <c r="I1150" t="s">
        <v>3362</v>
      </c>
      <c r="J1150" s="3" t="s">
        <v>3362</v>
      </c>
      <c r="K1150" t="s">
        <v>3336</v>
      </c>
      <c r="L1150" t="str">
        <f>IF(ISNA(INDEX('NSE Listed Stocks'!$A$2:$A$1683,MATCH(All!H1150,'NSE Listed Stocks'!$C$2:$C$1683,0),1)),"",INDEX('NSE Listed Stocks'!$A$2:$A$1683,MATCH(All!H1150,'NSE Listed Stocks'!$C$2:$C$1683,0),1))</f>
        <v/>
      </c>
      <c r="M1150" t="str">
        <f t="shared" si="52"/>
        <v>false</v>
      </c>
      <c r="N1150" t="str">
        <f t="shared" si="53"/>
        <v>db.STOCK.insert({_id:'SRIND',bseCode:'513515',fundamentalCode:'SRIND', nseCode:'', name:'S.R.INDUSTRIES LTD.', isin:'INE329C01011', industry:'Textiles',worldStock:false,niftyStock:false, nseStock:false, updateDate:ISODate('2016-09-15')})</v>
      </c>
    </row>
    <row r="1151" spans="1:14" x14ac:dyDescent="0.25">
      <c r="A1151">
        <v>513517</v>
      </c>
      <c r="B1151" t="s">
        <v>6001</v>
      </c>
      <c r="C1151" t="str">
        <f t="shared" si="51"/>
        <v>STEELCAS</v>
      </c>
      <c r="D1151" t="s">
        <v>6002</v>
      </c>
      <c r="E1151" t="s">
        <v>3333</v>
      </c>
      <c r="F1151" t="s">
        <v>3352</v>
      </c>
      <c r="G1151">
        <v>5</v>
      </c>
      <c r="H1151" t="s">
        <v>6003</v>
      </c>
      <c r="I1151" t="s">
        <v>3817</v>
      </c>
      <c r="J1151" s="3" t="s">
        <v>13797</v>
      </c>
      <c r="K1151" t="s">
        <v>3336</v>
      </c>
      <c r="L1151" t="str">
        <f>IF(ISNA(INDEX('NSE Listed Stocks'!$A$2:$A$1683,MATCH(All!H1151,'NSE Listed Stocks'!$C$2:$C$1683,0),1)),"",INDEX('NSE Listed Stocks'!$A$2:$A$1683,MATCH(All!H1151,'NSE Listed Stocks'!$C$2:$C$1683,0),1))</f>
        <v/>
      </c>
      <c r="M1151" t="str">
        <f t="shared" si="52"/>
        <v>false</v>
      </c>
      <c r="N1151" t="str">
        <f t="shared" si="53"/>
        <v>db.STOCK.insert({_id:'STEELCAS',bseCode:'513517',fundamentalCode:'STEELCAS', nseCode:'', name:'STEELCAST LTD.', isin:'INE124E01020', industry:'Other Industrial Products',worldStock:false,niftyStock:false, nseStock:false, updateDate:ISODate('2016-09-15')})</v>
      </c>
    </row>
    <row r="1152" spans="1:14" x14ac:dyDescent="0.25">
      <c r="A1152">
        <v>513519</v>
      </c>
      <c r="B1152" t="s">
        <v>2255</v>
      </c>
      <c r="C1152" t="str">
        <f t="shared" si="51"/>
        <v>PITTILAM</v>
      </c>
      <c r="D1152" t="s">
        <v>6004</v>
      </c>
      <c r="E1152" t="s">
        <v>3333</v>
      </c>
      <c r="F1152" t="s">
        <v>3339</v>
      </c>
      <c r="G1152">
        <v>5</v>
      </c>
      <c r="H1152" t="s">
        <v>2256</v>
      </c>
      <c r="I1152" t="s">
        <v>3415</v>
      </c>
      <c r="J1152" s="3" t="s">
        <v>13797</v>
      </c>
      <c r="K1152" t="s">
        <v>3336</v>
      </c>
      <c r="L1152" t="str">
        <f>IF(ISNA(INDEX('NSE Listed Stocks'!$A$2:$A$1683,MATCH(All!H1152,'NSE Listed Stocks'!$C$2:$C$1683,0),1)),"",INDEX('NSE Listed Stocks'!$A$2:$A$1683,MATCH(All!H1152,'NSE Listed Stocks'!$C$2:$C$1683,0),1))</f>
        <v>PITTILAM</v>
      </c>
      <c r="M1152" t="str">
        <f t="shared" si="52"/>
        <v>true</v>
      </c>
      <c r="N1152" t="str">
        <f t="shared" si="53"/>
        <v>db.STOCK.insert({_id:'PITTILAM',bseCode:'513519',fundamentalCode:'PITTILAM', nseCode:'PITTILAM', name:'PITTI LAMINATIONS LTD.-$', isin:'INE450D01021', industry:'Other Elect.Equip./ Prod.',worldStock:false,niftyStock:false, nseStock:true, updateDate:ISODate('2016-09-15')})</v>
      </c>
    </row>
    <row r="1153" spans="1:14" x14ac:dyDescent="0.25">
      <c r="A1153">
        <v>513528</v>
      </c>
      <c r="B1153" t="s">
        <v>6005</v>
      </c>
      <c r="C1153" t="str">
        <f t="shared" si="51"/>
        <v>GLITTEKG</v>
      </c>
      <c r="D1153" t="s">
        <v>6006</v>
      </c>
      <c r="E1153" t="s">
        <v>3333</v>
      </c>
      <c r="F1153" t="s">
        <v>3345</v>
      </c>
      <c r="G1153">
        <v>5</v>
      </c>
      <c r="H1153" t="s">
        <v>6007</v>
      </c>
      <c r="I1153" t="s">
        <v>3989</v>
      </c>
      <c r="J1153" s="3" t="s">
        <v>13805</v>
      </c>
      <c r="K1153" t="s">
        <v>3336</v>
      </c>
      <c r="L1153" t="str">
        <f>IF(ISNA(INDEX('NSE Listed Stocks'!$A$2:$A$1683,MATCH(All!H1153,'NSE Listed Stocks'!$C$2:$C$1683,0),1)),"",INDEX('NSE Listed Stocks'!$A$2:$A$1683,MATCH(All!H1153,'NSE Listed Stocks'!$C$2:$C$1683,0),1))</f>
        <v/>
      </c>
      <c r="M1153" t="str">
        <f t="shared" si="52"/>
        <v>false</v>
      </c>
      <c r="N1153" t="str">
        <f t="shared" si="53"/>
        <v>db.STOCK.insert({_id:'GLITTEKG',bseCode:'513528',fundamentalCode:'GLITTEKG', nseCode:'', name:'GLITTEK GRANITES LTD.', isin:'INE741B01027', industry:'Construction Materials',worldStock:false,niftyStock:false, nseStock:false, updateDate:ISODate('2016-09-15')})</v>
      </c>
    </row>
    <row r="1154" spans="1:14" x14ac:dyDescent="0.25">
      <c r="A1154">
        <v>513532</v>
      </c>
      <c r="B1154" t="s">
        <v>6008</v>
      </c>
      <c r="C1154" t="str">
        <f t="shared" si="51"/>
        <v>PRADPME</v>
      </c>
      <c r="D1154" t="s">
        <v>6009</v>
      </c>
      <c r="E1154" t="s">
        <v>3333</v>
      </c>
      <c r="F1154" t="s">
        <v>3345</v>
      </c>
      <c r="G1154">
        <v>10</v>
      </c>
      <c r="H1154" t="s">
        <v>6010</v>
      </c>
      <c r="I1154" t="s">
        <v>13395</v>
      </c>
      <c r="J1154" s="3" t="s">
        <v>13799</v>
      </c>
      <c r="K1154" t="s">
        <v>3336</v>
      </c>
      <c r="L1154" t="str">
        <f>IF(ISNA(INDEX('NSE Listed Stocks'!$A$2:$A$1683,MATCH(All!H1154,'NSE Listed Stocks'!$C$2:$C$1683,0),1)),"",INDEX('NSE Listed Stocks'!$A$2:$A$1683,MATCH(All!H1154,'NSE Listed Stocks'!$C$2:$C$1683,0),1))</f>
        <v/>
      </c>
      <c r="M1154" t="str">
        <f t="shared" si="52"/>
        <v>false</v>
      </c>
      <c r="N1154" t="str">
        <f t="shared" si="53"/>
        <v>db.STOCK.insert({_id:'PRADPME',bseCode:'513532',fundamentalCode:'PRADPME', nseCode:'', name:'PRADEEP METALS LTD.', isin:'INE770A01010', industry:'Auto Parts &amp; Equipment',worldStock:false,niftyStock:false, nseStock:false, updateDate:ISODate('2016-09-15')})</v>
      </c>
    </row>
    <row r="1155" spans="1:14" x14ac:dyDescent="0.25">
      <c r="A1155">
        <v>513534</v>
      </c>
      <c r="B1155" t="s">
        <v>6011</v>
      </c>
      <c r="C1155" t="str">
        <f t="shared" ref="C1155:C1218" si="54">B1155</f>
        <v>VARDHINDQ</v>
      </c>
      <c r="D1155" t="s">
        <v>6012</v>
      </c>
      <c r="E1155" t="s">
        <v>3333</v>
      </c>
      <c r="F1155" t="s">
        <v>3345</v>
      </c>
      <c r="G1155">
        <v>10</v>
      </c>
      <c r="H1155" t="s">
        <v>6013</v>
      </c>
      <c r="I1155" t="s">
        <v>13403</v>
      </c>
      <c r="J1155" s="3" t="s">
        <v>13810</v>
      </c>
      <c r="K1155" t="s">
        <v>3336</v>
      </c>
      <c r="L1155" t="str">
        <f>IF(ISNA(INDEX('NSE Listed Stocks'!$A$2:$A$1683,MATCH(All!H1155,'NSE Listed Stocks'!$C$2:$C$1683,0),1)),"",INDEX('NSE Listed Stocks'!$A$2:$A$1683,MATCH(All!H1155,'NSE Listed Stocks'!$C$2:$C$1683,0),1))</f>
        <v/>
      </c>
      <c r="M1155" t="str">
        <f t="shared" ref="M1155:M1218" si="55">IF($L1155&lt;&gt;"", "true", "false")</f>
        <v>false</v>
      </c>
      <c r="N1155" t="str">
        <f t="shared" ref="N1155:N1218" si="56">"db.STOCK.insert({_id:'"&amp;$B1155&amp;"',bseCode:'"&amp;$A1155&amp;"',fundamentalCode:'"&amp;$C1155&amp;"', nseCode:'"&amp;L1155&amp;"', name:'"&amp;D1155&amp;"', isin:'"&amp;H1155&amp;"', industry:'"&amp;I1155&amp;"',worldStock:false,niftyStock:false, nseStock:"&amp;M1155&amp;", updateDate:ISODate('2016-09-15')})"</f>
        <v>db.STOCK.insert({_id:'VARDHINDQ',bseCode:'513534',fundamentalCode:'VARDHINDQ', nseCode:'', name:'VARDHMAN INDUSTRIES LTD.-$', isin:'INE458E01014', industry:'Iron &amp; Steel/Interm.Products',worldStock:false,niftyStock:false, nseStock:false, updateDate:ISODate('2016-09-15')})</v>
      </c>
    </row>
    <row r="1156" spans="1:14" x14ac:dyDescent="0.25">
      <c r="A1156">
        <v>513536</v>
      </c>
      <c r="B1156" t="s">
        <v>6014</v>
      </c>
      <c r="C1156" t="str">
        <f t="shared" si="54"/>
        <v>GNRL</v>
      </c>
      <c r="D1156" t="s">
        <v>6015</v>
      </c>
      <c r="E1156" t="s">
        <v>3333</v>
      </c>
      <c r="F1156" t="s">
        <v>3352</v>
      </c>
      <c r="G1156">
        <v>10</v>
      </c>
      <c r="H1156" t="s">
        <v>6016</v>
      </c>
      <c r="I1156" t="s">
        <v>13414</v>
      </c>
      <c r="J1156" s="3" t="s">
        <v>13812</v>
      </c>
      <c r="K1156" t="s">
        <v>3336</v>
      </c>
      <c r="L1156" t="str">
        <f>IF(ISNA(INDEX('NSE Listed Stocks'!$A$2:$A$1683,MATCH(All!H1156,'NSE Listed Stocks'!$C$2:$C$1683,0),1)),"",INDEX('NSE Listed Stocks'!$A$2:$A$1683,MATCH(All!H1156,'NSE Listed Stocks'!$C$2:$C$1683,0),1))</f>
        <v/>
      </c>
      <c r="M1156" t="str">
        <f t="shared" si="55"/>
        <v>false</v>
      </c>
      <c r="N1156" t="str">
        <f t="shared" si="56"/>
        <v>db.STOCK.insert({_id:'GNRL',bseCode:'513536',fundamentalCode:'GNRL', nseCode:'', name:'Gujarat Natural Resources Limited', isin:'INE207H01018', industry:'Exploration &amp; Production',worldStock:false,niftyStock:false, nseStock:false, updateDate:ISODate('2016-09-15')})</v>
      </c>
    </row>
    <row r="1157" spans="1:14" x14ac:dyDescent="0.25">
      <c r="A1157">
        <v>513540</v>
      </c>
      <c r="B1157" t="s">
        <v>6017</v>
      </c>
      <c r="C1157" t="str">
        <f t="shared" si="54"/>
        <v>TNSTLTU</v>
      </c>
      <c r="D1157" t="s">
        <v>6018</v>
      </c>
      <c r="E1157" t="s">
        <v>3333</v>
      </c>
      <c r="F1157" t="s">
        <v>3871</v>
      </c>
      <c r="G1157">
        <v>10</v>
      </c>
      <c r="H1157" t="s">
        <v>6019</v>
      </c>
      <c r="I1157" t="s">
        <v>13424</v>
      </c>
      <c r="J1157" s="3" t="s">
        <v>13810</v>
      </c>
      <c r="K1157" t="s">
        <v>3336</v>
      </c>
      <c r="L1157" t="str">
        <f>IF(ISNA(INDEX('NSE Listed Stocks'!$A$2:$A$1683,MATCH(All!H1157,'NSE Listed Stocks'!$C$2:$C$1683,0),1)),"",INDEX('NSE Listed Stocks'!$A$2:$A$1683,MATCH(All!H1157,'NSE Listed Stocks'!$C$2:$C$1683,0),1))</f>
        <v/>
      </c>
      <c r="M1157" t="str">
        <f t="shared" si="55"/>
        <v>false</v>
      </c>
      <c r="N1157" t="str">
        <f t="shared" si="56"/>
        <v>db.STOCK.insert({_id:'TNSTLTU',bseCode:'513540',fundamentalCode:'TNSTLTU', nseCode:'', name:'TAMILNADU STEEL TUBES LTD.', isin:'INE176E01012', industry:'Iron &amp; Steel Products',worldStock:false,niftyStock:false, nseStock:false, updateDate:ISODate('2016-09-15')})</v>
      </c>
    </row>
    <row r="1158" spans="1:14" x14ac:dyDescent="0.25">
      <c r="A1158">
        <v>513544</v>
      </c>
      <c r="B1158" t="s">
        <v>6020</v>
      </c>
      <c r="C1158" t="str">
        <f t="shared" si="54"/>
        <v>MSCTC</v>
      </c>
      <c r="D1158" t="s">
        <v>6021</v>
      </c>
      <c r="E1158" t="s">
        <v>3333</v>
      </c>
      <c r="F1158" t="s">
        <v>3403</v>
      </c>
      <c r="G1158">
        <v>10</v>
      </c>
      <c r="H1158" t="s">
        <v>6022</v>
      </c>
      <c r="I1158" t="s">
        <v>3784</v>
      </c>
      <c r="J1158" s="3" t="s">
        <v>13808</v>
      </c>
      <c r="K1158" t="s">
        <v>3336</v>
      </c>
      <c r="L1158" t="str">
        <f>IF(ISNA(INDEX('NSE Listed Stocks'!$A$2:$A$1683,MATCH(All!H1158,'NSE Listed Stocks'!$C$2:$C$1683,0),1)),"",INDEX('NSE Listed Stocks'!$A$2:$A$1683,MATCH(All!H1158,'NSE Listed Stocks'!$C$2:$C$1683,0),1))</f>
        <v/>
      </c>
      <c r="M1158" t="str">
        <f t="shared" si="55"/>
        <v>false</v>
      </c>
      <c r="N1158" t="str">
        <f t="shared" si="56"/>
        <v>db.STOCK.insert({_id:'MSCTC',bseCode:'513544',fundamentalCode:'MSCTC', nseCode:'', name:'MARDIA SAMYOUNG CAPILLARY TUBES COMPANY LTD.', isin:'INE277E01026', industry:'Copper',worldStock:false,niftyStock:false, nseStock:false, updateDate:ISODate('2016-09-15')})</v>
      </c>
    </row>
    <row r="1159" spans="1:14" x14ac:dyDescent="0.25">
      <c r="A1159">
        <v>513548</v>
      </c>
      <c r="B1159" t="s">
        <v>6023</v>
      </c>
      <c r="C1159" t="str">
        <f t="shared" si="54"/>
        <v>SHRDAIS</v>
      </c>
      <c r="D1159" t="s">
        <v>6024</v>
      </c>
      <c r="E1159" t="s">
        <v>3333</v>
      </c>
      <c r="F1159" t="s">
        <v>3371</v>
      </c>
      <c r="G1159">
        <v>10</v>
      </c>
      <c r="H1159" t="s">
        <v>6025</v>
      </c>
      <c r="I1159" t="s">
        <v>13403</v>
      </c>
      <c r="J1159" s="3" t="s">
        <v>13810</v>
      </c>
      <c r="K1159" t="s">
        <v>3336</v>
      </c>
      <c r="L1159" t="str">
        <f>IF(ISNA(INDEX('NSE Listed Stocks'!$A$2:$A$1683,MATCH(All!H1159,'NSE Listed Stocks'!$C$2:$C$1683,0),1)),"",INDEX('NSE Listed Stocks'!$A$2:$A$1683,MATCH(All!H1159,'NSE Listed Stocks'!$C$2:$C$1683,0),1))</f>
        <v/>
      </c>
      <c r="M1159" t="str">
        <f t="shared" si="55"/>
        <v>false</v>
      </c>
      <c r="N1159" t="str">
        <f t="shared" si="56"/>
        <v>db.STOCK.insert({_id:'SHRDAIS',bseCode:'513548',fundamentalCode:'SHRDAIS', nseCode:'', name:'SHARDA ISPAT LTD.', isin:'INE385M01012', industry:'Iron &amp; Steel/Interm.Products',worldStock:false,niftyStock:false, nseStock:false, updateDate:ISODate('2016-09-15')})</v>
      </c>
    </row>
    <row r="1160" spans="1:14" x14ac:dyDescent="0.25">
      <c r="A1160">
        <v>513554</v>
      </c>
      <c r="B1160" t="s">
        <v>1747</v>
      </c>
      <c r="C1160" t="str">
        <f t="shared" si="54"/>
        <v>MAHASTEEL</v>
      </c>
      <c r="D1160" t="s">
        <v>6026</v>
      </c>
      <c r="E1160" t="s">
        <v>3333</v>
      </c>
      <c r="F1160" t="s">
        <v>3339</v>
      </c>
      <c r="G1160">
        <v>10</v>
      </c>
      <c r="H1160" t="s">
        <v>1748</v>
      </c>
      <c r="I1160" t="s">
        <v>13424</v>
      </c>
      <c r="J1160" s="3" t="s">
        <v>13810</v>
      </c>
      <c r="K1160" t="s">
        <v>3336</v>
      </c>
      <c r="L1160" t="str">
        <f>IF(ISNA(INDEX('NSE Listed Stocks'!$A$2:$A$1683,MATCH(All!H1160,'NSE Listed Stocks'!$C$2:$C$1683,0),1)),"",INDEX('NSE Listed Stocks'!$A$2:$A$1683,MATCH(All!H1160,'NSE Listed Stocks'!$C$2:$C$1683,0),1))</f>
        <v>MAHASTEEL</v>
      </c>
      <c r="M1160" t="str">
        <f t="shared" si="55"/>
        <v>true</v>
      </c>
      <c r="N1160" t="str">
        <f t="shared" si="56"/>
        <v>db.STOCK.insert({_id:'MAHASTEEL',bseCode:'513554',fundamentalCode:'MAHASTEEL', nseCode:'MAHASTEEL', name:'MAHAMAYA STEEL INDUSTRIES LTD.', isin:'INE451L01014', industry:'Iron &amp; Steel Products',worldStock:false,niftyStock:false, nseStock:true, updateDate:ISODate('2016-09-15')})</v>
      </c>
    </row>
    <row r="1161" spans="1:14" x14ac:dyDescent="0.25">
      <c r="A1161">
        <v>513558</v>
      </c>
      <c r="B1161" t="s">
        <v>6027</v>
      </c>
      <c r="C1161" t="str">
        <f t="shared" si="54"/>
        <v>REALSTR</v>
      </c>
      <c r="D1161" t="s">
        <v>6028</v>
      </c>
      <c r="E1161" t="s">
        <v>3333</v>
      </c>
      <c r="F1161" t="s">
        <v>3345</v>
      </c>
      <c r="G1161">
        <v>10</v>
      </c>
      <c r="H1161" t="s">
        <v>6029</v>
      </c>
      <c r="I1161" t="s">
        <v>13403</v>
      </c>
      <c r="J1161" s="3" t="s">
        <v>13810</v>
      </c>
      <c r="K1161" t="s">
        <v>3336</v>
      </c>
      <c r="L1161" t="str">
        <f>IF(ISNA(INDEX('NSE Listed Stocks'!$A$2:$A$1683,MATCH(All!H1161,'NSE Listed Stocks'!$C$2:$C$1683,0),1)),"",INDEX('NSE Listed Stocks'!$A$2:$A$1683,MATCH(All!H1161,'NSE Listed Stocks'!$C$2:$C$1683,0),1))</f>
        <v/>
      </c>
      <c r="M1161" t="str">
        <f t="shared" si="55"/>
        <v>false</v>
      </c>
      <c r="N1161" t="str">
        <f t="shared" si="56"/>
        <v>db.STOCK.insert({_id:'REALSTR',bseCode:'513558',fundamentalCode:'REALSTR', nseCode:'', name:'REAL STRIPS LTD.-$', isin:'INE183B01014', industry:'Iron &amp; Steel/Interm.Products',worldStock:false,niftyStock:false, nseStock:false, updateDate:ISODate('2016-09-15')})</v>
      </c>
    </row>
    <row r="1162" spans="1:14" x14ac:dyDescent="0.25">
      <c r="A1162">
        <v>513566</v>
      </c>
      <c r="B1162" t="s">
        <v>6030</v>
      </c>
      <c r="C1162" t="str">
        <f t="shared" si="54"/>
        <v>NOVIS</v>
      </c>
      <c r="D1162" t="s">
        <v>13570</v>
      </c>
      <c r="E1162" t="s">
        <v>3333</v>
      </c>
      <c r="F1162" t="s">
        <v>3371</v>
      </c>
      <c r="G1162">
        <v>10</v>
      </c>
      <c r="H1162" t="s">
        <v>6032</v>
      </c>
      <c r="I1162" t="s">
        <v>13403</v>
      </c>
      <c r="J1162" s="3" t="s">
        <v>13810</v>
      </c>
      <c r="K1162" t="s">
        <v>3336</v>
      </c>
      <c r="L1162" t="str">
        <f>IF(ISNA(INDEX('NSE Listed Stocks'!$A$2:$A$1683,MATCH(All!H1162,'NSE Listed Stocks'!$C$2:$C$1683,0),1)),"",INDEX('NSE Listed Stocks'!$A$2:$A$1683,MATCH(All!H1162,'NSE Listed Stocks'!$C$2:$C$1683,0),1))</f>
        <v/>
      </c>
      <c r="M1162" t="str">
        <f t="shared" si="55"/>
        <v>false</v>
      </c>
      <c r="N1162" t="str">
        <f t="shared" si="56"/>
        <v>db.STOCK.insert({_id:'NOVIS',bseCode:'513566',fundamentalCode:'NOVIS', nseCode:'', name:'NOVA IRON &amp; STEEL LTD.', isin:'INE608C01026', industry:'Iron &amp; Steel/Interm.Products',worldStock:false,niftyStock:false, nseStock:false, updateDate:ISODate('2016-09-15')})</v>
      </c>
    </row>
    <row r="1163" spans="1:14" x14ac:dyDescent="0.25">
      <c r="A1163">
        <v>513575</v>
      </c>
      <c r="B1163" t="s">
        <v>6033</v>
      </c>
      <c r="C1163" t="str">
        <f t="shared" si="54"/>
        <v>STERPOW</v>
      </c>
      <c r="D1163" t="s">
        <v>6034</v>
      </c>
      <c r="E1163" t="s">
        <v>3333</v>
      </c>
      <c r="F1163" t="s">
        <v>3371</v>
      </c>
      <c r="G1163">
        <v>10</v>
      </c>
      <c r="H1163" t="s">
        <v>6035</v>
      </c>
      <c r="I1163" t="s">
        <v>3421</v>
      </c>
      <c r="J1163" s="3" t="s">
        <v>13811</v>
      </c>
      <c r="K1163" t="s">
        <v>3336</v>
      </c>
      <c r="L1163" t="str">
        <f>IF(ISNA(INDEX('NSE Listed Stocks'!$A$2:$A$1683,MATCH(All!H1163,'NSE Listed Stocks'!$C$2:$C$1683,0),1)),"",INDEX('NSE Listed Stocks'!$A$2:$A$1683,MATCH(All!H1163,'NSE Listed Stocks'!$C$2:$C$1683,0),1))</f>
        <v/>
      </c>
      <c r="M1163" t="str">
        <f t="shared" si="55"/>
        <v>false</v>
      </c>
      <c r="N1163" t="str">
        <f t="shared" si="56"/>
        <v>db.STOCK.insert({_id:'STERPOW',bseCode:'513575',fundamentalCode:'STERPOW', nseCode:'', name:'Sterling Powergensys Limited', isin:'INE067E01013', industry:'Industrial Machinery',worldStock:false,niftyStock:false, nseStock:false, updateDate:ISODate('2016-09-15')})</v>
      </c>
    </row>
    <row r="1164" spans="1:14" x14ac:dyDescent="0.25">
      <c r="A1164">
        <v>513579</v>
      </c>
      <c r="B1164" t="s">
        <v>6036</v>
      </c>
      <c r="C1164" t="str">
        <f t="shared" si="54"/>
        <v>FFPL</v>
      </c>
      <c r="D1164" t="s">
        <v>6037</v>
      </c>
      <c r="E1164" t="s">
        <v>3333</v>
      </c>
      <c r="F1164" t="s">
        <v>3345</v>
      </c>
      <c r="G1164">
        <v>10</v>
      </c>
      <c r="H1164" t="s">
        <v>6038</v>
      </c>
      <c r="I1164" t="s">
        <v>5816</v>
      </c>
      <c r="J1164" s="3" t="s">
        <v>13797</v>
      </c>
      <c r="K1164" t="s">
        <v>3336</v>
      </c>
      <c r="L1164" t="str">
        <f>IF(ISNA(INDEX('NSE Listed Stocks'!$A$2:$A$1683,MATCH(All!H1164,'NSE Listed Stocks'!$C$2:$C$1683,0),1)),"",INDEX('NSE Listed Stocks'!$A$2:$A$1683,MATCH(All!H1164,'NSE Listed Stocks'!$C$2:$C$1683,0),1))</f>
        <v/>
      </c>
      <c r="M1164" t="str">
        <f t="shared" si="55"/>
        <v>false</v>
      </c>
      <c r="N1164" t="str">
        <f t="shared" si="56"/>
        <v>db.STOCK.insert({_id:'FFPL',bseCode:'513579',fundamentalCode:'FFPL', nseCode:'', name:'FOUNDRY FUEL PRODUCTS LTD.', isin:'INE617C01027', industry:'Coal',worldStock:false,niftyStock:false, nseStock:false, updateDate:ISODate('2016-09-15')})</v>
      </c>
    </row>
    <row r="1165" spans="1:14" x14ac:dyDescent="0.25">
      <c r="A1165">
        <v>513583</v>
      </c>
      <c r="B1165" t="s">
        <v>13571</v>
      </c>
      <c r="C1165" t="str">
        <f t="shared" si="54"/>
        <v>SB&amp;TINTL</v>
      </c>
      <c r="D1165" t="s">
        <v>13572</v>
      </c>
      <c r="E1165" t="s">
        <v>3333</v>
      </c>
      <c r="F1165" t="s">
        <v>3377</v>
      </c>
      <c r="G1165">
        <v>10</v>
      </c>
      <c r="H1165" t="s">
        <v>6041</v>
      </c>
      <c r="I1165" t="s">
        <v>13408</v>
      </c>
      <c r="J1165" s="3" t="s">
        <v>13806</v>
      </c>
      <c r="K1165" t="s">
        <v>3336</v>
      </c>
      <c r="L1165" t="str">
        <f>IF(ISNA(INDEX('NSE Listed Stocks'!$A$2:$A$1683,MATCH(All!H1165,'NSE Listed Stocks'!$C$2:$C$1683,0),1)),"",INDEX('NSE Listed Stocks'!$A$2:$A$1683,MATCH(All!H1165,'NSE Listed Stocks'!$C$2:$C$1683,0),1))</f>
        <v/>
      </c>
      <c r="M1165" t="str">
        <f t="shared" si="55"/>
        <v>false</v>
      </c>
      <c r="N1165" t="str">
        <f t="shared" si="56"/>
        <v>db.STOCK.insert({_id:'SB&amp;TINTL',bseCode:'513583',fundamentalCode:'SB&amp;TINTL', nseCode:'', name:'SB &amp; T INTERNATIONAL LTD.', isin:'INE465B01015', industry:'Other Apparels &amp; Accessories',worldStock:false,niftyStock:false, nseStock:false, updateDate:ISODate('2016-09-15')})</v>
      </c>
    </row>
    <row r="1166" spans="1:14" x14ac:dyDescent="0.25">
      <c r="A1166">
        <v>513597</v>
      </c>
      <c r="B1166" t="s">
        <v>2883</v>
      </c>
      <c r="C1166" t="str">
        <f t="shared" si="54"/>
        <v>SURANAIND</v>
      </c>
      <c r="D1166" t="s">
        <v>6042</v>
      </c>
      <c r="E1166" t="s">
        <v>3333</v>
      </c>
      <c r="F1166" t="s">
        <v>3339</v>
      </c>
      <c r="G1166">
        <v>10</v>
      </c>
      <c r="H1166" t="s">
        <v>2884</v>
      </c>
      <c r="I1166" t="s">
        <v>13403</v>
      </c>
      <c r="J1166" s="3" t="s">
        <v>13810</v>
      </c>
      <c r="K1166" t="s">
        <v>3336</v>
      </c>
      <c r="L1166" t="str">
        <f>IF(ISNA(INDEX('NSE Listed Stocks'!$A$2:$A$1683,MATCH(All!H1166,'NSE Listed Stocks'!$C$2:$C$1683,0),1)),"",INDEX('NSE Listed Stocks'!$A$2:$A$1683,MATCH(All!H1166,'NSE Listed Stocks'!$C$2:$C$1683,0),1))</f>
        <v>SURANAIND</v>
      </c>
      <c r="M1166" t="str">
        <f t="shared" si="55"/>
        <v>true</v>
      </c>
      <c r="N1166" t="str">
        <f t="shared" si="56"/>
        <v>db.STOCK.insert({_id:'SURANAIND',bseCode:'513597',fundamentalCode:'SURANAIND', nseCode:'SURANAIND', name:'SURANA INDUSTRIES LTD.', isin:'INE659D01019', industry:'Iron &amp; Steel/Interm.Products',worldStock:false,niftyStock:false, nseStock:true, updateDate:ISODate('2016-09-15')})</v>
      </c>
    </row>
    <row r="1167" spans="1:14" x14ac:dyDescent="0.25">
      <c r="A1167">
        <v>513599</v>
      </c>
      <c r="B1167" t="s">
        <v>1138</v>
      </c>
      <c r="C1167" t="str">
        <f t="shared" si="54"/>
        <v>HINDCOPPER</v>
      </c>
      <c r="D1167" t="s">
        <v>6043</v>
      </c>
      <c r="E1167" t="s">
        <v>3333</v>
      </c>
      <c r="F1167" t="s">
        <v>3334</v>
      </c>
      <c r="G1167">
        <v>5</v>
      </c>
      <c r="H1167" t="s">
        <v>1139</v>
      </c>
      <c r="I1167" t="s">
        <v>3784</v>
      </c>
      <c r="J1167" s="3" t="s">
        <v>13808</v>
      </c>
      <c r="K1167" t="s">
        <v>3336</v>
      </c>
      <c r="L1167" t="str">
        <f>IF(ISNA(INDEX('NSE Listed Stocks'!$A$2:$A$1683,MATCH(All!H1167,'NSE Listed Stocks'!$C$2:$C$1683,0),1)),"",INDEX('NSE Listed Stocks'!$A$2:$A$1683,MATCH(All!H1167,'NSE Listed Stocks'!$C$2:$C$1683,0),1))</f>
        <v>HINDCOPPER</v>
      </c>
      <c r="M1167" t="str">
        <f t="shared" si="55"/>
        <v>true</v>
      </c>
      <c r="N1167" t="str">
        <f t="shared" si="56"/>
        <v>db.STOCK.insert({_id:'HINDCOPPER',bseCode:'513599',fundamentalCode:'HINDCOPPER', nseCode:'HINDCOPPER', name:'HINDUSTAN COPPER LTD.', isin:'INE531E01026', industry:'Copper',worldStock:false,niftyStock:false, nseStock:true, updateDate:ISODate('2016-09-15')})</v>
      </c>
    </row>
    <row r="1168" spans="1:14" x14ac:dyDescent="0.25">
      <c r="A1168">
        <v>513605</v>
      </c>
      <c r="B1168" t="s">
        <v>2783</v>
      </c>
      <c r="C1168" t="str">
        <f t="shared" si="54"/>
        <v>SRIPIPES</v>
      </c>
      <c r="D1168" t="s">
        <v>6044</v>
      </c>
      <c r="E1168" t="s">
        <v>3333</v>
      </c>
      <c r="F1168" t="s">
        <v>3339</v>
      </c>
      <c r="G1168">
        <v>10</v>
      </c>
      <c r="H1168" t="s">
        <v>2784</v>
      </c>
      <c r="I1168" t="s">
        <v>13424</v>
      </c>
      <c r="J1168" s="3" t="s">
        <v>13810</v>
      </c>
      <c r="K1168" t="s">
        <v>3336</v>
      </c>
      <c r="L1168" t="str">
        <f>IF(ISNA(INDEX('NSE Listed Stocks'!$A$2:$A$1683,MATCH(All!H1168,'NSE Listed Stocks'!$C$2:$C$1683,0),1)),"",INDEX('NSE Listed Stocks'!$A$2:$A$1683,MATCH(All!H1168,'NSE Listed Stocks'!$C$2:$C$1683,0),1))</f>
        <v>SRIPIPES</v>
      </c>
      <c r="M1168" t="str">
        <f t="shared" si="55"/>
        <v>true</v>
      </c>
      <c r="N1168" t="str">
        <f t="shared" si="56"/>
        <v>db.STOCK.insert({_id:'SRIPIPES',bseCode:'513605',fundamentalCode:'SRIPIPES', nseCode:'SRIPIPES', name:'Srikalahasthi Pipes Limited', isin:'INE943C01027', industry:'Iron &amp; Steel Products',worldStock:false,niftyStock:false, nseStock:true, updateDate:ISODate('2016-09-15')})</v>
      </c>
    </row>
    <row r="1169" spans="1:14" x14ac:dyDescent="0.25">
      <c r="A1169">
        <v>513629</v>
      </c>
      <c r="B1169" t="s">
        <v>6045</v>
      </c>
      <c r="C1169" t="str">
        <f t="shared" si="54"/>
        <v>TULSYAN</v>
      </c>
      <c r="D1169" t="s">
        <v>6046</v>
      </c>
      <c r="E1169" t="s">
        <v>3333</v>
      </c>
      <c r="F1169" t="s">
        <v>3345</v>
      </c>
      <c r="G1169">
        <v>10</v>
      </c>
      <c r="H1169" t="s">
        <v>6047</v>
      </c>
      <c r="I1169" t="s">
        <v>13403</v>
      </c>
      <c r="J1169" s="3" t="s">
        <v>13810</v>
      </c>
      <c r="K1169" t="s">
        <v>3336</v>
      </c>
      <c r="L1169" t="str">
        <f>IF(ISNA(INDEX('NSE Listed Stocks'!$A$2:$A$1683,MATCH(All!H1169,'NSE Listed Stocks'!$C$2:$C$1683,0),1)),"",INDEX('NSE Listed Stocks'!$A$2:$A$1683,MATCH(All!H1169,'NSE Listed Stocks'!$C$2:$C$1683,0),1))</f>
        <v/>
      </c>
      <c r="M1169" t="str">
        <f t="shared" si="55"/>
        <v>false</v>
      </c>
      <c r="N1169" t="str">
        <f t="shared" si="56"/>
        <v>db.STOCK.insert({_id:'TULSYAN',bseCode:'513629',fundamentalCode:'TULSYAN', nseCode:'', name:'TULSYAN NEC LTD.-$', isin:'INE463D01016', industry:'Iron &amp; Steel/Interm.Products',worldStock:false,niftyStock:false, nseStock:false, updateDate:ISODate('2016-09-15')})</v>
      </c>
    </row>
    <row r="1170" spans="1:14" x14ac:dyDescent="0.25">
      <c r="A1170">
        <v>513642</v>
      </c>
      <c r="B1170" t="s">
        <v>6048</v>
      </c>
      <c r="C1170" t="str">
        <f t="shared" si="54"/>
        <v>AXELPOLY</v>
      </c>
      <c r="D1170" t="s">
        <v>6049</v>
      </c>
      <c r="E1170" t="s">
        <v>3333</v>
      </c>
      <c r="F1170" t="s">
        <v>3371</v>
      </c>
      <c r="G1170">
        <v>10</v>
      </c>
      <c r="H1170" t="s">
        <v>6050</v>
      </c>
      <c r="I1170" t="s">
        <v>3581</v>
      </c>
      <c r="J1170" s="3" t="s">
        <v>13797</v>
      </c>
      <c r="K1170" t="s">
        <v>3336</v>
      </c>
      <c r="L1170" t="str">
        <f>IF(ISNA(INDEX('NSE Listed Stocks'!$A$2:$A$1683,MATCH(All!H1170,'NSE Listed Stocks'!$C$2:$C$1683,0),1)),"",INDEX('NSE Listed Stocks'!$A$2:$A$1683,MATCH(All!H1170,'NSE Listed Stocks'!$C$2:$C$1683,0),1))</f>
        <v/>
      </c>
      <c r="M1170" t="str">
        <f t="shared" si="55"/>
        <v>false</v>
      </c>
      <c r="N1170" t="str">
        <f t="shared" si="56"/>
        <v>db.STOCK.insert({_id:'AXELPOLY',bseCode:'513642',fundamentalCode:'AXELPOLY', nseCode:'', name:'AXEL POLYMERS LTD.', isin:'INE197C01012', industry:'Plastic Products',worldStock:false,niftyStock:false, nseStock:false, updateDate:ISODate('2016-09-15')})</v>
      </c>
    </row>
    <row r="1171" spans="1:14" x14ac:dyDescent="0.25">
      <c r="A1171">
        <v>513648</v>
      </c>
      <c r="B1171" t="s">
        <v>6051</v>
      </c>
      <c r="C1171" t="str">
        <f t="shared" si="54"/>
        <v>MARGPROIN</v>
      </c>
      <c r="D1171" t="s">
        <v>6052</v>
      </c>
      <c r="E1171" t="s">
        <v>3333</v>
      </c>
      <c r="F1171" t="s">
        <v>3371</v>
      </c>
      <c r="G1171">
        <v>10</v>
      </c>
      <c r="H1171" t="s">
        <v>6053</v>
      </c>
      <c r="I1171" t="s">
        <v>3679</v>
      </c>
      <c r="J1171" s="3" t="s">
        <v>13803</v>
      </c>
      <c r="K1171" t="s">
        <v>3336</v>
      </c>
      <c r="L1171" t="str">
        <f>IF(ISNA(INDEX('NSE Listed Stocks'!$A$2:$A$1683,MATCH(All!H1171,'NSE Listed Stocks'!$C$2:$C$1683,0),1)),"",INDEX('NSE Listed Stocks'!$A$2:$A$1683,MATCH(All!H1171,'NSE Listed Stocks'!$C$2:$C$1683,0),1))</f>
        <v/>
      </c>
      <c r="M1171" t="str">
        <f t="shared" si="55"/>
        <v>false</v>
      </c>
      <c r="N1171" t="str">
        <f t="shared" si="56"/>
        <v>db.STOCK.insert({_id:'MARGPROIN',bseCode:'513648',fundamentalCode:'MARGPROIN', nseCode:'', name:'MARG PROJECTS AND INFRASTRUCTURE LTD.', isin:'INE942E01017', industry:'Misc.Commercial Services',worldStock:false,niftyStock:false, nseStock:false, updateDate:ISODate('2016-09-15')})</v>
      </c>
    </row>
    <row r="1172" spans="1:14" x14ac:dyDescent="0.25">
      <c r="A1172">
        <v>513683</v>
      </c>
      <c r="B1172" t="s">
        <v>2068</v>
      </c>
      <c r="C1172" t="str">
        <f t="shared" si="54"/>
        <v>NLCINDIA</v>
      </c>
      <c r="D1172" t="s">
        <v>6054</v>
      </c>
      <c r="E1172" t="s">
        <v>3333</v>
      </c>
      <c r="F1172" t="s">
        <v>3334</v>
      </c>
      <c r="G1172">
        <v>10</v>
      </c>
      <c r="H1172" t="s">
        <v>2069</v>
      </c>
      <c r="I1172" t="s">
        <v>3433</v>
      </c>
      <c r="J1172" s="3" t="s">
        <v>13812</v>
      </c>
      <c r="K1172" t="s">
        <v>3336</v>
      </c>
      <c r="L1172" t="str">
        <f>IF(ISNA(INDEX('NSE Listed Stocks'!$A$2:$A$1683,MATCH(All!H1172,'NSE Listed Stocks'!$C$2:$C$1683,0),1)),"",INDEX('NSE Listed Stocks'!$A$2:$A$1683,MATCH(All!H1172,'NSE Listed Stocks'!$C$2:$C$1683,0),1))</f>
        <v>NLCINDIA</v>
      </c>
      <c r="M1172" t="str">
        <f t="shared" si="55"/>
        <v>true</v>
      </c>
      <c r="N1172" t="str">
        <f t="shared" si="56"/>
        <v>db.STOCK.insert({_id:'NLCINDIA',bseCode:'513683',fundamentalCode:'NLCINDIA', nseCode:'NLCINDIA', name:'NLC India Ltd', isin:'INE589A01014', industry:'Electric Utilities',worldStock:false,niftyStock:false, nseStock:true, updateDate:ISODate('2016-09-15')})</v>
      </c>
    </row>
    <row r="1173" spans="1:14" x14ac:dyDescent="0.25">
      <c r="A1173">
        <v>513687</v>
      </c>
      <c r="B1173" t="s">
        <v>6055</v>
      </c>
      <c r="C1173" t="str">
        <f t="shared" si="54"/>
        <v>SPECTRA</v>
      </c>
      <c r="D1173" t="s">
        <v>6056</v>
      </c>
      <c r="E1173" t="s">
        <v>3333</v>
      </c>
      <c r="F1173" t="s">
        <v>3345</v>
      </c>
      <c r="G1173">
        <v>10</v>
      </c>
      <c r="H1173" t="s">
        <v>6057</v>
      </c>
      <c r="I1173" t="s">
        <v>13395</v>
      </c>
      <c r="J1173" s="3" t="s">
        <v>13799</v>
      </c>
      <c r="K1173" t="s">
        <v>3336</v>
      </c>
      <c r="L1173" t="str">
        <f>IF(ISNA(INDEX('NSE Listed Stocks'!$A$2:$A$1683,MATCH(All!H1173,'NSE Listed Stocks'!$C$2:$C$1683,0),1)),"",INDEX('NSE Listed Stocks'!$A$2:$A$1683,MATCH(All!H1173,'NSE Listed Stocks'!$C$2:$C$1683,0),1))</f>
        <v/>
      </c>
      <c r="M1173" t="str">
        <f t="shared" si="55"/>
        <v>false</v>
      </c>
      <c r="N1173" t="str">
        <f t="shared" si="56"/>
        <v>db.STOCK.insert({_id:'SPECTRA',bseCode:'513687',fundamentalCode:'SPECTRA', nseCode:'', name:'SPECTRA INDUSTRIES LTD.', isin:'INE848B01012', industry:'Auto Parts &amp; Equipment',worldStock:false,niftyStock:false, nseStock:false, updateDate:ISODate('2016-09-15')})</v>
      </c>
    </row>
    <row r="1174" spans="1:14" x14ac:dyDescent="0.25">
      <c r="A1174">
        <v>513691</v>
      </c>
      <c r="B1174" t="s">
        <v>1469</v>
      </c>
      <c r="C1174" t="str">
        <f t="shared" si="54"/>
        <v>JMTAUTOLTD</v>
      </c>
      <c r="D1174" t="s">
        <v>6058</v>
      </c>
      <c r="E1174" t="s">
        <v>3333</v>
      </c>
      <c r="F1174" t="s">
        <v>3339</v>
      </c>
      <c r="G1174">
        <v>2</v>
      </c>
      <c r="H1174" t="s">
        <v>1470</v>
      </c>
      <c r="I1174" t="s">
        <v>13395</v>
      </c>
      <c r="J1174" s="3" t="s">
        <v>13799</v>
      </c>
      <c r="K1174" t="s">
        <v>3336</v>
      </c>
      <c r="L1174" t="str">
        <f>IF(ISNA(INDEX('NSE Listed Stocks'!$A$2:$A$1683,MATCH(All!H1174,'NSE Listed Stocks'!$C$2:$C$1683,0),1)),"",INDEX('NSE Listed Stocks'!$A$2:$A$1683,MATCH(All!H1174,'NSE Listed Stocks'!$C$2:$C$1683,0),1))</f>
        <v>JMTAUTOLTD</v>
      </c>
      <c r="M1174" t="str">
        <f t="shared" si="55"/>
        <v>true</v>
      </c>
      <c r="N1174" t="str">
        <f t="shared" si="56"/>
        <v>db.STOCK.insert({_id:'JMTAUTOLTD',bseCode:'513691',fundamentalCode:'JMTAUTOLTD', nseCode:'JMTAUTOLTD', name:'JMT AUTO LTD.', isin:'INE988E01028', industry:'Auto Parts &amp; Equipment',worldStock:false,niftyStock:false, nseStock:true, updateDate:ISODate('2016-09-15')})</v>
      </c>
    </row>
    <row r="1175" spans="1:14" x14ac:dyDescent="0.25">
      <c r="A1175">
        <v>513693</v>
      </c>
      <c r="B1175" t="s">
        <v>6059</v>
      </c>
      <c r="C1175" t="str">
        <f t="shared" si="54"/>
        <v>KAJARIR</v>
      </c>
      <c r="D1175" t="s">
        <v>6060</v>
      </c>
      <c r="E1175" t="s">
        <v>3333</v>
      </c>
      <c r="F1175" t="s">
        <v>3352</v>
      </c>
      <c r="G1175">
        <v>10</v>
      </c>
      <c r="H1175" t="s">
        <v>6061</v>
      </c>
      <c r="I1175" t="s">
        <v>13403</v>
      </c>
      <c r="J1175" s="3" t="s">
        <v>13810</v>
      </c>
      <c r="K1175" t="s">
        <v>3336</v>
      </c>
      <c r="L1175" t="str">
        <f>IF(ISNA(INDEX('NSE Listed Stocks'!$A$2:$A$1683,MATCH(All!H1175,'NSE Listed Stocks'!$C$2:$C$1683,0),1)),"",INDEX('NSE Listed Stocks'!$A$2:$A$1683,MATCH(All!H1175,'NSE Listed Stocks'!$C$2:$C$1683,0),1))</f>
        <v/>
      </c>
      <c r="M1175" t="str">
        <f t="shared" si="55"/>
        <v>false</v>
      </c>
      <c r="N1175" t="str">
        <f t="shared" si="56"/>
        <v>db.STOCK.insert({_id:'KAJARIR',bseCode:'513693',fundamentalCode:'KAJARIR', nseCode:'', name:'KIC METALIKS LTD.', isin:'INE434C01019', industry:'Iron &amp; Steel/Interm.Products',worldStock:false,niftyStock:false, nseStock:false, updateDate:ISODate('2016-09-15')})</v>
      </c>
    </row>
    <row r="1176" spans="1:14" x14ac:dyDescent="0.25">
      <c r="A1176">
        <v>513699</v>
      </c>
      <c r="B1176" t="s">
        <v>6062</v>
      </c>
      <c r="C1176" t="str">
        <f t="shared" si="54"/>
        <v>SOLIDSTON</v>
      </c>
      <c r="D1176" t="s">
        <v>6063</v>
      </c>
      <c r="E1176" t="s">
        <v>3333</v>
      </c>
      <c r="F1176" t="s">
        <v>3345</v>
      </c>
      <c r="G1176">
        <v>10</v>
      </c>
      <c r="H1176" t="s">
        <v>6064</v>
      </c>
      <c r="I1176" t="s">
        <v>3989</v>
      </c>
      <c r="J1176" s="3" t="s">
        <v>13805</v>
      </c>
      <c r="K1176" t="s">
        <v>3336</v>
      </c>
      <c r="L1176" t="str">
        <f>IF(ISNA(INDEX('NSE Listed Stocks'!$A$2:$A$1683,MATCH(All!H1176,'NSE Listed Stocks'!$C$2:$C$1683,0),1)),"",INDEX('NSE Listed Stocks'!$A$2:$A$1683,MATCH(All!H1176,'NSE Listed Stocks'!$C$2:$C$1683,0),1))</f>
        <v/>
      </c>
      <c r="M1176" t="str">
        <f t="shared" si="55"/>
        <v>false</v>
      </c>
      <c r="N1176" t="str">
        <f t="shared" si="56"/>
        <v>db.STOCK.insert({_id:'SOLIDSTON',bseCode:'513699',fundamentalCode:'SOLIDSTON', nseCode:'', name:'SOLID STONE COMPANY LTD.', isin:'INE584G01012', industry:'Construction Materials',worldStock:false,niftyStock:false, nseStock:false, updateDate:ISODate('2016-09-15')})</v>
      </c>
    </row>
    <row r="1177" spans="1:14" x14ac:dyDescent="0.25">
      <c r="A1177">
        <v>513703</v>
      </c>
      <c r="B1177" t="s">
        <v>6065</v>
      </c>
      <c r="C1177" t="str">
        <f t="shared" si="54"/>
        <v>KUMARWI</v>
      </c>
      <c r="D1177" t="s">
        <v>6066</v>
      </c>
      <c r="E1177" t="s">
        <v>3333</v>
      </c>
      <c r="F1177" t="s">
        <v>3371</v>
      </c>
      <c r="G1177">
        <v>10</v>
      </c>
      <c r="H1177" t="s">
        <v>6067</v>
      </c>
      <c r="I1177" t="s">
        <v>3362</v>
      </c>
      <c r="J1177" s="3" t="s">
        <v>3362</v>
      </c>
      <c r="K1177" t="s">
        <v>3336</v>
      </c>
      <c r="L1177" t="str">
        <f>IF(ISNA(INDEX('NSE Listed Stocks'!$A$2:$A$1683,MATCH(All!H1177,'NSE Listed Stocks'!$C$2:$C$1683,0),1)),"",INDEX('NSE Listed Stocks'!$A$2:$A$1683,MATCH(All!H1177,'NSE Listed Stocks'!$C$2:$C$1683,0),1))</f>
        <v/>
      </c>
      <c r="M1177" t="str">
        <f t="shared" si="55"/>
        <v>false</v>
      </c>
      <c r="N1177" t="str">
        <f t="shared" si="56"/>
        <v>db.STOCK.insert({_id:'KUMARWI',bseCode:'513703',fundamentalCode:'KUMARWI', nseCode:'', name:'KUMAR WIRE CLOTH MANUFACTURING COMPANY LTD.', isin:'INE840A01011', industry:'Textiles',worldStock:false,niftyStock:false, nseStock:false, updateDate:ISODate('2016-09-15')})</v>
      </c>
    </row>
    <row r="1178" spans="1:14" x14ac:dyDescent="0.25">
      <c r="A1178">
        <v>513709</v>
      </c>
      <c r="B1178" t="s">
        <v>6068</v>
      </c>
      <c r="C1178" t="str">
        <f t="shared" si="54"/>
        <v>SHILGRAVQ</v>
      </c>
      <c r="D1178" t="s">
        <v>6069</v>
      </c>
      <c r="E1178" t="s">
        <v>3333</v>
      </c>
      <c r="F1178" t="s">
        <v>3345</v>
      </c>
      <c r="G1178">
        <v>10</v>
      </c>
      <c r="H1178" t="s">
        <v>6070</v>
      </c>
      <c r="I1178" t="s">
        <v>3421</v>
      </c>
      <c r="J1178" s="3" t="s">
        <v>13811</v>
      </c>
      <c r="K1178" t="s">
        <v>3336</v>
      </c>
      <c r="L1178" t="str">
        <f>IF(ISNA(INDEX('NSE Listed Stocks'!$A$2:$A$1683,MATCH(All!H1178,'NSE Listed Stocks'!$C$2:$C$1683,0),1)),"",INDEX('NSE Listed Stocks'!$A$2:$A$1683,MATCH(All!H1178,'NSE Listed Stocks'!$C$2:$C$1683,0),1))</f>
        <v/>
      </c>
      <c r="M1178" t="str">
        <f t="shared" si="55"/>
        <v>false</v>
      </c>
      <c r="N1178" t="str">
        <f t="shared" si="56"/>
        <v>db.STOCK.insert({_id:'SHILGRAVQ',bseCode:'513709',fundamentalCode:'SHILGRAVQ', nseCode:'', name:'SHILP GRAVURES LTD.-$', isin:'INE960A01017', industry:'Industrial Machinery',worldStock:false,niftyStock:false, nseStock:false, updateDate:ISODate('2016-09-15')})</v>
      </c>
    </row>
    <row r="1179" spans="1:14" x14ac:dyDescent="0.25">
      <c r="A1179">
        <v>513713</v>
      </c>
      <c r="B1179" t="s">
        <v>6071</v>
      </c>
      <c r="C1179" t="str">
        <f t="shared" si="54"/>
        <v>WHITEDIA</v>
      </c>
      <c r="D1179" t="s">
        <v>6072</v>
      </c>
      <c r="E1179" t="s">
        <v>3333</v>
      </c>
      <c r="F1179" t="s">
        <v>3345</v>
      </c>
      <c r="G1179">
        <v>10</v>
      </c>
      <c r="H1179" t="s">
        <v>6073</v>
      </c>
      <c r="I1179" t="s">
        <v>13408</v>
      </c>
      <c r="J1179" s="3" t="s">
        <v>13806</v>
      </c>
      <c r="K1179" t="s">
        <v>3336</v>
      </c>
      <c r="L1179" t="str">
        <f>IF(ISNA(INDEX('NSE Listed Stocks'!$A$2:$A$1683,MATCH(All!H1179,'NSE Listed Stocks'!$C$2:$C$1683,0),1)),"",INDEX('NSE Listed Stocks'!$A$2:$A$1683,MATCH(All!H1179,'NSE Listed Stocks'!$C$2:$C$1683,0),1))</f>
        <v/>
      </c>
      <c r="M1179" t="str">
        <f t="shared" si="55"/>
        <v>false</v>
      </c>
      <c r="N1179" t="str">
        <f t="shared" si="56"/>
        <v>db.STOCK.insert({_id:'WHITEDIA',bseCode:'513713',fundamentalCode:'WHITEDIA', nseCode:'', name:'WHITE DIAMOND INDUSTRIES LTD.', isin:'INE146C01019', industry:'Other Apparels &amp; Accessories',worldStock:false,niftyStock:false, nseStock:false, updateDate:ISODate('2016-09-15')})</v>
      </c>
    </row>
    <row r="1180" spans="1:14" x14ac:dyDescent="0.25">
      <c r="A1180">
        <v>513721</v>
      </c>
      <c r="B1180" t="s">
        <v>6074</v>
      </c>
      <c r="C1180" t="str">
        <f t="shared" si="54"/>
        <v>MFSINTRCRP</v>
      </c>
      <c r="D1180" t="s">
        <v>6075</v>
      </c>
      <c r="E1180" t="s">
        <v>3333</v>
      </c>
      <c r="F1180" t="s">
        <v>3871</v>
      </c>
      <c r="G1180">
        <v>10</v>
      </c>
      <c r="H1180" t="s">
        <v>6076</v>
      </c>
      <c r="I1180" t="s">
        <v>13403</v>
      </c>
      <c r="J1180" s="3" t="s">
        <v>13810</v>
      </c>
      <c r="K1180" t="s">
        <v>3336</v>
      </c>
      <c r="L1180" t="str">
        <f>IF(ISNA(INDEX('NSE Listed Stocks'!$A$2:$A$1683,MATCH(All!H1180,'NSE Listed Stocks'!$C$2:$C$1683,0),1)),"",INDEX('NSE Listed Stocks'!$A$2:$A$1683,MATCH(All!H1180,'NSE Listed Stocks'!$C$2:$C$1683,0),1))</f>
        <v/>
      </c>
      <c r="M1180" t="str">
        <f t="shared" si="55"/>
        <v>false</v>
      </c>
      <c r="N1180" t="str">
        <f t="shared" si="56"/>
        <v>db.STOCK.insert({_id:'MFSINTRCRP',bseCode:'513721',fundamentalCode:'MFSINTRCRP', nseCode:'', name:'MFS INTERCORP LTD.', isin:'INE614F01019', industry:'Iron &amp; Steel/Interm.Products',worldStock:false,niftyStock:false, nseStock:false, updateDate:ISODate('2016-09-15')})</v>
      </c>
    </row>
    <row r="1181" spans="1:14" x14ac:dyDescent="0.25">
      <c r="A1181">
        <v>513723</v>
      </c>
      <c r="B1181" t="s">
        <v>6077</v>
      </c>
      <c r="C1181" t="str">
        <f t="shared" si="54"/>
        <v>HIMGRANI</v>
      </c>
      <c r="D1181" t="s">
        <v>6078</v>
      </c>
      <c r="E1181" t="s">
        <v>3333</v>
      </c>
      <c r="F1181" t="s">
        <v>3345</v>
      </c>
      <c r="G1181">
        <v>10</v>
      </c>
      <c r="H1181" t="s">
        <v>6079</v>
      </c>
      <c r="I1181" t="s">
        <v>3989</v>
      </c>
      <c r="J1181" s="3" t="s">
        <v>13805</v>
      </c>
      <c r="K1181" t="s">
        <v>3336</v>
      </c>
      <c r="L1181" t="str">
        <f>IF(ISNA(INDEX('NSE Listed Stocks'!$A$2:$A$1683,MATCH(All!H1181,'NSE Listed Stocks'!$C$2:$C$1683,0),1)),"",INDEX('NSE Listed Stocks'!$A$2:$A$1683,MATCH(All!H1181,'NSE Listed Stocks'!$C$2:$C$1683,0),1))</f>
        <v/>
      </c>
      <c r="M1181" t="str">
        <f t="shared" si="55"/>
        <v>false</v>
      </c>
      <c r="N1181" t="str">
        <f t="shared" si="56"/>
        <v>db.STOCK.insert({_id:'HIMGRANI',bseCode:'513723',fundamentalCode:'HIMGRANI', nseCode:'', name:'HIMALAYA GRANITES LTD.-$', isin:'INE464C01016', industry:'Construction Materials',worldStock:false,niftyStock:false, nseStock:false, updateDate:ISODate('2016-09-15')})</v>
      </c>
    </row>
    <row r="1182" spans="1:14" x14ac:dyDescent="0.25">
      <c r="A1182">
        <v>513727</v>
      </c>
      <c r="B1182" t="s">
        <v>6080</v>
      </c>
      <c r="C1182" t="str">
        <f t="shared" si="54"/>
        <v>RANJEEV</v>
      </c>
      <c r="D1182" t="s">
        <v>6081</v>
      </c>
      <c r="E1182" t="s">
        <v>3333</v>
      </c>
      <c r="F1182" t="s">
        <v>3371</v>
      </c>
      <c r="G1182">
        <v>10</v>
      </c>
      <c r="H1182" t="s">
        <v>6082</v>
      </c>
      <c r="I1182" t="s">
        <v>13403</v>
      </c>
      <c r="J1182" s="3" t="s">
        <v>13810</v>
      </c>
      <c r="K1182" t="s">
        <v>3336</v>
      </c>
      <c r="L1182" t="str">
        <f>IF(ISNA(INDEX('NSE Listed Stocks'!$A$2:$A$1683,MATCH(All!H1182,'NSE Listed Stocks'!$C$2:$C$1683,0),1)),"",INDEX('NSE Listed Stocks'!$A$2:$A$1683,MATCH(All!H1182,'NSE Listed Stocks'!$C$2:$C$1683,0),1))</f>
        <v/>
      </c>
      <c r="M1182" t="str">
        <f t="shared" si="55"/>
        <v>false</v>
      </c>
      <c r="N1182" t="str">
        <f t="shared" si="56"/>
        <v>db.STOCK.insert({_id:'RANJEEV',bseCode:'513727',fundamentalCode:'RANJEEV', nseCode:'', name:'RANJEEV ALLOYS LTD.', isin:'INE478F01019', industry:'Iron &amp; Steel/Interm.Products',worldStock:false,niftyStock:false, nseStock:false, updateDate:ISODate('2016-09-15')})</v>
      </c>
    </row>
    <row r="1183" spans="1:14" x14ac:dyDescent="0.25">
      <c r="A1183">
        <v>513729</v>
      </c>
      <c r="B1183" t="s">
        <v>193</v>
      </c>
      <c r="C1183" t="str">
        <f t="shared" si="54"/>
        <v>AROGRANITE</v>
      </c>
      <c r="D1183" t="s">
        <v>6083</v>
      </c>
      <c r="E1183" t="s">
        <v>3333</v>
      </c>
      <c r="F1183" t="s">
        <v>3339</v>
      </c>
      <c r="G1183">
        <v>10</v>
      </c>
      <c r="H1183" t="s">
        <v>194</v>
      </c>
      <c r="I1183" t="s">
        <v>3989</v>
      </c>
      <c r="J1183" s="3" t="s">
        <v>13805</v>
      </c>
      <c r="K1183" t="s">
        <v>3336</v>
      </c>
      <c r="L1183" t="str">
        <f>IF(ISNA(INDEX('NSE Listed Stocks'!$A$2:$A$1683,MATCH(All!H1183,'NSE Listed Stocks'!$C$2:$C$1683,0),1)),"",INDEX('NSE Listed Stocks'!$A$2:$A$1683,MATCH(All!H1183,'NSE Listed Stocks'!$C$2:$C$1683,0),1))</f>
        <v>AROGRANITE</v>
      </c>
      <c r="M1183" t="str">
        <f t="shared" si="55"/>
        <v>true</v>
      </c>
      <c r="N1183" t="str">
        <f t="shared" si="56"/>
        <v>db.STOCK.insert({_id:'AROGRANITE',bseCode:'513729',fundamentalCode:'AROGRANITE', nseCode:'AROGRANITE', name:'ARO GRANITE INDUSTRIES LTD.-$', isin:'INE210C01013', industry:'Construction Materials',worldStock:false,niftyStock:false, nseStock:true, updateDate:ISODate('2016-09-15')})</v>
      </c>
    </row>
    <row r="1184" spans="1:14" x14ac:dyDescent="0.25">
      <c r="A1184">
        <v>514010</v>
      </c>
      <c r="B1184" t="s">
        <v>6084</v>
      </c>
      <c r="C1184" t="str">
        <f t="shared" si="54"/>
        <v>HIMFIBP</v>
      </c>
      <c r="D1184" t="s">
        <v>6085</v>
      </c>
      <c r="E1184" t="s">
        <v>3333</v>
      </c>
      <c r="F1184" t="s">
        <v>3352</v>
      </c>
      <c r="G1184">
        <v>1</v>
      </c>
      <c r="H1184" t="s">
        <v>6086</v>
      </c>
      <c r="I1184" t="s">
        <v>3362</v>
      </c>
      <c r="J1184" s="3" t="s">
        <v>3362</v>
      </c>
      <c r="K1184" t="s">
        <v>3336</v>
      </c>
      <c r="L1184" t="str">
        <f>IF(ISNA(INDEX('NSE Listed Stocks'!$A$2:$A$1683,MATCH(All!H1184,'NSE Listed Stocks'!$C$2:$C$1683,0),1)),"",INDEX('NSE Listed Stocks'!$A$2:$A$1683,MATCH(All!H1184,'NSE Listed Stocks'!$C$2:$C$1683,0),1))</f>
        <v/>
      </c>
      <c r="M1184" t="str">
        <f t="shared" si="55"/>
        <v>false</v>
      </c>
      <c r="N1184" t="str">
        <f t="shared" si="56"/>
        <v>db.STOCK.insert({_id:'HIMFIBP',bseCode:'514010',fundamentalCode:'HIMFIBP', nseCode:'', name:'HIMACHAL FIBRES LTD.', isin:'INE723D01021', industry:'Textiles',worldStock:false,niftyStock:false, nseStock:false, updateDate:ISODate('2016-09-15')})</v>
      </c>
    </row>
    <row r="1185" spans="1:14" x14ac:dyDescent="0.25">
      <c r="A1185">
        <v>514028</v>
      </c>
      <c r="B1185" t="s">
        <v>6087</v>
      </c>
      <c r="C1185" t="str">
        <f t="shared" si="54"/>
        <v>RAJKSYN</v>
      </c>
      <c r="D1185" t="s">
        <v>6088</v>
      </c>
      <c r="E1185" t="s">
        <v>3333</v>
      </c>
      <c r="F1185" t="s">
        <v>3345</v>
      </c>
      <c r="G1185">
        <v>10</v>
      </c>
      <c r="H1185" t="s">
        <v>6089</v>
      </c>
      <c r="I1185" t="s">
        <v>3362</v>
      </c>
      <c r="J1185" s="3" t="s">
        <v>3362</v>
      </c>
      <c r="K1185" t="s">
        <v>3336</v>
      </c>
      <c r="L1185" t="str">
        <f>IF(ISNA(INDEX('NSE Listed Stocks'!$A$2:$A$1683,MATCH(All!H1185,'NSE Listed Stocks'!$C$2:$C$1683,0),1)),"",INDEX('NSE Listed Stocks'!$A$2:$A$1683,MATCH(All!H1185,'NSE Listed Stocks'!$C$2:$C$1683,0),1))</f>
        <v/>
      </c>
      <c r="M1185" t="str">
        <f t="shared" si="55"/>
        <v>false</v>
      </c>
      <c r="N1185" t="str">
        <f t="shared" si="56"/>
        <v>db.STOCK.insert({_id:'RAJKSYN',bseCode:'514028',fundamentalCode:'RAJKSYN', nseCode:'', name:'RAJKAMAL SYNTHETICS LTD.', isin:'INE376L01013', industry:'Textiles',worldStock:false,niftyStock:false, nseStock:false, updateDate:ISODate('2016-09-15')})</v>
      </c>
    </row>
    <row r="1186" spans="1:14" x14ac:dyDescent="0.25">
      <c r="A1186">
        <v>514030</v>
      </c>
      <c r="B1186" t="s">
        <v>6090</v>
      </c>
      <c r="C1186" t="str">
        <f t="shared" si="54"/>
        <v>DEEPAKSP</v>
      </c>
      <c r="D1186" t="s">
        <v>6091</v>
      </c>
      <c r="E1186" t="s">
        <v>3333</v>
      </c>
      <c r="F1186" t="s">
        <v>3345</v>
      </c>
      <c r="G1186">
        <v>10</v>
      </c>
      <c r="H1186" t="s">
        <v>6092</v>
      </c>
      <c r="I1186" t="s">
        <v>3362</v>
      </c>
      <c r="J1186" s="3" t="s">
        <v>3362</v>
      </c>
      <c r="K1186" t="s">
        <v>3336</v>
      </c>
      <c r="L1186" t="str">
        <f>IF(ISNA(INDEX('NSE Listed Stocks'!$A$2:$A$1683,MATCH(All!H1186,'NSE Listed Stocks'!$C$2:$C$1683,0),1)),"",INDEX('NSE Listed Stocks'!$A$2:$A$1683,MATCH(All!H1186,'NSE Listed Stocks'!$C$2:$C$1683,0),1))</f>
        <v/>
      </c>
      <c r="M1186" t="str">
        <f t="shared" si="55"/>
        <v>false</v>
      </c>
      <c r="N1186" t="str">
        <f t="shared" si="56"/>
        <v>db.STOCK.insert({_id:'DEEPAKSP',bseCode:'514030',fundamentalCode:'DEEPAKSP', nseCode:'', name:'DEEPAK SPINNERS LTD.-$', isin:'INE272C01013', industry:'Textiles',worldStock:false,niftyStock:false, nseStock:false, updateDate:ISODate('2016-09-15')})</v>
      </c>
    </row>
    <row r="1187" spans="1:14" x14ac:dyDescent="0.25">
      <c r="A1187">
        <v>514034</v>
      </c>
      <c r="B1187" t="s">
        <v>1421</v>
      </c>
      <c r="C1187" t="str">
        <f t="shared" si="54"/>
        <v>JBFIND</v>
      </c>
      <c r="D1187" t="s">
        <v>6093</v>
      </c>
      <c r="E1187" t="s">
        <v>3333</v>
      </c>
      <c r="F1187" t="s">
        <v>3339</v>
      </c>
      <c r="G1187">
        <v>10</v>
      </c>
      <c r="H1187" t="s">
        <v>1422</v>
      </c>
      <c r="I1187" t="s">
        <v>13430</v>
      </c>
      <c r="J1187" s="3" t="s">
        <v>3362</v>
      </c>
      <c r="K1187" t="s">
        <v>3336</v>
      </c>
      <c r="L1187" t="str">
        <f>IF(ISNA(INDEX('NSE Listed Stocks'!$A$2:$A$1683,MATCH(All!H1187,'NSE Listed Stocks'!$C$2:$C$1683,0),1)),"",INDEX('NSE Listed Stocks'!$A$2:$A$1683,MATCH(All!H1187,'NSE Listed Stocks'!$C$2:$C$1683,0),1))</f>
        <v>JBFIND</v>
      </c>
      <c r="M1187" t="str">
        <f t="shared" si="55"/>
        <v>true</v>
      </c>
      <c r="N1187" t="str">
        <f t="shared" si="56"/>
        <v>db.STOCK.insert({_id:'JBFIND',bseCode:'514034',fundamentalCode:'JBFIND', nseCode:'JBFIND', name:'JBF INDUSTRIES LTD.', isin:'INE187A01017', industry:'Fibres &amp; Plastics',worldStock:false,niftyStock:false, nseStock:true, updateDate:ISODate('2016-09-15')})</v>
      </c>
    </row>
    <row r="1188" spans="1:14" x14ac:dyDescent="0.25">
      <c r="A1188">
        <v>514036</v>
      </c>
      <c r="B1188" t="s">
        <v>6094</v>
      </c>
      <c r="C1188" t="str">
        <f t="shared" si="54"/>
        <v>LOYALTEX</v>
      </c>
      <c r="D1188" t="s">
        <v>6095</v>
      </c>
      <c r="E1188" t="s">
        <v>3333</v>
      </c>
      <c r="F1188" t="s">
        <v>3352</v>
      </c>
      <c r="G1188">
        <v>10</v>
      </c>
      <c r="H1188" t="s">
        <v>6096</v>
      </c>
      <c r="I1188" t="s">
        <v>3362</v>
      </c>
      <c r="J1188" s="3" t="s">
        <v>3362</v>
      </c>
      <c r="K1188" t="s">
        <v>3336</v>
      </c>
      <c r="L1188" t="str">
        <f>IF(ISNA(INDEX('NSE Listed Stocks'!$A$2:$A$1683,MATCH(All!H1188,'NSE Listed Stocks'!$C$2:$C$1683,0),1)),"",INDEX('NSE Listed Stocks'!$A$2:$A$1683,MATCH(All!H1188,'NSE Listed Stocks'!$C$2:$C$1683,0),1))</f>
        <v/>
      </c>
      <c r="M1188" t="str">
        <f t="shared" si="55"/>
        <v>false</v>
      </c>
      <c r="N1188" t="str">
        <f t="shared" si="56"/>
        <v>db.STOCK.insert({_id:'LOYALTEX',bseCode:'514036',fundamentalCode:'LOYALTEX', nseCode:'', name:'LOYAL TEXTILE MILLS LTD.-$', isin:'INE970D01010', industry:'Textiles',worldStock:false,niftyStock:false, nseStock:false, updateDate:ISODate('2016-09-15')})</v>
      </c>
    </row>
    <row r="1189" spans="1:14" x14ac:dyDescent="0.25">
      <c r="A1189">
        <v>514043</v>
      </c>
      <c r="B1189" t="s">
        <v>1132</v>
      </c>
      <c r="C1189" t="str">
        <f t="shared" si="54"/>
        <v>HIMATSEIDE</v>
      </c>
      <c r="D1189" t="s">
        <v>6097</v>
      </c>
      <c r="E1189" t="s">
        <v>3333</v>
      </c>
      <c r="F1189" t="s">
        <v>3339</v>
      </c>
      <c r="G1189">
        <v>5</v>
      </c>
      <c r="H1189" t="s">
        <v>1133</v>
      </c>
      <c r="I1189" t="s">
        <v>3362</v>
      </c>
      <c r="J1189" s="3" t="s">
        <v>3362</v>
      </c>
      <c r="K1189" t="s">
        <v>3336</v>
      </c>
      <c r="L1189" t="str">
        <f>IF(ISNA(INDEX('NSE Listed Stocks'!$A$2:$A$1683,MATCH(All!H1189,'NSE Listed Stocks'!$C$2:$C$1683,0),1)),"",INDEX('NSE Listed Stocks'!$A$2:$A$1683,MATCH(All!H1189,'NSE Listed Stocks'!$C$2:$C$1683,0),1))</f>
        <v>HIMATSEIDE</v>
      </c>
      <c r="M1189" t="str">
        <f t="shared" si="55"/>
        <v>true</v>
      </c>
      <c r="N1189" t="str">
        <f t="shared" si="56"/>
        <v>db.STOCK.insert({_id:'HIMATSEIDE',bseCode:'514043',fundamentalCode:'HIMATSEIDE', nseCode:'HIMATSEIDE', name:'HIMATSINGKA SEIDE LTD.', isin:'INE049A01027', industry:'Textiles',worldStock:false,niftyStock:false, nseStock:true, updateDate:ISODate('2016-09-15')})</v>
      </c>
    </row>
    <row r="1190" spans="1:14" x14ac:dyDescent="0.25">
      <c r="A1190">
        <v>514045</v>
      </c>
      <c r="B1190" t="s">
        <v>443</v>
      </c>
      <c r="C1190" t="str">
        <f t="shared" si="54"/>
        <v>BSL</v>
      </c>
      <c r="D1190" t="s">
        <v>6098</v>
      </c>
      <c r="E1190" t="s">
        <v>3333</v>
      </c>
      <c r="F1190" t="s">
        <v>3339</v>
      </c>
      <c r="G1190">
        <v>10</v>
      </c>
      <c r="H1190" t="s">
        <v>444</v>
      </c>
      <c r="I1190" t="s">
        <v>3362</v>
      </c>
      <c r="J1190" s="3" t="s">
        <v>3362</v>
      </c>
      <c r="K1190" t="s">
        <v>3336</v>
      </c>
      <c r="L1190" t="str">
        <f>IF(ISNA(INDEX('NSE Listed Stocks'!$A$2:$A$1683,MATCH(All!H1190,'NSE Listed Stocks'!$C$2:$C$1683,0),1)),"",INDEX('NSE Listed Stocks'!$A$2:$A$1683,MATCH(All!H1190,'NSE Listed Stocks'!$C$2:$C$1683,0),1))</f>
        <v>BSL</v>
      </c>
      <c r="M1190" t="str">
        <f t="shared" si="55"/>
        <v>true</v>
      </c>
      <c r="N1190" t="str">
        <f t="shared" si="56"/>
        <v>db.STOCK.insert({_id:'BSL',bseCode:'514045',fundamentalCode:'BSL', nseCode:'BSL', name:'BSL LTD.', isin:'INE594B01012', industry:'Textiles',worldStock:false,niftyStock:false, nseStock:true, updateDate:ISODate('2016-09-15')})</v>
      </c>
    </row>
    <row r="1191" spans="1:14" x14ac:dyDescent="0.25">
      <c r="A1191">
        <v>514060</v>
      </c>
      <c r="B1191" t="s">
        <v>6099</v>
      </c>
      <c r="C1191" t="str">
        <f t="shared" si="54"/>
        <v>EVERTEX</v>
      </c>
      <c r="D1191" t="s">
        <v>6100</v>
      </c>
      <c r="E1191" t="s">
        <v>3333</v>
      </c>
      <c r="F1191" t="s">
        <v>4156</v>
      </c>
      <c r="G1191">
        <v>10</v>
      </c>
      <c r="H1191" t="s">
        <v>6101</v>
      </c>
      <c r="I1191" t="s">
        <v>3362</v>
      </c>
      <c r="J1191" s="3" t="s">
        <v>3362</v>
      </c>
      <c r="K1191" t="s">
        <v>3336</v>
      </c>
      <c r="L1191" t="str">
        <f>IF(ISNA(INDEX('NSE Listed Stocks'!$A$2:$A$1683,MATCH(All!H1191,'NSE Listed Stocks'!$C$2:$C$1683,0),1)),"",INDEX('NSE Listed Stocks'!$A$2:$A$1683,MATCH(All!H1191,'NSE Listed Stocks'!$C$2:$C$1683,0),1))</f>
        <v/>
      </c>
      <c r="M1191" t="str">
        <f t="shared" si="55"/>
        <v>false</v>
      </c>
      <c r="N1191" t="str">
        <f t="shared" si="56"/>
        <v>db.STOCK.insert({_id:'EVERTEX',bseCode:'514060',fundamentalCode:'EVERTEX', nseCode:'', name:'Evergreen Textiles Limited', isin:'INE229N01010', industry:'Textiles',worldStock:false,niftyStock:false, nseStock:false, updateDate:ISODate('2016-09-15')})</v>
      </c>
    </row>
    <row r="1192" spans="1:14" x14ac:dyDescent="0.25">
      <c r="A1192">
        <v>514087</v>
      </c>
      <c r="B1192" t="s">
        <v>6102</v>
      </c>
      <c r="C1192" t="str">
        <f t="shared" si="54"/>
        <v>PBMPOLY</v>
      </c>
      <c r="D1192" t="s">
        <v>6103</v>
      </c>
      <c r="E1192" t="s">
        <v>3333</v>
      </c>
      <c r="F1192" t="s">
        <v>3345</v>
      </c>
      <c r="G1192">
        <v>10</v>
      </c>
      <c r="H1192" t="s">
        <v>6104</v>
      </c>
      <c r="I1192" t="s">
        <v>3362</v>
      </c>
      <c r="J1192" s="3" t="s">
        <v>3362</v>
      </c>
      <c r="K1192" t="s">
        <v>3336</v>
      </c>
      <c r="L1192" t="str">
        <f>IF(ISNA(INDEX('NSE Listed Stocks'!$A$2:$A$1683,MATCH(All!H1192,'NSE Listed Stocks'!$C$2:$C$1683,0),1)),"",INDEX('NSE Listed Stocks'!$A$2:$A$1683,MATCH(All!H1192,'NSE Listed Stocks'!$C$2:$C$1683,0),1))</f>
        <v/>
      </c>
      <c r="M1192" t="str">
        <f t="shared" si="55"/>
        <v>false</v>
      </c>
      <c r="N1192" t="str">
        <f t="shared" si="56"/>
        <v>db.STOCK.insert({_id:'PBMPOLY',bseCode:'514087',fundamentalCode:'PBMPOLY', nseCode:'', name:'PBM POLYTEX LTD.-$', isin:'INE501F01018', industry:'Textiles',worldStock:false,niftyStock:false, nseStock:false, updateDate:ISODate('2016-09-15')})</v>
      </c>
    </row>
    <row r="1193" spans="1:14" x14ac:dyDescent="0.25">
      <c r="A1193">
        <v>514113</v>
      </c>
      <c r="B1193" t="s">
        <v>6105</v>
      </c>
      <c r="C1193" t="str">
        <f t="shared" si="54"/>
        <v>ADINATH</v>
      </c>
      <c r="D1193" t="s">
        <v>6106</v>
      </c>
      <c r="E1193" t="s">
        <v>3333</v>
      </c>
      <c r="F1193" t="s">
        <v>3371</v>
      </c>
      <c r="G1193">
        <v>10</v>
      </c>
      <c r="H1193" t="s">
        <v>6107</v>
      </c>
      <c r="I1193" t="s">
        <v>3362</v>
      </c>
      <c r="J1193" s="3" t="s">
        <v>3362</v>
      </c>
      <c r="K1193" t="s">
        <v>3336</v>
      </c>
      <c r="L1193" t="str">
        <f>IF(ISNA(INDEX('NSE Listed Stocks'!$A$2:$A$1683,MATCH(All!H1193,'NSE Listed Stocks'!$C$2:$C$1683,0),1)),"",INDEX('NSE Listed Stocks'!$A$2:$A$1683,MATCH(All!H1193,'NSE Listed Stocks'!$C$2:$C$1683,0),1))</f>
        <v/>
      </c>
      <c r="M1193" t="str">
        <f t="shared" si="55"/>
        <v>false</v>
      </c>
      <c r="N1193" t="str">
        <f t="shared" si="56"/>
        <v>db.STOCK.insert({_id:'ADINATH',bseCode:'514113',fundamentalCode:'ADINATH', nseCode:'', name:'ADINATH TEXTILES LTD.', isin:'INE207C01019', industry:'Textiles',worldStock:false,niftyStock:false, nseStock:false, updateDate:ISODate('2016-09-15')})</v>
      </c>
    </row>
    <row r="1194" spans="1:14" x14ac:dyDescent="0.25">
      <c r="A1194">
        <v>514116</v>
      </c>
      <c r="B1194" t="s">
        <v>6108</v>
      </c>
      <c r="C1194" t="str">
        <f t="shared" si="54"/>
        <v>GUPTSYN</v>
      </c>
      <c r="D1194" t="s">
        <v>6109</v>
      </c>
      <c r="E1194" t="s">
        <v>3333</v>
      </c>
      <c r="F1194" t="s">
        <v>3345</v>
      </c>
      <c r="G1194">
        <v>10</v>
      </c>
      <c r="H1194" t="s">
        <v>6110</v>
      </c>
      <c r="I1194" t="s">
        <v>3362</v>
      </c>
      <c r="J1194" s="3" t="s">
        <v>3362</v>
      </c>
      <c r="K1194" t="s">
        <v>3336</v>
      </c>
      <c r="L1194" t="str">
        <f>IF(ISNA(INDEX('NSE Listed Stocks'!$A$2:$A$1683,MATCH(All!H1194,'NSE Listed Stocks'!$C$2:$C$1683,0),1)),"",INDEX('NSE Listed Stocks'!$A$2:$A$1683,MATCH(All!H1194,'NSE Listed Stocks'!$C$2:$C$1683,0),1))</f>
        <v/>
      </c>
      <c r="M1194" t="str">
        <f t="shared" si="55"/>
        <v>false</v>
      </c>
      <c r="N1194" t="str">
        <f t="shared" si="56"/>
        <v>db.STOCK.insert({_id:'GUPTSYN',bseCode:'514116',fundamentalCode:'GUPTSYN', nseCode:'', name:'GUPTA SYNTHETICS LTD.', isin:'INE957D01017', industry:'Textiles',worldStock:false,niftyStock:false, nseStock:false, updateDate:ISODate('2016-09-15')})</v>
      </c>
    </row>
    <row r="1195" spans="1:14" x14ac:dyDescent="0.25">
      <c r="A1195">
        <v>514118</v>
      </c>
      <c r="B1195" t="s">
        <v>6111</v>
      </c>
      <c r="C1195" t="str">
        <f t="shared" si="54"/>
        <v>ESKAY</v>
      </c>
      <c r="D1195" t="s">
        <v>13388</v>
      </c>
      <c r="E1195" t="s">
        <v>3333</v>
      </c>
      <c r="F1195" t="s">
        <v>3345</v>
      </c>
      <c r="G1195">
        <v>1</v>
      </c>
      <c r="H1195" t="s">
        <v>6113</v>
      </c>
      <c r="I1195" t="s">
        <v>3362</v>
      </c>
      <c r="J1195" s="3" t="s">
        <v>3362</v>
      </c>
      <c r="K1195" t="s">
        <v>3336</v>
      </c>
      <c r="L1195" t="str">
        <f>IF(ISNA(INDEX('NSE Listed Stocks'!$A$2:$A$1683,MATCH(All!H1195,'NSE Listed Stocks'!$C$2:$C$1683,0),1)),"",INDEX('NSE Listed Stocks'!$A$2:$A$1683,MATCH(All!H1195,'NSE Listed Stocks'!$C$2:$C$1683,0),1))</f>
        <v/>
      </c>
      <c r="M1195" t="str">
        <f t="shared" si="55"/>
        <v>false</v>
      </c>
      <c r="N1195" t="str">
        <f t="shared" si="56"/>
        <v>db.STOCK.insert({_id:'ESKAY',bseCode:'514118',fundamentalCode:'ESKAY', nseCode:'', name:'ESKAY KNIT (INDIA) LTD.', isin:'INE220A01032', industry:'Textiles',worldStock:false,niftyStock:false, nseStock:false, updateDate:ISODate('2016-09-15')})</v>
      </c>
    </row>
    <row r="1196" spans="1:14" x14ac:dyDescent="0.25">
      <c r="A1196">
        <v>514128</v>
      </c>
      <c r="B1196" t="s">
        <v>6114</v>
      </c>
      <c r="C1196" t="str">
        <f t="shared" si="54"/>
        <v>KONARKSY</v>
      </c>
      <c r="D1196" t="s">
        <v>6115</v>
      </c>
      <c r="E1196" t="s">
        <v>3333</v>
      </c>
      <c r="F1196" t="s">
        <v>3345</v>
      </c>
      <c r="G1196">
        <v>10</v>
      </c>
      <c r="H1196" t="s">
        <v>6116</v>
      </c>
      <c r="I1196" t="s">
        <v>3362</v>
      </c>
      <c r="J1196" s="3" t="s">
        <v>3362</v>
      </c>
      <c r="K1196" t="s">
        <v>3336</v>
      </c>
      <c r="L1196" t="str">
        <f>IF(ISNA(INDEX('NSE Listed Stocks'!$A$2:$A$1683,MATCH(All!H1196,'NSE Listed Stocks'!$C$2:$C$1683,0),1)),"",INDEX('NSE Listed Stocks'!$A$2:$A$1683,MATCH(All!H1196,'NSE Listed Stocks'!$C$2:$C$1683,0),1))</f>
        <v/>
      </c>
      <c r="M1196" t="str">
        <f t="shared" si="55"/>
        <v>false</v>
      </c>
      <c r="N1196" t="str">
        <f t="shared" si="56"/>
        <v>db.STOCK.insert({_id:'KONARKSY',bseCode:'514128',fundamentalCode:'KONARKSY', nseCode:'', name:'KONARK SYNTHETIC LTD.', isin:'INE517D01019', industry:'Textiles',worldStock:false,niftyStock:false, nseStock:false, updateDate:ISODate('2016-09-15')})</v>
      </c>
    </row>
    <row r="1197" spans="1:14" x14ac:dyDescent="0.25">
      <c r="A1197">
        <v>514138</v>
      </c>
      <c r="B1197" t="s">
        <v>6117</v>
      </c>
      <c r="C1197" t="str">
        <f t="shared" si="54"/>
        <v>SURYALA</v>
      </c>
      <c r="D1197" t="s">
        <v>6118</v>
      </c>
      <c r="E1197" t="s">
        <v>3333</v>
      </c>
      <c r="F1197" t="s">
        <v>3345</v>
      </c>
      <c r="G1197">
        <v>10</v>
      </c>
      <c r="H1197" t="s">
        <v>6119</v>
      </c>
      <c r="I1197" t="s">
        <v>3362</v>
      </c>
      <c r="J1197" s="3" t="s">
        <v>3362</v>
      </c>
      <c r="K1197" t="s">
        <v>3336</v>
      </c>
      <c r="L1197" t="str">
        <f>IF(ISNA(INDEX('NSE Listed Stocks'!$A$2:$A$1683,MATCH(All!H1197,'NSE Listed Stocks'!$C$2:$C$1683,0),1)),"",INDEX('NSE Listed Stocks'!$A$2:$A$1683,MATCH(All!H1197,'NSE Listed Stocks'!$C$2:$C$1683,0),1))</f>
        <v/>
      </c>
      <c r="M1197" t="str">
        <f t="shared" si="55"/>
        <v>false</v>
      </c>
      <c r="N1197" t="str">
        <f t="shared" si="56"/>
        <v>db.STOCK.insert({_id:'SURYALA',bseCode:'514138',fundamentalCode:'SURYALA', nseCode:'', name:'SURYALATA SPINNING MILLS LTD.-$', isin:'INE132C01027', industry:'Textiles',worldStock:false,niftyStock:false, nseStock:false, updateDate:ISODate('2016-09-15')})</v>
      </c>
    </row>
    <row r="1198" spans="1:14" x14ac:dyDescent="0.25">
      <c r="A1198">
        <v>514140</v>
      </c>
      <c r="B1198" t="s">
        <v>6120</v>
      </c>
      <c r="C1198" t="str">
        <f t="shared" si="54"/>
        <v>SURYVANSP</v>
      </c>
      <c r="D1198" t="s">
        <v>6121</v>
      </c>
      <c r="E1198" t="s">
        <v>3333</v>
      </c>
      <c r="F1198" t="s">
        <v>3345</v>
      </c>
      <c r="G1198">
        <v>10</v>
      </c>
      <c r="H1198" t="s">
        <v>6122</v>
      </c>
      <c r="I1198" t="s">
        <v>3362</v>
      </c>
      <c r="J1198" s="3" t="s">
        <v>3362</v>
      </c>
      <c r="K1198" t="s">
        <v>3336</v>
      </c>
      <c r="L1198" t="str">
        <f>IF(ISNA(INDEX('NSE Listed Stocks'!$A$2:$A$1683,MATCH(All!H1198,'NSE Listed Stocks'!$C$2:$C$1683,0),1)),"",INDEX('NSE Listed Stocks'!$A$2:$A$1683,MATCH(All!H1198,'NSE Listed Stocks'!$C$2:$C$1683,0),1))</f>
        <v/>
      </c>
      <c r="M1198" t="str">
        <f t="shared" si="55"/>
        <v>false</v>
      </c>
      <c r="N1198" t="str">
        <f t="shared" si="56"/>
        <v>db.STOCK.insert({_id:'SURYVANSP',bseCode:'514140',fundamentalCode:'SURYVANSP', nseCode:'', name:'SURYAVANSHI SPINNING MILLS LTD.-$', isin:'INE431C01023', industry:'Textiles',worldStock:false,niftyStock:false, nseStock:false, updateDate:ISODate('2016-09-15')})</v>
      </c>
    </row>
    <row r="1199" spans="1:14" x14ac:dyDescent="0.25">
      <c r="A1199">
        <v>514142</v>
      </c>
      <c r="B1199" t="s">
        <v>3065</v>
      </c>
      <c r="C1199" t="str">
        <f t="shared" si="54"/>
        <v>TTL</v>
      </c>
      <c r="D1199" t="s">
        <v>6123</v>
      </c>
      <c r="E1199" t="s">
        <v>3333</v>
      </c>
      <c r="F1199" t="s">
        <v>3339</v>
      </c>
      <c r="G1199">
        <v>10</v>
      </c>
      <c r="H1199" t="s">
        <v>3066</v>
      </c>
      <c r="I1199" t="s">
        <v>3362</v>
      </c>
      <c r="J1199" s="3" t="s">
        <v>3362</v>
      </c>
      <c r="K1199" t="s">
        <v>3336</v>
      </c>
      <c r="L1199" t="str">
        <f>IF(ISNA(INDEX('NSE Listed Stocks'!$A$2:$A$1683,MATCH(All!H1199,'NSE Listed Stocks'!$C$2:$C$1683,0),1)),"",INDEX('NSE Listed Stocks'!$A$2:$A$1683,MATCH(All!H1199,'NSE Listed Stocks'!$C$2:$C$1683,0),1))</f>
        <v>TTL</v>
      </c>
      <c r="M1199" t="str">
        <f t="shared" si="55"/>
        <v>true</v>
      </c>
      <c r="N1199" t="str">
        <f t="shared" si="56"/>
        <v>db.STOCK.insert({_id:'TTL',bseCode:'514142',fundamentalCode:'TTL', nseCode:'TTL', name:'T T LTD.-$', isin:'INE592B01016', industry:'Textiles',worldStock:false,niftyStock:false, nseStock:true, updateDate:ISODate('2016-09-15')})</v>
      </c>
    </row>
    <row r="1200" spans="1:14" x14ac:dyDescent="0.25">
      <c r="A1200">
        <v>514144</v>
      </c>
      <c r="B1200" t="s">
        <v>6124</v>
      </c>
      <c r="C1200" t="str">
        <f t="shared" si="54"/>
        <v>UNIWORTH</v>
      </c>
      <c r="D1200" t="s">
        <v>6125</v>
      </c>
      <c r="E1200" t="s">
        <v>3333</v>
      </c>
      <c r="F1200" t="s">
        <v>3371</v>
      </c>
      <c r="G1200">
        <v>10</v>
      </c>
      <c r="H1200" t="s">
        <v>6126</v>
      </c>
      <c r="I1200" t="s">
        <v>3362</v>
      </c>
      <c r="J1200" s="3" t="s">
        <v>3362</v>
      </c>
      <c r="K1200" t="s">
        <v>3336</v>
      </c>
      <c r="L1200" t="str">
        <f>IF(ISNA(INDEX('NSE Listed Stocks'!$A$2:$A$1683,MATCH(All!H1200,'NSE Listed Stocks'!$C$2:$C$1683,0),1)),"",INDEX('NSE Listed Stocks'!$A$2:$A$1683,MATCH(All!H1200,'NSE Listed Stocks'!$C$2:$C$1683,0),1))</f>
        <v/>
      </c>
      <c r="M1200" t="str">
        <f t="shared" si="55"/>
        <v>false</v>
      </c>
      <c r="N1200" t="str">
        <f t="shared" si="56"/>
        <v>db.STOCK.insert({_id:'UNIWORTH',bseCode:'514144',fundamentalCode:'UNIWORTH', nseCode:'', name:'UNIWORTH LTD.', isin:'INE207A01013', industry:'Textiles',worldStock:false,niftyStock:false, nseStock:false, updateDate:ISODate('2016-09-15')})</v>
      </c>
    </row>
    <row r="1201" spans="1:14" x14ac:dyDescent="0.25">
      <c r="A1201">
        <v>514162</v>
      </c>
      <c r="B1201" t="s">
        <v>3262</v>
      </c>
      <c r="C1201" t="str">
        <f t="shared" si="54"/>
        <v>WELSPUNIND</v>
      </c>
      <c r="D1201" t="s">
        <v>6127</v>
      </c>
      <c r="E1201" t="s">
        <v>3333</v>
      </c>
      <c r="F1201" t="s">
        <v>3339</v>
      </c>
      <c r="G1201">
        <v>1</v>
      </c>
      <c r="H1201" t="s">
        <v>3263</v>
      </c>
      <c r="I1201" t="s">
        <v>3362</v>
      </c>
      <c r="J1201" s="3" t="s">
        <v>3362</v>
      </c>
      <c r="K1201" t="s">
        <v>3336</v>
      </c>
      <c r="L1201" t="str">
        <f>IF(ISNA(INDEX('NSE Listed Stocks'!$A$2:$A$1683,MATCH(All!H1201,'NSE Listed Stocks'!$C$2:$C$1683,0),1)),"",INDEX('NSE Listed Stocks'!$A$2:$A$1683,MATCH(All!H1201,'NSE Listed Stocks'!$C$2:$C$1683,0),1))</f>
        <v>WELSPUNIND</v>
      </c>
      <c r="M1201" t="str">
        <f t="shared" si="55"/>
        <v>true</v>
      </c>
      <c r="N1201" t="str">
        <f t="shared" si="56"/>
        <v>db.STOCK.insert({_id:'WELSPUNIND',bseCode:'514162',fundamentalCode:'WELSPUNIND', nseCode:'WELSPUNIND', name:'WELSPUN INDIA LTD.', isin:'INE192B01031', industry:'Textiles',worldStock:false,niftyStock:false, nseStock:true, updateDate:ISODate('2016-09-15')})</v>
      </c>
    </row>
    <row r="1202" spans="1:14" x14ac:dyDescent="0.25">
      <c r="A1202">
        <v>514165</v>
      </c>
      <c r="B1202" t="s">
        <v>6128</v>
      </c>
      <c r="C1202" t="str">
        <f t="shared" si="54"/>
        <v>INDIANACRY</v>
      </c>
      <c r="D1202" t="s">
        <v>6129</v>
      </c>
      <c r="E1202" t="s">
        <v>3333</v>
      </c>
      <c r="F1202" t="s">
        <v>3352</v>
      </c>
      <c r="G1202">
        <v>10</v>
      </c>
      <c r="H1202" t="s">
        <v>6130</v>
      </c>
      <c r="I1202" t="s">
        <v>13430</v>
      </c>
      <c r="J1202" s="3" t="s">
        <v>3362</v>
      </c>
      <c r="K1202" t="s">
        <v>3336</v>
      </c>
      <c r="L1202" t="str">
        <f>IF(ISNA(INDEX('NSE Listed Stocks'!$A$2:$A$1683,MATCH(All!H1202,'NSE Listed Stocks'!$C$2:$C$1683,0),1)),"",INDEX('NSE Listed Stocks'!$A$2:$A$1683,MATCH(All!H1202,'NSE Listed Stocks'!$C$2:$C$1683,0),1))</f>
        <v/>
      </c>
      <c r="M1202" t="str">
        <f t="shared" si="55"/>
        <v>false</v>
      </c>
      <c r="N1202" t="str">
        <f t="shared" si="56"/>
        <v>db.STOCK.insert({_id:'INDIANACRY',bseCode:'514165',fundamentalCode:'INDIANACRY', nseCode:'', name:'INDIAN ACRYLICS LTD.', isin:'INE862B01013', industry:'Fibres &amp; Plastics',worldStock:false,niftyStock:false, nseStock:false, updateDate:ISODate('2016-09-15')})</v>
      </c>
    </row>
    <row r="1203" spans="1:14" x14ac:dyDescent="0.25">
      <c r="A1203">
        <v>514167</v>
      </c>
      <c r="B1203" t="s">
        <v>888</v>
      </c>
      <c r="C1203" t="str">
        <f t="shared" si="54"/>
        <v>GANECOS</v>
      </c>
      <c r="D1203" t="s">
        <v>6131</v>
      </c>
      <c r="E1203" t="s">
        <v>3333</v>
      </c>
      <c r="F1203" t="s">
        <v>3339</v>
      </c>
      <c r="G1203">
        <v>10</v>
      </c>
      <c r="H1203" t="s">
        <v>889</v>
      </c>
      <c r="I1203" t="s">
        <v>3679</v>
      </c>
      <c r="J1203" s="3" t="s">
        <v>13803</v>
      </c>
      <c r="K1203" t="s">
        <v>3336</v>
      </c>
      <c r="L1203" t="str">
        <f>IF(ISNA(INDEX('NSE Listed Stocks'!$A$2:$A$1683,MATCH(All!H1203,'NSE Listed Stocks'!$C$2:$C$1683,0),1)),"",INDEX('NSE Listed Stocks'!$A$2:$A$1683,MATCH(All!H1203,'NSE Listed Stocks'!$C$2:$C$1683,0),1))</f>
        <v>GANECOS</v>
      </c>
      <c r="M1203" t="str">
        <f t="shared" si="55"/>
        <v>true</v>
      </c>
      <c r="N1203" t="str">
        <f t="shared" si="56"/>
        <v>db.STOCK.insert({_id:'GANECOS',bseCode:'514167',fundamentalCode:'GANECOS', nseCode:'GANECOS', name:'GANESHA ECOSPHERE LTD.', isin:'INE845D01014', industry:'Misc.Commercial Services',worldStock:false,niftyStock:false, nseStock:true, updateDate:ISODate('2016-09-15')})</v>
      </c>
    </row>
    <row r="1204" spans="1:14" x14ac:dyDescent="0.25">
      <c r="A1204">
        <v>514171</v>
      </c>
      <c r="B1204" t="s">
        <v>6132</v>
      </c>
      <c r="C1204" t="str">
        <f t="shared" si="54"/>
        <v>CEETAIN</v>
      </c>
      <c r="D1204" t="s">
        <v>6133</v>
      </c>
      <c r="E1204" t="s">
        <v>3333</v>
      </c>
      <c r="F1204" t="s">
        <v>3371</v>
      </c>
      <c r="G1204">
        <v>1</v>
      </c>
      <c r="H1204" t="s">
        <v>6134</v>
      </c>
      <c r="I1204" t="s">
        <v>3989</v>
      </c>
      <c r="J1204" s="3" t="s">
        <v>13805</v>
      </c>
      <c r="K1204" t="s">
        <v>3336</v>
      </c>
      <c r="L1204" t="str">
        <f>IF(ISNA(INDEX('NSE Listed Stocks'!$A$2:$A$1683,MATCH(All!H1204,'NSE Listed Stocks'!$C$2:$C$1683,0),1)),"",INDEX('NSE Listed Stocks'!$A$2:$A$1683,MATCH(All!H1204,'NSE Listed Stocks'!$C$2:$C$1683,0),1))</f>
        <v/>
      </c>
      <c r="M1204" t="str">
        <f t="shared" si="55"/>
        <v>false</v>
      </c>
      <c r="N1204" t="str">
        <f t="shared" si="56"/>
        <v>db.STOCK.insert({_id:'CEETAIN',bseCode:'514171',fundamentalCode:'CEETAIN', nseCode:'', name:'CEETA INDUSTRIES LTD.', isin:'INE760J01012', industry:'Construction Materials',worldStock:false,niftyStock:false, nseStock:false, updateDate:ISODate('2016-09-15')})</v>
      </c>
    </row>
    <row r="1205" spans="1:14" x14ac:dyDescent="0.25">
      <c r="A1205">
        <v>514175</v>
      </c>
      <c r="B1205" t="s">
        <v>3162</v>
      </c>
      <c r="C1205" t="str">
        <f t="shared" si="54"/>
        <v>VARDMNPOLY</v>
      </c>
      <c r="D1205" t="s">
        <v>6135</v>
      </c>
      <c r="E1205" t="s">
        <v>3333</v>
      </c>
      <c r="F1205" t="s">
        <v>3339</v>
      </c>
      <c r="G1205">
        <v>10</v>
      </c>
      <c r="H1205" t="s">
        <v>3163</v>
      </c>
      <c r="I1205" t="s">
        <v>3362</v>
      </c>
      <c r="J1205" s="3" t="s">
        <v>3362</v>
      </c>
      <c r="K1205" t="s">
        <v>3336</v>
      </c>
      <c r="L1205" t="str">
        <f>IF(ISNA(INDEX('NSE Listed Stocks'!$A$2:$A$1683,MATCH(All!H1205,'NSE Listed Stocks'!$C$2:$C$1683,0),1)),"",INDEX('NSE Listed Stocks'!$A$2:$A$1683,MATCH(All!H1205,'NSE Listed Stocks'!$C$2:$C$1683,0),1))</f>
        <v>VARDMNPOLY</v>
      </c>
      <c r="M1205" t="str">
        <f t="shared" si="55"/>
        <v>true</v>
      </c>
      <c r="N1205" t="str">
        <f t="shared" si="56"/>
        <v>db.STOCK.insert({_id:'VARDMNPOLY',bseCode:'514175',fundamentalCode:'VARDMNPOLY', nseCode:'VARDMNPOLY', name:'VARDHMAN POLYTEX LTD.', isin:'INE835A01011', industry:'Textiles',worldStock:false,niftyStock:false, nseStock:true, updateDate:ISODate('2016-09-15')})</v>
      </c>
    </row>
    <row r="1206" spans="1:14" x14ac:dyDescent="0.25">
      <c r="A1206">
        <v>514177</v>
      </c>
      <c r="B1206" t="s">
        <v>6136</v>
      </c>
      <c r="C1206" t="str">
        <f t="shared" si="54"/>
        <v>RISHYRN</v>
      </c>
      <c r="D1206" t="s">
        <v>6137</v>
      </c>
      <c r="E1206" t="s">
        <v>3333</v>
      </c>
      <c r="F1206" t="s">
        <v>3871</v>
      </c>
      <c r="G1206">
        <v>10</v>
      </c>
      <c r="H1206" t="s">
        <v>3877</v>
      </c>
      <c r="I1206" t="s">
        <v>3362</v>
      </c>
      <c r="J1206" s="3" t="s">
        <v>3362</v>
      </c>
      <c r="K1206" t="s">
        <v>3336</v>
      </c>
      <c r="L1206" t="str">
        <f>IF(ISNA(INDEX('NSE Listed Stocks'!$A$2:$A$1683,MATCH(All!H1206,'NSE Listed Stocks'!$C$2:$C$1683,0),1)),"",INDEX('NSE Listed Stocks'!$A$2:$A$1683,MATCH(All!H1206,'NSE Listed Stocks'!$C$2:$C$1683,0),1))</f>
        <v/>
      </c>
      <c r="M1206" t="str">
        <f t="shared" si="55"/>
        <v>false</v>
      </c>
      <c r="N1206" t="str">
        <f t="shared" si="56"/>
        <v>db.STOCK.insert({_id:'RISHYRN',bseCode:'514177',fundamentalCode:'RISHYRN', nseCode:'', name:'RISHAB SPECIAL YARNS LTD.', isin:'NA          ', industry:'Textiles',worldStock:false,niftyStock:false, nseStock:false, updateDate:ISODate('2016-09-15')})</v>
      </c>
    </row>
    <row r="1207" spans="1:14" x14ac:dyDescent="0.25">
      <c r="A1207">
        <v>514183</v>
      </c>
      <c r="B1207" t="s">
        <v>6138</v>
      </c>
      <c r="C1207" t="str">
        <f t="shared" si="54"/>
        <v>BLACKROSE</v>
      </c>
      <c r="D1207" t="s">
        <v>6139</v>
      </c>
      <c r="E1207" t="s">
        <v>3333</v>
      </c>
      <c r="F1207" t="s">
        <v>3345</v>
      </c>
      <c r="G1207">
        <v>1</v>
      </c>
      <c r="H1207" t="s">
        <v>6140</v>
      </c>
      <c r="I1207" t="s">
        <v>3394</v>
      </c>
      <c r="J1207" s="3" t="s">
        <v>13808</v>
      </c>
      <c r="K1207" t="s">
        <v>3336</v>
      </c>
      <c r="L1207" t="str">
        <f>IF(ISNA(INDEX('NSE Listed Stocks'!$A$2:$A$1683,MATCH(All!H1207,'NSE Listed Stocks'!$C$2:$C$1683,0),1)),"",INDEX('NSE Listed Stocks'!$A$2:$A$1683,MATCH(All!H1207,'NSE Listed Stocks'!$C$2:$C$1683,0),1))</f>
        <v/>
      </c>
      <c r="M1207" t="str">
        <f t="shared" si="55"/>
        <v>false</v>
      </c>
      <c r="N1207" t="str">
        <f t="shared" si="56"/>
        <v>db.STOCK.insert({_id:'BLACKROSE',bseCode:'514183',fundamentalCode:'BLACKROSE', nseCode:'', name:'BLACK ROSE INDUSTRIES LTD.', isin:'INE761G01016', industry:'Specialty Chemicals',worldStock:false,niftyStock:false, nseStock:false, updateDate:ISODate('2016-09-15')})</v>
      </c>
    </row>
    <row r="1208" spans="1:14" x14ac:dyDescent="0.25">
      <c r="A1208">
        <v>514197</v>
      </c>
      <c r="B1208" t="s">
        <v>6141</v>
      </c>
      <c r="C1208" t="str">
        <f t="shared" si="54"/>
        <v>STCORP</v>
      </c>
      <c r="D1208" t="s">
        <v>13573</v>
      </c>
      <c r="E1208" t="s">
        <v>3333</v>
      </c>
      <c r="F1208" t="s">
        <v>3871</v>
      </c>
      <c r="G1208">
        <v>10</v>
      </c>
      <c r="H1208" t="s">
        <v>6143</v>
      </c>
      <c r="I1208" t="s">
        <v>3362</v>
      </c>
      <c r="J1208" s="3" t="s">
        <v>3362</v>
      </c>
      <c r="K1208" t="s">
        <v>3336</v>
      </c>
      <c r="L1208" t="str">
        <f>IF(ISNA(INDEX('NSE Listed Stocks'!$A$2:$A$1683,MATCH(All!H1208,'NSE Listed Stocks'!$C$2:$C$1683,0),1)),"",INDEX('NSE Listed Stocks'!$A$2:$A$1683,MATCH(All!H1208,'NSE Listed Stocks'!$C$2:$C$1683,0),1))</f>
        <v/>
      </c>
      <c r="M1208" t="str">
        <f t="shared" si="55"/>
        <v>false</v>
      </c>
      <c r="N1208" t="str">
        <f t="shared" si="56"/>
        <v>db.STOCK.insert({_id:'STCORP',bseCode:'514197',fundamentalCode:'STCORP', nseCode:'', name:'S&amp;T CORPORATION LTD.', isin:'INE110Q01015', industry:'Textiles',worldStock:false,niftyStock:false, nseStock:false, updateDate:ISODate('2016-09-15')})</v>
      </c>
    </row>
    <row r="1209" spans="1:14" x14ac:dyDescent="0.25">
      <c r="A1209">
        <v>514211</v>
      </c>
      <c r="B1209" t="s">
        <v>2843</v>
      </c>
      <c r="C1209" t="str">
        <f t="shared" si="54"/>
        <v>SUMEETINDS</v>
      </c>
      <c r="D1209" t="s">
        <v>6144</v>
      </c>
      <c r="E1209" t="s">
        <v>3333</v>
      </c>
      <c r="F1209" t="s">
        <v>3339</v>
      </c>
      <c r="G1209">
        <v>10</v>
      </c>
      <c r="H1209" t="s">
        <v>2844</v>
      </c>
      <c r="I1209" t="s">
        <v>3362</v>
      </c>
      <c r="J1209" s="3" t="s">
        <v>3362</v>
      </c>
      <c r="K1209" t="s">
        <v>3336</v>
      </c>
      <c r="L1209" t="str">
        <f>IF(ISNA(INDEX('NSE Listed Stocks'!$A$2:$A$1683,MATCH(All!H1209,'NSE Listed Stocks'!$C$2:$C$1683,0),1)),"",INDEX('NSE Listed Stocks'!$A$2:$A$1683,MATCH(All!H1209,'NSE Listed Stocks'!$C$2:$C$1683,0),1))</f>
        <v>SUMEETINDS</v>
      </c>
      <c r="M1209" t="str">
        <f t="shared" si="55"/>
        <v>true</v>
      </c>
      <c r="N1209" t="str">
        <f t="shared" si="56"/>
        <v>db.STOCK.insert({_id:'SUMEETINDS',bseCode:'514211',fundamentalCode:'SUMEETINDS', nseCode:'SUMEETINDS', name:'SUMEET INDUSTRIES LTD.-$', isin:'INE235C01010', industry:'Textiles',worldStock:false,niftyStock:false, nseStock:true, updateDate:ISODate('2016-09-15')})</v>
      </c>
    </row>
    <row r="1210" spans="1:14" x14ac:dyDescent="0.25">
      <c r="A1210">
        <v>514215</v>
      </c>
      <c r="B1210" t="s">
        <v>6145</v>
      </c>
      <c r="C1210" t="str">
        <f t="shared" si="54"/>
        <v>BINNY</v>
      </c>
      <c r="D1210" t="s">
        <v>6146</v>
      </c>
      <c r="E1210" t="s">
        <v>3333</v>
      </c>
      <c r="F1210" t="s">
        <v>3352</v>
      </c>
      <c r="G1210">
        <v>5</v>
      </c>
      <c r="H1210" t="s">
        <v>6147</v>
      </c>
      <c r="I1210" t="s">
        <v>3362</v>
      </c>
      <c r="J1210" s="3" t="s">
        <v>3362</v>
      </c>
      <c r="K1210" t="s">
        <v>3336</v>
      </c>
      <c r="L1210" t="str">
        <f>IF(ISNA(INDEX('NSE Listed Stocks'!$A$2:$A$1683,MATCH(All!H1210,'NSE Listed Stocks'!$C$2:$C$1683,0),1)),"",INDEX('NSE Listed Stocks'!$A$2:$A$1683,MATCH(All!H1210,'NSE Listed Stocks'!$C$2:$C$1683,0),1))</f>
        <v/>
      </c>
      <c r="M1210" t="str">
        <f t="shared" si="55"/>
        <v>false</v>
      </c>
      <c r="N1210" t="str">
        <f t="shared" si="56"/>
        <v>db.STOCK.insert({_id:'BINNY',bseCode:'514215',fundamentalCode:'BINNY', nseCode:'', name:'BINNY LTD.', isin:'INE118K01011', industry:'Textiles',worldStock:false,niftyStock:false, nseStock:false, updateDate:ISODate('2016-09-15')})</v>
      </c>
    </row>
    <row r="1211" spans="1:14" x14ac:dyDescent="0.25">
      <c r="A1211">
        <v>514221</v>
      </c>
      <c r="B1211" t="s">
        <v>6148</v>
      </c>
      <c r="C1211" t="str">
        <f t="shared" si="54"/>
        <v>KLIFESTYL</v>
      </c>
      <c r="D1211" t="s">
        <v>13574</v>
      </c>
      <c r="E1211" t="s">
        <v>3333</v>
      </c>
      <c r="F1211" t="s">
        <v>3345</v>
      </c>
      <c r="G1211">
        <v>1</v>
      </c>
      <c r="H1211" t="s">
        <v>6150</v>
      </c>
      <c r="I1211" t="s">
        <v>3362</v>
      </c>
      <c r="J1211" s="3" t="s">
        <v>3362</v>
      </c>
      <c r="K1211" t="s">
        <v>3336</v>
      </c>
      <c r="L1211" t="str">
        <f>IF(ISNA(INDEX('NSE Listed Stocks'!$A$2:$A$1683,MATCH(All!H1211,'NSE Listed Stocks'!$C$2:$C$1683,0),1)),"",INDEX('NSE Listed Stocks'!$A$2:$A$1683,MATCH(All!H1211,'NSE Listed Stocks'!$C$2:$C$1683,0),1))</f>
        <v/>
      </c>
      <c r="M1211" t="str">
        <f t="shared" si="55"/>
        <v>false</v>
      </c>
      <c r="N1211" t="str">
        <f t="shared" si="56"/>
        <v>db.STOCK.insert({_id:'KLIFESTYL',bseCode:'514221',fundamentalCode:'KLIFESTYL', nseCode:'', name:'K-Lifestyle &amp; Industries Limited', isin:'INE218A01028', industry:'Textiles',worldStock:false,niftyStock:false, nseStock:false, updateDate:ISODate('2016-09-15')})</v>
      </c>
    </row>
    <row r="1212" spans="1:14" x14ac:dyDescent="0.25">
      <c r="A1212">
        <v>514234</v>
      </c>
      <c r="B1212" t="s">
        <v>2548</v>
      </c>
      <c r="C1212" t="str">
        <f t="shared" si="54"/>
        <v>SANGAMIND</v>
      </c>
      <c r="D1212" t="s">
        <v>6151</v>
      </c>
      <c r="E1212" t="s">
        <v>3333</v>
      </c>
      <c r="F1212" t="s">
        <v>3339</v>
      </c>
      <c r="G1212">
        <v>10</v>
      </c>
      <c r="H1212" t="s">
        <v>2549</v>
      </c>
      <c r="I1212" t="s">
        <v>3362</v>
      </c>
      <c r="J1212" s="3" t="s">
        <v>3362</v>
      </c>
      <c r="K1212" t="s">
        <v>3336</v>
      </c>
      <c r="L1212" t="str">
        <f>IF(ISNA(INDEX('NSE Listed Stocks'!$A$2:$A$1683,MATCH(All!H1212,'NSE Listed Stocks'!$C$2:$C$1683,0),1)),"",INDEX('NSE Listed Stocks'!$A$2:$A$1683,MATCH(All!H1212,'NSE Listed Stocks'!$C$2:$C$1683,0),1))</f>
        <v>SANGAMIND</v>
      </c>
      <c r="M1212" t="str">
        <f t="shared" si="55"/>
        <v>true</v>
      </c>
      <c r="N1212" t="str">
        <f t="shared" si="56"/>
        <v>db.STOCK.insert({_id:'SANGAMIND',bseCode:'514234',fundamentalCode:'SANGAMIND', nseCode:'SANGAMIND', name:'SANGAM (INDIA) LTD.', isin:'INE495C01010', industry:'Textiles',worldStock:false,niftyStock:false, nseStock:true, updateDate:ISODate('2016-09-15')})</v>
      </c>
    </row>
    <row r="1213" spans="1:14" x14ac:dyDescent="0.25">
      <c r="A1213">
        <v>514238</v>
      </c>
      <c r="B1213" t="s">
        <v>6152</v>
      </c>
      <c r="C1213" t="str">
        <f t="shared" si="54"/>
        <v>IKAB</v>
      </c>
      <c r="D1213" t="s">
        <v>13575</v>
      </c>
      <c r="E1213" t="s">
        <v>3333</v>
      </c>
      <c r="F1213" t="s">
        <v>3345</v>
      </c>
      <c r="G1213">
        <v>10</v>
      </c>
      <c r="H1213" t="s">
        <v>6154</v>
      </c>
      <c r="I1213" t="s">
        <v>3425</v>
      </c>
      <c r="J1213" s="3" t="s">
        <v>13800</v>
      </c>
      <c r="K1213" t="s">
        <v>3336</v>
      </c>
      <c r="L1213" t="str">
        <f>IF(ISNA(INDEX('NSE Listed Stocks'!$A$2:$A$1683,MATCH(All!H1213,'NSE Listed Stocks'!$C$2:$C$1683,0),1)),"",INDEX('NSE Listed Stocks'!$A$2:$A$1683,MATCH(All!H1213,'NSE Listed Stocks'!$C$2:$C$1683,0),1))</f>
        <v/>
      </c>
      <c r="M1213" t="str">
        <f t="shared" si="55"/>
        <v>false</v>
      </c>
      <c r="N1213" t="str">
        <f t="shared" si="56"/>
        <v>db.STOCK.insert({_id:'IKAB',bseCode:'514238',fundamentalCode:'IKAB', nseCode:'', name:'IKAB SECURITIES &amp; INVESTMENT LTD.', isin:'INE874A01010', industry:'Other Financial Services',worldStock:false,niftyStock:false, nseStock:false, updateDate:ISODate('2016-09-15')})</v>
      </c>
    </row>
    <row r="1214" spans="1:14" x14ac:dyDescent="0.25">
      <c r="A1214">
        <v>514240</v>
      </c>
      <c r="B1214" t="s">
        <v>6155</v>
      </c>
      <c r="C1214" t="str">
        <f t="shared" si="54"/>
        <v>SNSTEXTIL</v>
      </c>
      <c r="D1214" t="s">
        <v>6156</v>
      </c>
      <c r="E1214" t="s">
        <v>3333</v>
      </c>
      <c r="F1214" t="s">
        <v>3345</v>
      </c>
      <c r="G1214">
        <v>10</v>
      </c>
      <c r="H1214" t="s">
        <v>6157</v>
      </c>
      <c r="I1214" t="s">
        <v>3362</v>
      </c>
      <c r="J1214" s="3" t="s">
        <v>3362</v>
      </c>
      <c r="K1214" t="s">
        <v>3336</v>
      </c>
      <c r="L1214" t="str">
        <f>IF(ISNA(INDEX('NSE Listed Stocks'!$A$2:$A$1683,MATCH(All!H1214,'NSE Listed Stocks'!$C$2:$C$1683,0),1)),"",INDEX('NSE Listed Stocks'!$A$2:$A$1683,MATCH(All!H1214,'NSE Listed Stocks'!$C$2:$C$1683,0),1))</f>
        <v/>
      </c>
      <c r="M1214" t="str">
        <f t="shared" si="55"/>
        <v>false</v>
      </c>
      <c r="N1214" t="str">
        <f t="shared" si="56"/>
        <v>db.STOCK.insert({_id:'SNSTEXTIL',bseCode:'514240',fundamentalCode:'SNSTEXTIL', nseCode:'', name:'SNS TEXTILES LTD.', isin:'INE979D01011', industry:'Textiles',worldStock:false,niftyStock:false, nseStock:false, updateDate:ISODate('2016-09-15')})</v>
      </c>
    </row>
    <row r="1215" spans="1:14" x14ac:dyDescent="0.25">
      <c r="A1215">
        <v>514264</v>
      </c>
      <c r="B1215" t="s">
        <v>6158</v>
      </c>
      <c r="C1215" t="str">
        <f t="shared" si="54"/>
        <v>SEASONST</v>
      </c>
      <c r="D1215" t="s">
        <v>6159</v>
      </c>
      <c r="E1215" t="s">
        <v>3333</v>
      </c>
      <c r="F1215" t="s">
        <v>3345</v>
      </c>
      <c r="G1215">
        <v>10</v>
      </c>
      <c r="H1215" t="s">
        <v>6160</v>
      </c>
      <c r="I1215" t="s">
        <v>3362</v>
      </c>
      <c r="J1215" s="3" t="s">
        <v>3362</v>
      </c>
      <c r="K1215" t="s">
        <v>3336</v>
      </c>
      <c r="L1215" t="str">
        <f>IF(ISNA(INDEX('NSE Listed Stocks'!$A$2:$A$1683,MATCH(All!H1215,'NSE Listed Stocks'!$C$2:$C$1683,0),1)),"",INDEX('NSE Listed Stocks'!$A$2:$A$1683,MATCH(All!H1215,'NSE Listed Stocks'!$C$2:$C$1683,0),1))</f>
        <v/>
      </c>
      <c r="M1215" t="str">
        <f t="shared" si="55"/>
        <v>false</v>
      </c>
      <c r="N1215" t="str">
        <f t="shared" si="56"/>
        <v>db.STOCK.insert({_id:'SEASONST',bseCode:'514264',fundamentalCode:'SEASONST', nseCode:'', name:'SEASONS TEXTILES LTD.-$', isin:'INE707B01010', industry:'Textiles',worldStock:false,niftyStock:false, nseStock:false, updateDate:ISODate('2016-09-15')})</v>
      </c>
    </row>
    <row r="1216" spans="1:14" x14ac:dyDescent="0.25">
      <c r="A1216">
        <v>514266</v>
      </c>
      <c r="B1216" t="s">
        <v>6161</v>
      </c>
      <c r="C1216" t="str">
        <f t="shared" si="54"/>
        <v>ZENIFIB</v>
      </c>
      <c r="D1216" t="s">
        <v>6162</v>
      </c>
      <c r="E1216" t="s">
        <v>3333</v>
      </c>
      <c r="F1216" t="s">
        <v>3371</v>
      </c>
      <c r="G1216">
        <v>10</v>
      </c>
      <c r="H1216" t="s">
        <v>6163</v>
      </c>
      <c r="I1216" t="s">
        <v>3362</v>
      </c>
      <c r="J1216" s="3" t="s">
        <v>3362</v>
      </c>
      <c r="K1216" t="s">
        <v>3336</v>
      </c>
      <c r="L1216" t="str">
        <f>IF(ISNA(INDEX('NSE Listed Stocks'!$A$2:$A$1683,MATCH(All!H1216,'NSE Listed Stocks'!$C$2:$C$1683,0),1)),"",INDEX('NSE Listed Stocks'!$A$2:$A$1683,MATCH(All!H1216,'NSE Listed Stocks'!$C$2:$C$1683,0),1))</f>
        <v/>
      </c>
      <c r="M1216" t="str">
        <f t="shared" si="55"/>
        <v>false</v>
      </c>
      <c r="N1216" t="str">
        <f t="shared" si="56"/>
        <v>db.STOCK.insert({_id:'ZENIFIB',bseCode:'514266',fundamentalCode:'ZENIFIB', nseCode:'', name:'ZENITH FIBRES LTD.-$', isin:'INE106C01013', industry:'Textiles',worldStock:false,niftyStock:false, nseStock:false, updateDate:ISODate('2016-09-15')})</v>
      </c>
    </row>
    <row r="1217" spans="1:14" x14ac:dyDescent="0.25">
      <c r="A1217">
        <v>514272</v>
      </c>
      <c r="B1217" t="s">
        <v>6164</v>
      </c>
      <c r="C1217" t="str">
        <f t="shared" si="54"/>
        <v>BHILSPIN</v>
      </c>
      <c r="D1217" t="s">
        <v>6165</v>
      </c>
      <c r="E1217" t="s">
        <v>3333</v>
      </c>
      <c r="F1217" t="s">
        <v>3345</v>
      </c>
      <c r="G1217">
        <v>10</v>
      </c>
      <c r="H1217" t="s">
        <v>6166</v>
      </c>
      <c r="I1217" t="s">
        <v>3362</v>
      </c>
      <c r="J1217" s="3" t="s">
        <v>3362</v>
      </c>
      <c r="K1217" t="s">
        <v>3336</v>
      </c>
      <c r="L1217" t="str">
        <f>IF(ISNA(INDEX('NSE Listed Stocks'!$A$2:$A$1683,MATCH(All!H1217,'NSE Listed Stocks'!$C$2:$C$1683,0),1)),"",INDEX('NSE Listed Stocks'!$A$2:$A$1683,MATCH(All!H1217,'NSE Listed Stocks'!$C$2:$C$1683,0),1))</f>
        <v/>
      </c>
      <c r="M1217" t="str">
        <f t="shared" si="55"/>
        <v>false</v>
      </c>
      <c r="N1217" t="str">
        <f t="shared" si="56"/>
        <v>db.STOCK.insert({_id:'BHILSPIN',bseCode:'514272',fundamentalCode:'BHILSPIN', nseCode:'', name:'BHILWARA SPINNERS LTD.', isin:'INE436C01014', industry:'Textiles',worldStock:false,niftyStock:false, nseStock:false, updateDate:ISODate('2016-09-15')})</v>
      </c>
    </row>
    <row r="1218" spans="1:14" x14ac:dyDescent="0.25">
      <c r="A1218">
        <v>514274</v>
      </c>
      <c r="B1218" t="s">
        <v>18</v>
      </c>
      <c r="C1218" t="str">
        <f t="shared" si="54"/>
        <v>AARVEEDEN</v>
      </c>
      <c r="D1218" t="s">
        <v>13576</v>
      </c>
      <c r="E1218" t="s">
        <v>3333</v>
      </c>
      <c r="F1218" t="s">
        <v>3339</v>
      </c>
      <c r="G1218">
        <v>10</v>
      </c>
      <c r="H1218" t="s">
        <v>19</v>
      </c>
      <c r="I1218" t="s">
        <v>3362</v>
      </c>
      <c r="J1218" s="3" t="s">
        <v>3362</v>
      </c>
      <c r="K1218" t="s">
        <v>3336</v>
      </c>
      <c r="L1218" t="str">
        <f>IF(ISNA(INDEX('NSE Listed Stocks'!$A$2:$A$1683,MATCH(All!H1218,'NSE Listed Stocks'!$C$2:$C$1683,0),1)),"",INDEX('NSE Listed Stocks'!$A$2:$A$1683,MATCH(All!H1218,'NSE Listed Stocks'!$C$2:$C$1683,0),1))</f>
        <v>AARVEEDEN</v>
      </c>
      <c r="M1218" t="str">
        <f t="shared" si="55"/>
        <v>true</v>
      </c>
      <c r="N1218" t="str">
        <f t="shared" si="56"/>
        <v>db.STOCK.insert({_id:'AARVEEDEN',bseCode:'514274',fundamentalCode:'AARVEEDEN', nseCode:'AARVEEDEN', name:'AARVEE DENIMS &amp; EXPORTS LTD.', isin:'INE273D01019', industry:'Textiles',worldStock:false,niftyStock:false, nseStock:true, updateDate:ISODate('2016-09-15')})</v>
      </c>
    </row>
    <row r="1219" spans="1:14" x14ac:dyDescent="0.25">
      <c r="A1219">
        <v>514286</v>
      </c>
      <c r="B1219" t="s">
        <v>217</v>
      </c>
      <c r="C1219" t="str">
        <f t="shared" ref="C1219:C1282" si="57">B1219</f>
        <v>ASHIMASYN</v>
      </c>
      <c r="D1219" t="s">
        <v>6168</v>
      </c>
      <c r="E1219" t="s">
        <v>3333</v>
      </c>
      <c r="F1219" t="s">
        <v>3339</v>
      </c>
      <c r="G1219">
        <v>10</v>
      </c>
      <c r="H1219" t="s">
        <v>218</v>
      </c>
      <c r="I1219" t="s">
        <v>3362</v>
      </c>
      <c r="J1219" s="3" t="s">
        <v>3362</v>
      </c>
      <c r="K1219" t="s">
        <v>3336</v>
      </c>
      <c r="L1219" t="str">
        <f>IF(ISNA(INDEX('NSE Listed Stocks'!$A$2:$A$1683,MATCH(All!H1219,'NSE Listed Stocks'!$C$2:$C$1683,0),1)),"",INDEX('NSE Listed Stocks'!$A$2:$A$1683,MATCH(All!H1219,'NSE Listed Stocks'!$C$2:$C$1683,0),1))</f>
        <v>ASHIMASYN</v>
      </c>
      <c r="M1219" t="str">
        <f t="shared" ref="M1219:M1282" si="58">IF($L1219&lt;&gt;"", "true", "false")</f>
        <v>true</v>
      </c>
      <c r="N1219" t="str">
        <f t="shared" ref="N1219:N1282" si="59">"db.STOCK.insert({_id:'"&amp;$B1219&amp;"',bseCode:'"&amp;$A1219&amp;"',fundamentalCode:'"&amp;$C1219&amp;"', nseCode:'"&amp;L1219&amp;"', name:'"&amp;D1219&amp;"', isin:'"&amp;H1219&amp;"', industry:'"&amp;I1219&amp;"',worldStock:false,niftyStock:false, nseStock:"&amp;M1219&amp;", updateDate:ISODate('2016-09-15')})"</f>
        <v>db.STOCK.insert({_id:'ASHIMASYN',bseCode:'514286',fundamentalCode:'ASHIMASYN', nseCode:'ASHIMASYN', name:'ASHIMA LTD.', isin:'INE440A01010', industry:'Textiles',worldStock:false,niftyStock:false, nseStock:true, updateDate:ISODate('2016-09-15')})</v>
      </c>
    </row>
    <row r="1220" spans="1:14" x14ac:dyDescent="0.25">
      <c r="A1220">
        <v>514296</v>
      </c>
      <c r="B1220" t="s">
        <v>6169</v>
      </c>
      <c r="C1220" t="str">
        <f t="shared" si="57"/>
        <v>HARYANATEX</v>
      </c>
      <c r="D1220" t="s">
        <v>6170</v>
      </c>
      <c r="E1220" t="s">
        <v>3333</v>
      </c>
      <c r="F1220" t="s">
        <v>3345</v>
      </c>
      <c r="G1220">
        <v>1</v>
      </c>
      <c r="H1220" t="s">
        <v>6171</v>
      </c>
      <c r="I1220" t="s">
        <v>3362</v>
      </c>
      <c r="J1220" s="3" t="s">
        <v>3362</v>
      </c>
      <c r="K1220" t="s">
        <v>3336</v>
      </c>
      <c r="L1220" t="str">
        <f>IF(ISNA(INDEX('NSE Listed Stocks'!$A$2:$A$1683,MATCH(All!H1220,'NSE Listed Stocks'!$C$2:$C$1683,0),1)),"",INDEX('NSE Listed Stocks'!$A$2:$A$1683,MATCH(All!H1220,'NSE Listed Stocks'!$C$2:$C$1683,0),1))</f>
        <v/>
      </c>
      <c r="M1220" t="str">
        <f t="shared" si="58"/>
        <v>false</v>
      </c>
      <c r="N1220" t="str">
        <f t="shared" si="59"/>
        <v>db.STOCK.insert({_id:'HARYANATEX',bseCode:'514296',fundamentalCode:'HARYANATEX', nseCode:'', name:'Haryana Texprints (Overseas) Limited', isin:'INE206G01012', industry:'Textiles',worldStock:false,niftyStock:false, nseStock:false, updateDate:ISODate('2016-09-15')})</v>
      </c>
    </row>
    <row r="1221" spans="1:14" x14ac:dyDescent="0.25">
      <c r="A1221">
        <v>514300</v>
      </c>
      <c r="B1221" t="s">
        <v>2251</v>
      </c>
      <c r="C1221" t="str">
        <f t="shared" si="57"/>
        <v>PIONEEREMB</v>
      </c>
      <c r="D1221" t="s">
        <v>6172</v>
      </c>
      <c r="E1221" t="s">
        <v>3333</v>
      </c>
      <c r="F1221" t="s">
        <v>3339</v>
      </c>
      <c r="G1221">
        <v>10</v>
      </c>
      <c r="H1221" t="s">
        <v>2252</v>
      </c>
      <c r="I1221" t="s">
        <v>3362</v>
      </c>
      <c r="J1221" s="3" t="s">
        <v>3362</v>
      </c>
      <c r="K1221" t="s">
        <v>3336</v>
      </c>
      <c r="L1221" t="str">
        <f>IF(ISNA(INDEX('NSE Listed Stocks'!$A$2:$A$1683,MATCH(All!H1221,'NSE Listed Stocks'!$C$2:$C$1683,0),1)),"",INDEX('NSE Listed Stocks'!$A$2:$A$1683,MATCH(All!H1221,'NSE Listed Stocks'!$C$2:$C$1683,0),1))</f>
        <v>PIONEEREMB</v>
      </c>
      <c r="M1221" t="str">
        <f t="shared" si="58"/>
        <v>true</v>
      </c>
      <c r="N1221" t="str">
        <f t="shared" si="59"/>
        <v>db.STOCK.insert({_id:'PIONEEREMB',bseCode:'514300',fundamentalCode:'PIONEEREMB', nseCode:'PIONEEREMB', name:'PIONEER EMBROIDERIES LTD.-$', isin:'INE156C01018', industry:'Textiles',worldStock:false,niftyStock:false, nseStock:true, updateDate:ISODate('2016-09-15')})</v>
      </c>
    </row>
    <row r="1222" spans="1:14" x14ac:dyDescent="0.25">
      <c r="A1222">
        <v>514302</v>
      </c>
      <c r="B1222" t="s">
        <v>6173</v>
      </c>
      <c r="C1222" t="str">
        <f t="shared" si="57"/>
        <v>VIPPYSP</v>
      </c>
      <c r="D1222" t="s">
        <v>6174</v>
      </c>
      <c r="E1222" t="s">
        <v>3333</v>
      </c>
      <c r="F1222" t="s">
        <v>3345</v>
      </c>
      <c r="G1222">
        <v>10</v>
      </c>
      <c r="H1222" t="s">
        <v>6175</v>
      </c>
      <c r="I1222" t="s">
        <v>3362</v>
      </c>
      <c r="J1222" s="3" t="s">
        <v>3362</v>
      </c>
      <c r="K1222" t="s">
        <v>3336</v>
      </c>
      <c r="L1222" t="str">
        <f>IF(ISNA(INDEX('NSE Listed Stocks'!$A$2:$A$1683,MATCH(All!H1222,'NSE Listed Stocks'!$C$2:$C$1683,0),1)),"",INDEX('NSE Listed Stocks'!$A$2:$A$1683,MATCH(All!H1222,'NSE Listed Stocks'!$C$2:$C$1683,0),1))</f>
        <v/>
      </c>
      <c r="M1222" t="str">
        <f t="shared" si="58"/>
        <v>false</v>
      </c>
      <c r="N1222" t="str">
        <f t="shared" si="59"/>
        <v>db.STOCK.insert({_id:'VIPPYSP',bseCode:'514302',fundamentalCode:'VIPPYSP', nseCode:'', name:'VIPPY SPINPRO LTD.', isin:'INE660D01017', industry:'Textiles',worldStock:false,niftyStock:false, nseStock:false, updateDate:ISODate('2016-09-15')})</v>
      </c>
    </row>
    <row r="1223" spans="1:14" x14ac:dyDescent="0.25">
      <c r="A1223">
        <v>514312</v>
      </c>
      <c r="B1223" t="s">
        <v>6176</v>
      </c>
      <c r="C1223" t="str">
        <f t="shared" si="57"/>
        <v>JAIHINDS</v>
      </c>
      <c r="D1223" t="s">
        <v>6177</v>
      </c>
      <c r="E1223" t="s">
        <v>3333</v>
      </c>
      <c r="F1223" t="s">
        <v>3371</v>
      </c>
      <c r="G1223">
        <v>10</v>
      </c>
      <c r="H1223" t="s">
        <v>6178</v>
      </c>
      <c r="I1223" t="s">
        <v>3362</v>
      </c>
      <c r="J1223" s="3" t="s">
        <v>3362</v>
      </c>
      <c r="K1223" t="s">
        <v>3336</v>
      </c>
      <c r="L1223" t="str">
        <f>IF(ISNA(INDEX('NSE Listed Stocks'!$A$2:$A$1683,MATCH(All!H1223,'NSE Listed Stocks'!$C$2:$C$1683,0),1)),"",INDEX('NSE Listed Stocks'!$A$2:$A$1683,MATCH(All!H1223,'NSE Listed Stocks'!$C$2:$C$1683,0),1))</f>
        <v/>
      </c>
      <c r="M1223" t="str">
        <f t="shared" si="58"/>
        <v>false</v>
      </c>
      <c r="N1223" t="str">
        <f t="shared" si="59"/>
        <v>db.STOCK.insert({_id:'JAIHINDS',bseCode:'514312',fundamentalCode:'JAIHINDS', nseCode:'', name:'JAIHIND SYNTHETICS LTD.', isin:'INE156E01014', industry:'Textiles',worldStock:false,niftyStock:false, nseStock:false, updateDate:ISODate('2016-09-15')})</v>
      </c>
    </row>
    <row r="1224" spans="1:14" x14ac:dyDescent="0.25">
      <c r="A1224">
        <v>514316</v>
      </c>
      <c r="B1224" t="s">
        <v>6179</v>
      </c>
      <c r="C1224" t="str">
        <f t="shared" si="57"/>
        <v>RAGHUSYN</v>
      </c>
      <c r="D1224" t="s">
        <v>6180</v>
      </c>
      <c r="E1224" t="s">
        <v>3333</v>
      </c>
      <c r="F1224" t="s">
        <v>3371</v>
      </c>
      <c r="G1224">
        <v>10</v>
      </c>
      <c r="H1224" t="s">
        <v>6181</v>
      </c>
      <c r="I1224" t="s">
        <v>3362</v>
      </c>
      <c r="J1224" s="3" t="s">
        <v>3362</v>
      </c>
      <c r="K1224" t="s">
        <v>3336</v>
      </c>
      <c r="L1224" t="str">
        <f>IF(ISNA(INDEX('NSE Listed Stocks'!$A$2:$A$1683,MATCH(All!H1224,'NSE Listed Stocks'!$C$2:$C$1683,0),1)),"",INDEX('NSE Listed Stocks'!$A$2:$A$1683,MATCH(All!H1224,'NSE Listed Stocks'!$C$2:$C$1683,0),1))</f>
        <v/>
      </c>
      <c r="M1224" t="str">
        <f t="shared" si="58"/>
        <v>false</v>
      </c>
      <c r="N1224" t="str">
        <f t="shared" si="59"/>
        <v>db.STOCK.insert({_id:'RAGHUSYN',bseCode:'514316',fundamentalCode:'RAGHUSYN', nseCode:'', name:'RAGHUVIR SYNTHETICS LTD.', isin:'INE969C01014', industry:'Textiles',worldStock:false,niftyStock:false, nseStock:false, updateDate:ISODate('2016-09-15')})</v>
      </c>
    </row>
    <row r="1225" spans="1:14" x14ac:dyDescent="0.25">
      <c r="A1225">
        <v>514318</v>
      </c>
      <c r="B1225" t="s">
        <v>6182</v>
      </c>
      <c r="C1225" t="str">
        <f t="shared" si="57"/>
        <v>JATTAINDUS</v>
      </c>
      <c r="D1225" t="s">
        <v>6183</v>
      </c>
      <c r="E1225" t="s">
        <v>3333</v>
      </c>
      <c r="F1225" t="s">
        <v>3871</v>
      </c>
      <c r="G1225">
        <v>10</v>
      </c>
      <c r="H1225" t="s">
        <v>6184</v>
      </c>
      <c r="I1225" t="s">
        <v>3362</v>
      </c>
      <c r="J1225" s="3" t="s">
        <v>3362</v>
      </c>
      <c r="K1225" t="s">
        <v>3336</v>
      </c>
      <c r="L1225" t="str">
        <f>IF(ISNA(INDEX('NSE Listed Stocks'!$A$2:$A$1683,MATCH(All!H1225,'NSE Listed Stocks'!$C$2:$C$1683,0),1)),"",INDEX('NSE Listed Stocks'!$A$2:$A$1683,MATCH(All!H1225,'NSE Listed Stocks'!$C$2:$C$1683,0),1))</f>
        <v/>
      </c>
      <c r="M1225" t="str">
        <f t="shared" si="58"/>
        <v>false</v>
      </c>
      <c r="N1225" t="str">
        <f t="shared" si="59"/>
        <v>db.STOCK.insert({_id:'JATTAINDUS',bseCode:'514318',fundamentalCode:'JATTAINDUS', nseCode:'', name:'JATTASHANKAR INDUSTIES LTD.', isin:'INE722N01014', industry:'Textiles',worldStock:false,niftyStock:false, nseStock:false, updateDate:ISODate('2016-09-15')})</v>
      </c>
    </row>
    <row r="1226" spans="1:14" x14ac:dyDescent="0.25">
      <c r="A1226">
        <v>514322</v>
      </c>
      <c r="B1226" t="s">
        <v>6185</v>
      </c>
      <c r="C1226" t="str">
        <f t="shared" si="57"/>
        <v>KAMADGIRI</v>
      </c>
      <c r="D1226" t="s">
        <v>6186</v>
      </c>
      <c r="E1226" t="s">
        <v>3333</v>
      </c>
      <c r="F1226" t="s">
        <v>3345</v>
      </c>
      <c r="G1226">
        <v>10</v>
      </c>
      <c r="H1226" t="s">
        <v>6187</v>
      </c>
      <c r="I1226" t="s">
        <v>3362</v>
      </c>
      <c r="J1226" s="3" t="s">
        <v>3362</v>
      </c>
      <c r="K1226" t="s">
        <v>3336</v>
      </c>
      <c r="L1226" t="str">
        <f>IF(ISNA(INDEX('NSE Listed Stocks'!$A$2:$A$1683,MATCH(All!H1226,'NSE Listed Stocks'!$C$2:$C$1683,0),1)),"",INDEX('NSE Listed Stocks'!$A$2:$A$1683,MATCH(All!H1226,'NSE Listed Stocks'!$C$2:$C$1683,0),1))</f>
        <v/>
      </c>
      <c r="M1226" t="str">
        <f t="shared" si="58"/>
        <v>false</v>
      </c>
      <c r="N1226" t="str">
        <f t="shared" si="59"/>
        <v>db.STOCK.insert({_id:'KAMADGIRI',bseCode:'514322',fundamentalCode:'KAMADGIRI', nseCode:'', name:'KAMADGIRI FASHION LTD.-$', isin:'INE535C01013', industry:'Textiles',worldStock:false,niftyStock:false, nseStock:false, updateDate:ISODate('2016-09-15')})</v>
      </c>
    </row>
    <row r="1227" spans="1:14" x14ac:dyDescent="0.25">
      <c r="A1227">
        <v>514324</v>
      </c>
      <c r="B1227" t="s">
        <v>6188</v>
      </c>
      <c r="C1227" t="str">
        <f t="shared" si="57"/>
        <v>OMNITEX</v>
      </c>
      <c r="D1227" t="s">
        <v>6189</v>
      </c>
      <c r="E1227" t="s">
        <v>3333</v>
      </c>
      <c r="F1227" t="s">
        <v>3345</v>
      </c>
      <c r="G1227">
        <v>10</v>
      </c>
      <c r="H1227" t="s">
        <v>6190</v>
      </c>
      <c r="I1227" t="s">
        <v>3362</v>
      </c>
      <c r="J1227" s="3" t="s">
        <v>3362</v>
      </c>
      <c r="K1227" t="s">
        <v>3336</v>
      </c>
      <c r="L1227" t="str">
        <f>IF(ISNA(INDEX('NSE Listed Stocks'!$A$2:$A$1683,MATCH(All!H1227,'NSE Listed Stocks'!$C$2:$C$1683,0),1)),"",INDEX('NSE Listed Stocks'!$A$2:$A$1683,MATCH(All!H1227,'NSE Listed Stocks'!$C$2:$C$1683,0),1))</f>
        <v/>
      </c>
      <c r="M1227" t="str">
        <f t="shared" si="58"/>
        <v>false</v>
      </c>
      <c r="N1227" t="str">
        <f t="shared" si="59"/>
        <v>db.STOCK.insert({_id:'OMNITEX',bseCode:'514324',fundamentalCode:'OMNITEX', nseCode:'', name:'OMNITEX INDUSTRIES (INDIA) LTD.', isin:'INE814D01010', industry:'Textiles',worldStock:false,niftyStock:false, nseStock:false, updateDate:ISODate('2016-09-15')})</v>
      </c>
    </row>
    <row r="1228" spans="1:14" x14ac:dyDescent="0.25">
      <c r="A1228">
        <v>514326</v>
      </c>
      <c r="B1228" t="s">
        <v>2187</v>
      </c>
      <c r="C1228" t="str">
        <f t="shared" si="57"/>
        <v>PATSPINLTD</v>
      </c>
      <c r="D1228" t="s">
        <v>6191</v>
      </c>
      <c r="E1228" t="s">
        <v>3333</v>
      </c>
      <c r="F1228" t="s">
        <v>3339</v>
      </c>
      <c r="G1228">
        <v>10</v>
      </c>
      <c r="H1228" t="s">
        <v>2188</v>
      </c>
      <c r="I1228" t="s">
        <v>3362</v>
      </c>
      <c r="J1228" s="3" t="s">
        <v>3362</v>
      </c>
      <c r="K1228" t="s">
        <v>3336</v>
      </c>
      <c r="L1228" t="str">
        <f>IF(ISNA(INDEX('NSE Listed Stocks'!$A$2:$A$1683,MATCH(All!H1228,'NSE Listed Stocks'!$C$2:$C$1683,0),1)),"",INDEX('NSE Listed Stocks'!$A$2:$A$1683,MATCH(All!H1228,'NSE Listed Stocks'!$C$2:$C$1683,0),1))</f>
        <v>PATSPINLTD</v>
      </c>
      <c r="M1228" t="str">
        <f t="shared" si="58"/>
        <v>true</v>
      </c>
      <c r="N1228" t="str">
        <f t="shared" si="59"/>
        <v>db.STOCK.insert({_id:'PATSPINLTD',bseCode:'514326',fundamentalCode:'PATSPINLTD', nseCode:'PATSPINLTD', name:'PATSPIN INDIA LTD.', isin:'INE790C01014', industry:'Textiles',worldStock:false,niftyStock:false, nseStock:true, updateDate:ISODate('2016-09-15')})</v>
      </c>
    </row>
    <row r="1229" spans="1:14" x14ac:dyDescent="0.25">
      <c r="A1229">
        <v>514330</v>
      </c>
      <c r="B1229" t="s">
        <v>6192</v>
      </c>
      <c r="C1229" t="str">
        <f t="shared" si="57"/>
        <v>OBRSESY</v>
      </c>
      <c r="D1229" t="s">
        <v>6193</v>
      </c>
      <c r="E1229" t="s">
        <v>3333</v>
      </c>
      <c r="F1229" t="s">
        <v>3345</v>
      </c>
      <c r="G1229">
        <v>10</v>
      </c>
      <c r="H1229" t="s">
        <v>6194</v>
      </c>
      <c r="I1229" t="s">
        <v>3362</v>
      </c>
      <c r="J1229" s="3" t="s">
        <v>3362</v>
      </c>
      <c r="K1229" t="s">
        <v>3336</v>
      </c>
      <c r="L1229" t="str">
        <f>IF(ISNA(INDEX('NSE Listed Stocks'!$A$2:$A$1683,MATCH(All!H1229,'NSE Listed Stocks'!$C$2:$C$1683,0),1)),"",INDEX('NSE Listed Stocks'!$A$2:$A$1683,MATCH(All!H1229,'NSE Listed Stocks'!$C$2:$C$1683,0),1))</f>
        <v/>
      </c>
      <c r="M1229" t="str">
        <f t="shared" si="58"/>
        <v>false</v>
      </c>
      <c r="N1229" t="str">
        <f t="shared" si="59"/>
        <v>db.STOCK.insert({_id:'OBRSESY',bseCode:'514330',fundamentalCode:'OBRSESY', nseCode:'', name:'OVERSEAS SYNTHETICS LTD.', isin:'INE670O01013', industry:'Textiles',worldStock:false,niftyStock:false, nseStock:false, updateDate:ISODate('2016-09-15')})</v>
      </c>
    </row>
    <row r="1230" spans="1:14" x14ac:dyDescent="0.25">
      <c r="A1230">
        <v>514332</v>
      </c>
      <c r="B1230" t="s">
        <v>6195</v>
      </c>
      <c r="C1230" t="str">
        <f t="shared" si="57"/>
        <v>NEOINFRA</v>
      </c>
      <c r="D1230" t="s">
        <v>6196</v>
      </c>
      <c r="E1230" t="s">
        <v>3333</v>
      </c>
      <c r="F1230" t="s">
        <v>3345</v>
      </c>
      <c r="G1230">
        <v>10</v>
      </c>
      <c r="H1230" t="s">
        <v>6197</v>
      </c>
      <c r="I1230" t="s">
        <v>3356</v>
      </c>
      <c r="J1230" s="3" t="s">
        <v>13801</v>
      </c>
      <c r="K1230" t="s">
        <v>3336</v>
      </c>
      <c r="L1230" t="str">
        <f>IF(ISNA(INDEX('NSE Listed Stocks'!$A$2:$A$1683,MATCH(All!H1230,'NSE Listed Stocks'!$C$2:$C$1683,0),1)),"",INDEX('NSE Listed Stocks'!$A$2:$A$1683,MATCH(All!H1230,'NSE Listed Stocks'!$C$2:$C$1683,0),1))</f>
        <v/>
      </c>
      <c r="M1230" t="str">
        <f t="shared" si="58"/>
        <v>false</v>
      </c>
      <c r="N1230" t="str">
        <f t="shared" si="59"/>
        <v>db.STOCK.insert({_id:'NEOINFRA',bseCode:'514332',fundamentalCode:'NEOINFRA', nseCode:'', name:'NEO INFRACON LTD.', isin:'INE216I01017', industry:'Realty',worldStock:false,niftyStock:false, nseStock:false, updateDate:ISODate('2016-09-15')})</v>
      </c>
    </row>
    <row r="1231" spans="1:14" x14ac:dyDescent="0.25">
      <c r="A1231">
        <v>514336</v>
      </c>
      <c r="B1231" t="s">
        <v>6198</v>
      </c>
      <c r="C1231" t="str">
        <f t="shared" si="57"/>
        <v>SSK</v>
      </c>
      <c r="D1231" t="s">
        <v>6199</v>
      </c>
      <c r="E1231" t="s">
        <v>3333</v>
      </c>
      <c r="F1231" t="s">
        <v>3345</v>
      </c>
      <c r="G1231">
        <v>10</v>
      </c>
      <c r="H1231" t="s">
        <v>6200</v>
      </c>
      <c r="I1231" t="s">
        <v>3581</v>
      </c>
      <c r="J1231" s="3" t="s">
        <v>13797</v>
      </c>
      <c r="K1231" t="s">
        <v>3336</v>
      </c>
      <c r="L1231" t="str">
        <f>IF(ISNA(INDEX('NSE Listed Stocks'!$A$2:$A$1683,MATCH(All!H1231,'NSE Listed Stocks'!$C$2:$C$1683,0),1)),"",INDEX('NSE Listed Stocks'!$A$2:$A$1683,MATCH(All!H1231,'NSE Listed Stocks'!$C$2:$C$1683,0),1))</f>
        <v/>
      </c>
      <c r="M1231" t="str">
        <f t="shared" si="58"/>
        <v>false</v>
      </c>
      <c r="N1231" t="str">
        <f t="shared" si="59"/>
        <v>db.STOCK.insert({_id:'SSK',bseCode:'514336',fundamentalCode:'SSK', nseCode:'', name:'SSK Lifestyles Limited', isin:'INE194N01016', industry:'Plastic Products',worldStock:false,niftyStock:false, nseStock:false, updateDate:ISODate('2016-09-15')})</v>
      </c>
    </row>
    <row r="1232" spans="1:14" x14ac:dyDescent="0.25">
      <c r="A1232">
        <v>514348</v>
      </c>
      <c r="B1232" t="s">
        <v>3274</v>
      </c>
      <c r="C1232" t="str">
        <f t="shared" si="57"/>
        <v>WINSOME</v>
      </c>
      <c r="D1232" t="s">
        <v>6201</v>
      </c>
      <c r="E1232" t="s">
        <v>3333</v>
      </c>
      <c r="F1232" t="s">
        <v>3339</v>
      </c>
      <c r="G1232">
        <v>10</v>
      </c>
      <c r="H1232" t="s">
        <v>3275</v>
      </c>
      <c r="I1232" t="s">
        <v>3362</v>
      </c>
      <c r="J1232" s="3" t="s">
        <v>3362</v>
      </c>
      <c r="K1232" t="s">
        <v>3336</v>
      </c>
      <c r="L1232" t="str">
        <f>IF(ISNA(INDEX('NSE Listed Stocks'!$A$2:$A$1683,MATCH(All!H1232,'NSE Listed Stocks'!$C$2:$C$1683,0),1)),"",INDEX('NSE Listed Stocks'!$A$2:$A$1683,MATCH(All!H1232,'NSE Listed Stocks'!$C$2:$C$1683,0),1))</f>
        <v>WINSOME</v>
      </c>
      <c r="M1232" t="str">
        <f t="shared" si="58"/>
        <v>true</v>
      </c>
      <c r="N1232" t="str">
        <f t="shared" si="59"/>
        <v>db.STOCK.insert({_id:'WINSOME',bseCode:'514348',fundamentalCode:'WINSOME', nseCode:'WINSOME', name:'WINSOME YARNS LTD.', isin:'INE784B01035', industry:'Textiles',worldStock:false,niftyStock:false, nseStock:true, updateDate:ISODate('2016-09-15')})</v>
      </c>
    </row>
    <row r="1233" spans="1:14" x14ac:dyDescent="0.25">
      <c r="A1233">
        <v>514354</v>
      </c>
      <c r="B1233" t="s">
        <v>6202</v>
      </c>
      <c r="C1233" t="str">
        <f t="shared" si="57"/>
        <v>PREMIERPOL</v>
      </c>
      <c r="D1233" t="s">
        <v>6203</v>
      </c>
      <c r="E1233" t="s">
        <v>3333</v>
      </c>
      <c r="F1233" t="s">
        <v>3339</v>
      </c>
      <c r="G1233">
        <v>5</v>
      </c>
      <c r="H1233" t="s">
        <v>6204</v>
      </c>
      <c r="I1233" t="s">
        <v>3354</v>
      </c>
      <c r="J1233" s="3" t="s">
        <v>13798</v>
      </c>
      <c r="K1233" t="s">
        <v>3336</v>
      </c>
      <c r="L1233" t="str">
        <f>IF(ISNA(INDEX('NSE Listed Stocks'!$A$2:$A$1683,MATCH(All!H1233,'NSE Listed Stocks'!$C$2:$C$1683,0),1)),"",INDEX('NSE Listed Stocks'!$A$2:$A$1683,MATCH(All!H1233,'NSE Listed Stocks'!$C$2:$C$1683,0),1))</f>
        <v/>
      </c>
      <c r="M1233" t="str">
        <f t="shared" si="58"/>
        <v>false</v>
      </c>
      <c r="N1233" t="str">
        <f t="shared" si="59"/>
        <v>db.STOCK.insert({_id:'PREMIERPOL',bseCode:'514354',fundamentalCode:'PREMIERPOL', nseCode:'', name:'PREMIER POLYFILM LTD.', isin:'INE309M01012', industry:'Commodity Chemicals',worldStock:false,niftyStock:false, nseStock:false, updateDate:ISODate('2016-09-15')})</v>
      </c>
    </row>
    <row r="1234" spans="1:14" x14ac:dyDescent="0.25">
      <c r="A1234">
        <v>514358</v>
      </c>
      <c r="B1234" t="s">
        <v>6205</v>
      </c>
      <c r="C1234" t="str">
        <f t="shared" si="57"/>
        <v>EVERLON</v>
      </c>
      <c r="D1234" t="s">
        <v>6206</v>
      </c>
      <c r="E1234" t="s">
        <v>3333</v>
      </c>
      <c r="F1234" t="s">
        <v>3345</v>
      </c>
      <c r="G1234">
        <v>1</v>
      </c>
      <c r="H1234" t="s">
        <v>6207</v>
      </c>
      <c r="I1234" t="s">
        <v>3362</v>
      </c>
      <c r="J1234" s="3" t="s">
        <v>3362</v>
      </c>
      <c r="K1234" t="s">
        <v>3336</v>
      </c>
      <c r="L1234" t="str">
        <f>IF(ISNA(INDEX('NSE Listed Stocks'!$A$2:$A$1683,MATCH(All!H1234,'NSE Listed Stocks'!$C$2:$C$1683,0),1)),"",INDEX('NSE Listed Stocks'!$A$2:$A$1683,MATCH(All!H1234,'NSE Listed Stocks'!$C$2:$C$1683,0),1))</f>
        <v/>
      </c>
      <c r="M1234" t="str">
        <f t="shared" si="58"/>
        <v>false</v>
      </c>
      <c r="N1234" t="str">
        <f t="shared" si="59"/>
        <v>db.STOCK.insert({_id:'EVERLON',bseCode:'514358',fundamentalCode:'EVERLON', nseCode:'', name:'EVERLON SYNTHETICS LTD.', isin:'INE339D01026', industry:'Textiles',worldStock:false,niftyStock:false, nseStock:false, updateDate:ISODate('2016-09-15')})</v>
      </c>
    </row>
    <row r="1235" spans="1:14" x14ac:dyDescent="0.25">
      <c r="A1235">
        <v>514366</v>
      </c>
      <c r="B1235" t="s">
        <v>6208</v>
      </c>
      <c r="C1235" t="str">
        <f t="shared" si="57"/>
        <v>CITIZYN</v>
      </c>
      <c r="D1235" t="s">
        <v>6209</v>
      </c>
      <c r="E1235" t="s">
        <v>3333</v>
      </c>
      <c r="F1235" t="s">
        <v>3345</v>
      </c>
      <c r="G1235">
        <v>5</v>
      </c>
      <c r="H1235" t="s">
        <v>6210</v>
      </c>
      <c r="I1235" t="s">
        <v>3362</v>
      </c>
      <c r="J1235" s="3" t="s">
        <v>3362</v>
      </c>
      <c r="K1235" t="s">
        <v>3336</v>
      </c>
      <c r="L1235" t="str">
        <f>IF(ISNA(INDEX('NSE Listed Stocks'!$A$2:$A$1683,MATCH(All!H1235,'NSE Listed Stocks'!$C$2:$C$1683,0),1)),"",INDEX('NSE Listed Stocks'!$A$2:$A$1683,MATCH(All!H1235,'NSE Listed Stocks'!$C$2:$C$1683,0),1))</f>
        <v/>
      </c>
      <c r="M1235" t="str">
        <f t="shared" si="58"/>
        <v>false</v>
      </c>
      <c r="N1235" t="str">
        <f t="shared" si="59"/>
        <v>db.STOCK.insert({_id:'CITIZYN',bseCode:'514366',fundamentalCode:'CITIZYN', nseCode:'', name:'CITIZEN YARNS LTD.', isin:'INE940P01025', industry:'Textiles',worldStock:false,niftyStock:false, nseStock:false, updateDate:ISODate('2016-09-15')})</v>
      </c>
    </row>
    <row r="1236" spans="1:14" x14ac:dyDescent="0.25">
      <c r="A1236">
        <v>514378</v>
      </c>
      <c r="B1236" t="s">
        <v>6211</v>
      </c>
      <c r="C1236" t="str">
        <f t="shared" si="57"/>
        <v>YARNSYN</v>
      </c>
      <c r="D1236" t="s">
        <v>6212</v>
      </c>
      <c r="E1236" t="s">
        <v>3333</v>
      </c>
      <c r="F1236" t="s">
        <v>3371</v>
      </c>
      <c r="G1236">
        <v>10</v>
      </c>
      <c r="H1236" t="s">
        <v>6213</v>
      </c>
      <c r="I1236" t="s">
        <v>13412</v>
      </c>
      <c r="J1236" s="3" t="s">
        <v>13797</v>
      </c>
      <c r="K1236" t="s">
        <v>3336</v>
      </c>
      <c r="L1236" t="str">
        <f>IF(ISNA(INDEX('NSE Listed Stocks'!$A$2:$A$1683,MATCH(All!H1236,'NSE Listed Stocks'!$C$2:$C$1683,0),1)),"",INDEX('NSE Listed Stocks'!$A$2:$A$1683,MATCH(All!H1236,'NSE Listed Stocks'!$C$2:$C$1683,0),1))</f>
        <v/>
      </c>
      <c r="M1236" t="str">
        <f t="shared" si="58"/>
        <v>false</v>
      </c>
      <c r="N1236" t="str">
        <f t="shared" si="59"/>
        <v>db.STOCK.insert({_id:'YARNSYN',bseCode:'514378',fundamentalCode:'YARNSYN', nseCode:'', name:'YARN SYNDICATE LTD.', isin:'INE564C01013', industry:'Comm.Trading  &amp; Distribution',worldStock:false,niftyStock:false, nseStock:false, updateDate:ISODate('2016-09-15')})</v>
      </c>
    </row>
    <row r="1237" spans="1:14" x14ac:dyDescent="0.25">
      <c r="A1237">
        <v>514386</v>
      </c>
      <c r="B1237" t="s">
        <v>6214</v>
      </c>
      <c r="C1237" t="str">
        <f t="shared" si="57"/>
        <v>GUJCOTEX</v>
      </c>
      <c r="D1237" t="s">
        <v>6215</v>
      </c>
      <c r="E1237" t="s">
        <v>3333</v>
      </c>
      <c r="F1237" t="s">
        <v>3345</v>
      </c>
      <c r="G1237">
        <v>10</v>
      </c>
      <c r="H1237" t="s">
        <v>6216</v>
      </c>
      <c r="I1237" t="s">
        <v>3362</v>
      </c>
      <c r="J1237" s="3" t="s">
        <v>3362</v>
      </c>
      <c r="K1237" t="s">
        <v>3336</v>
      </c>
      <c r="L1237" t="str">
        <f>IF(ISNA(INDEX('NSE Listed Stocks'!$A$2:$A$1683,MATCH(All!H1237,'NSE Listed Stocks'!$C$2:$C$1683,0),1)),"",INDEX('NSE Listed Stocks'!$A$2:$A$1683,MATCH(All!H1237,'NSE Listed Stocks'!$C$2:$C$1683,0),1))</f>
        <v/>
      </c>
      <c r="M1237" t="str">
        <f t="shared" si="58"/>
        <v>false</v>
      </c>
      <c r="N1237" t="str">
        <f t="shared" si="59"/>
        <v>db.STOCK.insert({_id:'GUJCOTEX',bseCode:'514386',fundamentalCode:'GUJCOTEX', nseCode:'', name:'GUJARAT COTEX LTD.', isin:'INE004C01010', industry:'Textiles',worldStock:false,niftyStock:false, nseStock:false, updateDate:ISODate('2016-09-15')})</v>
      </c>
    </row>
    <row r="1238" spans="1:14" x14ac:dyDescent="0.25">
      <c r="A1238">
        <v>514394</v>
      </c>
      <c r="B1238" t="s">
        <v>6217</v>
      </c>
      <c r="C1238" t="str">
        <f t="shared" si="57"/>
        <v>AJIL</v>
      </c>
      <c r="D1238" t="s">
        <v>6218</v>
      </c>
      <c r="E1238" t="s">
        <v>3333</v>
      </c>
      <c r="F1238" t="s">
        <v>3352</v>
      </c>
      <c r="G1238">
        <v>10</v>
      </c>
      <c r="H1238" t="s">
        <v>6219</v>
      </c>
      <c r="I1238" t="s">
        <v>13408</v>
      </c>
      <c r="J1238" s="3" t="s">
        <v>13806</v>
      </c>
      <c r="K1238" t="s">
        <v>3336</v>
      </c>
      <c r="L1238" t="str">
        <f>IF(ISNA(INDEX('NSE Listed Stocks'!$A$2:$A$1683,MATCH(All!H1238,'NSE Listed Stocks'!$C$2:$C$1683,0),1)),"",INDEX('NSE Listed Stocks'!$A$2:$A$1683,MATCH(All!H1238,'NSE Listed Stocks'!$C$2:$C$1683,0),1))</f>
        <v/>
      </c>
      <c r="M1238" t="str">
        <f t="shared" si="58"/>
        <v>false</v>
      </c>
      <c r="N1238" t="str">
        <f t="shared" si="59"/>
        <v>db.STOCK.insert({_id:'AJIL',bseCode:'514394',fundamentalCode:'AJIL', nseCode:'', name:'Atlas Jewellery India Limited', isin:'INE022N01019', industry:'Other Apparels &amp; Accessories',worldStock:false,niftyStock:false, nseStock:false, updateDate:ISODate('2016-09-15')})</v>
      </c>
    </row>
    <row r="1239" spans="1:14" x14ac:dyDescent="0.25">
      <c r="A1239">
        <v>514400</v>
      </c>
      <c r="B1239" t="s">
        <v>6220</v>
      </c>
      <c r="C1239" t="str">
        <f t="shared" si="57"/>
        <v>GARWSYN</v>
      </c>
      <c r="D1239" t="s">
        <v>6221</v>
      </c>
      <c r="E1239" t="s">
        <v>3333</v>
      </c>
      <c r="F1239" t="s">
        <v>3345</v>
      </c>
      <c r="G1239">
        <v>10</v>
      </c>
      <c r="H1239" t="s">
        <v>6222</v>
      </c>
      <c r="I1239" t="s">
        <v>13412</v>
      </c>
      <c r="J1239" s="3" t="s">
        <v>13797</v>
      </c>
      <c r="K1239" t="s">
        <v>3336</v>
      </c>
      <c r="L1239" t="str">
        <f>IF(ISNA(INDEX('NSE Listed Stocks'!$A$2:$A$1683,MATCH(All!H1239,'NSE Listed Stocks'!$C$2:$C$1683,0),1)),"",INDEX('NSE Listed Stocks'!$A$2:$A$1683,MATCH(All!H1239,'NSE Listed Stocks'!$C$2:$C$1683,0),1))</f>
        <v/>
      </c>
      <c r="M1239" t="str">
        <f t="shared" si="58"/>
        <v>false</v>
      </c>
      <c r="N1239" t="str">
        <f t="shared" si="59"/>
        <v>db.STOCK.insert({_id:'GARWSYN',bseCode:'514400',fundamentalCode:'GARWSYN', nseCode:'', name:'GARWARE SYNTHETICS LTD.', isin:'INE340D01016', industry:'Comm.Trading  &amp; Distribution',worldStock:false,niftyStock:false, nseStock:false, updateDate:ISODate('2016-09-15')})</v>
      </c>
    </row>
    <row r="1240" spans="1:14" x14ac:dyDescent="0.25">
      <c r="A1240">
        <v>514402</v>
      </c>
      <c r="B1240" t="s">
        <v>6223</v>
      </c>
      <c r="C1240" t="str">
        <f t="shared" si="57"/>
        <v>SHARDFI</v>
      </c>
      <c r="D1240" t="s">
        <v>13577</v>
      </c>
      <c r="E1240" t="s">
        <v>3333</v>
      </c>
      <c r="F1240" t="s">
        <v>3871</v>
      </c>
      <c r="G1240">
        <v>10</v>
      </c>
      <c r="H1240" t="s">
        <v>6225</v>
      </c>
      <c r="I1240" t="s">
        <v>3362</v>
      </c>
      <c r="J1240" s="3" t="s">
        <v>3362</v>
      </c>
      <c r="K1240" t="s">
        <v>3336</v>
      </c>
      <c r="L1240" t="str">
        <f>IF(ISNA(INDEX('NSE Listed Stocks'!$A$2:$A$1683,MATCH(All!H1240,'NSE Listed Stocks'!$C$2:$C$1683,0),1)),"",INDEX('NSE Listed Stocks'!$A$2:$A$1683,MATCH(All!H1240,'NSE Listed Stocks'!$C$2:$C$1683,0),1))</f>
        <v/>
      </c>
      <c r="M1240" t="str">
        <f t="shared" si="58"/>
        <v>false</v>
      </c>
      <c r="N1240" t="str">
        <f t="shared" si="59"/>
        <v>db.STOCK.insert({_id:'SHARDFI',bseCode:'514402',fundamentalCode:'SHARDFI', nseCode:'', name:'SHARAD FIBRES &amp; YARN PROCESSORS LTD.', isin:'INE638N01012', industry:'Textiles',worldStock:false,niftyStock:false, nseStock:false, updateDate:ISODate('2016-09-15')})</v>
      </c>
    </row>
    <row r="1241" spans="1:14" x14ac:dyDescent="0.25">
      <c r="A1241">
        <v>514412</v>
      </c>
      <c r="B1241" t="s">
        <v>6226</v>
      </c>
      <c r="C1241" t="str">
        <f t="shared" si="57"/>
        <v>SARUPINDUS</v>
      </c>
      <c r="D1241" t="s">
        <v>6227</v>
      </c>
      <c r="E1241" t="s">
        <v>3333</v>
      </c>
      <c r="F1241" t="s">
        <v>3371</v>
      </c>
      <c r="G1241">
        <v>10</v>
      </c>
      <c r="H1241" t="s">
        <v>6228</v>
      </c>
      <c r="I1241" t="s">
        <v>13408</v>
      </c>
      <c r="J1241" s="3" t="s">
        <v>13806</v>
      </c>
      <c r="K1241" t="s">
        <v>3336</v>
      </c>
      <c r="L1241" t="str">
        <f>IF(ISNA(INDEX('NSE Listed Stocks'!$A$2:$A$1683,MATCH(All!H1241,'NSE Listed Stocks'!$C$2:$C$1683,0),1)),"",INDEX('NSE Listed Stocks'!$A$2:$A$1683,MATCH(All!H1241,'NSE Listed Stocks'!$C$2:$C$1683,0),1))</f>
        <v/>
      </c>
      <c r="M1241" t="str">
        <f t="shared" si="58"/>
        <v>false</v>
      </c>
      <c r="N1241" t="str">
        <f t="shared" si="59"/>
        <v>db.STOCK.insert({_id:'SARUPINDUS',bseCode:'514412',fundamentalCode:'SARUPINDUS', nseCode:'', name:'SARUP INDUSTRIES LTD.-$', isin:'INE305D01019', industry:'Other Apparels &amp; Accessories',worldStock:false,niftyStock:false, nseStock:false, updateDate:ISODate('2016-09-15')})</v>
      </c>
    </row>
    <row r="1242" spans="1:14" x14ac:dyDescent="0.25">
      <c r="A1242">
        <v>514414</v>
      </c>
      <c r="B1242" t="s">
        <v>6229</v>
      </c>
      <c r="C1242" t="str">
        <f t="shared" si="57"/>
        <v>OXFORDIN</v>
      </c>
      <c r="D1242" t="s">
        <v>6230</v>
      </c>
      <c r="E1242" t="s">
        <v>3333</v>
      </c>
      <c r="F1242" t="s">
        <v>3345</v>
      </c>
      <c r="G1242">
        <v>10</v>
      </c>
      <c r="H1242" t="s">
        <v>6231</v>
      </c>
      <c r="I1242" t="s">
        <v>3362</v>
      </c>
      <c r="J1242" s="3" t="s">
        <v>3362</v>
      </c>
      <c r="K1242" t="s">
        <v>3336</v>
      </c>
      <c r="L1242" t="str">
        <f>IF(ISNA(INDEX('NSE Listed Stocks'!$A$2:$A$1683,MATCH(All!H1242,'NSE Listed Stocks'!$C$2:$C$1683,0),1)),"",INDEX('NSE Listed Stocks'!$A$2:$A$1683,MATCH(All!H1242,'NSE Listed Stocks'!$C$2:$C$1683,0),1))</f>
        <v/>
      </c>
      <c r="M1242" t="str">
        <f t="shared" si="58"/>
        <v>false</v>
      </c>
      <c r="N1242" t="str">
        <f t="shared" si="59"/>
        <v>db.STOCK.insert({_id:'OXFORDIN',bseCode:'514414',fundamentalCode:'OXFORDIN', nseCode:'', name:'OXFORD INDUSTRIES LTD.', isin:'INE114D01015', industry:'Textiles',worldStock:false,niftyStock:false, nseStock:false, updateDate:ISODate('2016-09-15')})</v>
      </c>
    </row>
    <row r="1243" spans="1:14" x14ac:dyDescent="0.25">
      <c r="A1243">
        <v>514418</v>
      </c>
      <c r="B1243" t="s">
        <v>6232</v>
      </c>
      <c r="C1243" t="str">
        <f t="shared" si="57"/>
        <v>MANORG</v>
      </c>
      <c r="D1243" t="s">
        <v>6233</v>
      </c>
      <c r="E1243" t="s">
        <v>3333</v>
      </c>
      <c r="F1243" t="s">
        <v>3345</v>
      </c>
      <c r="G1243">
        <v>10</v>
      </c>
      <c r="H1243" t="s">
        <v>6234</v>
      </c>
      <c r="I1243" t="s">
        <v>3354</v>
      </c>
      <c r="J1243" s="3" t="s">
        <v>13798</v>
      </c>
      <c r="K1243" t="s">
        <v>3336</v>
      </c>
      <c r="L1243" t="str">
        <f>IF(ISNA(INDEX('NSE Listed Stocks'!$A$2:$A$1683,MATCH(All!H1243,'NSE Listed Stocks'!$C$2:$C$1683,0),1)),"",INDEX('NSE Listed Stocks'!$A$2:$A$1683,MATCH(All!H1243,'NSE Listed Stocks'!$C$2:$C$1683,0),1))</f>
        <v/>
      </c>
      <c r="M1243" t="str">
        <f t="shared" si="58"/>
        <v>false</v>
      </c>
      <c r="N1243" t="str">
        <f t="shared" si="59"/>
        <v>db.STOCK.insert({_id:'MANORG',bseCode:'514418',fundamentalCode:'MANORG', nseCode:'', name:'Mangalam Organics Limited', isin:'INE370D01013', industry:'Commodity Chemicals',worldStock:false,niftyStock:false, nseStock:false, updateDate:ISODate('2016-09-15')})</v>
      </c>
    </row>
    <row r="1244" spans="1:14" x14ac:dyDescent="0.25">
      <c r="A1244">
        <v>514428</v>
      </c>
      <c r="B1244" t="s">
        <v>6235</v>
      </c>
      <c r="C1244" t="str">
        <f t="shared" si="57"/>
        <v>HINDADH</v>
      </c>
      <c r="D1244" t="s">
        <v>6236</v>
      </c>
      <c r="E1244" t="s">
        <v>3333</v>
      </c>
      <c r="F1244" t="s">
        <v>3345</v>
      </c>
      <c r="G1244">
        <v>10</v>
      </c>
      <c r="H1244" t="s">
        <v>6237</v>
      </c>
      <c r="I1244" t="s">
        <v>3581</v>
      </c>
      <c r="J1244" s="3" t="s">
        <v>13797</v>
      </c>
      <c r="K1244" t="s">
        <v>3336</v>
      </c>
      <c r="L1244" t="str">
        <f>IF(ISNA(INDEX('NSE Listed Stocks'!$A$2:$A$1683,MATCH(All!H1244,'NSE Listed Stocks'!$C$2:$C$1683,0),1)),"",INDEX('NSE Listed Stocks'!$A$2:$A$1683,MATCH(All!H1244,'NSE Listed Stocks'!$C$2:$C$1683,0),1))</f>
        <v/>
      </c>
      <c r="M1244" t="str">
        <f t="shared" si="58"/>
        <v>false</v>
      </c>
      <c r="N1244" t="str">
        <f t="shared" si="59"/>
        <v>db.STOCK.insert({_id:'HINDADH',bseCode:'514428',fundamentalCode:'HINDADH', nseCode:'', name:'HINDUSTAN ADHESIVES LTD.', isin:'INE074C01013', industry:'Plastic Products',worldStock:false,niftyStock:false, nseStock:false, updateDate:ISODate('2016-09-15')})</v>
      </c>
    </row>
    <row r="1245" spans="1:14" x14ac:dyDescent="0.25">
      <c r="A1245">
        <v>514442</v>
      </c>
      <c r="B1245" t="s">
        <v>6238</v>
      </c>
      <c r="C1245" t="str">
        <f t="shared" si="57"/>
        <v>SRIKPRIND</v>
      </c>
      <c r="D1245" t="s">
        <v>6239</v>
      </c>
      <c r="E1245" t="s">
        <v>3333</v>
      </c>
      <c r="F1245" t="s">
        <v>3371</v>
      </c>
      <c r="G1245">
        <v>10</v>
      </c>
      <c r="H1245" t="s">
        <v>6240</v>
      </c>
      <c r="I1245" t="s">
        <v>3581</v>
      </c>
      <c r="J1245" s="3" t="s">
        <v>13797</v>
      </c>
      <c r="K1245" t="s">
        <v>3336</v>
      </c>
      <c r="L1245" t="str">
        <f>IF(ISNA(INDEX('NSE Listed Stocks'!$A$2:$A$1683,MATCH(All!H1245,'NSE Listed Stocks'!$C$2:$C$1683,0),1)),"",INDEX('NSE Listed Stocks'!$A$2:$A$1683,MATCH(All!H1245,'NSE Listed Stocks'!$C$2:$C$1683,0),1))</f>
        <v/>
      </c>
      <c r="M1245" t="str">
        <f t="shared" si="58"/>
        <v>false</v>
      </c>
      <c r="N1245" t="str">
        <f t="shared" si="59"/>
        <v>db.STOCK.insert({_id:'SRIKPRIND',bseCode:'514442',fundamentalCode:'SRIKPRIND', nseCode:'', name:'SRI KPR INDUSTRIES LTD.', isin:'INE009C01019', industry:'Plastic Products',worldStock:false,niftyStock:false, nseStock:false, updateDate:ISODate('2016-09-15')})</v>
      </c>
    </row>
    <row r="1246" spans="1:14" x14ac:dyDescent="0.25">
      <c r="A1246">
        <v>514448</v>
      </c>
      <c r="B1246" t="s">
        <v>6241</v>
      </c>
      <c r="C1246" t="str">
        <f t="shared" si="57"/>
        <v>JYOTIRES</v>
      </c>
      <c r="D1246" t="s">
        <v>13578</v>
      </c>
      <c r="E1246" t="s">
        <v>3333</v>
      </c>
      <c r="F1246" t="s">
        <v>3345</v>
      </c>
      <c r="G1246">
        <v>10</v>
      </c>
      <c r="H1246" t="s">
        <v>6243</v>
      </c>
      <c r="I1246" t="s">
        <v>3394</v>
      </c>
      <c r="J1246" s="3" t="s">
        <v>13808</v>
      </c>
      <c r="K1246" t="s">
        <v>3336</v>
      </c>
      <c r="L1246" t="str">
        <f>IF(ISNA(INDEX('NSE Listed Stocks'!$A$2:$A$1683,MATCH(All!H1246,'NSE Listed Stocks'!$C$2:$C$1683,0),1)),"",INDEX('NSE Listed Stocks'!$A$2:$A$1683,MATCH(All!H1246,'NSE Listed Stocks'!$C$2:$C$1683,0),1))</f>
        <v/>
      </c>
      <c r="M1246" t="str">
        <f t="shared" si="58"/>
        <v>false</v>
      </c>
      <c r="N1246" t="str">
        <f t="shared" si="59"/>
        <v>db.STOCK.insert({_id:'JYOTIRES',bseCode:'514448',fundamentalCode:'JYOTIRES', nseCode:'', name:'JYOTI RESINS &amp; ADHESIVES LTD.', isin:'INE577D01013', industry:'Specialty Chemicals',worldStock:false,niftyStock:false, nseStock:false, updateDate:ISODate('2016-09-15')})</v>
      </c>
    </row>
    <row r="1247" spans="1:14" x14ac:dyDescent="0.25">
      <c r="A1247">
        <v>514450</v>
      </c>
      <c r="B1247" t="s">
        <v>6244</v>
      </c>
      <c r="C1247" t="str">
        <f t="shared" si="57"/>
        <v>MHLXMIRU</v>
      </c>
      <c r="D1247" t="s">
        <v>6245</v>
      </c>
      <c r="E1247" t="s">
        <v>3333</v>
      </c>
      <c r="F1247" t="s">
        <v>3352</v>
      </c>
      <c r="G1247">
        <v>10</v>
      </c>
      <c r="H1247" t="s">
        <v>6246</v>
      </c>
      <c r="I1247" t="s">
        <v>3817</v>
      </c>
      <c r="J1247" s="3" t="s">
        <v>13797</v>
      </c>
      <c r="K1247" t="s">
        <v>3336</v>
      </c>
      <c r="L1247" t="str">
        <f>IF(ISNA(INDEX('NSE Listed Stocks'!$A$2:$A$1683,MATCH(All!H1247,'NSE Listed Stocks'!$C$2:$C$1683,0),1)),"",INDEX('NSE Listed Stocks'!$A$2:$A$1683,MATCH(All!H1247,'NSE Listed Stocks'!$C$2:$C$1683,0),1))</f>
        <v/>
      </c>
      <c r="M1247" t="str">
        <f t="shared" si="58"/>
        <v>false</v>
      </c>
      <c r="N1247" t="str">
        <f t="shared" si="59"/>
        <v>db.STOCK.insert({_id:'MHLXMIRU',bseCode:'514450',fundamentalCode:'MHLXMIRU', nseCode:'', name:'MAHALAXMI RUBTECH LTD.', isin:'INE112D01035', industry:'Other Industrial Products',worldStock:false,niftyStock:false, nseStock:false, updateDate:ISODate('2016-09-15')})</v>
      </c>
    </row>
    <row r="1248" spans="1:14" x14ac:dyDescent="0.25">
      <c r="A1248">
        <v>514454</v>
      </c>
      <c r="B1248" t="s">
        <v>6247</v>
      </c>
      <c r="C1248" t="str">
        <f t="shared" si="57"/>
        <v>SOUTLAT</v>
      </c>
      <c r="D1248" t="s">
        <v>6248</v>
      </c>
      <c r="E1248" t="s">
        <v>3333</v>
      </c>
      <c r="F1248" t="s">
        <v>3371</v>
      </c>
      <c r="G1248">
        <v>10</v>
      </c>
      <c r="H1248" t="s">
        <v>6249</v>
      </c>
      <c r="I1248" t="s">
        <v>3362</v>
      </c>
      <c r="J1248" s="3" t="s">
        <v>3362</v>
      </c>
      <c r="K1248" t="s">
        <v>3336</v>
      </c>
      <c r="L1248" t="str">
        <f>IF(ISNA(INDEX('NSE Listed Stocks'!$A$2:$A$1683,MATCH(All!H1248,'NSE Listed Stocks'!$C$2:$C$1683,0),1)),"",INDEX('NSE Listed Stocks'!$A$2:$A$1683,MATCH(All!H1248,'NSE Listed Stocks'!$C$2:$C$1683,0),1))</f>
        <v/>
      </c>
      <c r="M1248" t="str">
        <f t="shared" si="58"/>
        <v>false</v>
      </c>
      <c r="N1248" t="str">
        <f t="shared" si="59"/>
        <v>db.STOCK.insert({_id:'SOUTLAT',bseCode:'514454',fundamentalCode:'SOUTLAT', nseCode:'', name:'SOUTHERN LATEX LTD.', isin:'INE410M01018', industry:'Textiles',worldStock:false,niftyStock:false, nseStock:false, updateDate:ISODate('2016-09-15')})</v>
      </c>
    </row>
    <row r="1249" spans="1:14" x14ac:dyDescent="0.25">
      <c r="A1249">
        <v>514460</v>
      </c>
      <c r="B1249" t="s">
        <v>6250</v>
      </c>
      <c r="C1249" t="str">
        <f t="shared" si="57"/>
        <v>OSWAYRN</v>
      </c>
      <c r="D1249" t="s">
        <v>6251</v>
      </c>
      <c r="E1249" t="s">
        <v>3333</v>
      </c>
      <c r="F1249" t="s">
        <v>3371</v>
      </c>
      <c r="G1249">
        <v>10</v>
      </c>
      <c r="H1249" t="s">
        <v>6252</v>
      </c>
      <c r="I1249" t="s">
        <v>13412</v>
      </c>
      <c r="J1249" s="3" t="s">
        <v>13797</v>
      </c>
      <c r="K1249" t="s">
        <v>3336</v>
      </c>
      <c r="L1249" t="str">
        <f>IF(ISNA(INDEX('NSE Listed Stocks'!$A$2:$A$1683,MATCH(All!H1249,'NSE Listed Stocks'!$C$2:$C$1683,0),1)),"",INDEX('NSE Listed Stocks'!$A$2:$A$1683,MATCH(All!H1249,'NSE Listed Stocks'!$C$2:$C$1683,0),1))</f>
        <v/>
      </c>
      <c r="M1249" t="str">
        <f t="shared" si="58"/>
        <v>false</v>
      </c>
      <c r="N1249" t="str">
        <f t="shared" si="59"/>
        <v>db.STOCK.insert({_id:'OSWAYRN',bseCode:'514460',fundamentalCode:'OSWAYRN', nseCode:'', name:'OSWAL YARNS LTD.', isin:'INE670H01017', industry:'Comm.Trading  &amp; Distribution',worldStock:false,niftyStock:false, nseStock:false, updateDate:ISODate('2016-09-15')})</v>
      </c>
    </row>
    <row r="1250" spans="1:14" x14ac:dyDescent="0.25">
      <c r="A1250">
        <v>514470</v>
      </c>
      <c r="B1250" t="s">
        <v>6253</v>
      </c>
      <c r="C1250" t="str">
        <f t="shared" si="57"/>
        <v>WINSOMTX</v>
      </c>
      <c r="D1250" t="s">
        <v>6254</v>
      </c>
      <c r="E1250" t="s">
        <v>3333</v>
      </c>
      <c r="F1250" t="s">
        <v>3345</v>
      </c>
      <c r="G1250">
        <v>10</v>
      </c>
      <c r="H1250" t="s">
        <v>6255</v>
      </c>
      <c r="I1250" t="s">
        <v>3362</v>
      </c>
      <c r="J1250" s="3" t="s">
        <v>3362</v>
      </c>
      <c r="K1250" t="s">
        <v>3336</v>
      </c>
      <c r="L1250" t="str">
        <f>IF(ISNA(INDEX('NSE Listed Stocks'!$A$2:$A$1683,MATCH(All!H1250,'NSE Listed Stocks'!$C$2:$C$1683,0),1)),"",INDEX('NSE Listed Stocks'!$A$2:$A$1683,MATCH(All!H1250,'NSE Listed Stocks'!$C$2:$C$1683,0),1))</f>
        <v/>
      </c>
      <c r="M1250" t="str">
        <f t="shared" si="58"/>
        <v>false</v>
      </c>
      <c r="N1250" t="str">
        <f t="shared" si="59"/>
        <v>db.STOCK.insert({_id:'WINSOMTX',bseCode:'514470',fundamentalCode:'WINSOMTX', nseCode:'', name:'WINSOME TEXTILE INDUSTRIES LTD.-$', isin:'INE837B01031', industry:'Textiles',worldStock:false,niftyStock:false, nseStock:false, updateDate:ISODate('2016-09-15')})</v>
      </c>
    </row>
    <row r="1251" spans="1:14" x14ac:dyDescent="0.25">
      <c r="A1251">
        <v>514474</v>
      </c>
      <c r="B1251" t="s">
        <v>6256</v>
      </c>
      <c r="C1251" t="str">
        <f t="shared" si="57"/>
        <v>FAIRDSY</v>
      </c>
      <c r="D1251" t="s">
        <v>6257</v>
      </c>
      <c r="E1251" t="s">
        <v>3333</v>
      </c>
      <c r="F1251" t="s">
        <v>3345</v>
      </c>
      <c r="G1251">
        <v>10</v>
      </c>
      <c r="H1251" t="s">
        <v>6258</v>
      </c>
      <c r="I1251" t="s">
        <v>3362</v>
      </c>
      <c r="J1251" s="3" t="s">
        <v>3362</v>
      </c>
      <c r="K1251" t="s">
        <v>3336</v>
      </c>
      <c r="L1251" t="str">
        <f>IF(ISNA(INDEX('NSE Listed Stocks'!$A$2:$A$1683,MATCH(All!H1251,'NSE Listed Stocks'!$C$2:$C$1683,0),1)),"",INDEX('NSE Listed Stocks'!$A$2:$A$1683,MATCH(All!H1251,'NSE Listed Stocks'!$C$2:$C$1683,0),1))</f>
        <v/>
      </c>
      <c r="M1251" t="str">
        <f t="shared" si="58"/>
        <v>false</v>
      </c>
      <c r="N1251" t="str">
        <f t="shared" si="59"/>
        <v>db.STOCK.insert({_id:'FAIRDSY',bseCode:'514474',fundamentalCode:'FAIRDSY', nseCode:'', name:'FAIR DEAL FILAMENTS LTD.-$', isin:'INE719D01011', industry:'Textiles',worldStock:false,niftyStock:false, nseStock:false, updateDate:ISODate('2016-09-15')})</v>
      </c>
    </row>
    <row r="1252" spans="1:14" x14ac:dyDescent="0.25">
      <c r="A1252">
        <v>514482</v>
      </c>
      <c r="B1252" t="s">
        <v>6259</v>
      </c>
      <c r="C1252" t="str">
        <f t="shared" si="57"/>
        <v>ASAHIIND</v>
      </c>
      <c r="D1252" t="s">
        <v>6260</v>
      </c>
      <c r="E1252" t="s">
        <v>3333</v>
      </c>
      <c r="F1252" t="s">
        <v>3871</v>
      </c>
      <c r="G1252">
        <v>1</v>
      </c>
      <c r="H1252" t="s">
        <v>6261</v>
      </c>
      <c r="I1252" t="s">
        <v>3362</v>
      </c>
      <c r="J1252" s="3" t="s">
        <v>3362</v>
      </c>
      <c r="K1252" t="s">
        <v>3336</v>
      </c>
      <c r="L1252" t="str">
        <f>IF(ISNA(INDEX('NSE Listed Stocks'!$A$2:$A$1683,MATCH(All!H1252,'NSE Listed Stocks'!$C$2:$C$1683,0),1)),"",INDEX('NSE Listed Stocks'!$A$2:$A$1683,MATCH(All!H1252,'NSE Listed Stocks'!$C$2:$C$1683,0),1))</f>
        <v/>
      </c>
      <c r="M1252" t="str">
        <f t="shared" si="58"/>
        <v>false</v>
      </c>
      <c r="N1252" t="str">
        <f t="shared" si="59"/>
        <v>db.STOCK.insert({_id:'ASAHIIND',bseCode:'514482',fundamentalCode:'ASAHIIND', nseCode:'', name:'Asahi Industries Limited', isin:'INE745I01015', industry:'Textiles',worldStock:false,niftyStock:false, nseStock:false, updateDate:ISODate('2016-09-15')})</v>
      </c>
    </row>
    <row r="1253" spans="1:14" x14ac:dyDescent="0.25">
      <c r="A1253">
        <v>514484</v>
      </c>
      <c r="B1253" t="s">
        <v>6262</v>
      </c>
      <c r="C1253" t="str">
        <f t="shared" si="57"/>
        <v>THAMBBI</v>
      </c>
      <c r="D1253" t="s">
        <v>6263</v>
      </c>
      <c r="E1253" t="s">
        <v>3333</v>
      </c>
      <c r="F1253" t="s">
        <v>3345</v>
      </c>
      <c r="G1253">
        <v>10</v>
      </c>
      <c r="H1253" t="s">
        <v>6264</v>
      </c>
      <c r="I1253" t="s">
        <v>3362</v>
      </c>
      <c r="J1253" s="3" t="s">
        <v>3362</v>
      </c>
      <c r="K1253" t="s">
        <v>3336</v>
      </c>
      <c r="L1253" t="str">
        <f>IF(ISNA(INDEX('NSE Listed Stocks'!$A$2:$A$1683,MATCH(All!H1253,'NSE Listed Stocks'!$C$2:$C$1683,0),1)),"",INDEX('NSE Listed Stocks'!$A$2:$A$1683,MATCH(All!H1253,'NSE Listed Stocks'!$C$2:$C$1683,0),1))</f>
        <v/>
      </c>
      <c r="M1253" t="str">
        <f t="shared" si="58"/>
        <v>false</v>
      </c>
      <c r="N1253" t="str">
        <f t="shared" si="59"/>
        <v>db.STOCK.insert({_id:'THAMBBI',bseCode:'514484',fundamentalCode:'THAMBBI', nseCode:'', name:'THAMBBI MODERN SPINNING MILLS LTD.', isin:'INE830D01016', industry:'Textiles',worldStock:false,niftyStock:false, nseStock:false, updateDate:ISODate('2016-09-15')})</v>
      </c>
    </row>
    <row r="1254" spans="1:14" x14ac:dyDescent="0.25">
      <c r="A1254">
        <v>514486</v>
      </c>
      <c r="B1254" t="s">
        <v>6265</v>
      </c>
      <c r="C1254" t="str">
        <f t="shared" si="57"/>
        <v>POLTC</v>
      </c>
      <c r="D1254" t="s">
        <v>6266</v>
      </c>
      <c r="E1254" t="s">
        <v>3333</v>
      </c>
      <c r="F1254" t="s">
        <v>3371</v>
      </c>
      <c r="G1254">
        <v>10</v>
      </c>
      <c r="H1254" t="s">
        <v>6267</v>
      </c>
      <c r="I1254" t="s">
        <v>3362</v>
      </c>
      <c r="J1254" s="3" t="s">
        <v>3362</v>
      </c>
      <c r="K1254" t="s">
        <v>3336</v>
      </c>
      <c r="L1254" t="str">
        <f>IF(ISNA(INDEX('NSE Listed Stocks'!$A$2:$A$1683,MATCH(All!H1254,'NSE Listed Stocks'!$C$2:$C$1683,0),1)),"",INDEX('NSE Listed Stocks'!$A$2:$A$1683,MATCH(All!H1254,'NSE Listed Stocks'!$C$2:$C$1683,0),1))</f>
        <v/>
      </c>
      <c r="M1254" t="str">
        <f t="shared" si="58"/>
        <v>false</v>
      </c>
      <c r="N1254" t="str">
        <f t="shared" si="59"/>
        <v>db.STOCK.insert({_id:'POLTC',bseCode:'514486',fundamentalCode:'POLTC', nseCode:'', name:'POLYGENTA TECHNOLOGIES LTD.', isin:'INE441D01020', industry:'Textiles',worldStock:false,niftyStock:false, nseStock:false, updateDate:ISODate('2016-09-15')})</v>
      </c>
    </row>
    <row r="1255" spans="1:14" x14ac:dyDescent="0.25">
      <c r="A1255">
        <v>515018</v>
      </c>
      <c r="B1255" t="s">
        <v>2424</v>
      </c>
      <c r="C1255" t="str">
        <f t="shared" si="57"/>
        <v>REGENCERAM</v>
      </c>
      <c r="D1255" t="s">
        <v>6268</v>
      </c>
      <c r="E1255" t="s">
        <v>3333</v>
      </c>
      <c r="F1255" t="s">
        <v>3377</v>
      </c>
      <c r="G1255">
        <v>10</v>
      </c>
      <c r="H1255" t="s">
        <v>2425</v>
      </c>
      <c r="I1255" t="s">
        <v>3517</v>
      </c>
      <c r="J1255" s="3">
        <v>0</v>
      </c>
      <c r="K1255" t="s">
        <v>3336</v>
      </c>
      <c r="L1255" t="str">
        <f>IF(ISNA(INDEX('NSE Listed Stocks'!$A$2:$A$1683,MATCH(All!H1255,'NSE Listed Stocks'!$C$2:$C$1683,0),1)),"",INDEX('NSE Listed Stocks'!$A$2:$A$1683,MATCH(All!H1255,'NSE Listed Stocks'!$C$2:$C$1683,0),1))</f>
        <v>REGENCERAM</v>
      </c>
      <c r="M1255" t="str">
        <f t="shared" si="58"/>
        <v>true</v>
      </c>
      <c r="N1255" t="str">
        <f t="shared" si="59"/>
        <v>db.STOCK.insert({_id:'REGENCERAM',bseCode:'515018',fundamentalCode:'REGENCERAM', nseCode:'REGENCERAM', name:'REGENCY CERAMICS LTD.', isin:'INE277C01012', industry:'Furniture-Furnishing-Paints',worldStock:false,niftyStock:false, nseStock:true, updateDate:ISODate('2016-09-15')})</v>
      </c>
    </row>
    <row r="1256" spans="1:14" x14ac:dyDescent="0.25">
      <c r="A1256">
        <v>515030</v>
      </c>
      <c r="B1256" t="s">
        <v>207</v>
      </c>
      <c r="C1256" t="str">
        <f t="shared" si="57"/>
        <v>ASAHIINDIA</v>
      </c>
      <c r="D1256" t="s">
        <v>6269</v>
      </c>
      <c r="E1256" t="s">
        <v>3333</v>
      </c>
      <c r="F1256" t="s">
        <v>3339</v>
      </c>
      <c r="G1256">
        <v>1</v>
      </c>
      <c r="H1256" t="s">
        <v>208</v>
      </c>
      <c r="I1256" t="s">
        <v>13395</v>
      </c>
      <c r="J1256" s="3" t="s">
        <v>13799</v>
      </c>
      <c r="K1256" t="s">
        <v>3336</v>
      </c>
      <c r="L1256" t="str">
        <f>IF(ISNA(INDEX('NSE Listed Stocks'!$A$2:$A$1683,MATCH(All!H1256,'NSE Listed Stocks'!$C$2:$C$1683,0),1)),"",INDEX('NSE Listed Stocks'!$A$2:$A$1683,MATCH(All!H1256,'NSE Listed Stocks'!$C$2:$C$1683,0),1))</f>
        <v>ASAHIINDIA</v>
      </c>
      <c r="M1256" t="str">
        <f t="shared" si="58"/>
        <v>true</v>
      </c>
      <c r="N1256" t="str">
        <f t="shared" si="59"/>
        <v>db.STOCK.insert({_id:'ASAHIINDIA',bseCode:'515030',fundamentalCode:'ASAHIINDIA', nseCode:'ASAHIINDIA', name:'ASAHI INDIA GLASS LTD.', isin:'INE439A01020', industry:'Auto Parts &amp; Equipment',worldStock:false,niftyStock:false, nseStock:true, updateDate:ISODate('2016-09-15')})</v>
      </c>
    </row>
    <row r="1257" spans="1:14" x14ac:dyDescent="0.25">
      <c r="A1257">
        <v>515037</v>
      </c>
      <c r="B1257" t="s">
        <v>1935</v>
      </c>
      <c r="C1257" t="str">
        <f t="shared" si="57"/>
        <v>MURUDCERA</v>
      </c>
      <c r="D1257" t="s">
        <v>6270</v>
      </c>
      <c r="E1257" t="s">
        <v>3333</v>
      </c>
      <c r="F1257" t="s">
        <v>3339</v>
      </c>
      <c r="G1257">
        <v>10</v>
      </c>
      <c r="H1257" t="s">
        <v>1936</v>
      </c>
      <c r="I1257" t="s">
        <v>3517</v>
      </c>
      <c r="J1257" s="3">
        <v>0</v>
      </c>
      <c r="K1257" t="s">
        <v>3336</v>
      </c>
      <c r="L1257" t="str">
        <f>IF(ISNA(INDEX('NSE Listed Stocks'!$A$2:$A$1683,MATCH(All!H1257,'NSE Listed Stocks'!$C$2:$C$1683,0),1)),"",INDEX('NSE Listed Stocks'!$A$2:$A$1683,MATCH(All!H1257,'NSE Listed Stocks'!$C$2:$C$1683,0),1))</f>
        <v>MURUDCERA</v>
      </c>
      <c r="M1257" t="str">
        <f t="shared" si="58"/>
        <v>true</v>
      </c>
      <c r="N1257" t="str">
        <f t="shared" si="59"/>
        <v>db.STOCK.insert({_id:'MURUDCERA',bseCode:'515037',fundamentalCode:'MURUDCERA', nseCode:'MURUDCERA', name:'MURUDESHWAR CERAMICS LTD.', isin:'INE692B01014', industry:'Furniture-Furnishing-Paints',worldStock:false,niftyStock:false, nseStock:true, updateDate:ISODate('2016-09-15')})</v>
      </c>
    </row>
    <row r="1258" spans="1:14" x14ac:dyDescent="0.25">
      <c r="A1258">
        <v>515043</v>
      </c>
      <c r="B1258" t="s">
        <v>6271</v>
      </c>
      <c r="C1258" t="str">
        <f t="shared" si="57"/>
        <v>SAINTGOBAIN</v>
      </c>
      <c r="D1258" t="s">
        <v>6272</v>
      </c>
      <c r="E1258" t="s">
        <v>3333</v>
      </c>
      <c r="F1258" t="s">
        <v>3352</v>
      </c>
      <c r="G1258">
        <v>10</v>
      </c>
      <c r="H1258" t="s">
        <v>6273</v>
      </c>
      <c r="I1258" t="s">
        <v>3989</v>
      </c>
      <c r="J1258" s="3" t="s">
        <v>13805</v>
      </c>
      <c r="K1258" t="s">
        <v>3336</v>
      </c>
      <c r="L1258" t="str">
        <f>IF(ISNA(INDEX('NSE Listed Stocks'!$A$2:$A$1683,MATCH(All!H1258,'NSE Listed Stocks'!$C$2:$C$1683,0),1)),"",INDEX('NSE Listed Stocks'!$A$2:$A$1683,MATCH(All!H1258,'NSE Listed Stocks'!$C$2:$C$1683,0),1))</f>
        <v/>
      </c>
      <c r="M1258" t="str">
        <f t="shared" si="58"/>
        <v>false</v>
      </c>
      <c r="N1258" t="str">
        <f t="shared" si="59"/>
        <v>db.STOCK.insert({_id:'SAINTGOBAIN',bseCode:'515043',fundamentalCode:'SAINTGOBAIN', nseCode:'', name:'SAINT-GOBAIN SEKURIT INDIA LTD.', isin:'INE068B01017', industry:'Construction Materials',worldStock:false,niftyStock:false, nseStock:false, updateDate:ISODate('2016-09-15')})</v>
      </c>
    </row>
    <row r="1259" spans="1:14" x14ac:dyDescent="0.25">
      <c r="A1259">
        <v>515055</v>
      </c>
      <c r="B1259" t="s">
        <v>145</v>
      </c>
      <c r="C1259" t="str">
        <f t="shared" si="57"/>
        <v>ANANTRAJ</v>
      </c>
      <c r="D1259" t="s">
        <v>6274</v>
      </c>
      <c r="E1259" t="s">
        <v>3333</v>
      </c>
      <c r="F1259" t="s">
        <v>3339</v>
      </c>
      <c r="G1259">
        <v>2</v>
      </c>
      <c r="H1259" t="s">
        <v>146</v>
      </c>
      <c r="I1259" t="s">
        <v>3356</v>
      </c>
      <c r="J1259" s="3" t="s">
        <v>13801</v>
      </c>
      <c r="K1259" t="s">
        <v>3336</v>
      </c>
      <c r="L1259" t="str">
        <f>IF(ISNA(INDEX('NSE Listed Stocks'!$A$2:$A$1683,MATCH(All!H1259,'NSE Listed Stocks'!$C$2:$C$1683,0),1)),"",INDEX('NSE Listed Stocks'!$A$2:$A$1683,MATCH(All!H1259,'NSE Listed Stocks'!$C$2:$C$1683,0),1))</f>
        <v>ANANTRAJ</v>
      </c>
      <c r="M1259" t="str">
        <f t="shared" si="58"/>
        <v>true</v>
      </c>
      <c r="N1259" t="str">
        <f t="shared" si="59"/>
        <v>db.STOCK.insert({_id:'ANANTRAJ',bseCode:'515055',fundamentalCode:'ANANTRAJ', nseCode:'ANANTRAJ', name:'Anant Raj Limited-$', isin:'INE242C01024', industry:'Realty',worldStock:false,niftyStock:false, nseStock:true, updateDate:ISODate('2016-09-15')})</v>
      </c>
    </row>
    <row r="1260" spans="1:14" x14ac:dyDescent="0.25">
      <c r="A1260">
        <v>515059</v>
      </c>
      <c r="B1260" t="s">
        <v>6275</v>
      </c>
      <c r="C1260" t="str">
        <f t="shared" si="57"/>
        <v>MADHUDIN</v>
      </c>
      <c r="D1260" t="s">
        <v>6276</v>
      </c>
      <c r="E1260" t="s">
        <v>3333</v>
      </c>
      <c r="F1260" t="s">
        <v>3345</v>
      </c>
      <c r="G1260">
        <v>5</v>
      </c>
      <c r="H1260" t="s">
        <v>6277</v>
      </c>
      <c r="I1260" t="s">
        <v>3741</v>
      </c>
      <c r="J1260" s="3" t="s">
        <v>13804</v>
      </c>
      <c r="K1260" t="s">
        <v>3336</v>
      </c>
      <c r="L1260" t="str">
        <f>IF(ISNA(INDEX('NSE Listed Stocks'!$A$2:$A$1683,MATCH(All!H1260,'NSE Listed Stocks'!$C$2:$C$1683,0),1)),"",INDEX('NSE Listed Stocks'!$A$2:$A$1683,MATCH(All!H1260,'NSE Listed Stocks'!$C$2:$C$1683,0),1))</f>
        <v/>
      </c>
      <c r="M1260" t="str">
        <f t="shared" si="58"/>
        <v>false</v>
      </c>
      <c r="N1260" t="str">
        <f t="shared" si="59"/>
        <v>db.STOCK.insert({_id:'MADHUDIN',bseCode:'515059',fundamentalCode:'MADHUDIN', nseCode:'', name:'MADHUSUDAN INDUSTRIES LTD.', isin:'INE469C01023', industry:'Edible Oils',worldStock:false,niftyStock:false, nseStock:false, updateDate:ISODate('2016-09-15')})</v>
      </c>
    </row>
    <row r="1261" spans="1:14" x14ac:dyDescent="0.25">
      <c r="A1261">
        <v>515081</v>
      </c>
      <c r="B1261" t="s">
        <v>6278</v>
      </c>
      <c r="C1261" t="str">
        <f t="shared" si="57"/>
        <v>SRIVAJRA</v>
      </c>
      <c r="D1261" t="s">
        <v>6279</v>
      </c>
      <c r="E1261" t="s">
        <v>3333</v>
      </c>
      <c r="F1261" t="s">
        <v>3871</v>
      </c>
      <c r="G1261">
        <v>10</v>
      </c>
      <c r="H1261" t="s">
        <v>6280</v>
      </c>
      <c r="I1261" t="s">
        <v>3989</v>
      </c>
      <c r="J1261" s="3" t="s">
        <v>13805</v>
      </c>
      <c r="K1261" t="s">
        <v>3336</v>
      </c>
      <c r="L1261" t="str">
        <f>IF(ISNA(INDEX('NSE Listed Stocks'!$A$2:$A$1683,MATCH(All!H1261,'NSE Listed Stocks'!$C$2:$C$1683,0),1)),"",INDEX('NSE Listed Stocks'!$A$2:$A$1683,MATCH(All!H1261,'NSE Listed Stocks'!$C$2:$C$1683,0),1))</f>
        <v/>
      </c>
      <c r="M1261" t="str">
        <f t="shared" si="58"/>
        <v>false</v>
      </c>
      <c r="N1261" t="str">
        <f t="shared" si="59"/>
        <v>db.STOCK.insert({_id:'SRIVAJRA',bseCode:'515081',fundamentalCode:'SRIVAJRA', nseCode:'', name:'SRI VAJRA GRANITES LTD.', isin:'INE047H01018', industry:'Construction Materials',worldStock:false,niftyStock:false, nseStock:false, updateDate:ISODate('2016-09-15')})</v>
      </c>
    </row>
    <row r="1262" spans="1:14" x14ac:dyDescent="0.25">
      <c r="A1262">
        <v>515085</v>
      </c>
      <c r="B1262" t="s">
        <v>6281</v>
      </c>
      <c r="C1262" t="str">
        <f t="shared" si="57"/>
        <v>RESTILE</v>
      </c>
      <c r="D1262" t="s">
        <v>6282</v>
      </c>
      <c r="E1262" t="s">
        <v>3333</v>
      </c>
      <c r="F1262" t="s">
        <v>3345</v>
      </c>
      <c r="G1262">
        <v>10</v>
      </c>
      <c r="H1262" t="s">
        <v>6283</v>
      </c>
      <c r="I1262" t="s">
        <v>3517</v>
      </c>
      <c r="J1262" s="3">
        <v>0</v>
      </c>
      <c r="K1262" t="s">
        <v>3336</v>
      </c>
      <c r="L1262" t="str">
        <f>IF(ISNA(INDEX('NSE Listed Stocks'!$A$2:$A$1683,MATCH(All!H1262,'NSE Listed Stocks'!$C$2:$C$1683,0),1)),"",INDEX('NSE Listed Stocks'!$A$2:$A$1683,MATCH(All!H1262,'NSE Listed Stocks'!$C$2:$C$1683,0),1))</f>
        <v/>
      </c>
      <c r="M1262" t="str">
        <f t="shared" si="58"/>
        <v>false</v>
      </c>
      <c r="N1262" t="str">
        <f t="shared" si="59"/>
        <v>db.STOCK.insert({_id:'RESTILE',bseCode:'515085',fundamentalCode:'RESTILE', nseCode:'', name:'RESTILE CERAMICS LTD.', isin:'INE298E01022', industry:'Furniture-Furnishing-Paints',worldStock:false,niftyStock:false, nseStock:false, updateDate:ISODate('2016-09-15')})</v>
      </c>
    </row>
    <row r="1263" spans="1:14" x14ac:dyDescent="0.25">
      <c r="A1263">
        <v>515093</v>
      </c>
      <c r="B1263" t="s">
        <v>1735</v>
      </c>
      <c r="C1263" t="str">
        <f t="shared" si="57"/>
        <v>MADHAV</v>
      </c>
      <c r="D1263" t="s">
        <v>13579</v>
      </c>
      <c r="E1263" t="s">
        <v>3333</v>
      </c>
      <c r="F1263" t="s">
        <v>3339</v>
      </c>
      <c r="G1263">
        <v>10</v>
      </c>
      <c r="H1263" t="s">
        <v>1736</v>
      </c>
      <c r="I1263" t="s">
        <v>3989</v>
      </c>
      <c r="J1263" s="3" t="s">
        <v>13805</v>
      </c>
      <c r="K1263" t="s">
        <v>3336</v>
      </c>
      <c r="L1263" t="str">
        <f>IF(ISNA(INDEX('NSE Listed Stocks'!$A$2:$A$1683,MATCH(All!H1263,'NSE Listed Stocks'!$C$2:$C$1683,0),1)),"",INDEX('NSE Listed Stocks'!$A$2:$A$1683,MATCH(All!H1263,'NSE Listed Stocks'!$C$2:$C$1683,0),1))</f>
        <v>MADHAV</v>
      </c>
      <c r="M1263" t="str">
        <f t="shared" si="58"/>
        <v>true</v>
      </c>
      <c r="N1263" t="str">
        <f t="shared" si="59"/>
        <v>db.STOCK.insert({_id:'MADHAV',bseCode:'515093',fundamentalCode:'MADHAV', nseCode:'MADHAV', name:'MADHAV MARBLES &amp; GRANITES LTD.', isin:'INE925C01016', industry:'Construction Materials',worldStock:false,niftyStock:false, nseStock:true, updateDate:ISODate('2016-09-15')})</v>
      </c>
    </row>
    <row r="1264" spans="1:14" x14ac:dyDescent="0.25">
      <c r="A1264">
        <v>515099</v>
      </c>
      <c r="B1264" t="s">
        <v>6285</v>
      </c>
      <c r="C1264" t="str">
        <f t="shared" si="57"/>
        <v>VERTICLIND</v>
      </c>
      <c r="D1264" t="s">
        <v>6286</v>
      </c>
      <c r="E1264" t="s">
        <v>3333</v>
      </c>
      <c r="F1264" t="s">
        <v>3871</v>
      </c>
      <c r="G1264">
        <v>10</v>
      </c>
      <c r="H1264" t="s">
        <v>6287</v>
      </c>
      <c r="I1264" t="s">
        <v>3989</v>
      </c>
      <c r="J1264" s="3" t="s">
        <v>13805</v>
      </c>
      <c r="K1264" t="s">
        <v>3336</v>
      </c>
      <c r="L1264" t="str">
        <f>IF(ISNA(INDEX('NSE Listed Stocks'!$A$2:$A$1683,MATCH(All!H1264,'NSE Listed Stocks'!$C$2:$C$1683,0),1)),"",INDEX('NSE Listed Stocks'!$A$2:$A$1683,MATCH(All!H1264,'NSE Listed Stocks'!$C$2:$C$1683,0),1))</f>
        <v/>
      </c>
      <c r="M1264" t="str">
        <f t="shared" si="58"/>
        <v>false</v>
      </c>
      <c r="N1264" t="str">
        <f t="shared" si="59"/>
        <v>db.STOCK.insert({_id:'VERTICLIND',bseCode:'515099',fundamentalCode:'VERTICLIND', nseCode:'', name:'Vertical Industries Ltd', isin:'INE247Q01015', industry:'Construction Materials',worldStock:false,niftyStock:false, nseStock:false, updateDate:ISODate('2016-09-15')})</v>
      </c>
    </row>
    <row r="1265" spans="1:14" x14ac:dyDescent="0.25">
      <c r="A1265">
        <v>515127</v>
      </c>
      <c r="B1265" t="s">
        <v>6288</v>
      </c>
      <c r="C1265" t="str">
        <f t="shared" si="57"/>
        <v>RAMMA</v>
      </c>
      <c r="D1265" t="s">
        <v>6289</v>
      </c>
      <c r="E1265" t="s">
        <v>3333</v>
      </c>
      <c r="F1265" t="s">
        <v>3871</v>
      </c>
      <c r="G1265">
        <v>10</v>
      </c>
      <c r="H1265" t="s">
        <v>6290</v>
      </c>
      <c r="I1265" t="s">
        <v>3354</v>
      </c>
      <c r="J1265" s="3" t="s">
        <v>13798</v>
      </c>
      <c r="K1265" t="s">
        <v>3336</v>
      </c>
      <c r="L1265" t="str">
        <f>IF(ISNA(INDEX('NSE Listed Stocks'!$A$2:$A$1683,MATCH(All!H1265,'NSE Listed Stocks'!$C$2:$C$1683,0),1)),"",INDEX('NSE Listed Stocks'!$A$2:$A$1683,MATCH(All!H1265,'NSE Listed Stocks'!$C$2:$C$1683,0),1))</f>
        <v/>
      </c>
      <c r="M1265" t="str">
        <f t="shared" si="58"/>
        <v>false</v>
      </c>
      <c r="N1265" t="str">
        <f t="shared" si="59"/>
        <v>db.STOCK.insert({_id:'RAMMA',bseCode:'515127',fundamentalCode:'RAMMA', nseCode:'', name:'RAMMAICA (INDIA) LTD.', isin:'INE650D01018', industry:'Commodity Chemicals',worldStock:false,niftyStock:false, nseStock:false, updateDate:ISODate('2016-09-15')})</v>
      </c>
    </row>
    <row r="1266" spans="1:14" x14ac:dyDescent="0.25">
      <c r="A1266">
        <v>515145</v>
      </c>
      <c r="B1266" t="s">
        <v>1144</v>
      </c>
      <c r="C1266" t="str">
        <f t="shared" si="57"/>
        <v>HINDNATGLS</v>
      </c>
      <c r="D1266" t="s">
        <v>13580</v>
      </c>
      <c r="E1266" t="s">
        <v>3333</v>
      </c>
      <c r="F1266" t="s">
        <v>3339</v>
      </c>
      <c r="G1266">
        <v>2</v>
      </c>
      <c r="H1266" t="s">
        <v>1145</v>
      </c>
      <c r="I1266" t="s">
        <v>13411</v>
      </c>
      <c r="J1266" s="3" t="s">
        <v>13797</v>
      </c>
      <c r="K1266" t="s">
        <v>3336</v>
      </c>
      <c r="L1266" t="str">
        <f>IF(ISNA(INDEX('NSE Listed Stocks'!$A$2:$A$1683,MATCH(All!H1266,'NSE Listed Stocks'!$C$2:$C$1683,0),1)),"",INDEX('NSE Listed Stocks'!$A$2:$A$1683,MATCH(All!H1266,'NSE Listed Stocks'!$C$2:$C$1683,0),1))</f>
        <v>HINDNATGLS</v>
      </c>
      <c r="M1266" t="str">
        <f t="shared" si="58"/>
        <v>true</v>
      </c>
      <c r="N1266" t="str">
        <f t="shared" si="59"/>
        <v>db.STOCK.insert({_id:'HINDNATGLS',bseCode:'515145',fundamentalCode:'HINDNATGLS', nseCode:'HINDNATGLS', name:'HINDUSTHAN NATIONAL GLASS &amp; INDUSTRIES LTD.-$', isin:'INE952A01022', industry:'Containers &amp; Packaging',worldStock:false,niftyStock:false, nseStock:true, updateDate:ISODate('2016-09-15')})</v>
      </c>
    </row>
    <row r="1267" spans="1:14" x14ac:dyDescent="0.25">
      <c r="A1267">
        <v>515147</v>
      </c>
      <c r="B1267" t="s">
        <v>6292</v>
      </c>
      <c r="C1267" t="str">
        <f t="shared" si="57"/>
        <v>HALDYNGL</v>
      </c>
      <c r="D1267" t="s">
        <v>6293</v>
      </c>
      <c r="E1267" t="s">
        <v>3333</v>
      </c>
      <c r="F1267" t="s">
        <v>3352</v>
      </c>
      <c r="G1267">
        <v>1</v>
      </c>
      <c r="H1267" t="s">
        <v>6294</v>
      </c>
      <c r="I1267" t="s">
        <v>13411</v>
      </c>
      <c r="J1267" s="3" t="s">
        <v>13797</v>
      </c>
      <c r="K1267" t="s">
        <v>3336</v>
      </c>
      <c r="L1267" t="str">
        <f>IF(ISNA(INDEX('NSE Listed Stocks'!$A$2:$A$1683,MATCH(All!H1267,'NSE Listed Stocks'!$C$2:$C$1683,0),1)),"",INDEX('NSE Listed Stocks'!$A$2:$A$1683,MATCH(All!H1267,'NSE Listed Stocks'!$C$2:$C$1683,0),1))</f>
        <v/>
      </c>
      <c r="M1267" t="str">
        <f t="shared" si="58"/>
        <v>false</v>
      </c>
      <c r="N1267" t="str">
        <f t="shared" si="59"/>
        <v>db.STOCK.insert({_id:'HALDYNGL',bseCode:'515147',fundamentalCode:'HALDYNGL', nseCode:'', name:'Haldyn Glass Ltd-$', isin:'INE506D01020', industry:'Containers &amp; Packaging',worldStock:false,niftyStock:false, nseStock:false, updateDate:ISODate('2016-09-15')})</v>
      </c>
    </row>
    <row r="1268" spans="1:14" x14ac:dyDescent="0.25">
      <c r="A1268">
        <v>516003</v>
      </c>
      <c r="B1268" t="s">
        <v>6295</v>
      </c>
      <c r="C1268" t="str">
        <f t="shared" si="57"/>
        <v>SARDAPLY</v>
      </c>
      <c r="D1268" t="s">
        <v>6296</v>
      </c>
      <c r="E1268" t="s">
        <v>3333</v>
      </c>
      <c r="F1268" t="s">
        <v>3345</v>
      </c>
      <c r="G1268">
        <v>10</v>
      </c>
      <c r="H1268" t="s">
        <v>6297</v>
      </c>
      <c r="I1268" t="s">
        <v>6298</v>
      </c>
      <c r="J1268" s="3" t="s">
        <v>13797</v>
      </c>
      <c r="K1268" t="s">
        <v>3336</v>
      </c>
      <c r="L1268" t="str">
        <f>IF(ISNA(INDEX('NSE Listed Stocks'!$A$2:$A$1683,MATCH(All!H1268,'NSE Listed Stocks'!$C$2:$C$1683,0),1)),"",INDEX('NSE Listed Stocks'!$A$2:$A$1683,MATCH(All!H1268,'NSE Listed Stocks'!$C$2:$C$1683,0),1))</f>
        <v/>
      </c>
      <c r="M1268" t="str">
        <f t="shared" si="58"/>
        <v>false</v>
      </c>
      <c r="N1268" t="str">
        <f t="shared" si="59"/>
        <v>db.STOCK.insert({_id:'SARDAPLY',bseCode:'516003',fundamentalCode:'SARDAPLY', nseCode:'', name:'SARDA PLYWOOD INDUSTRIES LTD.', isin:'INE932D01010', industry:'Forest Products',worldStock:false,niftyStock:false, nseStock:false, updateDate:ISODate('2016-09-15')})</v>
      </c>
    </row>
    <row r="1269" spans="1:14" x14ac:dyDescent="0.25">
      <c r="A1269">
        <v>516007</v>
      </c>
      <c r="B1269" t="s">
        <v>1789</v>
      </c>
      <c r="C1269" t="str">
        <f t="shared" si="57"/>
        <v>MANGTIMBER</v>
      </c>
      <c r="D1269" t="s">
        <v>6299</v>
      </c>
      <c r="E1269" t="s">
        <v>3333</v>
      </c>
      <c r="F1269" t="s">
        <v>3339</v>
      </c>
      <c r="G1269">
        <v>10</v>
      </c>
      <c r="H1269" t="s">
        <v>1790</v>
      </c>
      <c r="I1269" t="s">
        <v>6298</v>
      </c>
      <c r="J1269" s="3" t="s">
        <v>13797</v>
      </c>
      <c r="K1269" t="s">
        <v>3336</v>
      </c>
      <c r="L1269" t="str">
        <f>IF(ISNA(INDEX('NSE Listed Stocks'!$A$2:$A$1683,MATCH(All!H1269,'NSE Listed Stocks'!$C$2:$C$1683,0),1)),"",INDEX('NSE Listed Stocks'!$A$2:$A$1683,MATCH(All!H1269,'NSE Listed Stocks'!$C$2:$C$1683,0),1))</f>
        <v>MANGTIMBER</v>
      </c>
      <c r="M1269" t="str">
        <f t="shared" si="58"/>
        <v>true</v>
      </c>
      <c r="N1269" t="str">
        <f t="shared" si="59"/>
        <v>db.STOCK.insert({_id:'MANGTIMBER',bseCode:'516007',fundamentalCode:'MANGTIMBER', nseCode:'MANGTIMBER', name:'MANGALAM TIMBER PRODUCTS LTD.', isin:'INE805B01012', industry:'Forest Products',worldStock:false,niftyStock:false, nseStock:true, updateDate:ISODate('2016-09-15')})</v>
      </c>
    </row>
    <row r="1270" spans="1:14" x14ac:dyDescent="0.25">
      <c r="A1270">
        <v>516016</v>
      </c>
      <c r="B1270" t="s">
        <v>2666</v>
      </c>
      <c r="C1270" t="str">
        <f t="shared" si="57"/>
        <v>SHREYANIND</v>
      </c>
      <c r="D1270" t="s">
        <v>6300</v>
      </c>
      <c r="E1270" t="s">
        <v>3333</v>
      </c>
      <c r="F1270" t="s">
        <v>3339</v>
      </c>
      <c r="G1270">
        <v>10</v>
      </c>
      <c r="H1270" t="s">
        <v>2667</v>
      </c>
      <c r="I1270" t="s">
        <v>13406</v>
      </c>
      <c r="J1270" s="3" t="s">
        <v>13797</v>
      </c>
      <c r="K1270" t="s">
        <v>3336</v>
      </c>
      <c r="L1270" t="str">
        <f>IF(ISNA(INDEX('NSE Listed Stocks'!$A$2:$A$1683,MATCH(All!H1270,'NSE Listed Stocks'!$C$2:$C$1683,0),1)),"",INDEX('NSE Listed Stocks'!$A$2:$A$1683,MATCH(All!H1270,'NSE Listed Stocks'!$C$2:$C$1683,0),1))</f>
        <v>SHREYANIND</v>
      </c>
      <c r="M1270" t="str">
        <f t="shared" si="58"/>
        <v>true</v>
      </c>
      <c r="N1270" t="str">
        <f t="shared" si="59"/>
        <v>db.STOCK.insert({_id:'SHREYANIND',bseCode:'516016',fundamentalCode:'SHREYANIND', nseCode:'SHREYANIND', name:'SHREYANS INDUSTRIES LTD.-$', isin:'INE231C01019', industry:'Paper &amp; Paper Products',worldStock:false,niftyStock:false, nseStock:true, updateDate:ISODate('2016-09-15')})</v>
      </c>
    </row>
    <row r="1271" spans="1:14" x14ac:dyDescent="0.25">
      <c r="A1271">
        <v>516020</v>
      </c>
      <c r="B1271" t="s">
        <v>6301</v>
      </c>
      <c r="C1271" t="str">
        <f t="shared" si="57"/>
        <v>AGIOPAPER</v>
      </c>
      <c r="D1271" t="s">
        <v>13581</v>
      </c>
      <c r="E1271" t="s">
        <v>3333</v>
      </c>
      <c r="F1271" t="s">
        <v>3371</v>
      </c>
      <c r="G1271">
        <v>10</v>
      </c>
      <c r="H1271" t="s">
        <v>6303</v>
      </c>
      <c r="I1271" t="s">
        <v>13406</v>
      </c>
      <c r="J1271" s="3" t="s">
        <v>13797</v>
      </c>
      <c r="K1271" t="s">
        <v>3336</v>
      </c>
      <c r="L1271" t="str">
        <f>IF(ISNA(INDEX('NSE Listed Stocks'!$A$2:$A$1683,MATCH(All!H1271,'NSE Listed Stocks'!$C$2:$C$1683,0),1)),"",INDEX('NSE Listed Stocks'!$A$2:$A$1683,MATCH(All!H1271,'NSE Listed Stocks'!$C$2:$C$1683,0),1))</f>
        <v/>
      </c>
      <c r="M1271" t="str">
        <f t="shared" si="58"/>
        <v>false</v>
      </c>
      <c r="N1271" t="str">
        <f t="shared" si="59"/>
        <v>db.STOCK.insert({_id:'AGIOPAPER',bseCode:'516020',fundamentalCode:'AGIOPAPER', nseCode:'', name:'AGIO PAPER &amp; INDUSTRIES LTD.-$', isin:'INE112C01011', industry:'Paper &amp; Paper Products',worldStock:false,niftyStock:false, nseStock:false, updateDate:ISODate('2016-09-15')})</v>
      </c>
    </row>
    <row r="1272" spans="1:14" x14ac:dyDescent="0.25">
      <c r="A1272">
        <v>516022</v>
      </c>
      <c r="B1272" t="s">
        <v>2817</v>
      </c>
      <c r="C1272" t="str">
        <f t="shared" si="57"/>
        <v>STARPAPER</v>
      </c>
      <c r="D1272" t="s">
        <v>6304</v>
      </c>
      <c r="E1272" t="s">
        <v>3333</v>
      </c>
      <c r="F1272" t="s">
        <v>3339</v>
      </c>
      <c r="G1272">
        <v>10</v>
      </c>
      <c r="H1272" t="s">
        <v>2818</v>
      </c>
      <c r="I1272" t="s">
        <v>13406</v>
      </c>
      <c r="J1272" s="3" t="s">
        <v>13797</v>
      </c>
      <c r="K1272" t="s">
        <v>3336</v>
      </c>
      <c r="L1272" t="str">
        <f>IF(ISNA(INDEX('NSE Listed Stocks'!$A$2:$A$1683,MATCH(All!H1272,'NSE Listed Stocks'!$C$2:$C$1683,0),1)),"",INDEX('NSE Listed Stocks'!$A$2:$A$1683,MATCH(All!H1272,'NSE Listed Stocks'!$C$2:$C$1683,0),1))</f>
        <v>STARPAPER</v>
      </c>
      <c r="M1272" t="str">
        <f t="shared" si="58"/>
        <v>true</v>
      </c>
      <c r="N1272" t="str">
        <f t="shared" si="59"/>
        <v>db.STOCK.insert({_id:'STARPAPER',bseCode:'516022',fundamentalCode:'STARPAPER', nseCode:'STARPAPER', name:'STAR PAPER MILLS LTD.', isin:'INE733A01018', industry:'Paper &amp; Paper Products',worldStock:false,niftyStock:false, nseStock:true, updateDate:ISODate('2016-09-15')})</v>
      </c>
    </row>
    <row r="1273" spans="1:14" x14ac:dyDescent="0.25">
      <c r="A1273">
        <v>516030</v>
      </c>
      <c r="B1273" t="s">
        <v>6305</v>
      </c>
      <c r="C1273" t="str">
        <f t="shared" si="57"/>
        <v>YASHPPR</v>
      </c>
      <c r="D1273" t="s">
        <v>6306</v>
      </c>
      <c r="E1273" t="s">
        <v>3333</v>
      </c>
      <c r="F1273" t="s">
        <v>3345</v>
      </c>
      <c r="G1273">
        <v>10</v>
      </c>
      <c r="H1273" t="s">
        <v>6307</v>
      </c>
      <c r="I1273" t="s">
        <v>13406</v>
      </c>
      <c r="J1273" s="3" t="s">
        <v>13797</v>
      </c>
      <c r="K1273" t="s">
        <v>3336</v>
      </c>
      <c r="L1273" t="str">
        <f>IF(ISNA(INDEX('NSE Listed Stocks'!$A$2:$A$1683,MATCH(All!H1273,'NSE Listed Stocks'!$C$2:$C$1683,0),1)),"",INDEX('NSE Listed Stocks'!$A$2:$A$1683,MATCH(All!H1273,'NSE Listed Stocks'!$C$2:$C$1683,0),1))</f>
        <v/>
      </c>
      <c r="M1273" t="str">
        <f t="shared" si="58"/>
        <v>false</v>
      </c>
      <c r="N1273" t="str">
        <f t="shared" si="59"/>
        <v>db.STOCK.insert({_id:'YASHPPR',bseCode:'516030',fundamentalCode:'YASHPPR', nseCode:'', name:'YASH PAPERS LTD.-$', isin:'INE551D01018', industry:'Paper &amp; Paper Products',worldStock:false,niftyStock:false, nseStock:false, updateDate:ISODate('2016-09-15')})</v>
      </c>
    </row>
    <row r="1274" spans="1:14" x14ac:dyDescent="0.25">
      <c r="A1274">
        <v>516032</v>
      </c>
      <c r="B1274" t="s">
        <v>6308</v>
      </c>
      <c r="C1274" t="str">
        <f t="shared" si="57"/>
        <v>SARDAPPR</v>
      </c>
      <c r="D1274" t="s">
        <v>6309</v>
      </c>
      <c r="E1274" t="s">
        <v>3333</v>
      </c>
      <c r="F1274" t="s">
        <v>3345</v>
      </c>
      <c r="G1274">
        <v>10</v>
      </c>
      <c r="H1274" t="s">
        <v>6310</v>
      </c>
      <c r="I1274" t="s">
        <v>13406</v>
      </c>
      <c r="J1274" s="3" t="s">
        <v>13797</v>
      </c>
      <c r="K1274" t="s">
        <v>3336</v>
      </c>
      <c r="L1274" t="str">
        <f>IF(ISNA(INDEX('NSE Listed Stocks'!$A$2:$A$1683,MATCH(All!H1274,'NSE Listed Stocks'!$C$2:$C$1683,0),1)),"",INDEX('NSE Listed Stocks'!$A$2:$A$1683,MATCH(All!H1274,'NSE Listed Stocks'!$C$2:$C$1683,0),1))</f>
        <v/>
      </c>
      <c r="M1274" t="str">
        <f t="shared" si="58"/>
        <v>false</v>
      </c>
      <c r="N1274" t="str">
        <f t="shared" si="59"/>
        <v>db.STOCK.insert({_id:'SARDAPPR',bseCode:'516032',fundamentalCode:'SARDAPPR', nseCode:'', name:'SARDA PAPERS LTD.', isin:'INE385D01011', industry:'Paper &amp; Paper Products',worldStock:false,niftyStock:false, nseStock:false, updateDate:ISODate('2016-09-15')})</v>
      </c>
    </row>
    <row r="1275" spans="1:14" x14ac:dyDescent="0.25">
      <c r="A1275">
        <v>516038</v>
      </c>
      <c r="B1275" t="s">
        <v>6311</v>
      </c>
      <c r="C1275" t="str">
        <f t="shared" si="57"/>
        <v>SOMAPPR</v>
      </c>
      <c r="D1275" t="s">
        <v>13582</v>
      </c>
      <c r="E1275" t="s">
        <v>3333</v>
      </c>
      <c r="F1275" t="s">
        <v>3371</v>
      </c>
      <c r="G1275">
        <v>10</v>
      </c>
      <c r="H1275" t="s">
        <v>6313</v>
      </c>
      <c r="I1275" t="s">
        <v>13406</v>
      </c>
      <c r="J1275" s="3" t="s">
        <v>13797</v>
      </c>
      <c r="K1275" t="s">
        <v>3336</v>
      </c>
      <c r="L1275" t="str">
        <f>IF(ISNA(INDEX('NSE Listed Stocks'!$A$2:$A$1683,MATCH(All!H1275,'NSE Listed Stocks'!$C$2:$C$1683,0),1)),"",INDEX('NSE Listed Stocks'!$A$2:$A$1683,MATCH(All!H1275,'NSE Listed Stocks'!$C$2:$C$1683,0),1))</f>
        <v/>
      </c>
      <c r="M1275" t="str">
        <f t="shared" si="58"/>
        <v>false</v>
      </c>
      <c r="N1275" t="str">
        <f t="shared" si="59"/>
        <v>db.STOCK.insert({_id:'SOMAPPR',bseCode:'516038',fundamentalCode:'SOMAPPR', nseCode:'', name:'SOMA PAPERS &amp; INDUSTRIES LTD.', isin:'INE737E01011', industry:'Paper &amp; Paper Products',worldStock:false,niftyStock:false, nseStock:false, updateDate:ISODate('2016-09-15')})</v>
      </c>
    </row>
    <row r="1276" spans="1:14" x14ac:dyDescent="0.25">
      <c r="A1276">
        <v>516064</v>
      </c>
      <c r="B1276" t="s">
        <v>195</v>
      </c>
      <c r="C1276" t="str">
        <f t="shared" si="57"/>
        <v>ARROWGREEN</v>
      </c>
      <c r="D1276" t="s">
        <v>6314</v>
      </c>
      <c r="E1276" t="s">
        <v>3333</v>
      </c>
      <c r="F1276" t="s">
        <v>3339</v>
      </c>
      <c r="G1276">
        <v>10</v>
      </c>
      <c r="H1276" t="s">
        <v>196</v>
      </c>
      <c r="I1276" t="s">
        <v>3581</v>
      </c>
      <c r="J1276" s="3" t="s">
        <v>13797</v>
      </c>
      <c r="K1276" t="s">
        <v>3336</v>
      </c>
      <c r="L1276" t="str">
        <f>IF(ISNA(INDEX('NSE Listed Stocks'!$A$2:$A$1683,MATCH(All!H1276,'NSE Listed Stocks'!$C$2:$C$1683,0),1)),"",INDEX('NSE Listed Stocks'!$A$2:$A$1683,MATCH(All!H1276,'NSE Listed Stocks'!$C$2:$C$1683,0),1))</f>
        <v>ARROWGREEN</v>
      </c>
      <c r="M1276" t="str">
        <f t="shared" si="58"/>
        <v>true</v>
      </c>
      <c r="N1276" t="str">
        <f t="shared" si="59"/>
        <v>db.STOCK.insert({_id:'ARROWGREEN',bseCode:'516064',fundamentalCode:'ARROWGREEN', nseCode:'ARROWGREEN', name:'Arrow Greentech Ltd', isin:'INE570D01018', industry:'Plastic Products',worldStock:false,niftyStock:false, nseStock:true, updateDate:ISODate('2016-09-15')})</v>
      </c>
    </row>
    <row r="1277" spans="1:14" x14ac:dyDescent="0.25">
      <c r="A1277">
        <v>516072</v>
      </c>
      <c r="B1277" t="s">
        <v>3216</v>
      </c>
      <c r="C1277" t="str">
        <f t="shared" si="57"/>
        <v>VISHNU</v>
      </c>
      <c r="D1277" t="s">
        <v>6315</v>
      </c>
      <c r="E1277" t="s">
        <v>3333</v>
      </c>
      <c r="F1277" t="s">
        <v>3339</v>
      </c>
      <c r="G1277">
        <v>10</v>
      </c>
      <c r="H1277" t="s">
        <v>3217</v>
      </c>
      <c r="I1277" t="s">
        <v>3354</v>
      </c>
      <c r="J1277" s="3" t="s">
        <v>13798</v>
      </c>
      <c r="K1277" t="s">
        <v>3336</v>
      </c>
      <c r="L1277" t="str">
        <f>IF(ISNA(INDEX('NSE Listed Stocks'!$A$2:$A$1683,MATCH(All!H1277,'NSE Listed Stocks'!$C$2:$C$1683,0),1)),"",INDEX('NSE Listed Stocks'!$A$2:$A$1683,MATCH(All!H1277,'NSE Listed Stocks'!$C$2:$C$1683,0),1))</f>
        <v>VISHNU</v>
      </c>
      <c r="M1277" t="str">
        <f t="shared" si="58"/>
        <v>true</v>
      </c>
      <c r="N1277" t="str">
        <f t="shared" si="59"/>
        <v>db.STOCK.insert({_id:'VISHNU',bseCode:'516072',fundamentalCode:'VISHNU', nseCode:'VISHNU', name:'VISHNU CHEMICALS LTD.', isin:'INE270I01014', industry:'Commodity Chemicals',worldStock:false,niftyStock:false, nseStock:true, updateDate:ISODate('2016-09-15')})</v>
      </c>
    </row>
    <row r="1278" spans="1:14" x14ac:dyDescent="0.25">
      <c r="A1278">
        <v>516078</v>
      </c>
      <c r="B1278" t="s">
        <v>6316</v>
      </c>
      <c r="C1278" t="str">
        <f t="shared" si="57"/>
        <v>JUMBO</v>
      </c>
      <c r="D1278" t="s">
        <v>6317</v>
      </c>
      <c r="E1278" t="s">
        <v>3333</v>
      </c>
      <c r="F1278" t="s">
        <v>3403</v>
      </c>
      <c r="G1278">
        <v>10</v>
      </c>
      <c r="H1278" t="s">
        <v>6318</v>
      </c>
      <c r="I1278" t="s">
        <v>13411</v>
      </c>
      <c r="J1278" s="3" t="s">
        <v>13797</v>
      </c>
      <c r="K1278" t="s">
        <v>3336</v>
      </c>
      <c r="L1278" t="str">
        <f>IF(ISNA(INDEX('NSE Listed Stocks'!$A$2:$A$1683,MATCH(All!H1278,'NSE Listed Stocks'!$C$2:$C$1683,0),1)),"",INDEX('NSE Listed Stocks'!$A$2:$A$1683,MATCH(All!H1278,'NSE Listed Stocks'!$C$2:$C$1683,0),1))</f>
        <v/>
      </c>
      <c r="M1278" t="str">
        <f t="shared" si="58"/>
        <v>false</v>
      </c>
      <c r="N1278" t="str">
        <f t="shared" si="59"/>
        <v>db.STOCK.insert({_id:'JUMBO',bseCode:'516078',fundamentalCode:'JUMBO', nseCode:'', name:'JUMBO BAG LTD.', isin:'INE699D01015', industry:'Containers &amp; Packaging',worldStock:false,niftyStock:false, nseStock:false, updateDate:ISODate('2016-09-15')})</v>
      </c>
    </row>
    <row r="1279" spans="1:14" x14ac:dyDescent="0.25">
      <c r="A1279">
        <v>516082</v>
      </c>
      <c r="B1279" t="s">
        <v>6319</v>
      </c>
      <c r="C1279" t="str">
        <f t="shared" si="57"/>
        <v>NRAGRINDQ</v>
      </c>
      <c r="D1279" t="s">
        <v>6320</v>
      </c>
      <c r="E1279" t="s">
        <v>3333</v>
      </c>
      <c r="F1279" t="s">
        <v>3345</v>
      </c>
      <c r="G1279">
        <v>10</v>
      </c>
      <c r="H1279" t="s">
        <v>6321</v>
      </c>
      <c r="I1279" t="s">
        <v>13406</v>
      </c>
      <c r="J1279" s="3" t="s">
        <v>13797</v>
      </c>
      <c r="K1279" t="s">
        <v>3336</v>
      </c>
      <c r="L1279" t="str">
        <f>IF(ISNA(INDEX('NSE Listed Stocks'!$A$2:$A$1683,MATCH(All!H1279,'NSE Listed Stocks'!$C$2:$C$1683,0),1)),"",INDEX('NSE Listed Stocks'!$A$2:$A$1683,MATCH(All!H1279,'NSE Listed Stocks'!$C$2:$C$1683,0),1))</f>
        <v/>
      </c>
      <c r="M1279" t="str">
        <f t="shared" si="58"/>
        <v>false</v>
      </c>
      <c r="N1279" t="str">
        <f t="shared" si="59"/>
        <v>db.STOCK.insert({_id:'NRAGRINDQ',bseCode:'516082',fundamentalCode:'NRAGRINDQ', nseCode:'', name:'N.R.AGARWAL INDUSTRIES LTD.', isin:'INE740D01017', industry:'Paper &amp; Paper Products',worldStock:false,niftyStock:false, nseStock:false, updateDate:ISODate('2016-09-15')})</v>
      </c>
    </row>
    <row r="1280" spans="1:14" x14ac:dyDescent="0.25">
      <c r="A1280">
        <v>516086</v>
      </c>
      <c r="B1280" t="s">
        <v>6322</v>
      </c>
      <c r="C1280" t="str">
        <f t="shared" si="57"/>
        <v>SRPML</v>
      </c>
      <c r="D1280" t="s">
        <v>6323</v>
      </c>
      <c r="E1280" t="s">
        <v>3333</v>
      </c>
      <c r="F1280" t="s">
        <v>3371</v>
      </c>
      <c r="G1280">
        <v>10</v>
      </c>
      <c r="H1280" t="s">
        <v>6324</v>
      </c>
      <c r="I1280" t="s">
        <v>13406</v>
      </c>
      <c r="J1280" s="3" t="s">
        <v>13797</v>
      </c>
      <c r="K1280" t="s">
        <v>3336</v>
      </c>
      <c r="L1280" t="str">
        <f>IF(ISNA(INDEX('NSE Listed Stocks'!$A$2:$A$1683,MATCH(All!H1280,'NSE Listed Stocks'!$C$2:$C$1683,0),1)),"",INDEX('NSE Listed Stocks'!$A$2:$A$1683,MATCH(All!H1280,'NSE Listed Stocks'!$C$2:$C$1683,0),1))</f>
        <v/>
      </c>
      <c r="M1280" t="str">
        <f t="shared" si="58"/>
        <v>false</v>
      </c>
      <c r="N1280" t="str">
        <f t="shared" si="59"/>
        <v>db.STOCK.insert({_id:'SRPML',bseCode:'516086',fundamentalCode:'SRPML', nseCode:'', name:'SHREE RAJESHWARANAND PAPER MILLS LTD.', isin:'INE617D01017', industry:'Paper &amp; Paper Products',worldStock:false,niftyStock:false, nseStock:false, updateDate:ISODate('2016-09-15')})</v>
      </c>
    </row>
    <row r="1281" spans="1:14" x14ac:dyDescent="0.25">
      <c r="A1281">
        <v>516092</v>
      </c>
      <c r="B1281" t="s">
        <v>2199</v>
      </c>
      <c r="C1281" t="str">
        <f t="shared" si="57"/>
        <v>PDUMJEIND</v>
      </c>
      <c r="D1281" t="s">
        <v>6325</v>
      </c>
      <c r="E1281" t="s">
        <v>3333</v>
      </c>
      <c r="F1281" t="s">
        <v>3339</v>
      </c>
      <c r="G1281">
        <v>2</v>
      </c>
      <c r="H1281" t="s">
        <v>2200</v>
      </c>
      <c r="I1281" t="s">
        <v>13406</v>
      </c>
      <c r="J1281" s="3" t="s">
        <v>13797</v>
      </c>
      <c r="K1281" t="s">
        <v>3336</v>
      </c>
      <c r="L1281" t="str">
        <f>IF(ISNA(INDEX('NSE Listed Stocks'!$A$2:$A$1683,MATCH(All!H1281,'NSE Listed Stocks'!$C$2:$C$1683,0),1)),"",INDEX('NSE Listed Stocks'!$A$2:$A$1683,MATCH(All!H1281,'NSE Listed Stocks'!$C$2:$C$1683,0),1))</f>
        <v>PDUMJEIND</v>
      </c>
      <c r="M1281" t="str">
        <f t="shared" si="58"/>
        <v>true</v>
      </c>
      <c r="N1281" t="str">
        <f t="shared" si="59"/>
        <v>db.STOCK.insert({_id:'PDUMJEIND',bseCode:'516092',fundamentalCode:'PDUMJEIND', nseCode:'PDUMJEIND', name:'PUDUMJEE INDUSTRIES LTD.', isin:'INE105C01023', industry:'Paper &amp; Paper Products',worldStock:false,niftyStock:false, nseStock:true, updateDate:ISODate('2016-09-15')})</v>
      </c>
    </row>
    <row r="1282" spans="1:14" x14ac:dyDescent="0.25">
      <c r="A1282">
        <v>516096</v>
      </c>
      <c r="B1282" t="s">
        <v>6326</v>
      </c>
      <c r="C1282" t="str">
        <f t="shared" si="57"/>
        <v>SANPA</v>
      </c>
      <c r="D1282" t="s">
        <v>6327</v>
      </c>
      <c r="E1282" t="s">
        <v>3333</v>
      </c>
      <c r="F1282" t="s">
        <v>3371</v>
      </c>
      <c r="G1282">
        <v>10</v>
      </c>
      <c r="H1282" t="s">
        <v>6328</v>
      </c>
      <c r="I1282" t="s">
        <v>13406</v>
      </c>
      <c r="J1282" s="3" t="s">
        <v>13797</v>
      </c>
      <c r="K1282" t="s">
        <v>3336</v>
      </c>
      <c r="L1282" t="str">
        <f>IF(ISNA(INDEX('NSE Listed Stocks'!$A$2:$A$1683,MATCH(All!H1282,'NSE Listed Stocks'!$C$2:$C$1683,0),1)),"",INDEX('NSE Listed Stocks'!$A$2:$A$1683,MATCH(All!H1282,'NSE Listed Stocks'!$C$2:$C$1683,0),1))</f>
        <v/>
      </c>
      <c r="M1282" t="str">
        <f t="shared" si="58"/>
        <v>false</v>
      </c>
      <c r="N1282" t="str">
        <f t="shared" si="59"/>
        <v>db.STOCK.insert({_id:'SANPA',bseCode:'516096',fundamentalCode:'SANPA', nseCode:'', name:'SANGAL PAPERS LTD.', isin:'INE384D01022', industry:'Paper &amp; Paper Products',worldStock:false,niftyStock:false, nseStock:false, updateDate:ISODate('2016-09-15')})</v>
      </c>
    </row>
    <row r="1283" spans="1:14" x14ac:dyDescent="0.25">
      <c r="A1283">
        <v>516098</v>
      </c>
      <c r="B1283" t="s">
        <v>6329</v>
      </c>
      <c r="C1283" t="str">
        <f t="shared" ref="C1283:C1346" si="60">B1283</f>
        <v>VENTURA</v>
      </c>
      <c r="D1283" t="s">
        <v>6330</v>
      </c>
      <c r="E1283" t="s">
        <v>3333</v>
      </c>
      <c r="F1283" t="s">
        <v>3345</v>
      </c>
      <c r="G1283">
        <v>10</v>
      </c>
      <c r="H1283" t="s">
        <v>6331</v>
      </c>
      <c r="I1283" t="s">
        <v>3362</v>
      </c>
      <c r="J1283" s="3" t="s">
        <v>3362</v>
      </c>
      <c r="K1283" t="s">
        <v>3336</v>
      </c>
      <c r="L1283" t="str">
        <f>IF(ISNA(INDEX('NSE Listed Stocks'!$A$2:$A$1683,MATCH(All!H1283,'NSE Listed Stocks'!$C$2:$C$1683,0),1)),"",INDEX('NSE Listed Stocks'!$A$2:$A$1683,MATCH(All!H1283,'NSE Listed Stocks'!$C$2:$C$1683,0),1))</f>
        <v/>
      </c>
      <c r="M1283" t="str">
        <f t="shared" ref="M1283:M1346" si="61">IF($L1283&lt;&gt;"", "true", "false")</f>
        <v>false</v>
      </c>
      <c r="N1283" t="str">
        <f t="shared" ref="N1283:N1346" si="62">"db.STOCK.insert({_id:'"&amp;$B1283&amp;"',bseCode:'"&amp;$A1283&amp;"',fundamentalCode:'"&amp;$C1283&amp;"', nseCode:'"&amp;L1283&amp;"', name:'"&amp;D1283&amp;"', isin:'"&amp;H1283&amp;"', industry:'"&amp;I1283&amp;"',worldStock:false,niftyStock:false, nseStock:"&amp;M1283&amp;", updateDate:ISODate('2016-09-15')})"</f>
        <v>db.STOCK.insert({_id:'VENTURA',bseCode:'516098',fundamentalCode:'VENTURA', nseCode:'', name:'VENTURA TEXTILES LTD.', isin:'INE810C01044', industry:'Textiles',worldStock:false,niftyStock:false, nseStock:false, updateDate:ISODate('2016-09-15')})</v>
      </c>
    </row>
    <row r="1284" spans="1:14" x14ac:dyDescent="0.25">
      <c r="A1284">
        <v>516106</v>
      </c>
      <c r="B1284" t="s">
        <v>6332</v>
      </c>
      <c r="C1284" t="str">
        <f t="shared" si="60"/>
        <v>SHKARTP</v>
      </c>
      <c r="D1284" t="s">
        <v>6333</v>
      </c>
      <c r="E1284" t="s">
        <v>3333</v>
      </c>
      <c r="F1284" t="s">
        <v>3371</v>
      </c>
      <c r="G1284">
        <v>5</v>
      </c>
      <c r="H1284" t="s">
        <v>6334</v>
      </c>
      <c r="I1284" t="s">
        <v>13406</v>
      </c>
      <c r="J1284" s="3" t="s">
        <v>13797</v>
      </c>
      <c r="K1284" t="s">
        <v>3336</v>
      </c>
      <c r="L1284" t="str">
        <f>IF(ISNA(INDEX('NSE Listed Stocks'!$A$2:$A$1683,MATCH(All!H1284,'NSE Listed Stocks'!$C$2:$C$1683,0),1)),"",INDEX('NSE Listed Stocks'!$A$2:$A$1683,MATCH(All!H1284,'NSE Listed Stocks'!$C$2:$C$1683,0),1))</f>
        <v/>
      </c>
      <c r="M1284" t="str">
        <f t="shared" si="61"/>
        <v>false</v>
      </c>
      <c r="N1284" t="str">
        <f t="shared" si="62"/>
        <v>db.STOCK.insert({_id:'SHKARTP',bseCode:'516106',fundamentalCode:'SHKARTP', nseCode:'', name:'SHREE KARTHIK PAPERS LTD.', isin:'INE538D01015', industry:'Paper &amp; Paper Products',worldStock:false,niftyStock:false, nseStock:false, updateDate:ISODate('2016-09-15')})</v>
      </c>
    </row>
    <row r="1285" spans="1:14" x14ac:dyDescent="0.25">
      <c r="A1285">
        <v>516108</v>
      </c>
      <c r="B1285" t="s">
        <v>6335</v>
      </c>
      <c r="C1285" t="str">
        <f t="shared" si="60"/>
        <v>STHINPA</v>
      </c>
      <c r="D1285" t="s">
        <v>6336</v>
      </c>
      <c r="E1285" t="s">
        <v>3333</v>
      </c>
      <c r="F1285" t="s">
        <v>3371</v>
      </c>
      <c r="G1285">
        <v>10</v>
      </c>
      <c r="H1285" t="s">
        <v>6337</v>
      </c>
      <c r="I1285" t="s">
        <v>13406</v>
      </c>
      <c r="J1285" s="3" t="s">
        <v>13797</v>
      </c>
      <c r="K1285" t="s">
        <v>3336</v>
      </c>
      <c r="L1285" t="str">
        <f>IF(ISNA(INDEX('NSE Listed Stocks'!$A$2:$A$1683,MATCH(All!H1285,'NSE Listed Stocks'!$C$2:$C$1683,0),1)),"",INDEX('NSE Listed Stocks'!$A$2:$A$1683,MATCH(All!H1285,'NSE Listed Stocks'!$C$2:$C$1683,0),1))</f>
        <v/>
      </c>
      <c r="M1285" t="str">
        <f t="shared" si="61"/>
        <v>false</v>
      </c>
      <c r="N1285" t="str">
        <f t="shared" si="62"/>
        <v>db.STOCK.insert({_id:'STHINPA',bseCode:'516108',fundamentalCode:'STHINPA', nseCode:'', name:'SOUTH INDIA PAPER MILLS LTD.', isin:'INE088G01014', industry:'Paper &amp; Paper Products',worldStock:false,niftyStock:false, nseStock:false, updateDate:ISODate('2016-09-15')})</v>
      </c>
    </row>
    <row r="1286" spans="1:14" x14ac:dyDescent="0.25">
      <c r="A1286">
        <v>516110</v>
      </c>
      <c r="B1286" t="s">
        <v>6338</v>
      </c>
      <c r="C1286" t="str">
        <f t="shared" si="60"/>
        <v>SCANDENT</v>
      </c>
      <c r="D1286" t="s">
        <v>6339</v>
      </c>
      <c r="E1286" t="s">
        <v>3333</v>
      </c>
      <c r="F1286" t="s">
        <v>3345</v>
      </c>
      <c r="G1286">
        <v>10</v>
      </c>
      <c r="H1286" t="s">
        <v>6340</v>
      </c>
      <c r="I1286" t="s">
        <v>6341</v>
      </c>
      <c r="J1286" s="3" t="s">
        <v>13820</v>
      </c>
      <c r="K1286" t="s">
        <v>3336</v>
      </c>
      <c r="L1286" t="str">
        <f>IF(ISNA(INDEX('NSE Listed Stocks'!$A$2:$A$1683,MATCH(All!H1286,'NSE Listed Stocks'!$C$2:$C$1683,0),1)),"",INDEX('NSE Listed Stocks'!$A$2:$A$1683,MATCH(All!H1286,'NSE Listed Stocks'!$C$2:$C$1683,0),1))</f>
        <v/>
      </c>
      <c r="M1286" t="str">
        <f t="shared" si="61"/>
        <v>false</v>
      </c>
      <c r="N1286" t="str">
        <f t="shared" si="62"/>
        <v>db.STOCK.insert({_id:'SCANDENT',bseCode:'516110',fundamentalCode:'SCANDENT', nseCode:'', name:'Scandent Imaging Limited', isin:'INE146N01016', industry:'Healthcare Services',worldStock:false,niftyStock:false, nseStock:false, updateDate:ISODate('2016-09-15')})</v>
      </c>
    </row>
    <row r="1287" spans="1:14" x14ac:dyDescent="0.25">
      <c r="A1287">
        <v>517015</v>
      </c>
      <c r="B1287" t="s">
        <v>3202</v>
      </c>
      <c r="C1287" t="str">
        <f t="shared" si="60"/>
        <v>VINDHYATEL</v>
      </c>
      <c r="D1287" t="s">
        <v>6342</v>
      </c>
      <c r="E1287" t="s">
        <v>3333</v>
      </c>
      <c r="F1287" t="s">
        <v>3339</v>
      </c>
      <c r="G1287">
        <v>10</v>
      </c>
      <c r="H1287" t="s">
        <v>3203</v>
      </c>
      <c r="I1287" t="s">
        <v>3538</v>
      </c>
      <c r="J1287" s="3" t="s">
        <v>13814</v>
      </c>
      <c r="K1287" t="s">
        <v>3336</v>
      </c>
      <c r="L1287" t="str">
        <f>IF(ISNA(INDEX('NSE Listed Stocks'!$A$2:$A$1683,MATCH(All!H1287,'NSE Listed Stocks'!$C$2:$C$1683,0),1)),"",INDEX('NSE Listed Stocks'!$A$2:$A$1683,MATCH(All!H1287,'NSE Listed Stocks'!$C$2:$C$1683,0),1))</f>
        <v>VINDHYATEL</v>
      </c>
      <c r="M1287" t="str">
        <f t="shared" si="61"/>
        <v>true</v>
      </c>
      <c r="N1287" t="str">
        <f t="shared" si="62"/>
        <v>db.STOCK.insert({_id:'VINDHYATEL',bseCode:'517015',fundamentalCode:'VINDHYATEL', nseCode:'VINDHYATEL', name:'VINDHYA TELELINKS LTD.', isin:'INE707A01012', industry:'Telecom Cables',worldStock:false,niftyStock:false, nseStock:true, updateDate:ISODate('2016-09-15')})</v>
      </c>
    </row>
    <row r="1288" spans="1:14" x14ac:dyDescent="0.25">
      <c r="A1288">
        <v>517035</v>
      </c>
      <c r="B1288" t="s">
        <v>6343</v>
      </c>
      <c r="C1288" t="str">
        <f t="shared" si="60"/>
        <v>RIR</v>
      </c>
      <c r="D1288" t="s">
        <v>6344</v>
      </c>
      <c r="E1288" t="s">
        <v>3333</v>
      </c>
      <c r="F1288" t="s">
        <v>3345</v>
      </c>
      <c r="G1288">
        <v>10</v>
      </c>
      <c r="H1288" t="s">
        <v>6345</v>
      </c>
      <c r="I1288" t="s">
        <v>4166</v>
      </c>
      <c r="J1288" s="3" t="s">
        <v>13808</v>
      </c>
      <c r="K1288" t="s">
        <v>3336</v>
      </c>
      <c r="L1288" t="str">
        <f>IF(ISNA(INDEX('NSE Listed Stocks'!$A$2:$A$1683,MATCH(All!H1288,'NSE Listed Stocks'!$C$2:$C$1683,0),1)),"",INDEX('NSE Listed Stocks'!$A$2:$A$1683,MATCH(All!H1288,'NSE Listed Stocks'!$C$2:$C$1683,0),1))</f>
        <v/>
      </c>
      <c r="M1288" t="str">
        <f t="shared" si="61"/>
        <v>false</v>
      </c>
      <c r="N1288" t="str">
        <f t="shared" si="62"/>
        <v>db.STOCK.insert({_id:'RIR',bseCode:'517035',fundamentalCode:'RIR', nseCode:'', name:'RUTTONSHA INTERNATIONAL RECTIFIER LTD.', isin:'INE302D01016', industry:'Electronic Components',worldStock:false,niftyStock:false, nseStock:false, updateDate:ISODate('2016-09-15')})</v>
      </c>
    </row>
    <row r="1289" spans="1:14" x14ac:dyDescent="0.25">
      <c r="A1289">
        <v>517041</v>
      </c>
      <c r="B1289" t="s">
        <v>56</v>
      </c>
      <c r="C1289" t="str">
        <f t="shared" si="60"/>
        <v>ADORWELD</v>
      </c>
      <c r="D1289" t="s">
        <v>6346</v>
      </c>
      <c r="E1289" t="s">
        <v>3333</v>
      </c>
      <c r="F1289" t="s">
        <v>3339</v>
      </c>
      <c r="G1289">
        <v>10</v>
      </c>
      <c r="H1289" t="s">
        <v>57</v>
      </c>
      <c r="I1289" t="s">
        <v>3480</v>
      </c>
      <c r="J1289" s="3" t="s">
        <v>13797</v>
      </c>
      <c r="K1289" t="s">
        <v>3336</v>
      </c>
      <c r="L1289" t="str">
        <f>IF(ISNA(INDEX('NSE Listed Stocks'!$A$2:$A$1683,MATCH(All!H1289,'NSE Listed Stocks'!$C$2:$C$1683,0),1)),"",INDEX('NSE Listed Stocks'!$A$2:$A$1683,MATCH(All!H1289,'NSE Listed Stocks'!$C$2:$C$1683,0),1))</f>
        <v>ADORWELD</v>
      </c>
      <c r="M1289" t="str">
        <f t="shared" si="61"/>
        <v>true</v>
      </c>
      <c r="N1289" t="str">
        <f t="shared" si="62"/>
        <v>db.STOCK.insert({_id:'ADORWELD',bseCode:'517041',fundamentalCode:'ADORWELD', nseCode:'ADORWELD', name:'ADOR WELDING LTD.', isin:'INE045A01017', industry:'Other Industrial Goods',worldStock:false,niftyStock:false, nseStock:true, updateDate:ISODate('2016-09-15')})</v>
      </c>
    </row>
    <row r="1290" spans="1:14" x14ac:dyDescent="0.25">
      <c r="A1290">
        <v>517044</v>
      </c>
      <c r="B1290" t="s">
        <v>6347</v>
      </c>
      <c r="C1290" t="str">
        <f t="shared" si="60"/>
        <v>IDM</v>
      </c>
      <c r="D1290" t="s">
        <v>6348</v>
      </c>
      <c r="E1290" t="s">
        <v>3333</v>
      </c>
      <c r="F1290" t="s">
        <v>3871</v>
      </c>
      <c r="G1290">
        <v>10</v>
      </c>
      <c r="H1290" t="s">
        <v>6349</v>
      </c>
      <c r="I1290" t="s">
        <v>3918</v>
      </c>
      <c r="J1290" s="3" t="s">
        <v>13803</v>
      </c>
      <c r="K1290" t="s">
        <v>3336</v>
      </c>
      <c r="L1290" t="str">
        <f>IF(ISNA(INDEX('NSE Listed Stocks'!$A$2:$A$1683,MATCH(All!H1290,'NSE Listed Stocks'!$C$2:$C$1683,0),1)),"",INDEX('NSE Listed Stocks'!$A$2:$A$1683,MATCH(All!H1290,'NSE Listed Stocks'!$C$2:$C$1683,0),1))</f>
        <v/>
      </c>
      <c r="M1290" t="str">
        <f t="shared" si="61"/>
        <v>false</v>
      </c>
      <c r="N1290" t="str">
        <f t="shared" si="62"/>
        <v>db.STOCK.insert({_id:'IDM',bseCode:'517044',fundamentalCode:'IDM', nseCode:'', name:'INTERNATIONAL DATA MANAGEMENT LTD.', isin:'INE649R01010', industry:'Consulting Services',worldStock:false,niftyStock:false, nseStock:false, updateDate:ISODate('2016-09-15')})</v>
      </c>
    </row>
    <row r="1291" spans="1:14" x14ac:dyDescent="0.25">
      <c r="A1291">
        <v>517059</v>
      </c>
      <c r="B1291" t="s">
        <v>6350</v>
      </c>
      <c r="C1291" t="str">
        <f t="shared" si="60"/>
        <v>SALZER</v>
      </c>
      <c r="D1291" t="s">
        <v>6351</v>
      </c>
      <c r="E1291" t="s">
        <v>3333</v>
      </c>
      <c r="F1291" t="s">
        <v>3339</v>
      </c>
      <c r="G1291">
        <v>10</v>
      </c>
      <c r="H1291" t="s">
        <v>2539</v>
      </c>
      <c r="I1291" t="s">
        <v>3415</v>
      </c>
      <c r="J1291" s="3" t="s">
        <v>13797</v>
      </c>
      <c r="K1291" t="s">
        <v>3336</v>
      </c>
      <c r="L1291" t="str">
        <f>IF(ISNA(INDEX('NSE Listed Stocks'!$A$2:$A$1683,MATCH(All!H1291,'NSE Listed Stocks'!$C$2:$C$1683,0),1)),"",INDEX('NSE Listed Stocks'!$A$2:$A$1683,MATCH(All!H1291,'NSE Listed Stocks'!$C$2:$C$1683,0),1))</f>
        <v>SALZERELEC</v>
      </c>
      <c r="M1291" t="str">
        <f t="shared" si="61"/>
        <v>true</v>
      </c>
      <c r="N1291" t="str">
        <f t="shared" si="62"/>
        <v>db.STOCK.insert({_id:'SALZER',bseCode:'517059',fundamentalCode:'SALZER', nseCode:'SALZERELEC', name:'SALZER ELECTRONICS LTD.-$', isin:'INE457F01013', industry:'Other Elect.Equip./ Prod.',worldStock:false,niftyStock:false, nseStock:true, updateDate:ISODate('2016-09-15')})</v>
      </c>
    </row>
    <row r="1292" spans="1:14" x14ac:dyDescent="0.25">
      <c r="A1292">
        <v>517063</v>
      </c>
      <c r="B1292" t="s">
        <v>6352</v>
      </c>
      <c r="C1292" t="str">
        <f t="shared" si="60"/>
        <v>JETKINGQ</v>
      </c>
      <c r="D1292" t="s">
        <v>6353</v>
      </c>
      <c r="E1292" t="s">
        <v>3333</v>
      </c>
      <c r="F1292" t="s">
        <v>3345</v>
      </c>
      <c r="G1292">
        <v>10</v>
      </c>
      <c r="H1292" t="s">
        <v>6354</v>
      </c>
      <c r="I1292" t="s">
        <v>3672</v>
      </c>
      <c r="J1292" s="3" t="s">
        <v>13816</v>
      </c>
      <c r="K1292" t="s">
        <v>3336</v>
      </c>
      <c r="L1292" t="str">
        <f>IF(ISNA(INDEX('NSE Listed Stocks'!$A$2:$A$1683,MATCH(All!H1292,'NSE Listed Stocks'!$C$2:$C$1683,0),1)),"",INDEX('NSE Listed Stocks'!$A$2:$A$1683,MATCH(All!H1292,'NSE Listed Stocks'!$C$2:$C$1683,0),1))</f>
        <v/>
      </c>
      <c r="M1292" t="str">
        <f t="shared" si="61"/>
        <v>false</v>
      </c>
      <c r="N1292" t="str">
        <f t="shared" si="62"/>
        <v>db.STOCK.insert({_id:'JETKINGQ',bseCode:'517063',fundamentalCode:'JETKINGQ', nseCode:'', name:'JETKING INFOTRAIN LTD.', isin:'INE919C01019', industry:'IT Training Services',worldStock:false,niftyStock:false, nseStock:false, updateDate:ISODate('2016-09-15')})</v>
      </c>
    </row>
    <row r="1293" spans="1:14" x14ac:dyDescent="0.25">
      <c r="A1293">
        <v>517077</v>
      </c>
      <c r="B1293" t="s">
        <v>6355</v>
      </c>
      <c r="C1293" t="str">
        <f t="shared" si="60"/>
        <v>INDAGIV</v>
      </c>
      <c r="D1293" t="s">
        <v>6356</v>
      </c>
      <c r="E1293" t="s">
        <v>3333</v>
      </c>
      <c r="F1293" t="s">
        <v>3403</v>
      </c>
      <c r="G1293">
        <v>10</v>
      </c>
      <c r="H1293" t="s">
        <v>6357</v>
      </c>
      <c r="I1293" t="s">
        <v>13412</v>
      </c>
      <c r="J1293" s="3" t="s">
        <v>13797</v>
      </c>
      <c r="K1293" t="s">
        <v>3336</v>
      </c>
      <c r="L1293" t="str">
        <f>IF(ISNA(INDEX('NSE Listed Stocks'!$A$2:$A$1683,MATCH(All!H1293,'NSE Listed Stocks'!$C$2:$C$1683,0),1)),"",INDEX('NSE Listed Stocks'!$A$2:$A$1683,MATCH(All!H1293,'NSE Listed Stocks'!$C$2:$C$1683,0),1))</f>
        <v/>
      </c>
      <c r="M1293" t="str">
        <f t="shared" si="61"/>
        <v>false</v>
      </c>
      <c r="N1293" t="str">
        <f t="shared" si="62"/>
        <v>db.STOCK.insert({_id:'INDAGIV',bseCode:'517077',fundamentalCode:'INDAGIV', nseCode:'', name:'IND-AGIV COMMERCE LTD.', isin:'INE115E01010', industry:'Comm.Trading  &amp; Distribution',worldStock:false,niftyStock:false, nseStock:false, updateDate:ISODate('2016-09-15')})</v>
      </c>
    </row>
    <row r="1294" spans="1:14" x14ac:dyDescent="0.25">
      <c r="A1294">
        <v>517080</v>
      </c>
      <c r="B1294" t="s">
        <v>6358</v>
      </c>
      <c r="C1294" t="str">
        <f t="shared" si="60"/>
        <v>HIGHGROUND</v>
      </c>
      <c r="D1294" t="s">
        <v>6359</v>
      </c>
      <c r="E1294" t="s">
        <v>3333</v>
      </c>
      <c r="F1294" t="s">
        <v>3352</v>
      </c>
      <c r="G1294">
        <v>1</v>
      </c>
      <c r="H1294" t="s">
        <v>6360</v>
      </c>
      <c r="I1294" t="s">
        <v>13399</v>
      </c>
      <c r="J1294" s="3" t="s">
        <v>13805</v>
      </c>
      <c r="K1294" t="s">
        <v>3336</v>
      </c>
      <c r="L1294" t="str">
        <f>IF(ISNA(INDEX('NSE Listed Stocks'!$A$2:$A$1683,MATCH(All!H1294,'NSE Listed Stocks'!$C$2:$C$1683,0),1)),"",INDEX('NSE Listed Stocks'!$A$2:$A$1683,MATCH(All!H1294,'NSE Listed Stocks'!$C$2:$C$1683,0),1))</f>
        <v/>
      </c>
      <c r="M1294" t="str">
        <f t="shared" si="61"/>
        <v>false</v>
      </c>
      <c r="N1294" t="str">
        <f t="shared" si="62"/>
        <v>db.STOCK.insert({_id:'HIGHGROUND',bseCode:'517080',fundamentalCode:'HIGHGROUND', nseCode:'', name:'High Ground Enterprise Ltd', isin:'INE361M01021', industry:'Construction &amp; Engineering',worldStock:false,niftyStock:false, nseStock:false, updateDate:ISODate('2016-09-15')})</v>
      </c>
    </row>
    <row r="1295" spans="1:14" x14ac:dyDescent="0.25">
      <c r="A1295">
        <v>517096</v>
      </c>
      <c r="B1295" t="s">
        <v>6361</v>
      </c>
      <c r="C1295" t="str">
        <f t="shared" si="60"/>
        <v>APLAB</v>
      </c>
      <c r="D1295" t="s">
        <v>6362</v>
      </c>
      <c r="E1295" t="s">
        <v>3333</v>
      </c>
      <c r="F1295" t="s">
        <v>3371</v>
      </c>
      <c r="G1295">
        <v>10</v>
      </c>
      <c r="H1295" t="s">
        <v>6363</v>
      </c>
      <c r="I1295" t="s">
        <v>3415</v>
      </c>
      <c r="J1295" s="3" t="s">
        <v>13797</v>
      </c>
      <c r="K1295" t="s">
        <v>3336</v>
      </c>
      <c r="L1295" t="str">
        <f>IF(ISNA(INDEX('NSE Listed Stocks'!$A$2:$A$1683,MATCH(All!H1295,'NSE Listed Stocks'!$C$2:$C$1683,0),1)),"",INDEX('NSE Listed Stocks'!$A$2:$A$1683,MATCH(All!H1295,'NSE Listed Stocks'!$C$2:$C$1683,0),1))</f>
        <v/>
      </c>
      <c r="M1295" t="str">
        <f t="shared" si="61"/>
        <v>false</v>
      </c>
      <c r="N1295" t="str">
        <f t="shared" si="62"/>
        <v>db.STOCK.insert({_id:'APLAB',bseCode:'517096',fundamentalCode:'APLAB', nseCode:'', name:'APLAB LTD.-$', isin:'INE273A01015', industry:'Other Elect.Equip./ Prod.',worldStock:false,niftyStock:false, nseStock:false, updateDate:ISODate('2016-09-15')})</v>
      </c>
    </row>
    <row r="1296" spans="1:14" x14ac:dyDescent="0.25">
      <c r="A1296">
        <v>517119</v>
      </c>
      <c r="B1296" t="s">
        <v>6364</v>
      </c>
      <c r="C1296" t="str">
        <f t="shared" si="60"/>
        <v>PCS</v>
      </c>
      <c r="D1296" t="s">
        <v>6365</v>
      </c>
      <c r="E1296" t="s">
        <v>3333</v>
      </c>
      <c r="F1296" t="s">
        <v>3345</v>
      </c>
      <c r="G1296">
        <v>10</v>
      </c>
      <c r="H1296" t="s">
        <v>6366</v>
      </c>
      <c r="I1296" t="s">
        <v>3533</v>
      </c>
      <c r="J1296" s="3" t="s">
        <v>13797</v>
      </c>
      <c r="K1296" t="s">
        <v>3336</v>
      </c>
      <c r="L1296" t="str">
        <f>IF(ISNA(INDEX('NSE Listed Stocks'!$A$2:$A$1683,MATCH(All!H1296,'NSE Listed Stocks'!$C$2:$C$1683,0),1)),"",INDEX('NSE Listed Stocks'!$A$2:$A$1683,MATCH(All!H1296,'NSE Listed Stocks'!$C$2:$C$1683,0),1))</f>
        <v/>
      </c>
      <c r="M1296" t="str">
        <f t="shared" si="61"/>
        <v>false</v>
      </c>
      <c r="N1296" t="str">
        <f t="shared" si="62"/>
        <v>db.STOCK.insert({_id:'PCS',bseCode:'517119',fundamentalCode:'PCS', nseCode:'', name:'PCS TECHNOLOGY LTD.', isin:'INE834B01012', industry:'Computer Hardware',worldStock:false,niftyStock:false, nseStock:false, updateDate:ISODate('2016-09-15')})</v>
      </c>
    </row>
    <row r="1297" spans="1:14" x14ac:dyDescent="0.25">
      <c r="A1297">
        <v>517140</v>
      </c>
      <c r="B1297" t="s">
        <v>1899</v>
      </c>
      <c r="C1297" t="str">
        <f t="shared" si="60"/>
        <v>MOSERBAER</v>
      </c>
      <c r="D1297" t="s">
        <v>6367</v>
      </c>
      <c r="E1297" t="s">
        <v>3333</v>
      </c>
      <c r="F1297" t="s">
        <v>3339</v>
      </c>
      <c r="G1297">
        <v>10</v>
      </c>
      <c r="H1297" t="s">
        <v>1900</v>
      </c>
      <c r="I1297" t="s">
        <v>13583</v>
      </c>
      <c r="J1297" s="3" t="s">
        <v>13815</v>
      </c>
      <c r="K1297" t="s">
        <v>3336</v>
      </c>
      <c r="L1297" t="str">
        <f>IF(ISNA(INDEX('NSE Listed Stocks'!$A$2:$A$1683,MATCH(All!H1297,'NSE Listed Stocks'!$C$2:$C$1683,0),1)),"",INDEX('NSE Listed Stocks'!$A$2:$A$1683,MATCH(All!H1297,'NSE Listed Stocks'!$C$2:$C$1683,0),1))</f>
        <v>MOSERBAER</v>
      </c>
      <c r="M1297" t="str">
        <f t="shared" si="61"/>
        <v>true</v>
      </c>
      <c r="N1297" t="str">
        <f t="shared" si="62"/>
        <v>db.STOCK.insert({_id:'MOSERBAER',bseCode:'517140',fundamentalCode:'MOSERBAER', nseCode:'MOSERBAER', name:'MOSER BAER INDIA LTD.', isin:'INE739A01015', industry:'Storage Media &amp; Peripherals',worldStock:false,niftyStock:false, nseStock:true, updateDate:ISODate('2016-09-15')})</v>
      </c>
    </row>
    <row r="1298" spans="1:14" x14ac:dyDescent="0.25">
      <c r="A1298">
        <v>517146</v>
      </c>
      <c r="B1298" t="s">
        <v>3131</v>
      </c>
      <c r="C1298" t="str">
        <f t="shared" si="60"/>
        <v>USHAMART</v>
      </c>
      <c r="D1298" t="s">
        <v>6369</v>
      </c>
      <c r="E1298" t="s">
        <v>3333</v>
      </c>
      <c r="F1298" t="s">
        <v>3339</v>
      </c>
      <c r="G1298">
        <v>1</v>
      </c>
      <c r="H1298" t="s">
        <v>3132</v>
      </c>
      <c r="I1298" t="s">
        <v>13424</v>
      </c>
      <c r="J1298" s="3" t="s">
        <v>13810</v>
      </c>
      <c r="K1298" t="s">
        <v>3336</v>
      </c>
      <c r="L1298" t="str">
        <f>IF(ISNA(INDEX('NSE Listed Stocks'!$A$2:$A$1683,MATCH(All!H1298,'NSE Listed Stocks'!$C$2:$C$1683,0),1)),"",INDEX('NSE Listed Stocks'!$A$2:$A$1683,MATCH(All!H1298,'NSE Listed Stocks'!$C$2:$C$1683,0),1))</f>
        <v>USHAMART</v>
      </c>
      <c r="M1298" t="str">
        <f t="shared" si="61"/>
        <v>true</v>
      </c>
      <c r="N1298" t="str">
        <f t="shared" si="62"/>
        <v>db.STOCK.insert({_id:'USHAMART',bseCode:'517146',fundamentalCode:'USHAMART', nseCode:'USHAMART', name:'USHA MARTIN LTD.', isin:'INE228A01035', industry:'Iron &amp; Steel Products',worldStock:false,niftyStock:false, nseStock:true, updateDate:ISODate('2016-09-15')})</v>
      </c>
    </row>
    <row r="1299" spans="1:14" x14ac:dyDescent="0.25">
      <c r="A1299">
        <v>517164</v>
      </c>
      <c r="B1299" t="s">
        <v>6370</v>
      </c>
      <c r="C1299" t="str">
        <f t="shared" si="60"/>
        <v>ZENITHCOMP</v>
      </c>
      <c r="D1299" t="s">
        <v>6371</v>
      </c>
      <c r="E1299" t="s">
        <v>3333</v>
      </c>
      <c r="F1299" t="s">
        <v>3339</v>
      </c>
      <c r="G1299">
        <v>10</v>
      </c>
      <c r="H1299" t="s">
        <v>6372</v>
      </c>
      <c r="I1299" t="s">
        <v>3533</v>
      </c>
      <c r="J1299" s="3" t="s">
        <v>13797</v>
      </c>
      <c r="K1299" t="s">
        <v>3336</v>
      </c>
      <c r="L1299" t="str">
        <f>IF(ISNA(INDEX('NSE Listed Stocks'!$A$2:$A$1683,MATCH(All!H1299,'NSE Listed Stocks'!$C$2:$C$1683,0),1)),"",INDEX('NSE Listed Stocks'!$A$2:$A$1683,MATCH(All!H1299,'NSE Listed Stocks'!$C$2:$C$1683,0),1))</f>
        <v/>
      </c>
      <c r="M1299" t="str">
        <f t="shared" si="61"/>
        <v>false</v>
      </c>
      <c r="N1299" t="str">
        <f t="shared" si="62"/>
        <v>db.STOCK.insert({_id:'ZENITHCOMP',bseCode:'517164',fundamentalCode:'ZENITHCOMP', nseCode:'', name:'ZENITH COMPUTERS LTD.', isin:'INE598B01013', industry:'Computer Hardware',worldStock:false,niftyStock:false, nseStock:false, updateDate:ISODate('2016-09-15')})</v>
      </c>
    </row>
    <row r="1300" spans="1:14" x14ac:dyDescent="0.25">
      <c r="A1300">
        <v>517166</v>
      </c>
      <c r="B1300" t="s">
        <v>6373</v>
      </c>
      <c r="C1300" t="str">
        <f t="shared" si="60"/>
        <v>SPELS</v>
      </c>
      <c r="D1300" t="s">
        <v>6374</v>
      </c>
      <c r="E1300" t="s">
        <v>3333</v>
      </c>
      <c r="F1300" t="s">
        <v>3345</v>
      </c>
      <c r="G1300">
        <v>10</v>
      </c>
      <c r="H1300" t="s">
        <v>6375</v>
      </c>
      <c r="I1300" t="s">
        <v>4166</v>
      </c>
      <c r="J1300" s="3" t="s">
        <v>13808</v>
      </c>
      <c r="K1300" t="s">
        <v>3336</v>
      </c>
      <c r="L1300" t="str">
        <f>IF(ISNA(INDEX('NSE Listed Stocks'!$A$2:$A$1683,MATCH(All!H1300,'NSE Listed Stocks'!$C$2:$C$1683,0),1)),"",INDEX('NSE Listed Stocks'!$A$2:$A$1683,MATCH(All!H1300,'NSE Listed Stocks'!$C$2:$C$1683,0),1))</f>
        <v/>
      </c>
      <c r="M1300" t="str">
        <f t="shared" si="61"/>
        <v>false</v>
      </c>
      <c r="N1300" t="str">
        <f t="shared" si="62"/>
        <v>db.STOCK.insert({_id:'SPELS',bseCode:'517166',fundamentalCode:'SPELS', nseCode:'', name:'SPEL SEMICONDUCTOR LTD.', isin:'INE252A01019', industry:'Electronic Components',worldStock:false,niftyStock:false, nseStock:false, updateDate:ISODate('2016-09-15')})</v>
      </c>
    </row>
    <row r="1301" spans="1:14" x14ac:dyDescent="0.25">
      <c r="A1301">
        <v>517168</v>
      </c>
      <c r="B1301" t="s">
        <v>2833</v>
      </c>
      <c r="C1301" t="str">
        <f t="shared" si="60"/>
        <v>SUBROS</v>
      </c>
      <c r="D1301" t="s">
        <v>6376</v>
      </c>
      <c r="E1301" t="s">
        <v>3333</v>
      </c>
      <c r="F1301" t="s">
        <v>3339</v>
      </c>
      <c r="G1301">
        <v>2</v>
      </c>
      <c r="H1301" t="s">
        <v>2834</v>
      </c>
      <c r="I1301" t="s">
        <v>13395</v>
      </c>
      <c r="J1301" s="3" t="s">
        <v>13799</v>
      </c>
      <c r="K1301" t="s">
        <v>3336</v>
      </c>
      <c r="L1301" t="str">
        <f>IF(ISNA(INDEX('NSE Listed Stocks'!$A$2:$A$1683,MATCH(All!H1301,'NSE Listed Stocks'!$C$2:$C$1683,0),1)),"",INDEX('NSE Listed Stocks'!$A$2:$A$1683,MATCH(All!H1301,'NSE Listed Stocks'!$C$2:$C$1683,0),1))</f>
        <v>SUBROS</v>
      </c>
      <c r="M1301" t="str">
        <f t="shared" si="61"/>
        <v>true</v>
      </c>
      <c r="N1301" t="str">
        <f t="shared" si="62"/>
        <v>db.STOCK.insert({_id:'SUBROS',bseCode:'517168',fundamentalCode:'SUBROS', nseCode:'SUBROS', name:'SUBROS LTD.', isin:'INE287B01021', industry:'Auto Parts &amp; Equipment',worldStock:false,niftyStock:false, nseStock:true, updateDate:ISODate('2016-09-15')})</v>
      </c>
    </row>
    <row r="1302" spans="1:14" x14ac:dyDescent="0.25">
      <c r="A1302">
        <v>517170</v>
      </c>
      <c r="B1302" t="s">
        <v>6377</v>
      </c>
      <c r="C1302" t="str">
        <f t="shared" si="60"/>
        <v>KLKELEC</v>
      </c>
      <c r="D1302" t="s">
        <v>6378</v>
      </c>
      <c r="E1302" t="s">
        <v>3333</v>
      </c>
      <c r="F1302" t="s">
        <v>3371</v>
      </c>
      <c r="G1302">
        <v>10</v>
      </c>
      <c r="H1302" t="s">
        <v>6379</v>
      </c>
      <c r="I1302" t="s">
        <v>3415</v>
      </c>
      <c r="J1302" s="3" t="s">
        <v>13797</v>
      </c>
      <c r="K1302" t="s">
        <v>3336</v>
      </c>
      <c r="L1302" t="str">
        <f>IF(ISNA(INDEX('NSE Listed Stocks'!$A$2:$A$1683,MATCH(All!H1302,'NSE Listed Stocks'!$C$2:$C$1683,0),1)),"",INDEX('NSE Listed Stocks'!$A$2:$A$1683,MATCH(All!H1302,'NSE Listed Stocks'!$C$2:$C$1683,0),1))</f>
        <v/>
      </c>
      <c r="M1302" t="str">
        <f t="shared" si="61"/>
        <v>false</v>
      </c>
      <c r="N1302" t="str">
        <f t="shared" si="62"/>
        <v>db.STOCK.insert({_id:'KLKELEC',bseCode:'517170',fundamentalCode:'KLKELEC', nseCode:'', name:'KLK Electrical Ltd', isin:'INE125G01014', industry:'Other Elect.Equip./ Prod.',worldStock:false,niftyStock:false, nseStock:false, updateDate:ISODate('2016-09-15')})</v>
      </c>
    </row>
    <row r="1303" spans="1:14" x14ac:dyDescent="0.25">
      <c r="A1303">
        <v>517172</v>
      </c>
      <c r="B1303" t="s">
        <v>6380</v>
      </c>
      <c r="C1303" t="str">
        <f t="shared" si="60"/>
        <v>PERVASIVE</v>
      </c>
      <c r="D1303" t="s">
        <v>6381</v>
      </c>
      <c r="E1303" t="s">
        <v>3333</v>
      </c>
      <c r="F1303" t="s">
        <v>3871</v>
      </c>
      <c r="G1303">
        <v>10</v>
      </c>
      <c r="H1303" t="s">
        <v>6382</v>
      </c>
      <c r="I1303" t="s">
        <v>4166</v>
      </c>
      <c r="J1303" s="3" t="s">
        <v>13808</v>
      </c>
      <c r="K1303" t="s">
        <v>3336</v>
      </c>
      <c r="L1303" t="str">
        <f>IF(ISNA(INDEX('NSE Listed Stocks'!$A$2:$A$1683,MATCH(All!H1303,'NSE Listed Stocks'!$C$2:$C$1683,0),1)),"",INDEX('NSE Listed Stocks'!$A$2:$A$1683,MATCH(All!H1303,'NSE Listed Stocks'!$C$2:$C$1683,0),1))</f>
        <v/>
      </c>
      <c r="M1303" t="str">
        <f t="shared" si="61"/>
        <v>false</v>
      </c>
      <c r="N1303" t="str">
        <f t="shared" si="62"/>
        <v>db.STOCK.insert({_id:'PERVASIVE',bseCode:'517172',fundamentalCode:'PERVASIVE', nseCode:'', name:'Pervasive Commodities Ltd', isin:'INE443P01020', industry:'Electronic Components',worldStock:false,niftyStock:false, nseStock:false, updateDate:ISODate('2016-09-15')})</v>
      </c>
    </row>
    <row r="1304" spans="1:14" x14ac:dyDescent="0.25">
      <c r="A1304">
        <v>517174</v>
      </c>
      <c r="B1304" t="s">
        <v>1176</v>
      </c>
      <c r="C1304" t="str">
        <f t="shared" si="60"/>
        <v>HONAUT</v>
      </c>
      <c r="D1304" t="s">
        <v>6383</v>
      </c>
      <c r="E1304" t="s">
        <v>3333</v>
      </c>
      <c r="F1304" t="s">
        <v>3339</v>
      </c>
      <c r="G1304">
        <v>10</v>
      </c>
      <c r="H1304" t="s">
        <v>1177</v>
      </c>
      <c r="I1304" t="s">
        <v>3415</v>
      </c>
      <c r="J1304" s="3" t="s">
        <v>13797</v>
      </c>
      <c r="K1304" t="s">
        <v>3336</v>
      </c>
      <c r="L1304" t="str">
        <f>IF(ISNA(INDEX('NSE Listed Stocks'!$A$2:$A$1683,MATCH(All!H1304,'NSE Listed Stocks'!$C$2:$C$1683,0),1)),"",INDEX('NSE Listed Stocks'!$A$2:$A$1683,MATCH(All!H1304,'NSE Listed Stocks'!$C$2:$C$1683,0),1))</f>
        <v>HONAUT</v>
      </c>
      <c r="M1304" t="str">
        <f t="shared" si="61"/>
        <v>true</v>
      </c>
      <c r="N1304" t="str">
        <f t="shared" si="62"/>
        <v>db.STOCK.insert({_id:'HONAUT',bseCode:'517174',fundamentalCode:'HONAUT', nseCode:'HONAUT', name:'HONEYWELL AUTOMATION INDIA LTD.', isin:'INE671A01010', industry:'Other Elect.Equip./ Prod.',worldStock:false,niftyStock:false, nseStock:true, updateDate:ISODate('2016-09-15')})</v>
      </c>
    </row>
    <row r="1305" spans="1:14" x14ac:dyDescent="0.25">
      <c r="A1305">
        <v>517201</v>
      </c>
      <c r="B1305" t="s">
        <v>6384</v>
      </c>
      <c r="C1305" t="str">
        <f t="shared" si="60"/>
        <v>SWITCHTE</v>
      </c>
      <c r="D1305" t="s">
        <v>6385</v>
      </c>
      <c r="E1305" t="s">
        <v>3333</v>
      </c>
      <c r="F1305" t="s">
        <v>3345</v>
      </c>
      <c r="G1305">
        <v>10</v>
      </c>
      <c r="H1305" t="s">
        <v>6386</v>
      </c>
      <c r="I1305" t="s">
        <v>4166</v>
      </c>
      <c r="J1305" s="3" t="s">
        <v>13808</v>
      </c>
      <c r="K1305" t="s">
        <v>3336</v>
      </c>
      <c r="L1305" t="str">
        <f>IF(ISNA(INDEX('NSE Listed Stocks'!$A$2:$A$1683,MATCH(All!H1305,'NSE Listed Stocks'!$C$2:$C$1683,0),1)),"",INDEX('NSE Listed Stocks'!$A$2:$A$1683,MATCH(All!H1305,'NSE Listed Stocks'!$C$2:$C$1683,0),1))</f>
        <v/>
      </c>
      <c r="M1305" t="str">
        <f t="shared" si="61"/>
        <v>false</v>
      </c>
      <c r="N1305" t="str">
        <f t="shared" si="62"/>
        <v>db.STOCK.insert({_id:'SWITCHTE',bseCode:'517201',fundamentalCode:'SWITCHTE', nseCode:'', name:'SWITCHING TECHNOLOGIES GUNTHER LTD.', isin:'INE311D01017', industry:'Electronic Components',worldStock:false,niftyStock:false, nseStock:false, updateDate:ISODate('2016-09-15')})</v>
      </c>
    </row>
    <row r="1306" spans="1:14" x14ac:dyDescent="0.25">
      <c r="A1306">
        <v>517206</v>
      </c>
      <c r="B1306" t="s">
        <v>1711</v>
      </c>
      <c r="C1306" t="str">
        <f t="shared" si="60"/>
        <v>LUMAXIND</v>
      </c>
      <c r="D1306" t="s">
        <v>6387</v>
      </c>
      <c r="E1306" t="s">
        <v>3333</v>
      </c>
      <c r="F1306" t="s">
        <v>3339</v>
      </c>
      <c r="G1306">
        <v>10</v>
      </c>
      <c r="H1306" t="s">
        <v>1712</v>
      </c>
      <c r="I1306" t="s">
        <v>13395</v>
      </c>
      <c r="J1306" s="3" t="s">
        <v>13799</v>
      </c>
      <c r="K1306" t="s">
        <v>3336</v>
      </c>
      <c r="L1306" t="str">
        <f>IF(ISNA(INDEX('NSE Listed Stocks'!$A$2:$A$1683,MATCH(All!H1306,'NSE Listed Stocks'!$C$2:$C$1683,0),1)),"",INDEX('NSE Listed Stocks'!$A$2:$A$1683,MATCH(All!H1306,'NSE Listed Stocks'!$C$2:$C$1683,0),1))</f>
        <v>LUMAXIND</v>
      </c>
      <c r="M1306" t="str">
        <f t="shared" si="61"/>
        <v>true</v>
      </c>
      <c r="N1306" t="str">
        <f t="shared" si="62"/>
        <v>db.STOCK.insert({_id:'LUMAXIND',bseCode:'517206',fundamentalCode:'LUMAXIND', nseCode:'LUMAXIND', name:'LUMAX INDUSTRIES LTD.', isin:'INE162B01018', industry:'Auto Parts &amp; Equipment',worldStock:false,niftyStock:false, nseStock:true, updateDate:ISODate('2016-09-15')})</v>
      </c>
    </row>
    <row r="1307" spans="1:14" x14ac:dyDescent="0.25">
      <c r="A1307">
        <v>517214</v>
      </c>
      <c r="B1307" t="s">
        <v>2762</v>
      </c>
      <c r="C1307" t="str">
        <f t="shared" si="60"/>
        <v>SPICEMOBI</v>
      </c>
      <c r="D1307" t="s">
        <v>6388</v>
      </c>
      <c r="E1307" t="s">
        <v>3333</v>
      </c>
      <c r="F1307" t="s">
        <v>3339</v>
      </c>
      <c r="G1307">
        <v>3</v>
      </c>
      <c r="H1307" t="s">
        <v>2763</v>
      </c>
      <c r="I1307" t="s">
        <v>3717</v>
      </c>
      <c r="J1307" s="3" t="s">
        <v>13811</v>
      </c>
      <c r="K1307" t="s">
        <v>3336</v>
      </c>
      <c r="L1307" t="str">
        <f>IF(ISNA(INDEX('NSE Listed Stocks'!$A$2:$A$1683,MATCH(All!H1307,'NSE Listed Stocks'!$C$2:$C$1683,0),1)),"",INDEX('NSE Listed Stocks'!$A$2:$A$1683,MATCH(All!H1307,'NSE Listed Stocks'!$C$2:$C$1683,0),1))</f>
        <v>SPICEMOBI</v>
      </c>
      <c r="M1307" t="str">
        <f t="shared" si="61"/>
        <v>true</v>
      </c>
      <c r="N1307" t="str">
        <f t="shared" si="62"/>
        <v>db.STOCK.insert({_id:'SPICEMOBI',bseCode:'517214',fundamentalCode:'SPICEMOBI', nseCode:'SPICEMOBI', name:'Spice Mobility Limited-$', isin:'INE927C01020', industry:'Telecom Equipment',worldStock:false,niftyStock:false, nseStock:true, updateDate:ISODate('2016-09-15')})</v>
      </c>
    </row>
    <row r="1308" spans="1:14" x14ac:dyDescent="0.25">
      <c r="A1308">
        <v>517224</v>
      </c>
      <c r="B1308" t="s">
        <v>2841</v>
      </c>
      <c r="C1308" t="str">
        <f t="shared" si="60"/>
        <v>SUJANAUNI</v>
      </c>
      <c r="D1308" t="s">
        <v>6389</v>
      </c>
      <c r="E1308" t="s">
        <v>3333</v>
      </c>
      <c r="F1308" t="s">
        <v>3339</v>
      </c>
      <c r="G1308">
        <v>10</v>
      </c>
      <c r="H1308" t="s">
        <v>2842</v>
      </c>
      <c r="I1308" t="s">
        <v>3817</v>
      </c>
      <c r="J1308" s="3" t="s">
        <v>13797</v>
      </c>
      <c r="K1308" t="s">
        <v>3336</v>
      </c>
      <c r="L1308" t="str">
        <f>IF(ISNA(INDEX('NSE Listed Stocks'!$A$2:$A$1683,MATCH(All!H1308,'NSE Listed Stocks'!$C$2:$C$1683,0),1)),"",INDEX('NSE Listed Stocks'!$A$2:$A$1683,MATCH(All!H1308,'NSE Listed Stocks'!$C$2:$C$1683,0),1))</f>
        <v>SUJANAUNI</v>
      </c>
      <c r="M1308" t="str">
        <f t="shared" si="61"/>
        <v>true</v>
      </c>
      <c r="N1308" t="str">
        <f t="shared" si="62"/>
        <v>db.STOCK.insert({_id:'SUJANAUNI',bseCode:'517224',fundamentalCode:'SUJANAUNI', nseCode:'SUJANAUNI', name:'SUJANA UNIVERSAL INDUSTRIES LTD.-$', isin:'INE216G01011', industry:'Other Industrial Products',worldStock:false,niftyStock:false, nseStock:true, updateDate:ISODate('2016-09-15')})</v>
      </c>
    </row>
    <row r="1309" spans="1:14" x14ac:dyDescent="0.25">
      <c r="A1309">
        <v>517228</v>
      </c>
      <c r="B1309" t="s">
        <v>6390</v>
      </c>
      <c r="C1309" t="str">
        <f t="shared" si="60"/>
        <v>TRENDELEC</v>
      </c>
      <c r="D1309" t="s">
        <v>6391</v>
      </c>
      <c r="E1309" t="s">
        <v>3333</v>
      </c>
      <c r="F1309" t="s">
        <v>3345</v>
      </c>
      <c r="G1309">
        <v>10</v>
      </c>
      <c r="H1309" t="s">
        <v>6392</v>
      </c>
      <c r="I1309" t="s">
        <v>3417</v>
      </c>
      <c r="J1309" s="3" t="s">
        <v>13806</v>
      </c>
      <c r="K1309" t="s">
        <v>3336</v>
      </c>
      <c r="L1309" t="str">
        <f>IF(ISNA(INDEX('NSE Listed Stocks'!$A$2:$A$1683,MATCH(All!H1309,'NSE Listed Stocks'!$C$2:$C$1683,0),1)),"",INDEX('NSE Listed Stocks'!$A$2:$A$1683,MATCH(All!H1309,'NSE Listed Stocks'!$C$2:$C$1683,0),1))</f>
        <v/>
      </c>
      <c r="M1309" t="str">
        <f t="shared" si="61"/>
        <v>false</v>
      </c>
      <c r="N1309" t="str">
        <f t="shared" si="62"/>
        <v>db.STOCK.insert({_id:'TRENDELEC',bseCode:'517228',fundamentalCode:'TRENDELEC', nseCode:'', name:'TREND ELECTRONICS LTD.-$', isin:'INE219F01017', industry:'Consumer Electronics',worldStock:false,niftyStock:false, nseStock:false, updateDate:ISODate('2016-09-15')})</v>
      </c>
    </row>
    <row r="1310" spans="1:14" x14ac:dyDescent="0.25">
      <c r="A1310">
        <v>517230</v>
      </c>
      <c r="B1310" t="s">
        <v>2157</v>
      </c>
      <c r="C1310" t="str">
        <f t="shared" si="60"/>
        <v>PAEL</v>
      </c>
      <c r="D1310" t="s">
        <v>6393</v>
      </c>
      <c r="E1310" t="s">
        <v>3333</v>
      </c>
      <c r="F1310" t="s">
        <v>3339</v>
      </c>
      <c r="G1310">
        <v>10</v>
      </c>
      <c r="H1310" t="s">
        <v>2158</v>
      </c>
      <c r="I1310" t="s">
        <v>13412</v>
      </c>
      <c r="J1310" s="3" t="s">
        <v>13797</v>
      </c>
      <c r="K1310" t="s">
        <v>3336</v>
      </c>
      <c r="L1310" t="str">
        <f>IF(ISNA(INDEX('NSE Listed Stocks'!$A$2:$A$1683,MATCH(All!H1310,'NSE Listed Stocks'!$C$2:$C$1683,0),1)),"",INDEX('NSE Listed Stocks'!$A$2:$A$1683,MATCH(All!H1310,'NSE Listed Stocks'!$C$2:$C$1683,0),1))</f>
        <v>PAEL</v>
      </c>
      <c r="M1310" t="str">
        <f t="shared" si="61"/>
        <v>true</v>
      </c>
      <c r="N1310" t="str">
        <f t="shared" si="62"/>
        <v>db.STOCK.insert({_id:'PAEL',bseCode:'517230',fundamentalCode:'PAEL', nseCode:'PAEL', name:'PAE LTD.', isin:'INE766A01018', industry:'Comm.Trading  &amp; Distribution',worldStock:false,niftyStock:false, nseStock:true, updateDate:ISODate('2016-09-15')})</v>
      </c>
    </row>
    <row r="1311" spans="1:14" x14ac:dyDescent="0.25">
      <c r="A1311">
        <v>517236</v>
      </c>
      <c r="B1311" t="s">
        <v>6394</v>
      </c>
      <c r="C1311" t="str">
        <f t="shared" si="60"/>
        <v>CALCOM</v>
      </c>
      <c r="D1311" t="s">
        <v>6395</v>
      </c>
      <c r="E1311" t="s">
        <v>3333</v>
      </c>
      <c r="F1311" t="s">
        <v>3345</v>
      </c>
      <c r="G1311">
        <v>10</v>
      </c>
      <c r="H1311" t="s">
        <v>6396</v>
      </c>
      <c r="I1311" t="s">
        <v>3417</v>
      </c>
      <c r="J1311" s="3" t="s">
        <v>13806</v>
      </c>
      <c r="K1311" t="s">
        <v>3336</v>
      </c>
      <c r="L1311" t="str">
        <f>IF(ISNA(INDEX('NSE Listed Stocks'!$A$2:$A$1683,MATCH(All!H1311,'NSE Listed Stocks'!$C$2:$C$1683,0),1)),"",INDEX('NSE Listed Stocks'!$A$2:$A$1683,MATCH(All!H1311,'NSE Listed Stocks'!$C$2:$C$1683,0),1))</f>
        <v/>
      </c>
      <c r="M1311" t="str">
        <f t="shared" si="61"/>
        <v>false</v>
      </c>
      <c r="N1311" t="str">
        <f t="shared" si="62"/>
        <v>db.STOCK.insert({_id:'CALCOM',bseCode:'517236',fundamentalCode:'CALCOM', nseCode:'', name:'CALCOM VISION LTD.', isin:'INE216C01010', industry:'Consumer Electronics',worldStock:false,niftyStock:false, nseStock:false, updateDate:ISODate('2016-09-15')})</v>
      </c>
    </row>
    <row r="1312" spans="1:14" x14ac:dyDescent="0.25">
      <c r="A1312">
        <v>517238</v>
      </c>
      <c r="B1312" t="s">
        <v>6397</v>
      </c>
      <c r="C1312" t="str">
        <f t="shared" si="60"/>
        <v>DYNAVSN</v>
      </c>
      <c r="D1312" t="s">
        <v>6398</v>
      </c>
      <c r="E1312" t="s">
        <v>3333</v>
      </c>
      <c r="F1312" t="s">
        <v>3871</v>
      </c>
      <c r="G1312">
        <v>10</v>
      </c>
      <c r="H1312" t="s">
        <v>6399</v>
      </c>
      <c r="I1312" t="s">
        <v>4166</v>
      </c>
      <c r="J1312" s="3" t="s">
        <v>13808</v>
      </c>
      <c r="K1312" t="s">
        <v>3336</v>
      </c>
      <c r="L1312" t="str">
        <f>IF(ISNA(INDEX('NSE Listed Stocks'!$A$2:$A$1683,MATCH(All!H1312,'NSE Listed Stocks'!$C$2:$C$1683,0),1)),"",INDEX('NSE Listed Stocks'!$A$2:$A$1683,MATCH(All!H1312,'NSE Listed Stocks'!$C$2:$C$1683,0),1))</f>
        <v/>
      </c>
      <c r="M1312" t="str">
        <f t="shared" si="61"/>
        <v>false</v>
      </c>
      <c r="N1312" t="str">
        <f t="shared" si="62"/>
        <v>db.STOCK.insert({_id:'DYNAVSN',bseCode:'517238',fundamentalCode:'DYNAVSN', nseCode:'', name:'DYNAVISION LTD.', isin:'INE083E01010', industry:'Electronic Components',worldStock:false,niftyStock:false, nseStock:false, updateDate:ISODate('2016-09-15')})</v>
      </c>
    </row>
    <row r="1313" spans="1:14" x14ac:dyDescent="0.25">
      <c r="A1313">
        <v>517246</v>
      </c>
      <c r="B1313" t="s">
        <v>6400</v>
      </c>
      <c r="C1313" t="str">
        <f t="shared" si="60"/>
        <v>BCCFUBA</v>
      </c>
      <c r="D1313" t="s">
        <v>6401</v>
      </c>
      <c r="E1313" t="s">
        <v>3333</v>
      </c>
      <c r="F1313" t="s">
        <v>3403</v>
      </c>
      <c r="G1313">
        <v>10</v>
      </c>
      <c r="H1313" t="s">
        <v>6402</v>
      </c>
      <c r="I1313" t="s">
        <v>4166</v>
      </c>
      <c r="J1313" s="3" t="s">
        <v>13808</v>
      </c>
      <c r="K1313" t="s">
        <v>3336</v>
      </c>
      <c r="L1313" t="str">
        <f>IF(ISNA(INDEX('NSE Listed Stocks'!$A$2:$A$1683,MATCH(All!H1313,'NSE Listed Stocks'!$C$2:$C$1683,0),1)),"",INDEX('NSE Listed Stocks'!$A$2:$A$1683,MATCH(All!H1313,'NSE Listed Stocks'!$C$2:$C$1683,0),1))</f>
        <v/>
      </c>
      <c r="M1313" t="str">
        <f t="shared" si="61"/>
        <v>false</v>
      </c>
      <c r="N1313" t="str">
        <f t="shared" si="62"/>
        <v>db.STOCK.insert({_id:'BCCFUBA',bseCode:'517246',fundamentalCode:'BCCFUBA', nseCode:'', name:'BCC FUBA INDIA LTD.', isin:'INE788D01016', industry:'Electronic Components',worldStock:false,niftyStock:false, nseStock:false, updateDate:ISODate('2016-09-15')})</v>
      </c>
    </row>
    <row r="1314" spans="1:14" x14ac:dyDescent="0.25">
      <c r="A1314">
        <v>517258</v>
      </c>
      <c r="B1314" t="s">
        <v>6403</v>
      </c>
      <c r="C1314" t="str">
        <f t="shared" si="60"/>
        <v>PRECISIO</v>
      </c>
      <c r="D1314" t="s">
        <v>6404</v>
      </c>
      <c r="E1314" t="s">
        <v>3333</v>
      </c>
      <c r="F1314" t="s">
        <v>3371</v>
      </c>
      <c r="G1314">
        <v>10</v>
      </c>
      <c r="H1314" t="s">
        <v>6405</v>
      </c>
      <c r="I1314" t="s">
        <v>4166</v>
      </c>
      <c r="J1314" s="3" t="s">
        <v>13808</v>
      </c>
      <c r="K1314" t="s">
        <v>3336</v>
      </c>
      <c r="L1314" t="str">
        <f>IF(ISNA(INDEX('NSE Listed Stocks'!$A$2:$A$1683,MATCH(All!H1314,'NSE Listed Stocks'!$C$2:$C$1683,0),1)),"",INDEX('NSE Listed Stocks'!$A$2:$A$1683,MATCH(All!H1314,'NSE Listed Stocks'!$C$2:$C$1683,0),1))</f>
        <v/>
      </c>
      <c r="M1314" t="str">
        <f t="shared" si="61"/>
        <v>false</v>
      </c>
      <c r="N1314" t="str">
        <f t="shared" si="62"/>
        <v>db.STOCK.insert({_id:'PRECISIO',bseCode:'517258',fundamentalCode:'PRECISIO', nseCode:'', name:'PRECISION ELECTRONICS LTD.', isin:'INE143C01024', industry:'Electronic Components',worldStock:false,niftyStock:false, nseStock:false, updateDate:ISODate('2016-09-15')})</v>
      </c>
    </row>
    <row r="1315" spans="1:14" x14ac:dyDescent="0.25">
      <c r="A1315">
        <v>517264</v>
      </c>
      <c r="B1315" t="s">
        <v>6406</v>
      </c>
      <c r="C1315" t="str">
        <f t="shared" si="60"/>
        <v>FINELINE</v>
      </c>
      <c r="D1315" t="s">
        <v>6407</v>
      </c>
      <c r="E1315" t="s">
        <v>3333</v>
      </c>
      <c r="F1315" t="s">
        <v>3345</v>
      </c>
      <c r="G1315">
        <v>10</v>
      </c>
      <c r="H1315" t="s">
        <v>6408</v>
      </c>
      <c r="I1315" t="s">
        <v>4166</v>
      </c>
      <c r="J1315" s="3" t="s">
        <v>13808</v>
      </c>
      <c r="K1315" t="s">
        <v>3336</v>
      </c>
      <c r="L1315" t="str">
        <f>IF(ISNA(INDEX('NSE Listed Stocks'!$A$2:$A$1683,MATCH(All!H1315,'NSE Listed Stocks'!$C$2:$C$1683,0),1)),"",INDEX('NSE Listed Stocks'!$A$2:$A$1683,MATCH(All!H1315,'NSE Listed Stocks'!$C$2:$C$1683,0),1))</f>
        <v/>
      </c>
      <c r="M1315" t="str">
        <f t="shared" si="61"/>
        <v>false</v>
      </c>
      <c r="N1315" t="str">
        <f t="shared" si="62"/>
        <v>db.STOCK.insert({_id:'FINELINE',bseCode:'517264',fundamentalCode:'FINELINE', nseCode:'', name:'FINE-LINE CIRCUITS LTD.', isin:'INE087E01011', industry:'Electronic Components',worldStock:false,niftyStock:false, nseStock:false, updateDate:ISODate('2016-09-15')})</v>
      </c>
    </row>
    <row r="1316" spans="1:14" x14ac:dyDescent="0.25">
      <c r="A1316">
        <v>517271</v>
      </c>
      <c r="B1316" t="s">
        <v>1082</v>
      </c>
      <c r="C1316" t="str">
        <f t="shared" si="60"/>
        <v>HBLPOWER</v>
      </c>
      <c r="D1316" t="s">
        <v>6409</v>
      </c>
      <c r="E1316" t="s">
        <v>3333</v>
      </c>
      <c r="F1316" t="s">
        <v>3339</v>
      </c>
      <c r="G1316">
        <v>1</v>
      </c>
      <c r="H1316" t="s">
        <v>1083</v>
      </c>
      <c r="I1316" t="s">
        <v>3415</v>
      </c>
      <c r="J1316" s="3" t="s">
        <v>13797</v>
      </c>
      <c r="K1316" t="s">
        <v>3336</v>
      </c>
      <c r="L1316" t="str">
        <f>IF(ISNA(INDEX('NSE Listed Stocks'!$A$2:$A$1683,MATCH(All!H1316,'NSE Listed Stocks'!$C$2:$C$1683,0),1)),"",INDEX('NSE Listed Stocks'!$A$2:$A$1683,MATCH(All!H1316,'NSE Listed Stocks'!$C$2:$C$1683,0),1))</f>
        <v>HBLPOWER</v>
      </c>
      <c r="M1316" t="str">
        <f t="shared" si="61"/>
        <v>true</v>
      </c>
      <c r="N1316" t="str">
        <f t="shared" si="62"/>
        <v>db.STOCK.insert({_id:'HBLPOWER',bseCode:'517271',fundamentalCode:'HBLPOWER', nseCode:'HBLPOWER', name:'HBL POWER SYSTEMS LTD.-$', isin:'INE292B01021', industry:'Other Elect.Equip./ Prod.',worldStock:false,niftyStock:false, nseStock:true, updateDate:ISODate('2016-09-15')})</v>
      </c>
    </row>
    <row r="1317" spans="1:14" x14ac:dyDescent="0.25">
      <c r="A1317">
        <v>517288</v>
      </c>
      <c r="B1317" t="s">
        <v>6410</v>
      </c>
      <c r="C1317" t="str">
        <f t="shared" si="60"/>
        <v>GUJPOLYA</v>
      </c>
      <c r="D1317" t="s">
        <v>6411</v>
      </c>
      <c r="E1317" t="s">
        <v>3333</v>
      </c>
      <c r="F1317" t="s">
        <v>3371</v>
      </c>
      <c r="G1317">
        <v>10</v>
      </c>
      <c r="H1317" t="s">
        <v>6412</v>
      </c>
      <c r="I1317" t="s">
        <v>3415</v>
      </c>
      <c r="J1317" s="3" t="s">
        <v>13797</v>
      </c>
      <c r="K1317" t="s">
        <v>3336</v>
      </c>
      <c r="L1317" t="str">
        <f>IF(ISNA(INDEX('NSE Listed Stocks'!$A$2:$A$1683,MATCH(All!H1317,'NSE Listed Stocks'!$C$2:$C$1683,0),1)),"",INDEX('NSE Listed Stocks'!$A$2:$A$1683,MATCH(All!H1317,'NSE Listed Stocks'!$C$2:$C$1683,0),1))</f>
        <v/>
      </c>
      <c r="M1317" t="str">
        <f t="shared" si="61"/>
        <v>false</v>
      </c>
      <c r="N1317" t="str">
        <f t="shared" si="62"/>
        <v>db.STOCK.insert({_id:'GUJPOLYA',bseCode:'517288',fundamentalCode:'GUJPOLYA', nseCode:'', name:'GUJARAT POLY-AVX ELECTRONICS LTD.', isin:'INE541F01022', industry:'Other Elect.Equip./ Prod.',worldStock:false,niftyStock:false, nseStock:false, updateDate:ISODate('2016-09-15')})</v>
      </c>
    </row>
    <row r="1318" spans="1:14" x14ac:dyDescent="0.25">
      <c r="A1318">
        <v>517296</v>
      </c>
      <c r="B1318" t="s">
        <v>2235</v>
      </c>
      <c r="C1318" t="str">
        <f t="shared" si="60"/>
        <v>PHOENIXLL</v>
      </c>
      <c r="D1318" t="s">
        <v>6413</v>
      </c>
      <c r="E1318" t="s">
        <v>3333</v>
      </c>
      <c r="F1318" t="s">
        <v>3339</v>
      </c>
      <c r="G1318">
        <v>10</v>
      </c>
      <c r="H1318" t="s">
        <v>2236</v>
      </c>
      <c r="I1318" t="s">
        <v>3415</v>
      </c>
      <c r="J1318" s="3" t="s">
        <v>13797</v>
      </c>
      <c r="K1318" t="s">
        <v>3336</v>
      </c>
      <c r="L1318" t="str">
        <f>IF(ISNA(INDEX('NSE Listed Stocks'!$A$2:$A$1683,MATCH(All!H1318,'NSE Listed Stocks'!$C$2:$C$1683,0),1)),"",INDEX('NSE Listed Stocks'!$A$2:$A$1683,MATCH(All!H1318,'NSE Listed Stocks'!$C$2:$C$1683,0),1))</f>
        <v>PHOENIXLL</v>
      </c>
      <c r="M1318" t="str">
        <f t="shared" si="61"/>
        <v>true</v>
      </c>
      <c r="N1318" t="str">
        <f t="shared" si="62"/>
        <v>db.STOCK.insert({_id:'PHOENIXLL',bseCode:'517296',fundamentalCode:'PHOENIXLL', nseCode:'PHOENIXLL', name:'Phoenix Lamps Limited', isin:'INE455B01016', industry:'Other Elect.Equip./ Prod.',worldStock:false,niftyStock:false, nseStock:true, updateDate:ISODate('2016-09-15')})</v>
      </c>
    </row>
    <row r="1319" spans="1:14" x14ac:dyDescent="0.25">
      <c r="A1319">
        <v>517300</v>
      </c>
      <c r="B1319" t="s">
        <v>933</v>
      </c>
      <c r="C1319" t="str">
        <f t="shared" si="60"/>
        <v>GIPCL</v>
      </c>
      <c r="D1319" t="s">
        <v>6414</v>
      </c>
      <c r="E1319" t="s">
        <v>3333</v>
      </c>
      <c r="F1319" t="s">
        <v>3339</v>
      </c>
      <c r="G1319">
        <v>10</v>
      </c>
      <c r="H1319" t="s">
        <v>934</v>
      </c>
      <c r="I1319" t="s">
        <v>3433</v>
      </c>
      <c r="J1319" s="3" t="s">
        <v>13812</v>
      </c>
      <c r="K1319" t="s">
        <v>3336</v>
      </c>
      <c r="L1319" t="str">
        <f>IF(ISNA(INDEX('NSE Listed Stocks'!$A$2:$A$1683,MATCH(All!H1319,'NSE Listed Stocks'!$C$2:$C$1683,0),1)),"",INDEX('NSE Listed Stocks'!$A$2:$A$1683,MATCH(All!H1319,'NSE Listed Stocks'!$C$2:$C$1683,0),1))</f>
        <v>GIPCL</v>
      </c>
      <c r="M1319" t="str">
        <f t="shared" si="61"/>
        <v>true</v>
      </c>
      <c r="N1319" t="str">
        <f t="shared" si="62"/>
        <v>db.STOCK.insert({_id:'GIPCL',bseCode:'517300',fundamentalCode:'GIPCL', nseCode:'GIPCL', name:'GUJARAT INDUSTRIES POWER CO.LTD.', isin:'INE162A01010', industry:'Electric Utilities',worldStock:false,niftyStock:false, nseStock:true, updateDate:ISODate('2016-09-15')})</v>
      </c>
    </row>
    <row r="1320" spans="1:14" x14ac:dyDescent="0.25">
      <c r="A1320">
        <v>517320</v>
      </c>
      <c r="B1320" t="s">
        <v>6415</v>
      </c>
      <c r="C1320" t="str">
        <f t="shared" si="60"/>
        <v>SAVINFOCO</v>
      </c>
      <c r="D1320" t="s">
        <v>6416</v>
      </c>
      <c r="E1320" t="s">
        <v>3333</v>
      </c>
      <c r="F1320" t="s">
        <v>3371</v>
      </c>
      <c r="G1320">
        <v>10</v>
      </c>
      <c r="H1320" t="s">
        <v>6417</v>
      </c>
      <c r="I1320" t="s">
        <v>3415</v>
      </c>
      <c r="J1320" s="3" t="s">
        <v>13797</v>
      </c>
      <c r="K1320" t="s">
        <v>3336</v>
      </c>
      <c r="L1320" t="str">
        <f>IF(ISNA(INDEX('NSE Listed Stocks'!$A$2:$A$1683,MATCH(All!H1320,'NSE Listed Stocks'!$C$2:$C$1683,0),1)),"",INDEX('NSE Listed Stocks'!$A$2:$A$1683,MATCH(All!H1320,'NSE Listed Stocks'!$C$2:$C$1683,0),1))</f>
        <v/>
      </c>
      <c r="M1320" t="str">
        <f t="shared" si="61"/>
        <v>false</v>
      </c>
      <c r="N1320" t="str">
        <f t="shared" si="62"/>
        <v>db.STOCK.insert({_id:'SAVINFOCO',bseCode:'517320',fundamentalCode:'SAVINFOCO', nseCode:'', name:'SAVANT INFOCOMM LTD.', isin:'INE898E01011', industry:'Other Elect.Equip./ Prod.',worldStock:false,niftyStock:false, nseStock:false, updateDate:ISODate('2016-09-15')})</v>
      </c>
    </row>
    <row r="1321" spans="1:14" x14ac:dyDescent="0.25">
      <c r="A1321">
        <v>517330</v>
      </c>
      <c r="B1321" t="s">
        <v>6418</v>
      </c>
      <c r="C1321" t="str">
        <f t="shared" si="60"/>
        <v>CMI</v>
      </c>
      <c r="D1321" t="s">
        <v>6419</v>
      </c>
      <c r="E1321" t="s">
        <v>3333</v>
      </c>
      <c r="F1321" t="s">
        <v>3352</v>
      </c>
      <c r="G1321">
        <v>10</v>
      </c>
      <c r="H1321" t="s">
        <v>6420</v>
      </c>
      <c r="I1321" t="s">
        <v>3538</v>
      </c>
      <c r="J1321" s="3" t="s">
        <v>13814</v>
      </c>
      <c r="K1321" t="s">
        <v>3336</v>
      </c>
      <c r="L1321" t="str">
        <f>IF(ISNA(INDEX('NSE Listed Stocks'!$A$2:$A$1683,MATCH(All!H1321,'NSE Listed Stocks'!$C$2:$C$1683,0),1)),"",INDEX('NSE Listed Stocks'!$A$2:$A$1683,MATCH(All!H1321,'NSE Listed Stocks'!$C$2:$C$1683,0),1))</f>
        <v/>
      </c>
      <c r="M1321" t="str">
        <f t="shared" si="61"/>
        <v>false</v>
      </c>
      <c r="N1321" t="str">
        <f t="shared" si="62"/>
        <v>db.STOCK.insert({_id:'CMI',bseCode:'517330',fundamentalCode:'CMI', nseCode:'', name:'CMI LTD.', isin:'INE981B01011', industry:'Telecom Cables',worldStock:false,niftyStock:false, nseStock:false, updateDate:ISODate('2016-09-15')})</v>
      </c>
    </row>
    <row r="1322" spans="1:14" x14ac:dyDescent="0.25">
      <c r="A1322">
        <v>517334</v>
      </c>
      <c r="B1322" t="s">
        <v>1901</v>
      </c>
      <c r="C1322" t="str">
        <f t="shared" si="60"/>
        <v>MOTHERSUMI</v>
      </c>
      <c r="D1322" t="s">
        <v>6421</v>
      </c>
      <c r="E1322" t="s">
        <v>3333</v>
      </c>
      <c r="F1322" t="s">
        <v>3334</v>
      </c>
      <c r="G1322">
        <v>1</v>
      </c>
      <c r="H1322" t="s">
        <v>1902</v>
      </c>
      <c r="I1322" t="s">
        <v>13395</v>
      </c>
      <c r="J1322" s="3" t="s">
        <v>13799</v>
      </c>
      <c r="K1322" t="s">
        <v>3336</v>
      </c>
      <c r="L1322" t="str">
        <f>IF(ISNA(INDEX('NSE Listed Stocks'!$A$2:$A$1683,MATCH(All!H1322,'NSE Listed Stocks'!$C$2:$C$1683,0),1)),"",INDEX('NSE Listed Stocks'!$A$2:$A$1683,MATCH(All!H1322,'NSE Listed Stocks'!$C$2:$C$1683,0),1))</f>
        <v>MOTHERSUMI</v>
      </c>
      <c r="M1322" t="str">
        <f t="shared" si="61"/>
        <v>true</v>
      </c>
      <c r="N1322" t="str">
        <f t="shared" si="62"/>
        <v>db.STOCK.insert({_id:'MOTHERSUMI',bseCode:'517334',fundamentalCode:'MOTHERSUMI', nseCode:'MOTHERSUMI', name:'MOTHERSON SUMI SYSTEMS LTD.', isin:'INE775A01035', industry:'Auto Parts &amp; Equipment',worldStock:false,niftyStock:false, nseStock:true, updateDate:ISODate('2016-09-15')})</v>
      </c>
    </row>
    <row r="1323" spans="1:14" x14ac:dyDescent="0.25">
      <c r="A1323">
        <v>517344</v>
      </c>
      <c r="B1323" t="s">
        <v>1865</v>
      </c>
      <c r="C1323" t="str">
        <f t="shared" si="60"/>
        <v>MINDTECK</v>
      </c>
      <c r="D1323" t="s">
        <v>6422</v>
      </c>
      <c r="E1323" t="s">
        <v>3333</v>
      </c>
      <c r="F1323" t="s">
        <v>3339</v>
      </c>
      <c r="G1323">
        <v>10</v>
      </c>
      <c r="H1323" t="s">
        <v>1866</v>
      </c>
      <c r="I1323" t="s">
        <v>3767</v>
      </c>
      <c r="J1323" s="3" t="s">
        <v>13816</v>
      </c>
      <c r="K1323" t="s">
        <v>3336</v>
      </c>
      <c r="L1323" t="str">
        <f>IF(ISNA(INDEX('NSE Listed Stocks'!$A$2:$A$1683,MATCH(All!H1323,'NSE Listed Stocks'!$C$2:$C$1683,0),1)),"",INDEX('NSE Listed Stocks'!$A$2:$A$1683,MATCH(All!H1323,'NSE Listed Stocks'!$C$2:$C$1683,0),1))</f>
        <v>MINDTECK</v>
      </c>
      <c r="M1323" t="str">
        <f t="shared" si="61"/>
        <v>true</v>
      </c>
      <c r="N1323" t="str">
        <f t="shared" si="62"/>
        <v>db.STOCK.insert({_id:'MINDTECK',bseCode:'517344',fundamentalCode:'MINDTECK', nseCode:'MINDTECK', name:'MINDTECK (INDIA) LTD.', isin:'INE110B01017', industry:'IT Software Products',worldStock:false,niftyStock:false, nseStock:true, updateDate:ISODate('2016-09-15')})</v>
      </c>
    </row>
    <row r="1324" spans="1:14" x14ac:dyDescent="0.25">
      <c r="A1324">
        <v>517354</v>
      </c>
      <c r="B1324" t="s">
        <v>1080</v>
      </c>
      <c r="C1324" t="str">
        <f t="shared" si="60"/>
        <v>HAVELLS</v>
      </c>
      <c r="D1324" t="s">
        <v>6423</v>
      </c>
      <c r="E1324" t="s">
        <v>3333</v>
      </c>
      <c r="F1324" t="s">
        <v>3334</v>
      </c>
      <c r="G1324">
        <v>1</v>
      </c>
      <c r="H1324" t="s">
        <v>1081</v>
      </c>
      <c r="I1324" t="s">
        <v>3415</v>
      </c>
      <c r="J1324" s="3" t="s">
        <v>13797</v>
      </c>
      <c r="K1324" t="s">
        <v>3336</v>
      </c>
      <c r="L1324" t="str">
        <f>IF(ISNA(INDEX('NSE Listed Stocks'!$A$2:$A$1683,MATCH(All!H1324,'NSE Listed Stocks'!$C$2:$C$1683,0),1)),"",INDEX('NSE Listed Stocks'!$A$2:$A$1683,MATCH(All!H1324,'NSE Listed Stocks'!$C$2:$C$1683,0),1))</f>
        <v>HAVELLS</v>
      </c>
      <c r="M1324" t="str">
        <f t="shared" si="61"/>
        <v>true</v>
      </c>
      <c r="N1324" t="str">
        <f t="shared" si="62"/>
        <v>db.STOCK.insert({_id:'HAVELLS',bseCode:'517354',fundamentalCode:'HAVELLS', nseCode:'HAVELLS', name:'HAVELLS INDIA LTD.', isin:'INE176B01034', industry:'Other Elect.Equip./ Prod.',worldStock:false,niftyStock:false, nseStock:true, updateDate:ISODate('2016-09-15')})</v>
      </c>
    </row>
    <row r="1325" spans="1:14" x14ac:dyDescent="0.25">
      <c r="A1325">
        <v>517356</v>
      </c>
      <c r="B1325" t="s">
        <v>6424</v>
      </c>
      <c r="C1325" t="str">
        <f t="shared" si="60"/>
        <v>ACIIN</v>
      </c>
      <c r="D1325" t="s">
        <v>6425</v>
      </c>
      <c r="E1325" t="s">
        <v>3333</v>
      </c>
      <c r="F1325" t="s">
        <v>3345</v>
      </c>
      <c r="G1325">
        <v>1</v>
      </c>
      <c r="H1325" t="s">
        <v>6426</v>
      </c>
      <c r="I1325" t="s">
        <v>13583</v>
      </c>
      <c r="J1325" s="3" t="s">
        <v>13815</v>
      </c>
      <c r="K1325" t="s">
        <v>3336</v>
      </c>
      <c r="L1325" t="str">
        <f>IF(ISNA(INDEX('NSE Listed Stocks'!$A$2:$A$1683,MATCH(All!H1325,'NSE Listed Stocks'!$C$2:$C$1683,0),1)),"",INDEX('NSE Listed Stocks'!$A$2:$A$1683,MATCH(All!H1325,'NSE Listed Stocks'!$C$2:$C$1683,0),1))</f>
        <v/>
      </c>
      <c r="M1325" t="str">
        <f t="shared" si="61"/>
        <v>false</v>
      </c>
      <c r="N1325" t="str">
        <f t="shared" si="62"/>
        <v>db.STOCK.insert({_id:'ACIIN',bseCode:'517356',fundamentalCode:'ACIIN', nseCode:'', name:'ACI INFOCOM LTD.', isin:'INE167B01025', industry:'Storage Media &amp; Peripherals',worldStock:false,niftyStock:false, nseStock:false, updateDate:ISODate('2016-09-15')})</v>
      </c>
    </row>
    <row r="1326" spans="1:14" x14ac:dyDescent="0.25">
      <c r="A1326">
        <v>517370</v>
      </c>
      <c r="B1326" t="s">
        <v>6427</v>
      </c>
      <c r="C1326" t="str">
        <f t="shared" si="60"/>
        <v>INCAP</v>
      </c>
      <c r="D1326" t="s">
        <v>6428</v>
      </c>
      <c r="E1326" t="s">
        <v>3333</v>
      </c>
      <c r="F1326" t="s">
        <v>3371</v>
      </c>
      <c r="G1326">
        <v>10</v>
      </c>
      <c r="H1326" t="s">
        <v>6429</v>
      </c>
      <c r="I1326" t="s">
        <v>3415</v>
      </c>
      <c r="J1326" s="3" t="s">
        <v>13797</v>
      </c>
      <c r="K1326" t="s">
        <v>3336</v>
      </c>
      <c r="L1326" t="str">
        <f>IF(ISNA(INDEX('NSE Listed Stocks'!$A$2:$A$1683,MATCH(All!H1326,'NSE Listed Stocks'!$C$2:$C$1683,0),1)),"",INDEX('NSE Listed Stocks'!$A$2:$A$1683,MATCH(All!H1326,'NSE Listed Stocks'!$C$2:$C$1683,0),1))</f>
        <v/>
      </c>
      <c r="M1326" t="str">
        <f t="shared" si="61"/>
        <v>false</v>
      </c>
      <c r="N1326" t="str">
        <f t="shared" si="62"/>
        <v>db.STOCK.insert({_id:'INCAP',bseCode:'517370',fundamentalCode:'INCAP', nseCode:'', name:'INCAP LTD.', isin:'INE437C01012', industry:'Other Elect.Equip./ Prod.',worldStock:false,niftyStock:false, nseStock:false, updateDate:ISODate('2016-09-15')})</v>
      </c>
    </row>
    <row r="1327" spans="1:14" x14ac:dyDescent="0.25">
      <c r="A1327">
        <v>517372</v>
      </c>
      <c r="B1327" t="s">
        <v>6430</v>
      </c>
      <c r="C1327" t="str">
        <f t="shared" si="60"/>
        <v>GUJINTRX</v>
      </c>
      <c r="D1327" t="s">
        <v>6431</v>
      </c>
      <c r="E1327" t="s">
        <v>3333</v>
      </c>
      <c r="F1327" t="s">
        <v>3345</v>
      </c>
      <c r="G1327">
        <v>10</v>
      </c>
      <c r="H1327" t="s">
        <v>6432</v>
      </c>
      <c r="I1327" t="s">
        <v>3817</v>
      </c>
      <c r="J1327" s="3" t="s">
        <v>13797</v>
      </c>
      <c r="K1327" t="s">
        <v>3336</v>
      </c>
      <c r="L1327" t="str">
        <f>IF(ISNA(INDEX('NSE Listed Stocks'!$A$2:$A$1683,MATCH(All!H1327,'NSE Listed Stocks'!$C$2:$C$1683,0),1)),"",INDEX('NSE Listed Stocks'!$A$2:$A$1683,MATCH(All!H1327,'NSE Listed Stocks'!$C$2:$C$1683,0),1))</f>
        <v/>
      </c>
      <c r="M1327" t="str">
        <f t="shared" si="61"/>
        <v>false</v>
      </c>
      <c r="N1327" t="str">
        <f t="shared" si="62"/>
        <v>db.STOCK.insert({_id:'GUJINTRX',bseCode:'517372',fundamentalCode:'GUJINTRX', nseCode:'', name:'GUJARAT INTRUX LTD.-$', isin:'INE877E01015', industry:'Other Industrial Products',worldStock:false,niftyStock:false, nseStock:false, updateDate:ISODate('2016-09-15')})</v>
      </c>
    </row>
    <row r="1328" spans="1:14" x14ac:dyDescent="0.25">
      <c r="A1328">
        <v>517374</v>
      </c>
      <c r="B1328" t="s">
        <v>6433</v>
      </c>
      <c r="C1328" t="str">
        <f t="shared" si="60"/>
        <v>MUKSTRI</v>
      </c>
      <c r="D1328" t="s">
        <v>6434</v>
      </c>
      <c r="E1328" t="s">
        <v>3333</v>
      </c>
      <c r="F1328" t="s">
        <v>3371</v>
      </c>
      <c r="G1328">
        <v>10</v>
      </c>
      <c r="H1328" t="s">
        <v>6435</v>
      </c>
      <c r="I1328" t="s">
        <v>13424</v>
      </c>
      <c r="J1328" s="3" t="s">
        <v>13810</v>
      </c>
      <c r="K1328" t="s">
        <v>3336</v>
      </c>
      <c r="L1328" t="str">
        <f>IF(ISNA(INDEX('NSE Listed Stocks'!$A$2:$A$1683,MATCH(All!H1328,'NSE Listed Stocks'!$C$2:$C$1683,0),1)),"",INDEX('NSE Listed Stocks'!$A$2:$A$1683,MATCH(All!H1328,'NSE Listed Stocks'!$C$2:$C$1683,0),1))</f>
        <v/>
      </c>
      <c r="M1328" t="str">
        <f t="shared" si="61"/>
        <v>false</v>
      </c>
      <c r="N1328" t="str">
        <f t="shared" si="62"/>
        <v>db.STOCK.insert({_id:'MUKSTRI',bseCode:'517374',fundamentalCode:'MUKSTRI', nseCode:'', name:'MUKESH STRIPS LTD.', isin:'INE946G01013', industry:'Iron &amp; Steel Products',worldStock:false,niftyStock:false, nseStock:false, updateDate:ISODate('2016-09-15')})</v>
      </c>
    </row>
    <row r="1329" spans="1:14" x14ac:dyDescent="0.25">
      <c r="A1329">
        <v>517380</v>
      </c>
      <c r="B1329" t="s">
        <v>1244</v>
      </c>
      <c r="C1329" t="str">
        <f t="shared" si="60"/>
        <v>IGARASHI</v>
      </c>
      <c r="D1329" t="s">
        <v>6436</v>
      </c>
      <c r="E1329" t="s">
        <v>3333</v>
      </c>
      <c r="F1329" t="s">
        <v>3339</v>
      </c>
      <c r="G1329">
        <v>10</v>
      </c>
      <c r="H1329" t="s">
        <v>1245</v>
      </c>
      <c r="I1329" t="s">
        <v>13395</v>
      </c>
      <c r="J1329" s="3" t="s">
        <v>13799</v>
      </c>
      <c r="K1329" t="s">
        <v>3336</v>
      </c>
      <c r="L1329" t="str">
        <f>IF(ISNA(INDEX('NSE Listed Stocks'!$A$2:$A$1683,MATCH(All!H1329,'NSE Listed Stocks'!$C$2:$C$1683,0),1)),"",INDEX('NSE Listed Stocks'!$A$2:$A$1683,MATCH(All!H1329,'NSE Listed Stocks'!$C$2:$C$1683,0),1))</f>
        <v>IGARASHI</v>
      </c>
      <c r="M1329" t="str">
        <f t="shared" si="61"/>
        <v>true</v>
      </c>
      <c r="N1329" t="str">
        <f t="shared" si="62"/>
        <v>db.STOCK.insert({_id:'IGARASHI',bseCode:'517380',fundamentalCode:'IGARASHI', nseCode:'IGARASHI', name:'IGARASHI MOTORS INDIA LTD.', isin:'INE188B01013', industry:'Auto Parts &amp; Equipment',worldStock:false,niftyStock:false, nseStock:true, updateDate:ISODate('2016-09-15')})</v>
      </c>
    </row>
    <row r="1330" spans="1:14" x14ac:dyDescent="0.25">
      <c r="A1330">
        <v>517385</v>
      </c>
      <c r="B1330" t="s">
        <v>2907</v>
      </c>
      <c r="C1330" t="str">
        <f t="shared" si="60"/>
        <v>SYMPHONY</v>
      </c>
      <c r="D1330" t="s">
        <v>6437</v>
      </c>
      <c r="E1330" t="s">
        <v>3333</v>
      </c>
      <c r="F1330" t="s">
        <v>3339</v>
      </c>
      <c r="G1330">
        <v>2</v>
      </c>
      <c r="H1330" t="s">
        <v>2908</v>
      </c>
      <c r="I1330" t="s">
        <v>3417</v>
      </c>
      <c r="J1330" s="3" t="s">
        <v>13806</v>
      </c>
      <c r="K1330" t="s">
        <v>3336</v>
      </c>
      <c r="L1330" t="str">
        <f>IF(ISNA(INDEX('NSE Listed Stocks'!$A$2:$A$1683,MATCH(All!H1330,'NSE Listed Stocks'!$C$2:$C$1683,0),1)),"",INDEX('NSE Listed Stocks'!$A$2:$A$1683,MATCH(All!H1330,'NSE Listed Stocks'!$C$2:$C$1683,0),1))</f>
        <v>SYMPHONY</v>
      </c>
      <c r="M1330" t="str">
        <f t="shared" si="61"/>
        <v>true</v>
      </c>
      <c r="N1330" t="str">
        <f t="shared" si="62"/>
        <v>db.STOCK.insert({_id:'SYMPHONY',bseCode:'517385',fundamentalCode:'SYMPHONY', nseCode:'SYMPHONY', name:'Symphony Limited', isin:'INE225D01027', industry:'Consumer Electronics',worldStock:false,niftyStock:false, nseStock:true, updateDate:ISODate('2016-09-15')})</v>
      </c>
    </row>
    <row r="1331" spans="1:14" x14ac:dyDescent="0.25">
      <c r="A1331">
        <v>517393</v>
      </c>
      <c r="B1331" t="s">
        <v>6438</v>
      </c>
      <c r="C1331" t="str">
        <f t="shared" si="60"/>
        <v>VINTRON</v>
      </c>
      <c r="D1331" t="s">
        <v>6439</v>
      </c>
      <c r="E1331" t="s">
        <v>3333</v>
      </c>
      <c r="F1331" t="s">
        <v>3371</v>
      </c>
      <c r="G1331">
        <v>1</v>
      </c>
      <c r="H1331" t="s">
        <v>6440</v>
      </c>
      <c r="I1331" t="s">
        <v>3533</v>
      </c>
      <c r="J1331" s="3" t="s">
        <v>13797</v>
      </c>
      <c r="K1331" t="s">
        <v>3336</v>
      </c>
      <c r="L1331" t="str">
        <f>IF(ISNA(INDEX('NSE Listed Stocks'!$A$2:$A$1683,MATCH(All!H1331,'NSE Listed Stocks'!$C$2:$C$1683,0),1)),"",INDEX('NSE Listed Stocks'!$A$2:$A$1683,MATCH(All!H1331,'NSE Listed Stocks'!$C$2:$C$1683,0),1))</f>
        <v/>
      </c>
      <c r="M1331" t="str">
        <f t="shared" si="61"/>
        <v>false</v>
      </c>
      <c r="N1331" t="str">
        <f t="shared" si="62"/>
        <v>db.STOCK.insert({_id:'VINTRON',bseCode:'517393',fundamentalCode:'VINTRON', nseCode:'', name:'VINTRON INFORMATICS LTD.', isin:'INE043B01028', industry:'Computer Hardware',worldStock:false,niftyStock:false, nseStock:false, updateDate:ISODate('2016-09-15')})</v>
      </c>
    </row>
    <row r="1332" spans="1:14" x14ac:dyDescent="0.25">
      <c r="A1332">
        <v>517397</v>
      </c>
      <c r="B1332" t="s">
        <v>6441</v>
      </c>
      <c r="C1332" t="str">
        <f t="shared" si="60"/>
        <v>PANELEC</v>
      </c>
      <c r="D1332" t="s">
        <v>6442</v>
      </c>
      <c r="E1332" t="s">
        <v>3333</v>
      </c>
      <c r="F1332" t="s">
        <v>3371</v>
      </c>
      <c r="G1332">
        <v>10</v>
      </c>
      <c r="H1332" t="s">
        <v>6443</v>
      </c>
      <c r="I1332" t="s">
        <v>4166</v>
      </c>
      <c r="J1332" s="3" t="s">
        <v>13808</v>
      </c>
      <c r="K1332" t="s">
        <v>3336</v>
      </c>
      <c r="L1332" t="str">
        <f>IF(ISNA(INDEX('NSE Listed Stocks'!$A$2:$A$1683,MATCH(All!H1332,'NSE Listed Stocks'!$C$2:$C$1683,0),1)),"",INDEX('NSE Listed Stocks'!$A$2:$A$1683,MATCH(All!H1332,'NSE Listed Stocks'!$C$2:$C$1683,0),1))</f>
        <v/>
      </c>
      <c r="M1332" t="str">
        <f t="shared" si="61"/>
        <v>false</v>
      </c>
      <c r="N1332" t="str">
        <f t="shared" si="62"/>
        <v>db.STOCK.insert({_id:'PANELEC',bseCode:'517397',fundamentalCode:'PANELEC', nseCode:'', name:'PAN ELECTRONICS INDIA LTD.', isin:'INE648E01010', industry:'Electronic Components',worldStock:false,niftyStock:false, nseStock:false, updateDate:ISODate('2016-09-15')})</v>
      </c>
    </row>
    <row r="1333" spans="1:14" x14ac:dyDescent="0.25">
      <c r="A1333">
        <v>517399</v>
      </c>
      <c r="B1333" t="s">
        <v>6444</v>
      </c>
      <c r="C1333" t="str">
        <f t="shared" si="60"/>
        <v>VXLINSTR</v>
      </c>
      <c r="D1333" t="s">
        <v>6445</v>
      </c>
      <c r="E1333" t="s">
        <v>3333</v>
      </c>
      <c r="F1333" t="s">
        <v>3371</v>
      </c>
      <c r="G1333">
        <v>10</v>
      </c>
      <c r="H1333" t="s">
        <v>6446</v>
      </c>
      <c r="I1333" t="s">
        <v>3417</v>
      </c>
      <c r="J1333" s="3" t="s">
        <v>13806</v>
      </c>
      <c r="K1333" t="s">
        <v>3336</v>
      </c>
      <c r="L1333" t="str">
        <f>IF(ISNA(INDEX('NSE Listed Stocks'!$A$2:$A$1683,MATCH(All!H1333,'NSE Listed Stocks'!$C$2:$C$1683,0),1)),"",INDEX('NSE Listed Stocks'!$A$2:$A$1683,MATCH(All!H1333,'NSE Listed Stocks'!$C$2:$C$1683,0),1))</f>
        <v/>
      </c>
      <c r="M1333" t="str">
        <f t="shared" si="61"/>
        <v>false</v>
      </c>
      <c r="N1333" t="str">
        <f t="shared" si="62"/>
        <v>db.STOCK.insert({_id:'VXLINSTR',bseCode:'517399',fundamentalCode:'VXLINSTR', nseCode:'', name:'VXL INSTRUMENTS LTD.', isin:'INE756A01019', industry:'Consumer Electronics',worldStock:false,niftyStock:false, nseStock:false, updateDate:ISODate('2016-09-15')})</v>
      </c>
    </row>
    <row r="1334" spans="1:14" x14ac:dyDescent="0.25">
      <c r="A1334">
        <v>517403</v>
      </c>
      <c r="B1334" t="s">
        <v>6447</v>
      </c>
      <c r="C1334" t="str">
        <f t="shared" si="60"/>
        <v>SUNSOUI</v>
      </c>
      <c r="D1334" t="s">
        <v>6448</v>
      </c>
      <c r="E1334" t="s">
        <v>3333</v>
      </c>
      <c r="F1334" t="s">
        <v>3371</v>
      </c>
      <c r="G1334">
        <v>10</v>
      </c>
      <c r="H1334" t="s">
        <v>6449</v>
      </c>
      <c r="I1334" t="s">
        <v>3433</v>
      </c>
      <c r="J1334" s="3" t="s">
        <v>13812</v>
      </c>
      <c r="K1334" t="s">
        <v>3336</v>
      </c>
      <c r="L1334" t="str">
        <f>IF(ISNA(INDEX('NSE Listed Stocks'!$A$2:$A$1683,MATCH(All!H1334,'NSE Listed Stocks'!$C$2:$C$1683,0),1)),"",INDEX('NSE Listed Stocks'!$A$2:$A$1683,MATCH(All!H1334,'NSE Listed Stocks'!$C$2:$C$1683,0),1))</f>
        <v/>
      </c>
      <c r="M1334" t="str">
        <f t="shared" si="61"/>
        <v>false</v>
      </c>
      <c r="N1334" t="str">
        <f t="shared" si="62"/>
        <v>db.STOCK.insert({_id:'SUNSOUI',bseCode:'517403',fundamentalCode:'SUNSOUI', nseCode:'', name:'SUN SOURCE (INDIA) LTD.', isin:'INE320F01013', industry:'Electric Utilities',worldStock:false,niftyStock:false, nseStock:false, updateDate:ISODate('2016-09-15')})</v>
      </c>
    </row>
    <row r="1335" spans="1:14" x14ac:dyDescent="0.25">
      <c r="A1335">
        <v>517411</v>
      </c>
      <c r="B1335" t="s">
        <v>2682</v>
      </c>
      <c r="C1335" t="str">
        <f t="shared" si="60"/>
        <v>SHYAMTEL</v>
      </c>
      <c r="D1335" t="s">
        <v>6450</v>
      </c>
      <c r="E1335" t="s">
        <v>3333</v>
      </c>
      <c r="F1335" t="s">
        <v>3339</v>
      </c>
      <c r="G1335">
        <v>10</v>
      </c>
      <c r="H1335" t="s">
        <v>2683</v>
      </c>
      <c r="I1335" t="s">
        <v>3717</v>
      </c>
      <c r="J1335" s="3" t="s">
        <v>13811</v>
      </c>
      <c r="K1335" t="s">
        <v>3336</v>
      </c>
      <c r="L1335" t="str">
        <f>IF(ISNA(INDEX('NSE Listed Stocks'!$A$2:$A$1683,MATCH(All!H1335,'NSE Listed Stocks'!$C$2:$C$1683,0),1)),"",INDEX('NSE Listed Stocks'!$A$2:$A$1683,MATCH(All!H1335,'NSE Listed Stocks'!$C$2:$C$1683,0),1))</f>
        <v>SHYAMTEL</v>
      </c>
      <c r="M1335" t="str">
        <f t="shared" si="61"/>
        <v>true</v>
      </c>
      <c r="N1335" t="str">
        <f t="shared" si="62"/>
        <v>db.STOCK.insert({_id:'SHYAMTEL',bseCode:'517411',fundamentalCode:'SHYAMTEL', nseCode:'SHYAMTEL', name:'SHYAM TELECOM LTD.', isin:'INE635A01023', industry:'Telecom Equipment',worldStock:false,niftyStock:false, nseStock:true, updateDate:ISODate('2016-09-15')})</v>
      </c>
    </row>
    <row r="1336" spans="1:14" x14ac:dyDescent="0.25">
      <c r="A1336">
        <v>517415</v>
      </c>
      <c r="B1336" t="s">
        <v>6451</v>
      </c>
      <c r="C1336" t="str">
        <f t="shared" si="60"/>
        <v>LEENEE</v>
      </c>
      <c r="D1336" t="s">
        <v>13584</v>
      </c>
      <c r="E1336" t="s">
        <v>3333</v>
      </c>
      <c r="F1336" t="s">
        <v>3345</v>
      </c>
      <c r="G1336">
        <v>10</v>
      </c>
      <c r="H1336" t="s">
        <v>6453</v>
      </c>
      <c r="I1336" t="s">
        <v>4302</v>
      </c>
      <c r="J1336" s="3" t="s">
        <v>13803</v>
      </c>
      <c r="K1336" t="s">
        <v>3336</v>
      </c>
      <c r="L1336" t="str">
        <f>IF(ISNA(INDEX('NSE Listed Stocks'!$A$2:$A$1683,MATCH(All!H1336,'NSE Listed Stocks'!$C$2:$C$1683,0),1)),"",INDEX('NSE Listed Stocks'!$A$2:$A$1683,MATCH(All!H1336,'NSE Listed Stocks'!$C$2:$C$1683,0),1))</f>
        <v/>
      </c>
      <c r="M1336" t="str">
        <f t="shared" si="61"/>
        <v>false</v>
      </c>
      <c r="N1336" t="str">
        <f t="shared" si="62"/>
        <v>db.STOCK.insert({_id:'LEENEE',bseCode:'517415',fundamentalCode:'LEENEE', nseCode:'', name:'LEE &amp; NEE SOFTWARES (EXPORTS) LTD.', isin:'INE791B01014', industry:'BPO/KPO',worldStock:false,niftyStock:false, nseStock:false, updateDate:ISODate('2016-09-15')})</v>
      </c>
    </row>
    <row r="1337" spans="1:14" x14ac:dyDescent="0.25">
      <c r="A1337">
        <v>517417</v>
      </c>
      <c r="B1337" t="s">
        <v>6454</v>
      </c>
      <c r="C1337" t="str">
        <f t="shared" si="60"/>
        <v>PATELSAI</v>
      </c>
      <c r="D1337" t="s">
        <v>6455</v>
      </c>
      <c r="E1337" t="s">
        <v>3333</v>
      </c>
      <c r="F1337" t="s">
        <v>3345</v>
      </c>
      <c r="G1337">
        <v>10</v>
      </c>
      <c r="H1337" t="s">
        <v>6456</v>
      </c>
      <c r="I1337" t="s">
        <v>3421</v>
      </c>
      <c r="J1337" s="3" t="s">
        <v>13811</v>
      </c>
      <c r="K1337" t="s">
        <v>3336</v>
      </c>
      <c r="L1337" t="str">
        <f>IF(ISNA(INDEX('NSE Listed Stocks'!$A$2:$A$1683,MATCH(All!H1337,'NSE Listed Stocks'!$C$2:$C$1683,0),1)),"",INDEX('NSE Listed Stocks'!$A$2:$A$1683,MATCH(All!H1337,'NSE Listed Stocks'!$C$2:$C$1683,0),1))</f>
        <v/>
      </c>
      <c r="M1337" t="str">
        <f t="shared" si="61"/>
        <v>false</v>
      </c>
      <c r="N1337" t="str">
        <f t="shared" si="62"/>
        <v>db.STOCK.insert({_id:'PATELSAI',bseCode:'517417',fundamentalCode:'PATELSAI', nseCode:'', name:'PATELS AIRTEMP (INDIA) LTD.', isin:'INE082C01024', industry:'Industrial Machinery',worldStock:false,niftyStock:false, nseStock:false, updateDate:ISODate('2016-09-15')})</v>
      </c>
    </row>
    <row r="1338" spans="1:14" x14ac:dyDescent="0.25">
      <c r="A1338">
        <v>517421</v>
      </c>
      <c r="B1338" t="s">
        <v>453</v>
      </c>
      <c r="C1338" t="str">
        <f t="shared" si="60"/>
        <v>BUTTERFLY</v>
      </c>
      <c r="D1338" t="s">
        <v>6457</v>
      </c>
      <c r="E1338" t="s">
        <v>3333</v>
      </c>
      <c r="F1338" t="s">
        <v>3339</v>
      </c>
      <c r="G1338">
        <v>10</v>
      </c>
      <c r="H1338" t="s">
        <v>454</v>
      </c>
      <c r="I1338" t="s">
        <v>3380</v>
      </c>
      <c r="J1338" s="3" t="s">
        <v>13806</v>
      </c>
      <c r="K1338" t="s">
        <v>3336</v>
      </c>
      <c r="L1338" t="str">
        <f>IF(ISNA(INDEX('NSE Listed Stocks'!$A$2:$A$1683,MATCH(All!H1338,'NSE Listed Stocks'!$C$2:$C$1683,0),1)),"",INDEX('NSE Listed Stocks'!$A$2:$A$1683,MATCH(All!H1338,'NSE Listed Stocks'!$C$2:$C$1683,0),1))</f>
        <v>BUTTERFLY</v>
      </c>
      <c r="M1338" t="str">
        <f t="shared" si="61"/>
        <v>true</v>
      </c>
      <c r="N1338" t="str">
        <f t="shared" si="62"/>
        <v>db.STOCK.insert({_id:'BUTTERFLY',bseCode:'517421',fundamentalCode:'BUTTERFLY', nseCode:'BUTTERFLY', name:'Butterfly Gandhimathi Appliances Ltd', isin:'INE295F01017', industry:'Household Appliances',worldStock:false,niftyStock:false, nseStock:true, updateDate:ISODate('2016-09-15')})</v>
      </c>
    </row>
    <row r="1339" spans="1:14" x14ac:dyDescent="0.25">
      <c r="A1339">
        <v>517423</v>
      </c>
      <c r="B1339" t="s">
        <v>6458</v>
      </c>
      <c r="C1339" t="str">
        <f t="shared" si="60"/>
        <v>INTEGSW</v>
      </c>
      <c r="D1339" t="s">
        <v>6459</v>
      </c>
      <c r="E1339" t="s">
        <v>3333</v>
      </c>
      <c r="F1339" t="s">
        <v>3871</v>
      </c>
      <c r="G1339">
        <v>10</v>
      </c>
      <c r="H1339" t="s">
        <v>3877</v>
      </c>
      <c r="I1339" t="s">
        <v>3415</v>
      </c>
      <c r="J1339" s="3" t="s">
        <v>13797</v>
      </c>
      <c r="K1339" t="s">
        <v>3336</v>
      </c>
      <c r="L1339" t="str">
        <f>IF(ISNA(INDEX('NSE Listed Stocks'!$A$2:$A$1683,MATCH(All!H1339,'NSE Listed Stocks'!$C$2:$C$1683,0),1)),"",INDEX('NSE Listed Stocks'!$A$2:$A$1683,MATCH(All!H1339,'NSE Listed Stocks'!$C$2:$C$1683,0),1))</f>
        <v/>
      </c>
      <c r="M1339" t="str">
        <f t="shared" si="61"/>
        <v>false</v>
      </c>
      <c r="N1339" t="str">
        <f t="shared" si="62"/>
        <v>db.STOCK.insert({_id:'INTEGSW',bseCode:'517423',fundamentalCode:'INTEGSW', nseCode:'', name:'INTEGRA SWITCHGEAR LTD.', isin:'NA          ', industry:'Other Elect.Equip./ Prod.',worldStock:false,niftyStock:false, nseStock:false, updateDate:ISODate('2016-09-15')})</v>
      </c>
    </row>
    <row r="1340" spans="1:14" x14ac:dyDescent="0.25">
      <c r="A1340">
        <v>517429</v>
      </c>
      <c r="B1340" t="s">
        <v>6460</v>
      </c>
      <c r="C1340" t="str">
        <f t="shared" si="60"/>
        <v>ATHENAGLO</v>
      </c>
      <c r="D1340" t="s">
        <v>6461</v>
      </c>
      <c r="E1340" t="s">
        <v>3333</v>
      </c>
      <c r="F1340" t="s">
        <v>3345</v>
      </c>
      <c r="G1340">
        <v>10</v>
      </c>
      <c r="H1340" t="s">
        <v>6462</v>
      </c>
      <c r="I1340" t="s">
        <v>3767</v>
      </c>
      <c r="J1340" s="3" t="s">
        <v>13816</v>
      </c>
      <c r="K1340" t="s">
        <v>3336</v>
      </c>
      <c r="L1340" t="str">
        <f>IF(ISNA(INDEX('NSE Listed Stocks'!$A$2:$A$1683,MATCH(All!H1340,'NSE Listed Stocks'!$C$2:$C$1683,0),1)),"",INDEX('NSE Listed Stocks'!$A$2:$A$1683,MATCH(All!H1340,'NSE Listed Stocks'!$C$2:$C$1683,0),1))</f>
        <v/>
      </c>
      <c r="M1340" t="str">
        <f t="shared" si="61"/>
        <v>false</v>
      </c>
      <c r="N1340" t="str">
        <f t="shared" si="62"/>
        <v>db.STOCK.insert({_id:'ATHENAGLO',bseCode:'517429',fundamentalCode:'ATHENAGLO', nseCode:'', name:'Athena Global Technologies Ltd-$', isin:'INE576B01019', industry:'IT Software Products',worldStock:false,niftyStock:false, nseStock:false, updateDate:ISODate('2016-09-15')})</v>
      </c>
    </row>
    <row r="1341" spans="1:14" x14ac:dyDescent="0.25">
      <c r="A1341">
        <v>517433</v>
      </c>
      <c r="B1341" t="s">
        <v>6463</v>
      </c>
      <c r="C1341" t="str">
        <f t="shared" si="60"/>
        <v>INSOE</v>
      </c>
      <c r="D1341" t="s">
        <v>6464</v>
      </c>
      <c r="E1341" t="s">
        <v>3333</v>
      </c>
      <c r="F1341" t="s">
        <v>3345</v>
      </c>
      <c r="G1341">
        <v>10</v>
      </c>
      <c r="H1341" t="s">
        <v>6465</v>
      </c>
      <c r="I1341" t="s">
        <v>13416</v>
      </c>
      <c r="J1341" s="3" t="s">
        <v>13816</v>
      </c>
      <c r="K1341" t="s">
        <v>3336</v>
      </c>
      <c r="L1341" t="str">
        <f>IF(ISNA(INDEX('NSE Listed Stocks'!$A$2:$A$1683,MATCH(All!H1341,'NSE Listed Stocks'!$C$2:$C$1683,0),1)),"",INDEX('NSE Listed Stocks'!$A$2:$A$1683,MATCH(All!H1341,'NSE Listed Stocks'!$C$2:$C$1683,0),1))</f>
        <v/>
      </c>
      <c r="M1341" t="str">
        <f t="shared" si="61"/>
        <v>false</v>
      </c>
      <c r="N1341" t="str">
        <f t="shared" si="62"/>
        <v>db.STOCK.insert({_id:'INSOE',bseCode:'517433',fundamentalCode:'INSOE', nseCode:'', name:'INNOVATION SOFTWARE EXPORTS LTD.', isin:'INE568B01016', industry:'IT Consulting &amp; Software',worldStock:false,niftyStock:false, nseStock:false, updateDate:ISODate('2016-09-15')})</v>
      </c>
    </row>
    <row r="1342" spans="1:14" x14ac:dyDescent="0.25">
      <c r="A1342">
        <v>517437</v>
      </c>
      <c r="B1342" t="s">
        <v>6466</v>
      </c>
      <c r="C1342" t="str">
        <f t="shared" si="60"/>
        <v>DUTRON</v>
      </c>
      <c r="D1342" t="s">
        <v>6467</v>
      </c>
      <c r="E1342" t="s">
        <v>3333</v>
      </c>
      <c r="F1342" t="s">
        <v>3371</v>
      </c>
      <c r="G1342">
        <v>10</v>
      </c>
      <c r="H1342" t="s">
        <v>6468</v>
      </c>
      <c r="I1342" t="s">
        <v>3581</v>
      </c>
      <c r="J1342" s="3" t="s">
        <v>13797</v>
      </c>
      <c r="K1342" t="s">
        <v>3336</v>
      </c>
      <c r="L1342" t="str">
        <f>IF(ISNA(INDEX('NSE Listed Stocks'!$A$2:$A$1683,MATCH(All!H1342,'NSE Listed Stocks'!$C$2:$C$1683,0),1)),"",INDEX('NSE Listed Stocks'!$A$2:$A$1683,MATCH(All!H1342,'NSE Listed Stocks'!$C$2:$C$1683,0),1))</f>
        <v/>
      </c>
      <c r="M1342" t="str">
        <f t="shared" si="61"/>
        <v>false</v>
      </c>
      <c r="N1342" t="str">
        <f t="shared" si="62"/>
        <v>db.STOCK.insert({_id:'DUTRON',bseCode:'517437',fundamentalCode:'DUTRON', nseCode:'', name:'DUTRON POLYMERS LTD.-$', isin:'INE940C01015', industry:'Plastic Products',worldStock:false,niftyStock:false, nseStock:false, updateDate:ISODate('2016-09-15')})</v>
      </c>
    </row>
    <row r="1343" spans="1:14" x14ac:dyDescent="0.25">
      <c r="A1343">
        <v>517447</v>
      </c>
      <c r="B1343" t="s">
        <v>2496</v>
      </c>
      <c r="C1343" t="str">
        <f t="shared" si="60"/>
        <v>RSSOFTWARE</v>
      </c>
      <c r="D1343" t="s">
        <v>6469</v>
      </c>
      <c r="E1343" t="s">
        <v>3333</v>
      </c>
      <c r="F1343" t="s">
        <v>3339</v>
      </c>
      <c r="G1343">
        <v>5</v>
      </c>
      <c r="H1343" t="s">
        <v>2497</v>
      </c>
      <c r="I1343" t="s">
        <v>3767</v>
      </c>
      <c r="J1343" s="3" t="s">
        <v>13816</v>
      </c>
      <c r="K1343" t="s">
        <v>3336</v>
      </c>
      <c r="L1343" t="str">
        <f>IF(ISNA(INDEX('NSE Listed Stocks'!$A$2:$A$1683,MATCH(All!H1343,'NSE Listed Stocks'!$C$2:$C$1683,0),1)),"",INDEX('NSE Listed Stocks'!$A$2:$A$1683,MATCH(All!H1343,'NSE Listed Stocks'!$C$2:$C$1683,0),1))</f>
        <v>RSSOFTWARE</v>
      </c>
      <c r="M1343" t="str">
        <f t="shared" si="61"/>
        <v>true</v>
      </c>
      <c r="N1343" t="str">
        <f t="shared" si="62"/>
        <v>db.STOCK.insert({_id:'RSSOFTWARE',bseCode:'517447',fundamentalCode:'RSSOFTWARE', nseCode:'RSSOFTWARE', name:'R.S.SOFTWARE INDIA LTD.', isin:'INE165B01029', industry:'IT Software Products',worldStock:false,niftyStock:false, nseStock:true, updateDate:ISODate('2016-09-15')})</v>
      </c>
    </row>
    <row r="1344" spans="1:14" x14ac:dyDescent="0.25">
      <c r="A1344">
        <v>517449</v>
      </c>
      <c r="B1344" t="s">
        <v>6470</v>
      </c>
      <c r="C1344" t="str">
        <f t="shared" si="60"/>
        <v>MAGNAELQ</v>
      </c>
      <c r="D1344" t="s">
        <v>6471</v>
      </c>
      <c r="E1344" t="s">
        <v>3333</v>
      </c>
      <c r="F1344" t="s">
        <v>3345</v>
      </c>
      <c r="G1344">
        <v>10</v>
      </c>
      <c r="H1344" t="s">
        <v>6472</v>
      </c>
      <c r="I1344" t="s">
        <v>3817</v>
      </c>
      <c r="J1344" s="3" t="s">
        <v>13797</v>
      </c>
      <c r="K1344" t="s">
        <v>3336</v>
      </c>
      <c r="L1344" t="str">
        <f>IF(ISNA(INDEX('NSE Listed Stocks'!$A$2:$A$1683,MATCH(All!H1344,'NSE Listed Stocks'!$C$2:$C$1683,0),1)),"",INDEX('NSE Listed Stocks'!$A$2:$A$1683,MATCH(All!H1344,'NSE Listed Stocks'!$C$2:$C$1683,0),1))</f>
        <v/>
      </c>
      <c r="M1344" t="str">
        <f t="shared" si="61"/>
        <v>false</v>
      </c>
      <c r="N1344" t="str">
        <f t="shared" si="62"/>
        <v>db.STOCK.insert({_id:'MAGNAELQ',bseCode:'517449',fundamentalCode:'MAGNAELQ', nseCode:'', name:'MAGNA ELECTRO CASTINGS LTD.-$', isin:'INE437D01010', industry:'Other Industrial Products',worldStock:false,niftyStock:false, nseStock:false, updateDate:ISODate('2016-09-15')})</v>
      </c>
    </row>
    <row r="1345" spans="1:14" x14ac:dyDescent="0.25">
      <c r="A1345">
        <v>517463</v>
      </c>
      <c r="B1345" t="s">
        <v>6473</v>
      </c>
      <c r="C1345" t="str">
        <f t="shared" si="60"/>
        <v>LINAKS</v>
      </c>
      <c r="D1345" t="s">
        <v>6474</v>
      </c>
      <c r="E1345" t="s">
        <v>3333</v>
      </c>
      <c r="F1345" t="s">
        <v>3371</v>
      </c>
      <c r="G1345">
        <v>1</v>
      </c>
      <c r="H1345" t="s">
        <v>6475</v>
      </c>
      <c r="I1345" t="s">
        <v>4166</v>
      </c>
      <c r="J1345" s="3" t="s">
        <v>13808</v>
      </c>
      <c r="K1345" t="s">
        <v>3336</v>
      </c>
      <c r="L1345" t="str">
        <f>IF(ISNA(INDEX('NSE Listed Stocks'!$A$2:$A$1683,MATCH(All!H1345,'NSE Listed Stocks'!$C$2:$C$1683,0),1)),"",INDEX('NSE Listed Stocks'!$A$2:$A$1683,MATCH(All!H1345,'NSE Listed Stocks'!$C$2:$C$1683,0),1))</f>
        <v/>
      </c>
      <c r="M1345" t="str">
        <f t="shared" si="61"/>
        <v>false</v>
      </c>
      <c r="N1345" t="str">
        <f t="shared" si="62"/>
        <v>db.STOCK.insert({_id:'LINAKS',bseCode:'517463',fundamentalCode:'LINAKS', nseCode:'', name:'LINAKS MICROELECTRONICS LTD.', isin:'INE028C01027', industry:'Electronic Components',worldStock:false,niftyStock:false, nseStock:false, updateDate:ISODate('2016-09-15')})</v>
      </c>
    </row>
    <row r="1346" spans="1:14" x14ac:dyDescent="0.25">
      <c r="A1346">
        <v>517467</v>
      </c>
      <c r="B1346" t="s">
        <v>6476</v>
      </c>
      <c r="C1346" t="str">
        <f t="shared" si="60"/>
        <v>MARSONS</v>
      </c>
      <c r="D1346" t="s">
        <v>6477</v>
      </c>
      <c r="E1346" t="s">
        <v>3333</v>
      </c>
      <c r="F1346" t="s">
        <v>3345</v>
      </c>
      <c r="G1346">
        <v>10</v>
      </c>
      <c r="H1346" t="s">
        <v>6478</v>
      </c>
      <c r="I1346" t="s">
        <v>3415</v>
      </c>
      <c r="J1346" s="3" t="s">
        <v>13797</v>
      </c>
      <c r="K1346" t="s">
        <v>3336</v>
      </c>
      <c r="L1346" t="str">
        <f>IF(ISNA(INDEX('NSE Listed Stocks'!$A$2:$A$1683,MATCH(All!H1346,'NSE Listed Stocks'!$C$2:$C$1683,0),1)),"",INDEX('NSE Listed Stocks'!$A$2:$A$1683,MATCH(All!H1346,'NSE Listed Stocks'!$C$2:$C$1683,0),1))</f>
        <v/>
      </c>
      <c r="M1346" t="str">
        <f t="shared" si="61"/>
        <v>false</v>
      </c>
      <c r="N1346" t="str">
        <f t="shared" si="62"/>
        <v>db.STOCK.insert({_id:'MARSONS',bseCode:'517467',fundamentalCode:'MARSONS', nseCode:'', name:'MARSONS LIMITED', isin:'INE415B01036', industry:'Other Elect.Equip./ Prod.',worldStock:false,niftyStock:false, nseStock:false, updateDate:ISODate('2016-09-15')})</v>
      </c>
    </row>
    <row r="1347" spans="1:14" x14ac:dyDescent="0.25">
      <c r="A1347">
        <v>517471</v>
      </c>
      <c r="B1347" t="s">
        <v>6479</v>
      </c>
      <c r="C1347" t="str">
        <f t="shared" ref="C1347:C1410" si="63">B1347</f>
        <v>KOATOOLIN</v>
      </c>
      <c r="D1347" t="s">
        <v>6480</v>
      </c>
      <c r="E1347" t="s">
        <v>3333</v>
      </c>
      <c r="F1347" t="s">
        <v>3371</v>
      </c>
      <c r="G1347">
        <v>1</v>
      </c>
      <c r="H1347" t="s">
        <v>6481</v>
      </c>
      <c r="I1347" t="s">
        <v>3421</v>
      </c>
      <c r="J1347" s="3" t="s">
        <v>13811</v>
      </c>
      <c r="K1347" t="s">
        <v>3336</v>
      </c>
      <c r="L1347" t="str">
        <f>IF(ISNA(INDEX('NSE Listed Stocks'!$A$2:$A$1683,MATCH(All!H1347,'NSE Listed Stocks'!$C$2:$C$1683,0),1)),"",INDEX('NSE Listed Stocks'!$A$2:$A$1683,MATCH(All!H1347,'NSE Listed Stocks'!$C$2:$C$1683,0),1))</f>
        <v/>
      </c>
      <c r="M1347" t="str">
        <f t="shared" ref="M1347:M1410" si="64">IF($L1347&lt;&gt;"", "true", "false")</f>
        <v>false</v>
      </c>
      <c r="N1347" t="str">
        <f t="shared" ref="N1347:N1410" si="65">"db.STOCK.insert({_id:'"&amp;$B1347&amp;"',bseCode:'"&amp;$A1347&amp;"',fundamentalCode:'"&amp;$C1347&amp;"', nseCode:'"&amp;L1347&amp;"', name:'"&amp;D1347&amp;"', isin:'"&amp;H1347&amp;"', industry:'"&amp;I1347&amp;"',worldStock:false,niftyStock:false, nseStock:"&amp;M1347&amp;", updateDate:ISODate('2016-09-15')})"</f>
        <v>db.STOCK.insert({_id:'KOATOOLIN',bseCode:'517471',fundamentalCode:'KOATOOLIN', nseCode:'', name:'KOA TOOLS INDIA LTD.', isin:'INE316B01036', industry:'Industrial Machinery',worldStock:false,niftyStock:false, nseStock:false, updateDate:ISODate('2016-09-15')})</v>
      </c>
    </row>
    <row r="1348" spans="1:14" x14ac:dyDescent="0.25">
      <c r="A1348">
        <v>517477</v>
      </c>
      <c r="B1348" t="s">
        <v>6482</v>
      </c>
      <c r="C1348" t="str">
        <f t="shared" si="63"/>
        <v>ELNET</v>
      </c>
      <c r="D1348" t="s">
        <v>6483</v>
      </c>
      <c r="E1348" t="s">
        <v>3333</v>
      </c>
      <c r="F1348" t="s">
        <v>3345</v>
      </c>
      <c r="G1348">
        <v>10</v>
      </c>
      <c r="H1348" t="s">
        <v>6484</v>
      </c>
      <c r="I1348" t="s">
        <v>3767</v>
      </c>
      <c r="J1348" s="3" t="s">
        <v>13816</v>
      </c>
      <c r="K1348" t="s">
        <v>3336</v>
      </c>
      <c r="L1348" t="str">
        <f>IF(ISNA(INDEX('NSE Listed Stocks'!$A$2:$A$1683,MATCH(All!H1348,'NSE Listed Stocks'!$C$2:$C$1683,0),1)),"",INDEX('NSE Listed Stocks'!$A$2:$A$1683,MATCH(All!H1348,'NSE Listed Stocks'!$C$2:$C$1683,0),1))</f>
        <v/>
      </c>
      <c r="M1348" t="str">
        <f t="shared" si="64"/>
        <v>false</v>
      </c>
      <c r="N1348" t="str">
        <f t="shared" si="65"/>
        <v>db.STOCK.insert({_id:'ELNET',bseCode:'517477',fundamentalCode:'ELNET', nseCode:'', name:'ELNET TECHNOLOGIES LTD.-$', isin:'INE033C01019', industry:'IT Software Products',worldStock:false,niftyStock:false, nseStock:false, updateDate:ISODate('2016-09-15')})</v>
      </c>
    </row>
    <row r="1349" spans="1:14" x14ac:dyDescent="0.25">
      <c r="A1349">
        <v>517481</v>
      </c>
      <c r="B1349" t="s">
        <v>6485</v>
      </c>
      <c r="C1349" t="str">
        <f t="shared" si="63"/>
        <v>ARTKPOW</v>
      </c>
      <c r="D1349" t="s">
        <v>6486</v>
      </c>
      <c r="E1349" t="s">
        <v>3333</v>
      </c>
      <c r="F1349" t="s">
        <v>3345</v>
      </c>
      <c r="G1349">
        <v>10</v>
      </c>
      <c r="H1349" t="s">
        <v>6487</v>
      </c>
      <c r="I1349" t="s">
        <v>4166</v>
      </c>
      <c r="J1349" s="3" t="s">
        <v>13808</v>
      </c>
      <c r="K1349" t="s">
        <v>3336</v>
      </c>
      <c r="L1349" t="str">
        <f>IF(ISNA(INDEX('NSE Listed Stocks'!$A$2:$A$1683,MATCH(All!H1349,'NSE Listed Stocks'!$C$2:$C$1683,0),1)),"",INDEX('NSE Listed Stocks'!$A$2:$A$1683,MATCH(All!H1349,'NSE Listed Stocks'!$C$2:$C$1683,0),1))</f>
        <v/>
      </c>
      <c r="M1349" t="str">
        <f t="shared" si="64"/>
        <v>false</v>
      </c>
      <c r="N1349" t="str">
        <f t="shared" si="65"/>
        <v>db.STOCK.insert({_id:'ARTKPOW',bseCode:'517481',fundamentalCode:'ARTKPOW', nseCode:'', name:'ARTECH POWER PRODUCTS LTD.', isin:'INE421N01021', industry:'Electronic Components',worldStock:false,niftyStock:false, nseStock:false, updateDate:ISODate('2016-09-15')})</v>
      </c>
    </row>
    <row r="1350" spans="1:14" x14ac:dyDescent="0.25">
      <c r="A1350">
        <v>517494</v>
      </c>
      <c r="B1350" t="s">
        <v>6488</v>
      </c>
      <c r="C1350" t="str">
        <f t="shared" si="63"/>
        <v>ACCEL</v>
      </c>
      <c r="D1350" t="s">
        <v>6489</v>
      </c>
      <c r="E1350" t="s">
        <v>3333</v>
      </c>
      <c r="F1350" t="s">
        <v>3345</v>
      </c>
      <c r="G1350">
        <v>10</v>
      </c>
      <c r="H1350" t="s">
        <v>6490</v>
      </c>
      <c r="I1350" t="s">
        <v>13583</v>
      </c>
      <c r="J1350" s="3" t="s">
        <v>13815</v>
      </c>
      <c r="K1350" t="s">
        <v>3336</v>
      </c>
      <c r="L1350" t="str">
        <f>IF(ISNA(INDEX('NSE Listed Stocks'!$A$2:$A$1683,MATCH(All!H1350,'NSE Listed Stocks'!$C$2:$C$1683,0),1)),"",INDEX('NSE Listed Stocks'!$A$2:$A$1683,MATCH(All!H1350,'NSE Listed Stocks'!$C$2:$C$1683,0),1))</f>
        <v/>
      </c>
      <c r="M1350" t="str">
        <f t="shared" si="64"/>
        <v>false</v>
      </c>
      <c r="N1350" t="str">
        <f t="shared" si="65"/>
        <v>db.STOCK.insert({_id:'ACCEL',bseCode:'517494',fundamentalCode:'ACCEL', nseCode:'', name:'ACCEL TRANSMATIC LTD.', isin:'INE258C01020', industry:'Storage Media &amp; Peripherals',worldStock:false,niftyStock:false, nseStock:false, updateDate:ISODate('2016-09-15')})</v>
      </c>
    </row>
    <row r="1351" spans="1:14" x14ac:dyDescent="0.25">
      <c r="A1351">
        <v>517496</v>
      </c>
      <c r="B1351" t="s">
        <v>6491</v>
      </c>
      <c r="C1351" t="str">
        <f t="shared" si="63"/>
        <v>RICOHQ</v>
      </c>
      <c r="D1351" t="s">
        <v>6492</v>
      </c>
      <c r="E1351" t="s">
        <v>3333</v>
      </c>
      <c r="F1351" t="s">
        <v>3403</v>
      </c>
      <c r="G1351">
        <v>10</v>
      </c>
      <c r="H1351" t="s">
        <v>6493</v>
      </c>
      <c r="I1351" t="s">
        <v>13412</v>
      </c>
      <c r="J1351" s="3" t="s">
        <v>13797</v>
      </c>
      <c r="K1351" t="s">
        <v>3336</v>
      </c>
      <c r="L1351" t="str">
        <f>IF(ISNA(INDEX('NSE Listed Stocks'!$A$2:$A$1683,MATCH(All!H1351,'NSE Listed Stocks'!$C$2:$C$1683,0),1)),"",INDEX('NSE Listed Stocks'!$A$2:$A$1683,MATCH(All!H1351,'NSE Listed Stocks'!$C$2:$C$1683,0),1))</f>
        <v/>
      </c>
      <c r="M1351" t="str">
        <f t="shared" si="64"/>
        <v>false</v>
      </c>
      <c r="N1351" t="str">
        <f t="shared" si="65"/>
        <v>db.STOCK.insert({_id:'RICOHQ',bseCode:'517496',fundamentalCode:'RICOHQ', nseCode:'', name:'RICOH INDIA LTD.', isin:'INE291B01015', industry:'Comm.Trading  &amp; Distribution',worldStock:false,niftyStock:false, nseStock:false, updateDate:ISODate('2016-09-15')})</v>
      </c>
    </row>
    <row r="1352" spans="1:14" x14ac:dyDescent="0.25">
      <c r="A1352">
        <v>517498</v>
      </c>
      <c r="B1352" t="s">
        <v>3250</v>
      </c>
      <c r="C1352" t="str">
        <f t="shared" si="63"/>
        <v>WEBELSOLAR</v>
      </c>
      <c r="D1352" t="s">
        <v>6494</v>
      </c>
      <c r="E1352" t="s">
        <v>3333</v>
      </c>
      <c r="F1352" t="s">
        <v>3339</v>
      </c>
      <c r="G1352">
        <v>10</v>
      </c>
      <c r="H1352" t="s">
        <v>3251</v>
      </c>
      <c r="I1352" t="s">
        <v>3415</v>
      </c>
      <c r="J1352" s="3" t="s">
        <v>13797</v>
      </c>
      <c r="K1352" t="s">
        <v>3336</v>
      </c>
      <c r="L1352" t="str">
        <f>IF(ISNA(INDEX('NSE Listed Stocks'!$A$2:$A$1683,MATCH(All!H1352,'NSE Listed Stocks'!$C$2:$C$1683,0),1)),"",INDEX('NSE Listed Stocks'!$A$2:$A$1683,MATCH(All!H1352,'NSE Listed Stocks'!$C$2:$C$1683,0),1))</f>
        <v>WEBELSOLAR</v>
      </c>
      <c r="M1352" t="str">
        <f t="shared" si="64"/>
        <v>true</v>
      </c>
      <c r="N1352" t="str">
        <f t="shared" si="65"/>
        <v>db.STOCK.insert({_id:'WEBELSOLAR',bseCode:'517498',fundamentalCode:'WEBELSOLAR', nseCode:'WEBELSOLAR', name:'WEBSOL ENERGY SYSTEM LTD.', isin:'INE855C01015', industry:'Other Elect.Equip./ Prod.',worldStock:false,niftyStock:false, nseStock:true, updateDate:ISODate('2016-09-15')})</v>
      </c>
    </row>
    <row r="1353" spans="1:14" x14ac:dyDescent="0.25">
      <c r="A1353">
        <v>517500</v>
      </c>
      <c r="B1353" t="s">
        <v>6495</v>
      </c>
      <c r="C1353" t="str">
        <f t="shared" si="63"/>
        <v>ROTO</v>
      </c>
      <c r="D1353" t="s">
        <v>6496</v>
      </c>
      <c r="E1353" t="s">
        <v>3333</v>
      </c>
      <c r="F1353" t="s">
        <v>3345</v>
      </c>
      <c r="G1353">
        <v>2</v>
      </c>
      <c r="H1353" t="s">
        <v>6497</v>
      </c>
      <c r="I1353" t="s">
        <v>3421</v>
      </c>
      <c r="J1353" s="3" t="s">
        <v>13811</v>
      </c>
      <c r="K1353" t="s">
        <v>3336</v>
      </c>
      <c r="L1353" t="str">
        <f>IF(ISNA(INDEX('NSE Listed Stocks'!$A$2:$A$1683,MATCH(All!H1353,'NSE Listed Stocks'!$C$2:$C$1683,0),1)),"",INDEX('NSE Listed Stocks'!$A$2:$A$1683,MATCH(All!H1353,'NSE Listed Stocks'!$C$2:$C$1683,0),1))</f>
        <v/>
      </c>
      <c r="M1353" t="str">
        <f t="shared" si="64"/>
        <v>false</v>
      </c>
      <c r="N1353" t="str">
        <f t="shared" si="65"/>
        <v>db.STOCK.insert({_id:'ROTO',bseCode:'517500',fundamentalCode:'ROTO', nseCode:'', name:'ROTO PUMPS LTD.', isin:'INE535D01029', industry:'Industrial Machinery',worldStock:false,niftyStock:false, nseStock:false, updateDate:ISODate('2016-09-15')})</v>
      </c>
    </row>
    <row r="1354" spans="1:14" x14ac:dyDescent="0.25">
      <c r="A1354">
        <v>517506</v>
      </c>
      <c r="B1354" t="s">
        <v>3063</v>
      </c>
      <c r="C1354" t="str">
        <f t="shared" si="63"/>
        <v>TTKPRESTIG</v>
      </c>
      <c r="D1354" t="s">
        <v>6498</v>
      </c>
      <c r="E1354" t="s">
        <v>3333</v>
      </c>
      <c r="F1354" t="s">
        <v>3334</v>
      </c>
      <c r="G1354">
        <v>10</v>
      </c>
      <c r="H1354" t="s">
        <v>3064</v>
      </c>
      <c r="I1354" t="s">
        <v>3985</v>
      </c>
      <c r="J1354" s="3" t="s">
        <v>13806</v>
      </c>
      <c r="K1354" t="s">
        <v>3336</v>
      </c>
      <c r="L1354" t="str">
        <f>IF(ISNA(INDEX('NSE Listed Stocks'!$A$2:$A$1683,MATCH(All!H1354,'NSE Listed Stocks'!$C$2:$C$1683,0),1)),"",INDEX('NSE Listed Stocks'!$A$2:$A$1683,MATCH(All!H1354,'NSE Listed Stocks'!$C$2:$C$1683,0),1))</f>
        <v>TTKPRESTIG</v>
      </c>
      <c r="M1354" t="str">
        <f t="shared" si="64"/>
        <v>true</v>
      </c>
      <c r="N1354" t="str">
        <f t="shared" si="65"/>
        <v>db.STOCK.insert({_id:'TTKPRESTIG',bseCode:'517506',fundamentalCode:'TTKPRESTIG', nseCode:'TTKPRESTIG', name:'TTK PRESTIGE LTD.', isin:'INE690A01010', industry:'Houseware',worldStock:false,niftyStock:false, nseStock:true, updateDate:ISODate('2016-09-15')})</v>
      </c>
    </row>
    <row r="1355" spans="1:14" x14ac:dyDescent="0.25">
      <c r="A1355">
        <v>517514</v>
      </c>
      <c r="B1355" t="s">
        <v>6499</v>
      </c>
      <c r="C1355" t="str">
        <f t="shared" si="63"/>
        <v>DHINDIA</v>
      </c>
      <c r="D1355" t="s">
        <v>13585</v>
      </c>
      <c r="E1355" t="s">
        <v>3333</v>
      </c>
      <c r="F1355" t="s">
        <v>3345</v>
      </c>
      <c r="G1355">
        <v>10</v>
      </c>
      <c r="H1355" t="s">
        <v>6501</v>
      </c>
      <c r="I1355" t="s">
        <v>3480</v>
      </c>
      <c r="J1355" s="3" t="s">
        <v>13797</v>
      </c>
      <c r="K1355" t="s">
        <v>3336</v>
      </c>
      <c r="L1355" t="str">
        <f>IF(ISNA(INDEX('NSE Listed Stocks'!$A$2:$A$1683,MATCH(All!H1355,'NSE Listed Stocks'!$C$2:$C$1683,0),1)),"",INDEX('NSE Listed Stocks'!$A$2:$A$1683,MATCH(All!H1355,'NSE Listed Stocks'!$C$2:$C$1683,0),1))</f>
        <v/>
      </c>
      <c r="M1355" t="str">
        <f t="shared" si="64"/>
        <v>false</v>
      </c>
      <c r="N1355" t="str">
        <f t="shared" si="65"/>
        <v>db.STOCK.insert({_id:'DHINDIA',bseCode:'517514',fundamentalCode:'DHINDIA', nseCode:'', name:'D&amp;H India Ltd-$', isin:'INE589D01018', industry:'Other Industrial Goods',worldStock:false,niftyStock:false, nseStock:false, updateDate:ISODate('2016-09-15')})</v>
      </c>
    </row>
    <row r="1356" spans="1:14" x14ac:dyDescent="0.25">
      <c r="A1356">
        <v>517518</v>
      </c>
      <c r="B1356" t="s">
        <v>1691</v>
      </c>
      <c r="C1356" t="str">
        <f t="shared" si="63"/>
        <v>LLOYDELENG</v>
      </c>
      <c r="D1356" t="s">
        <v>13586</v>
      </c>
      <c r="E1356" t="s">
        <v>3333</v>
      </c>
      <c r="F1356" t="s">
        <v>3339</v>
      </c>
      <c r="G1356">
        <v>10</v>
      </c>
      <c r="H1356" t="s">
        <v>1692</v>
      </c>
      <c r="I1356" t="s">
        <v>3421</v>
      </c>
      <c r="J1356" s="3" t="s">
        <v>13811</v>
      </c>
      <c r="K1356" t="s">
        <v>3336</v>
      </c>
      <c r="L1356" t="str">
        <f>IF(ISNA(INDEX('NSE Listed Stocks'!$A$2:$A$1683,MATCH(All!H1356,'NSE Listed Stocks'!$C$2:$C$1683,0),1)),"",INDEX('NSE Listed Stocks'!$A$2:$A$1683,MATCH(All!H1356,'NSE Listed Stocks'!$C$2:$C$1683,0),1))</f>
        <v>LLOYDELENG</v>
      </c>
      <c r="M1356" t="str">
        <f t="shared" si="64"/>
        <v>true</v>
      </c>
      <c r="N1356" t="str">
        <f t="shared" si="65"/>
        <v>db.STOCK.insert({_id:'LLOYDELENG',bseCode:'517518',fundamentalCode:'LLOYDELENG', nseCode:'LLOYDELENG', name:'LLOYD ELECTRIC &amp; ENGINEERING LTD.', isin:'INE245C01019', industry:'Industrial Machinery',worldStock:false,niftyStock:false, nseStock:true, updateDate:ISODate('2016-09-15')})</v>
      </c>
    </row>
    <row r="1357" spans="1:14" x14ac:dyDescent="0.25">
      <c r="A1357">
        <v>517522</v>
      </c>
      <c r="B1357" t="s">
        <v>6503</v>
      </c>
      <c r="C1357" t="str">
        <f t="shared" si="63"/>
        <v>RAJGLOWIR</v>
      </c>
      <c r="D1357" t="s">
        <v>6504</v>
      </c>
      <c r="E1357" t="s">
        <v>3333</v>
      </c>
      <c r="F1357" t="s">
        <v>3345</v>
      </c>
      <c r="G1357">
        <v>10</v>
      </c>
      <c r="H1357" t="s">
        <v>6505</v>
      </c>
      <c r="I1357" t="s">
        <v>13395</v>
      </c>
      <c r="J1357" s="3" t="s">
        <v>13799</v>
      </c>
      <c r="K1357" t="s">
        <v>3336</v>
      </c>
      <c r="L1357" t="str">
        <f>IF(ISNA(INDEX('NSE Listed Stocks'!$A$2:$A$1683,MATCH(All!H1357,'NSE Listed Stocks'!$C$2:$C$1683,0),1)),"",INDEX('NSE Listed Stocks'!$A$2:$A$1683,MATCH(All!H1357,'NSE Listed Stocks'!$C$2:$C$1683,0),1))</f>
        <v/>
      </c>
      <c r="M1357" t="str">
        <f t="shared" si="64"/>
        <v>false</v>
      </c>
      <c r="N1357" t="str">
        <f t="shared" si="65"/>
        <v>db.STOCK.insert({_id:'RAJGLOWIR',bseCode:'517522',fundamentalCode:'RAJGLOWIR', nseCode:'', name:'RAJRATAN GLOBAL WIRE LTD.', isin:'INE451D01011', industry:'Auto Parts &amp; Equipment',worldStock:false,niftyStock:false, nseStock:false, updateDate:ISODate('2016-09-15')})</v>
      </c>
    </row>
    <row r="1358" spans="1:14" x14ac:dyDescent="0.25">
      <c r="A1358">
        <v>517530</v>
      </c>
      <c r="B1358" t="s">
        <v>2887</v>
      </c>
      <c r="C1358" t="str">
        <f t="shared" si="63"/>
        <v>SURANAT&amp;P</v>
      </c>
      <c r="D1358" t="s">
        <v>6507</v>
      </c>
      <c r="E1358" t="s">
        <v>3333</v>
      </c>
      <c r="F1358" t="s">
        <v>3339</v>
      </c>
      <c r="G1358">
        <v>1</v>
      </c>
      <c r="H1358" t="s">
        <v>2888</v>
      </c>
      <c r="I1358" t="s">
        <v>3538</v>
      </c>
      <c r="J1358" s="3" t="s">
        <v>13814</v>
      </c>
      <c r="K1358" t="s">
        <v>3336</v>
      </c>
      <c r="L1358" t="str">
        <f>IF(ISNA(INDEX('NSE Listed Stocks'!$A$2:$A$1683,MATCH(All!H1358,'NSE Listed Stocks'!$C$2:$C$1683,0),1)),"",INDEX('NSE Listed Stocks'!$A$2:$A$1683,MATCH(All!H1358,'NSE Listed Stocks'!$C$2:$C$1683,0),1))</f>
        <v>SURANAT&amp;P</v>
      </c>
      <c r="M1358" t="str">
        <f t="shared" si="64"/>
        <v>true</v>
      </c>
      <c r="N1358" t="str">
        <f t="shared" si="65"/>
        <v>db.STOCK.insert({_id:'SURANAT&amp;P',bseCode:'517530',fundamentalCode:'SURANAT&amp;P', nseCode:'SURANAT&amp;P', name:'Surana Telecom And Power Limited', isin:'INE130B01031', industry:'Telecom Cables',worldStock:false,niftyStock:false, nseStock:true, updateDate:ISODate('2016-09-15')})</v>
      </c>
    </row>
    <row r="1359" spans="1:14" x14ac:dyDescent="0.25">
      <c r="A1359">
        <v>517536</v>
      </c>
      <c r="B1359" t="s">
        <v>2119</v>
      </c>
      <c r="C1359" t="str">
        <f t="shared" si="63"/>
        <v>ONWARDTEC</v>
      </c>
      <c r="D1359" t="s">
        <v>6508</v>
      </c>
      <c r="E1359" t="s">
        <v>3333</v>
      </c>
      <c r="F1359" t="s">
        <v>3339</v>
      </c>
      <c r="G1359">
        <v>10</v>
      </c>
      <c r="H1359" t="s">
        <v>2120</v>
      </c>
      <c r="I1359" t="s">
        <v>13416</v>
      </c>
      <c r="J1359" s="3" t="s">
        <v>13816</v>
      </c>
      <c r="K1359" t="s">
        <v>3336</v>
      </c>
      <c r="L1359" t="str">
        <f>IF(ISNA(INDEX('NSE Listed Stocks'!$A$2:$A$1683,MATCH(All!H1359,'NSE Listed Stocks'!$C$2:$C$1683,0),1)),"",INDEX('NSE Listed Stocks'!$A$2:$A$1683,MATCH(All!H1359,'NSE Listed Stocks'!$C$2:$C$1683,0),1))</f>
        <v>ONWARDTEC</v>
      </c>
      <c r="M1359" t="str">
        <f t="shared" si="64"/>
        <v>true</v>
      </c>
      <c r="N1359" t="str">
        <f t="shared" si="65"/>
        <v>db.STOCK.insert({_id:'ONWARDTEC',bseCode:'517536',fundamentalCode:'ONWARDTEC', nseCode:'ONWARDTEC', name:'ONWARD TECHNOLOGIES LTD.', isin:'INE229A01017', industry:'IT Consulting &amp; Software',worldStock:false,niftyStock:false, nseStock:true, updateDate:ISODate('2016-09-15')})</v>
      </c>
    </row>
    <row r="1360" spans="1:14" x14ac:dyDescent="0.25">
      <c r="A1360">
        <v>517544</v>
      </c>
      <c r="B1360" t="s">
        <v>507</v>
      </c>
      <c r="C1360" t="str">
        <f t="shared" si="63"/>
        <v>CENTUM</v>
      </c>
      <c r="D1360" t="s">
        <v>6509</v>
      </c>
      <c r="E1360" t="s">
        <v>3333</v>
      </c>
      <c r="F1360" t="s">
        <v>3339</v>
      </c>
      <c r="G1360">
        <v>10</v>
      </c>
      <c r="H1360" t="s">
        <v>508</v>
      </c>
      <c r="I1360" t="s">
        <v>3679</v>
      </c>
      <c r="J1360" s="3" t="s">
        <v>13803</v>
      </c>
      <c r="K1360" t="s">
        <v>3336</v>
      </c>
      <c r="L1360" t="str">
        <f>IF(ISNA(INDEX('NSE Listed Stocks'!$A$2:$A$1683,MATCH(All!H1360,'NSE Listed Stocks'!$C$2:$C$1683,0),1)),"",INDEX('NSE Listed Stocks'!$A$2:$A$1683,MATCH(All!H1360,'NSE Listed Stocks'!$C$2:$C$1683,0),1))</f>
        <v>CENTUM</v>
      </c>
      <c r="M1360" t="str">
        <f t="shared" si="64"/>
        <v>true</v>
      </c>
      <c r="N1360" t="str">
        <f t="shared" si="65"/>
        <v>db.STOCK.insert({_id:'CENTUM',bseCode:'517544',fundamentalCode:'CENTUM', nseCode:'CENTUM', name:'CENTUM ELECTRONICS LTD.', isin:'INE320B01020', industry:'Misc.Commercial Services',worldStock:false,niftyStock:false, nseStock:true, updateDate:ISODate('2016-09-15')})</v>
      </c>
    </row>
    <row r="1361" spans="1:14" x14ac:dyDescent="0.25">
      <c r="A1361">
        <v>517546</v>
      </c>
      <c r="B1361" t="s">
        <v>6510</v>
      </c>
      <c r="C1361" t="str">
        <f t="shared" si="63"/>
        <v>ALFATRAN</v>
      </c>
      <c r="D1361" t="s">
        <v>6511</v>
      </c>
      <c r="E1361" t="s">
        <v>3333</v>
      </c>
      <c r="F1361" t="s">
        <v>3345</v>
      </c>
      <c r="G1361">
        <v>10</v>
      </c>
      <c r="H1361" t="s">
        <v>6512</v>
      </c>
      <c r="I1361" t="s">
        <v>3415</v>
      </c>
      <c r="J1361" s="3" t="s">
        <v>13797</v>
      </c>
      <c r="K1361" t="s">
        <v>3336</v>
      </c>
      <c r="L1361" t="str">
        <f>IF(ISNA(INDEX('NSE Listed Stocks'!$A$2:$A$1683,MATCH(All!H1361,'NSE Listed Stocks'!$C$2:$C$1683,0),1)),"",INDEX('NSE Listed Stocks'!$A$2:$A$1683,MATCH(All!H1361,'NSE Listed Stocks'!$C$2:$C$1683,0),1))</f>
        <v/>
      </c>
      <c r="M1361" t="str">
        <f t="shared" si="64"/>
        <v>false</v>
      </c>
      <c r="N1361" t="str">
        <f t="shared" si="65"/>
        <v>db.STOCK.insert({_id:'ALFATRAN',bseCode:'517546',fundamentalCode:'ALFATRAN', nseCode:'', name:'ALFA TRANSFORMERS LTD.', isin:'INE209C01015', industry:'Other Elect.Equip./ Prod.',worldStock:false,niftyStock:false, nseStock:false, updateDate:ISODate('2016-09-15')})</v>
      </c>
    </row>
    <row r="1362" spans="1:14" x14ac:dyDescent="0.25">
      <c r="A1362">
        <v>517548</v>
      </c>
      <c r="B1362" t="s">
        <v>6513</v>
      </c>
      <c r="C1362" t="str">
        <f t="shared" si="63"/>
        <v>STARLITE</v>
      </c>
      <c r="D1362" t="s">
        <v>6514</v>
      </c>
      <c r="E1362" t="s">
        <v>3333</v>
      </c>
      <c r="F1362" t="s">
        <v>3345</v>
      </c>
      <c r="G1362">
        <v>10</v>
      </c>
      <c r="H1362" t="s">
        <v>6515</v>
      </c>
      <c r="I1362" t="s">
        <v>13412</v>
      </c>
      <c r="J1362" s="3" t="s">
        <v>13797</v>
      </c>
      <c r="K1362" t="s">
        <v>3336</v>
      </c>
      <c r="L1362" t="str">
        <f>IF(ISNA(INDEX('NSE Listed Stocks'!$A$2:$A$1683,MATCH(All!H1362,'NSE Listed Stocks'!$C$2:$C$1683,0),1)),"",INDEX('NSE Listed Stocks'!$A$2:$A$1683,MATCH(All!H1362,'NSE Listed Stocks'!$C$2:$C$1683,0),1))</f>
        <v/>
      </c>
      <c r="M1362" t="str">
        <f t="shared" si="64"/>
        <v>false</v>
      </c>
      <c r="N1362" t="str">
        <f t="shared" si="65"/>
        <v>db.STOCK.insert({_id:'STARLITE',bseCode:'517548',fundamentalCode:'STARLITE', nseCode:'', name:'STARLITE COMPONENTS LTD.', isin:'INE035C01022', industry:'Comm.Trading  &amp; Distribution',worldStock:false,niftyStock:false, nseStock:false, updateDate:ISODate('2016-09-15')})</v>
      </c>
    </row>
    <row r="1363" spans="1:14" x14ac:dyDescent="0.25">
      <c r="A1363">
        <v>517552</v>
      </c>
      <c r="B1363" t="s">
        <v>6516</v>
      </c>
      <c r="C1363" t="str">
        <f t="shared" si="63"/>
        <v>ADVNCMIC</v>
      </c>
      <c r="D1363" t="s">
        <v>6517</v>
      </c>
      <c r="E1363" t="s">
        <v>3333</v>
      </c>
      <c r="F1363" t="s">
        <v>3403</v>
      </c>
      <c r="G1363">
        <v>10</v>
      </c>
      <c r="H1363" t="s">
        <v>6518</v>
      </c>
      <c r="I1363" t="s">
        <v>3670</v>
      </c>
      <c r="J1363" s="3">
        <v>0</v>
      </c>
      <c r="K1363" t="s">
        <v>3336</v>
      </c>
      <c r="L1363" t="str">
        <f>IF(ISNA(INDEX('NSE Listed Stocks'!$A$2:$A$1683,MATCH(All!H1363,'NSE Listed Stocks'!$C$2:$C$1683,0),1)),"",INDEX('NSE Listed Stocks'!$A$2:$A$1683,MATCH(All!H1363,'NSE Listed Stocks'!$C$2:$C$1683,0),1))</f>
        <v/>
      </c>
      <c r="M1363" t="str">
        <f t="shared" si="64"/>
        <v>false</v>
      </c>
      <c r="N1363" t="str">
        <f t="shared" si="65"/>
        <v>db.STOCK.insert({_id:'ADVNCMIC',bseCode:'517552',fundamentalCode:'ADVNCMIC', nseCode:'', name:'ADVANCED MICRONIC DEVICES LTD.-$', isin:'INE903C01013', industry:'Diversified',worldStock:false,niftyStock:false, nseStock:false, updateDate:ISODate('2016-09-15')})</v>
      </c>
    </row>
    <row r="1364" spans="1:14" x14ac:dyDescent="0.25">
      <c r="A1364">
        <v>517554</v>
      </c>
      <c r="B1364" t="s">
        <v>6519</v>
      </c>
      <c r="C1364" t="str">
        <f t="shared" si="63"/>
        <v>NHCFOODS</v>
      </c>
      <c r="D1364" t="s">
        <v>6520</v>
      </c>
      <c r="E1364" t="s">
        <v>3333</v>
      </c>
      <c r="F1364" t="s">
        <v>3345</v>
      </c>
      <c r="G1364">
        <v>10</v>
      </c>
      <c r="H1364" t="s">
        <v>6521</v>
      </c>
      <c r="I1364" t="s">
        <v>4592</v>
      </c>
      <c r="J1364" s="3" t="s">
        <v>13804</v>
      </c>
      <c r="K1364" t="s">
        <v>3336</v>
      </c>
      <c r="L1364" t="str">
        <f>IF(ISNA(INDEX('NSE Listed Stocks'!$A$2:$A$1683,MATCH(All!H1364,'NSE Listed Stocks'!$C$2:$C$1683,0),1)),"",INDEX('NSE Listed Stocks'!$A$2:$A$1683,MATCH(All!H1364,'NSE Listed Stocks'!$C$2:$C$1683,0),1))</f>
        <v/>
      </c>
      <c r="M1364" t="str">
        <f t="shared" si="64"/>
        <v>false</v>
      </c>
      <c r="N1364" t="str">
        <f t="shared" si="65"/>
        <v>db.STOCK.insert({_id:'NHCFOODS',bseCode:'517554',fundamentalCode:'NHCFOODS', nseCode:'', name:'NHC FOODS LTD.', isin:'INE141C01028', industry:'Other Food Products',worldStock:false,niftyStock:false, nseStock:false, updateDate:ISODate('2016-09-15')})</v>
      </c>
    </row>
    <row r="1365" spans="1:14" x14ac:dyDescent="0.25">
      <c r="A1365">
        <v>517556</v>
      </c>
      <c r="B1365" t="s">
        <v>2343</v>
      </c>
      <c r="C1365" t="str">
        <f t="shared" si="63"/>
        <v>PVP</v>
      </c>
      <c r="D1365" t="s">
        <v>6522</v>
      </c>
      <c r="E1365" t="s">
        <v>3333</v>
      </c>
      <c r="F1365" t="s">
        <v>3339</v>
      </c>
      <c r="G1365">
        <v>10</v>
      </c>
      <c r="H1365" t="s">
        <v>2344</v>
      </c>
      <c r="I1365" t="s">
        <v>3356</v>
      </c>
      <c r="J1365" s="3" t="s">
        <v>13801</v>
      </c>
      <c r="K1365" t="s">
        <v>3336</v>
      </c>
      <c r="L1365" t="str">
        <f>IF(ISNA(INDEX('NSE Listed Stocks'!$A$2:$A$1683,MATCH(All!H1365,'NSE Listed Stocks'!$C$2:$C$1683,0),1)),"",INDEX('NSE Listed Stocks'!$A$2:$A$1683,MATCH(All!H1365,'NSE Listed Stocks'!$C$2:$C$1683,0),1))</f>
        <v>PVP</v>
      </c>
      <c r="M1365" t="str">
        <f t="shared" si="64"/>
        <v>true</v>
      </c>
      <c r="N1365" t="str">
        <f t="shared" si="65"/>
        <v>db.STOCK.insert({_id:'PVP',bseCode:'517556',fundamentalCode:'PVP', nseCode:'PVP', name:'PVP VENTURES LTD.', isin:'INE362A01016', industry:'Realty',worldStock:false,niftyStock:false, nseStock:true, updateDate:ISODate('2016-09-15')})</v>
      </c>
    </row>
    <row r="1366" spans="1:14" x14ac:dyDescent="0.25">
      <c r="A1366">
        <v>517562</v>
      </c>
      <c r="B1366" t="s">
        <v>3053</v>
      </c>
      <c r="C1366" t="str">
        <f t="shared" si="63"/>
        <v>TRIGYN</v>
      </c>
      <c r="D1366" t="s">
        <v>6523</v>
      </c>
      <c r="E1366" t="s">
        <v>3333</v>
      </c>
      <c r="F1366" t="s">
        <v>3339</v>
      </c>
      <c r="G1366">
        <v>10</v>
      </c>
      <c r="H1366" t="s">
        <v>3054</v>
      </c>
      <c r="I1366" t="s">
        <v>3767</v>
      </c>
      <c r="J1366" s="3" t="s">
        <v>13816</v>
      </c>
      <c r="K1366" t="s">
        <v>3336</v>
      </c>
      <c r="L1366" t="str">
        <f>IF(ISNA(INDEX('NSE Listed Stocks'!$A$2:$A$1683,MATCH(All!H1366,'NSE Listed Stocks'!$C$2:$C$1683,0),1)),"",INDEX('NSE Listed Stocks'!$A$2:$A$1683,MATCH(All!H1366,'NSE Listed Stocks'!$C$2:$C$1683,0),1))</f>
        <v>TRIGYN</v>
      </c>
      <c r="M1366" t="str">
        <f t="shared" si="64"/>
        <v>true</v>
      </c>
      <c r="N1366" t="str">
        <f t="shared" si="65"/>
        <v>db.STOCK.insert({_id:'TRIGYN',bseCode:'517562',fundamentalCode:'TRIGYN', nseCode:'TRIGYN', name:'TRIGYN TECHNOLOGIES LTD.', isin:'INE948A01012', industry:'IT Software Products',worldStock:false,niftyStock:false, nseStock:true, updateDate:ISODate('2016-09-15')})</v>
      </c>
    </row>
    <row r="1367" spans="1:14" x14ac:dyDescent="0.25">
      <c r="A1367">
        <v>517564</v>
      </c>
      <c r="B1367" t="s">
        <v>6524</v>
      </c>
      <c r="C1367" t="str">
        <f t="shared" si="63"/>
        <v>GRCABLE</v>
      </c>
      <c r="D1367" t="s">
        <v>6525</v>
      </c>
      <c r="E1367" t="s">
        <v>3333</v>
      </c>
      <c r="F1367" t="s">
        <v>3371</v>
      </c>
      <c r="G1367">
        <v>10</v>
      </c>
      <c r="H1367" t="s">
        <v>6526</v>
      </c>
      <c r="I1367" t="s">
        <v>3538</v>
      </c>
      <c r="J1367" s="3" t="s">
        <v>13814</v>
      </c>
      <c r="K1367" t="s">
        <v>3336</v>
      </c>
      <c r="L1367" t="str">
        <f>IF(ISNA(INDEX('NSE Listed Stocks'!$A$2:$A$1683,MATCH(All!H1367,'NSE Listed Stocks'!$C$2:$C$1683,0),1)),"",INDEX('NSE Listed Stocks'!$A$2:$A$1683,MATCH(All!H1367,'NSE Listed Stocks'!$C$2:$C$1683,0),1))</f>
        <v/>
      </c>
      <c r="M1367" t="str">
        <f t="shared" si="64"/>
        <v>false</v>
      </c>
      <c r="N1367" t="str">
        <f t="shared" si="65"/>
        <v>db.STOCK.insert({_id:'GRCABLE',bseCode:'517564',fundamentalCode:'GRCABLE', nseCode:'', name:'GR CABLES LTD.', isin:'INE769B01010', industry:'Telecom Cables',worldStock:false,niftyStock:false, nseStock:false, updateDate:ISODate('2016-09-15')})</v>
      </c>
    </row>
    <row r="1368" spans="1:14" x14ac:dyDescent="0.25">
      <c r="A1368">
        <v>517569</v>
      </c>
      <c r="B1368" t="s">
        <v>1551</v>
      </c>
      <c r="C1368" t="str">
        <f t="shared" si="63"/>
        <v>KEI</v>
      </c>
      <c r="D1368" t="s">
        <v>6527</v>
      </c>
      <c r="E1368" t="s">
        <v>3333</v>
      </c>
      <c r="F1368" t="s">
        <v>3339</v>
      </c>
      <c r="G1368">
        <v>2</v>
      </c>
      <c r="H1368" t="s">
        <v>1552</v>
      </c>
      <c r="I1368" t="s">
        <v>3415</v>
      </c>
      <c r="J1368" s="3" t="s">
        <v>13797</v>
      </c>
      <c r="K1368" t="s">
        <v>3336</v>
      </c>
      <c r="L1368" t="str">
        <f>IF(ISNA(INDEX('NSE Listed Stocks'!$A$2:$A$1683,MATCH(All!H1368,'NSE Listed Stocks'!$C$2:$C$1683,0),1)),"",INDEX('NSE Listed Stocks'!$A$2:$A$1683,MATCH(All!H1368,'NSE Listed Stocks'!$C$2:$C$1683,0),1))</f>
        <v>KEI</v>
      </c>
      <c r="M1368" t="str">
        <f t="shared" si="64"/>
        <v>true</v>
      </c>
      <c r="N1368" t="str">
        <f t="shared" si="65"/>
        <v>db.STOCK.insert({_id:'KEI',bseCode:'517569',fundamentalCode:'KEI', nseCode:'KEI', name:'KEI INDUSTRIES LTD.', isin:'INE878B01027', industry:'Other Elect.Equip./ Prod.',worldStock:false,niftyStock:false, nseStock:true, updateDate:ISODate('2016-09-15')})</v>
      </c>
    </row>
    <row r="1369" spans="1:14" x14ac:dyDescent="0.25">
      <c r="A1369">
        <v>517571</v>
      </c>
      <c r="B1369" t="s">
        <v>1293</v>
      </c>
      <c r="C1369" t="str">
        <f t="shared" si="63"/>
        <v>INDLMETER</v>
      </c>
      <c r="D1369" t="s">
        <v>6528</v>
      </c>
      <c r="E1369" t="s">
        <v>3333</v>
      </c>
      <c r="F1369" t="s">
        <v>3339</v>
      </c>
      <c r="G1369">
        <v>10</v>
      </c>
      <c r="H1369" t="s">
        <v>1294</v>
      </c>
      <c r="I1369" t="s">
        <v>3335</v>
      </c>
      <c r="J1369" s="3" t="s">
        <v>13797</v>
      </c>
      <c r="K1369" t="s">
        <v>3336</v>
      </c>
      <c r="L1369" t="str">
        <f>IF(ISNA(INDEX('NSE Listed Stocks'!$A$2:$A$1683,MATCH(All!H1369,'NSE Listed Stocks'!$C$2:$C$1683,0),1)),"",INDEX('NSE Listed Stocks'!$A$2:$A$1683,MATCH(All!H1369,'NSE Listed Stocks'!$C$2:$C$1683,0),1))</f>
        <v>INDLMETER</v>
      </c>
      <c r="M1369" t="str">
        <f t="shared" si="64"/>
        <v>true</v>
      </c>
      <c r="N1369" t="str">
        <f t="shared" si="65"/>
        <v>db.STOCK.insert({_id:'INDLMETER',bseCode:'517571',fundamentalCode:'INDLMETER', nseCode:'INDLMETER', name:'IMP POWERS LTD.', isin:'INE065B01013', industry:'Heavy Electrical Equipment',worldStock:false,niftyStock:false, nseStock:true, updateDate:ISODate('2016-09-15')})</v>
      </c>
    </row>
    <row r="1370" spans="1:14" x14ac:dyDescent="0.25">
      <c r="A1370">
        <v>518011</v>
      </c>
      <c r="B1370" t="s">
        <v>6529</v>
      </c>
      <c r="C1370" t="str">
        <f t="shared" si="63"/>
        <v>KEERTHI</v>
      </c>
      <c r="D1370" t="s">
        <v>6530</v>
      </c>
      <c r="E1370" t="s">
        <v>3333</v>
      </c>
      <c r="F1370" t="s">
        <v>3371</v>
      </c>
      <c r="G1370">
        <v>10</v>
      </c>
      <c r="H1370" t="s">
        <v>6531</v>
      </c>
      <c r="I1370" t="s">
        <v>13402</v>
      </c>
      <c r="J1370" s="3" t="s">
        <v>13807</v>
      </c>
      <c r="K1370" t="s">
        <v>3336</v>
      </c>
      <c r="L1370" t="str">
        <f>IF(ISNA(INDEX('NSE Listed Stocks'!$A$2:$A$1683,MATCH(All!H1370,'NSE Listed Stocks'!$C$2:$C$1683,0),1)),"",INDEX('NSE Listed Stocks'!$A$2:$A$1683,MATCH(All!H1370,'NSE Listed Stocks'!$C$2:$C$1683,0),1))</f>
        <v/>
      </c>
      <c r="M1370" t="str">
        <f t="shared" si="64"/>
        <v>false</v>
      </c>
      <c r="N1370" t="str">
        <f t="shared" si="65"/>
        <v>db.STOCK.insert({_id:'KEERTHI',bseCode:'518011',fundamentalCode:'KEERTHI', nseCode:'', name:'KEERTHI INDUSTRIES LTD.', isin:'INE145L01012', industry:'Cement &amp; Cement Products',worldStock:false,niftyStock:false, nseStock:false, updateDate:ISODate('2016-09-15')})</v>
      </c>
    </row>
    <row r="1371" spans="1:14" x14ac:dyDescent="0.25">
      <c r="A1371">
        <v>518029</v>
      </c>
      <c r="B1371" t="s">
        <v>1028</v>
      </c>
      <c r="C1371" t="str">
        <f t="shared" si="63"/>
        <v>GSCLCEMENT</v>
      </c>
      <c r="D1371" t="s">
        <v>6532</v>
      </c>
      <c r="E1371" t="s">
        <v>3333</v>
      </c>
      <c r="F1371" t="s">
        <v>3339</v>
      </c>
      <c r="G1371">
        <v>10</v>
      </c>
      <c r="H1371" t="s">
        <v>1029</v>
      </c>
      <c r="I1371" t="s">
        <v>13402</v>
      </c>
      <c r="J1371" s="3" t="s">
        <v>13807</v>
      </c>
      <c r="K1371" t="s">
        <v>3336</v>
      </c>
      <c r="L1371" t="str">
        <f>IF(ISNA(INDEX('NSE Listed Stocks'!$A$2:$A$1683,MATCH(All!H1371,'NSE Listed Stocks'!$C$2:$C$1683,0),1)),"",INDEX('NSE Listed Stocks'!$A$2:$A$1683,MATCH(All!H1371,'NSE Listed Stocks'!$C$2:$C$1683,0),1))</f>
        <v>GSCLCEMENT</v>
      </c>
      <c r="M1371" t="str">
        <f t="shared" si="64"/>
        <v>true</v>
      </c>
      <c r="N1371" t="str">
        <f t="shared" si="65"/>
        <v>db.STOCK.insert({_id:'GSCLCEMENT',bseCode:'518029',fundamentalCode:'GSCLCEMENT', nseCode:'GSCLCEMENT', name:'GUJARAT SIDHEE CEMENT LTD.', isin:'INE542A01039', industry:'Cement &amp; Cement Products',worldStock:false,niftyStock:false, nseStock:true, updateDate:ISODate('2016-09-15')})</v>
      </c>
    </row>
    <row r="1372" spans="1:14" x14ac:dyDescent="0.25">
      <c r="A1372">
        <v>518075</v>
      </c>
      <c r="B1372" t="s">
        <v>6533</v>
      </c>
      <c r="C1372" t="str">
        <f t="shared" si="63"/>
        <v>SURAJ</v>
      </c>
      <c r="D1372" t="s">
        <v>6534</v>
      </c>
      <c r="E1372" t="s">
        <v>3333</v>
      </c>
      <c r="F1372" t="s">
        <v>3345</v>
      </c>
      <c r="G1372">
        <v>10</v>
      </c>
      <c r="H1372" t="s">
        <v>6535</v>
      </c>
      <c r="I1372" t="s">
        <v>13403</v>
      </c>
      <c r="J1372" s="3" t="s">
        <v>13810</v>
      </c>
      <c r="K1372" t="s">
        <v>3336</v>
      </c>
      <c r="L1372" t="str">
        <f>IF(ISNA(INDEX('NSE Listed Stocks'!$A$2:$A$1683,MATCH(All!H1372,'NSE Listed Stocks'!$C$2:$C$1683,0),1)),"",INDEX('NSE Listed Stocks'!$A$2:$A$1683,MATCH(All!H1372,'NSE Listed Stocks'!$C$2:$C$1683,0),1))</f>
        <v/>
      </c>
      <c r="M1372" t="str">
        <f t="shared" si="64"/>
        <v>false</v>
      </c>
      <c r="N1372" t="str">
        <f t="shared" si="65"/>
        <v>db.STOCK.insert({_id:'SURAJ',bseCode:'518075',fundamentalCode:'SURAJ', nseCode:'', name:'SURAJ PRODUCTS LTD.', isin:'INE069E01019', industry:'Iron &amp; Steel/Interm.Products',worldStock:false,niftyStock:false, nseStock:false, updateDate:ISODate('2016-09-15')})</v>
      </c>
    </row>
    <row r="1373" spans="1:14" x14ac:dyDescent="0.25">
      <c r="A1373">
        <v>518091</v>
      </c>
      <c r="B1373" t="s">
        <v>6536</v>
      </c>
      <c r="C1373" t="str">
        <f t="shared" si="63"/>
        <v>APCL</v>
      </c>
      <c r="D1373" t="s">
        <v>6537</v>
      </c>
      <c r="E1373" t="s">
        <v>3333</v>
      </c>
      <c r="F1373" t="s">
        <v>3352</v>
      </c>
      <c r="G1373">
        <v>10</v>
      </c>
      <c r="H1373" t="s">
        <v>6538</v>
      </c>
      <c r="I1373" t="s">
        <v>13402</v>
      </c>
      <c r="J1373" s="3" t="s">
        <v>13807</v>
      </c>
      <c r="K1373" t="s">
        <v>3336</v>
      </c>
      <c r="L1373" t="str">
        <f>IF(ISNA(INDEX('NSE Listed Stocks'!$A$2:$A$1683,MATCH(All!H1373,'NSE Listed Stocks'!$C$2:$C$1683,0),1)),"",INDEX('NSE Listed Stocks'!$A$2:$A$1683,MATCH(All!H1373,'NSE Listed Stocks'!$C$2:$C$1683,0),1))</f>
        <v/>
      </c>
      <c r="M1373" t="str">
        <f t="shared" si="64"/>
        <v>false</v>
      </c>
      <c r="N1373" t="str">
        <f t="shared" si="65"/>
        <v>db.STOCK.insert({_id:'APCL',bseCode:'518091',fundamentalCode:'APCL', nseCode:'', name:'ANJANI PORTLAND CEMENT LTD.-$', isin:'INE071F01012', industry:'Cement &amp; Cement Products',worldStock:false,niftyStock:false, nseStock:false, updateDate:ISODate('2016-09-15')})</v>
      </c>
    </row>
    <row r="1374" spans="1:14" x14ac:dyDescent="0.25">
      <c r="A1374">
        <v>519003</v>
      </c>
      <c r="B1374" t="s">
        <v>6539</v>
      </c>
      <c r="C1374" t="str">
        <f t="shared" si="63"/>
        <v>MODINATUR</v>
      </c>
      <c r="D1374" t="s">
        <v>6540</v>
      </c>
      <c r="E1374" t="s">
        <v>3333</v>
      </c>
      <c r="F1374" t="s">
        <v>3352</v>
      </c>
      <c r="G1374">
        <v>10</v>
      </c>
      <c r="H1374" t="s">
        <v>6541</v>
      </c>
      <c r="I1374" t="s">
        <v>3579</v>
      </c>
      <c r="J1374" s="3" t="s">
        <v>13383</v>
      </c>
      <c r="K1374" t="s">
        <v>3336</v>
      </c>
      <c r="L1374" t="str">
        <f>IF(ISNA(INDEX('NSE Listed Stocks'!$A$2:$A$1683,MATCH(All!H1374,'NSE Listed Stocks'!$C$2:$C$1683,0),1)),"",INDEX('NSE Listed Stocks'!$A$2:$A$1683,MATCH(All!H1374,'NSE Listed Stocks'!$C$2:$C$1683,0),1))</f>
        <v/>
      </c>
      <c r="M1374" t="str">
        <f t="shared" si="64"/>
        <v>false</v>
      </c>
      <c r="N1374" t="str">
        <f t="shared" si="65"/>
        <v>db.STOCK.insert({_id:'MODINATUR',bseCode:'519003',fundamentalCode:'MODINATUR', nseCode:'', name:'Modi Naturals Limited', isin:'INE537F01012', industry:'Other Agricultural Products',worldStock:false,niftyStock:false, nseStock:false, updateDate:ISODate('2016-09-15')})</v>
      </c>
    </row>
    <row r="1375" spans="1:14" x14ac:dyDescent="0.25">
      <c r="A1375">
        <v>519014</v>
      </c>
      <c r="B1375" t="s">
        <v>6542</v>
      </c>
      <c r="C1375" t="str">
        <f t="shared" si="63"/>
        <v>PRSNTIN</v>
      </c>
      <c r="D1375" t="s">
        <v>6543</v>
      </c>
      <c r="E1375" t="s">
        <v>3333</v>
      </c>
      <c r="F1375" t="s">
        <v>3871</v>
      </c>
      <c r="G1375">
        <v>10</v>
      </c>
      <c r="H1375" t="s">
        <v>3877</v>
      </c>
      <c r="I1375" t="s">
        <v>3362</v>
      </c>
      <c r="J1375" s="3" t="s">
        <v>3362</v>
      </c>
      <c r="K1375" t="s">
        <v>3336</v>
      </c>
      <c r="L1375" t="str">
        <f>IF(ISNA(INDEX('NSE Listed Stocks'!$A$2:$A$1683,MATCH(All!H1375,'NSE Listed Stocks'!$C$2:$C$1683,0),1)),"",INDEX('NSE Listed Stocks'!$A$2:$A$1683,MATCH(All!H1375,'NSE Listed Stocks'!$C$2:$C$1683,0),1))</f>
        <v/>
      </c>
      <c r="M1375" t="str">
        <f t="shared" si="64"/>
        <v>false</v>
      </c>
      <c r="N1375" t="str">
        <f t="shared" si="65"/>
        <v>db.STOCK.insert({_id:'PRSNTIN',bseCode:'519014',fundamentalCode:'PRSNTIN', nseCode:'', name:'PRASHANT INDIA LTD.', isin:'NA          ', industry:'Textiles',worldStock:false,niftyStock:false, nseStock:false, updateDate:ISODate('2016-09-15')})</v>
      </c>
    </row>
    <row r="1376" spans="1:14" x14ac:dyDescent="0.25">
      <c r="A1376">
        <v>519031</v>
      </c>
      <c r="B1376" t="s">
        <v>6544</v>
      </c>
      <c r="C1376" t="str">
        <f t="shared" si="63"/>
        <v>SHAHFOOD</v>
      </c>
      <c r="D1376" t="s">
        <v>6545</v>
      </c>
      <c r="E1376" t="s">
        <v>3333</v>
      </c>
      <c r="F1376" t="s">
        <v>3345</v>
      </c>
      <c r="G1376">
        <v>10</v>
      </c>
      <c r="H1376" t="s">
        <v>6546</v>
      </c>
      <c r="I1376" t="s">
        <v>3592</v>
      </c>
      <c r="J1376" s="3" t="s">
        <v>13804</v>
      </c>
      <c r="K1376" t="s">
        <v>3336</v>
      </c>
      <c r="L1376" t="str">
        <f>IF(ISNA(INDEX('NSE Listed Stocks'!$A$2:$A$1683,MATCH(All!H1376,'NSE Listed Stocks'!$C$2:$C$1683,0),1)),"",INDEX('NSE Listed Stocks'!$A$2:$A$1683,MATCH(All!H1376,'NSE Listed Stocks'!$C$2:$C$1683,0),1))</f>
        <v/>
      </c>
      <c r="M1376" t="str">
        <f t="shared" si="64"/>
        <v>false</v>
      </c>
      <c r="N1376" t="str">
        <f t="shared" si="65"/>
        <v>db.STOCK.insert({_id:'SHAHFOOD',bseCode:'519031',fundamentalCode:'SHAHFOOD', nseCode:'', name:'SHAH FOODS LTD.', isin:'INE455D01012', industry:'Packaged Foods',worldStock:false,niftyStock:false, nseStock:false, updateDate:ISODate('2016-09-15')})</v>
      </c>
    </row>
    <row r="1377" spans="1:14" x14ac:dyDescent="0.25">
      <c r="A1377">
        <v>519064</v>
      </c>
      <c r="B1377" t="s">
        <v>6547</v>
      </c>
      <c r="C1377" t="str">
        <f t="shared" si="63"/>
        <v>ZKHANDEN</v>
      </c>
      <c r="D1377" t="s">
        <v>6548</v>
      </c>
      <c r="E1377" t="s">
        <v>3333</v>
      </c>
      <c r="F1377" t="s">
        <v>3871</v>
      </c>
      <c r="G1377">
        <v>10</v>
      </c>
      <c r="I1377" t="s">
        <v>3579</v>
      </c>
      <c r="J1377" s="3" t="s">
        <v>13383</v>
      </c>
      <c r="K1377" t="s">
        <v>3336</v>
      </c>
      <c r="L1377" t="str">
        <f>IF(ISNA(INDEX('NSE Listed Stocks'!$A$2:$A$1683,MATCH(All!H1377,'NSE Listed Stocks'!$C$2:$C$1683,0),1)),"",INDEX('NSE Listed Stocks'!$A$2:$A$1683,MATCH(All!H1377,'NSE Listed Stocks'!$C$2:$C$1683,0),1))</f>
        <v/>
      </c>
      <c r="M1377" t="str">
        <f t="shared" si="64"/>
        <v>false</v>
      </c>
      <c r="N1377" t="str">
        <f t="shared" si="65"/>
        <v>db.STOCK.insert({_id:'ZKHANDEN',bseCode:'519064',fundamentalCode:'ZKHANDEN', nseCode:'', name:'KHANDELWAL EXTRACTION LTD.', isin:'', industry:'Other Agricultural Products',worldStock:false,niftyStock:false, nseStock:false, updateDate:ISODate('2016-09-15')})</v>
      </c>
    </row>
    <row r="1378" spans="1:14" x14ac:dyDescent="0.25">
      <c r="A1378">
        <v>519091</v>
      </c>
      <c r="B1378" t="s">
        <v>6549</v>
      </c>
      <c r="C1378" t="str">
        <f t="shared" si="63"/>
        <v>TASTYBIT</v>
      </c>
      <c r="D1378" t="s">
        <v>6550</v>
      </c>
      <c r="E1378" t="s">
        <v>3333</v>
      </c>
      <c r="F1378" t="s">
        <v>3352</v>
      </c>
      <c r="G1378">
        <v>10</v>
      </c>
      <c r="H1378" t="s">
        <v>6551</v>
      </c>
      <c r="I1378" t="s">
        <v>3592</v>
      </c>
      <c r="J1378" s="3" t="s">
        <v>13804</v>
      </c>
      <c r="K1378" t="s">
        <v>3336</v>
      </c>
      <c r="L1378" t="str">
        <f>IF(ISNA(INDEX('NSE Listed Stocks'!$A$2:$A$1683,MATCH(All!H1378,'NSE Listed Stocks'!$C$2:$C$1683,0),1)),"",INDEX('NSE Listed Stocks'!$A$2:$A$1683,MATCH(All!H1378,'NSE Listed Stocks'!$C$2:$C$1683,0),1))</f>
        <v/>
      </c>
      <c r="M1378" t="str">
        <f t="shared" si="64"/>
        <v>false</v>
      </c>
      <c r="N1378" t="str">
        <f t="shared" si="65"/>
        <v>db.STOCK.insert({_id:'TASTYBIT',bseCode:'519091',fundamentalCode:'TASTYBIT', nseCode:'', name:'TASTY BITE EATABLES LTD.', isin:'INE488B01017', industry:'Packaged Foods',worldStock:false,niftyStock:false, nseStock:false, updateDate:ISODate('2016-09-15')})</v>
      </c>
    </row>
    <row r="1379" spans="1:14" x14ac:dyDescent="0.25">
      <c r="A1379">
        <v>519097</v>
      </c>
      <c r="B1379" t="s">
        <v>6552</v>
      </c>
      <c r="C1379" t="str">
        <f t="shared" si="63"/>
        <v>RITESHIN</v>
      </c>
      <c r="D1379" t="s">
        <v>6553</v>
      </c>
      <c r="E1379" t="s">
        <v>3333</v>
      </c>
      <c r="F1379" t="s">
        <v>3371</v>
      </c>
      <c r="G1379">
        <v>10</v>
      </c>
      <c r="H1379" t="s">
        <v>6554</v>
      </c>
      <c r="I1379" t="s">
        <v>3354</v>
      </c>
      <c r="J1379" s="3" t="s">
        <v>13798</v>
      </c>
      <c r="K1379" t="s">
        <v>3336</v>
      </c>
      <c r="L1379" t="str">
        <f>IF(ISNA(INDEX('NSE Listed Stocks'!$A$2:$A$1683,MATCH(All!H1379,'NSE Listed Stocks'!$C$2:$C$1683,0),1)),"",INDEX('NSE Listed Stocks'!$A$2:$A$1683,MATCH(All!H1379,'NSE Listed Stocks'!$C$2:$C$1683,0),1))</f>
        <v/>
      </c>
      <c r="M1379" t="str">
        <f t="shared" si="64"/>
        <v>false</v>
      </c>
      <c r="N1379" t="str">
        <f t="shared" si="65"/>
        <v>db.STOCK.insert({_id:'RITESHIN',bseCode:'519097',fundamentalCode:'RITESHIN', nseCode:'', name:'RITESH INTERNATIONAL LTD.', isin:'INE534D01014', industry:'Commodity Chemicals',worldStock:false,niftyStock:false, nseStock:false, updateDate:ISODate('2016-09-15')})</v>
      </c>
    </row>
    <row r="1380" spans="1:14" x14ac:dyDescent="0.25">
      <c r="A1380">
        <v>519105</v>
      </c>
      <c r="B1380" t="s">
        <v>269</v>
      </c>
      <c r="C1380" t="str">
        <f t="shared" si="63"/>
        <v>AVTNPL</v>
      </c>
      <c r="D1380" t="s">
        <v>6555</v>
      </c>
      <c r="E1380" t="s">
        <v>3333</v>
      </c>
      <c r="F1380" t="s">
        <v>3339</v>
      </c>
      <c r="G1380">
        <v>1</v>
      </c>
      <c r="H1380" t="s">
        <v>270</v>
      </c>
      <c r="I1380" t="s">
        <v>3579</v>
      </c>
      <c r="J1380" s="3" t="s">
        <v>13383</v>
      </c>
      <c r="K1380" t="s">
        <v>3336</v>
      </c>
      <c r="L1380" t="str">
        <f>IF(ISNA(INDEX('NSE Listed Stocks'!$A$2:$A$1683,MATCH(All!H1380,'NSE Listed Stocks'!$C$2:$C$1683,0),1)),"",INDEX('NSE Listed Stocks'!$A$2:$A$1683,MATCH(All!H1380,'NSE Listed Stocks'!$C$2:$C$1683,0),1))</f>
        <v>AVTNPL</v>
      </c>
      <c r="M1380" t="str">
        <f t="shared" si="64"/>
        <v>true</v>
      </c>
      <c r="N1380" t="str">
        <f t="shared" si="65"/>
        <v>db.STOCK.insert({_id:'AVTNPL',bseCode:'519105',fundamentalCode:'AVTNPL', nseCode:'AVTNPL', name:'AVT NATURAL PRODUCTS LTD.', isin:'INE488D01021', industry:'Other Agricultural Products',worldStock:false,niftyStock:false, nseStock:true, updateDate:ISODate('2016-09-15')})</v>
      </c>
    </row>
    <row r="1381" spans="1:14" x14ac:dyDescent="0.25">
      <c r="A1381">
        <v>519126</v>
      </c>
      <c r="B1381" t="s">
        <v>6556</v>
      </c>
      <c r="C1381" t="str">
        <f t="shared" si="63"/>
        <v>HNDFDS</v>
      </c>
      <c r="D1381" t="s">
        <v>6557</v>
      </c>
      <c r="E1381" t="s">
        <v>3333</v>
      </c>
      <c r="F1381" t="s">
        <v>3371</v>
      </c>
      <c r="G1381">
        <v>10</v>
      </c>
      <c r="H1381" t="s">
        <v>6558</v>
      </c>
      <c r="I1381" t="s">
        <v>3592</v>
      </c>
      <c r="J1381" s="3" t="s">
        <v>13804</v>
      </c>
      <c r="K1381" t="s">
        <v>3336</v>
      </c>
      <c r="L1381" t="str">
        <f>IF(ISNA(INDEX('NSE Listed Stocks'!$A$2:$A$1683,MATCH(All!H1381,'NSE Listed Stocks'!$C$2:$C$1683,0),1)),"",INDEX('NSE Listed Stocks'!$A$2:$A$1683,MATCH(All!H1381,'NSE Listed Stocks'!$C$2:$C$1683,0),1))</f>
        <v/>
      </c>
      <c r="M1381" t="str">
        <f t="shared" si="64"/>
        <v>false</v>
      </c>
      <c r="N1381" t="str">
        <f t="shared" si="65"/>
        <v>db.STOCK.insert({_id:'HNDFDS',bseCode:'519126',fundamentalCode:'HNDFDS', nseCode:'', name:'HINDUSTAN FOODS LTD.', isin:'INE254N01018', industry:'Packaged Foods',worldStock:false,niftyStock:false, nseStock:false, updateDate:ISODate('2016-09-15')})</v>
      </c>
    </row>
    <row r="1382" spans="1:14" x14ac:dyDescent="0.25">
      <c r="A1382">
        <v>519136</v>
      </c>
      <c r="B1382" t="s">
        <v>1960</v>
      </c>
      <c r="C1382" t="str">
        <f t="shared" si="63"/>
        <v>NAHARINDUS</v>
      </c>
      <c r="D1382" t="s">
        <v>6559</v>
      </c>
      <c r="E1382" t="s">
        <v>3333</v>
      </c>
      <c r="F1382" t="s">
        <v>3339</v>
      </c>
      <c r="G1382">
        <v>10</v>
      </c>
      <c r="H1382" t="s">
        <v>1961</v>
      </c>
      <c r="I1382" t="s">
        <v>3362</v>
      </c>
      <c r="J1382" s="3" t="s">
        <v>3362</v>
      </c>
      <c r="K1382" t="s">
        <v>3336</v>
      </c>
      <c r="L1382" t="str">
        <f>IF(ISNA(INDEX('NSE Listed Stocks'!$A$2:$A$1683,MATCH(All!H1382,'NSE Listed Stocks'!$C$2:$C$1683,0),1)),"",INDEX('NSE Listed Stocks'!$A$2:$A$1683,MATCH(All!H1382,'NSE Listed Stocks'!$C$2:$C$1683,0),1))</f>
        <v>NAHARINDUS</v>
      </c>
      <c r="M1382" t="str">
        <f t="shared" si="64"/>
        <v>true</v>
      </c>
      <c r="N1382" t="str">
        <f t="shared" si="65"/>
        <v>db.STOCK.insert({_id:'NAHARINDUS',bseCode:'519136',fundamentalCode:'NAHARINDUS', nseCode:'NAHARINDUS', name:'NAHAR INDUSTRIAL ENTERPRISES LTD.-$', isin:'INE289A01011', industry:'Textiles',worldStock:false,niftyStock:false, nseStock:true, updateDate:ISODate('2016-09-15')})</v>
      </c>
    </row>
    <row r="1383" spans="1:14" x14ac:dyDescent="0.25">
      <c r="A1383">
        <v>519152</v>
      </c>
      <c r="B1383" t="s">
        <v>6560</v>
      </c>
      <c r="C1383" t="str">
        <f t="shared" si="63"/>
        <v>VADILENT</v>
      </c>
      <c r="D1383" t="s">
        <v>6561</v>
      </c>
      <c r="E1383" t="s">
        <v>3333</v>
      </c>
      <c r="F1383" t="s">
        <v>3371</v>
      </c>
      <c r="G1383">
        <v>10</v>
      </c>
      <c r="H1383" t="s">
        <v>6562</v>
      </c>
      <c r="I1383" t="s">
        <v>13412</v>
      </c>
      <c r="J1383" s="3" t="s">
        <v>13797</v>
      </c>
      <c r="K1383" t="s">
        <v>3336</v>
      </c>
      <c r="L1383" t="str">
        <f>IF(ISNA(INDEX('NSE Listed Stocks'!$A$2:$A$1683,MATCH(All!H1383,'NSE Listed Stocks'!$C$2:$C$1683,0),1)),"",INDEX('NSE Listed Stocks'!$A$2:$A$1683,MATCH(All!H1383,'NSE Listed Stocks'!$C$2:$C$1683,0),1))</f>
        <v/>
      </c>
      <c r="M1383" t="str">
        <f t="shared" si="64"/>
        <v>false</v>
      </c>
      <c r="N1383" t="str">
        <f t="shared" si="65"/>
        <v>db.STOCK.insert({_id:'VADILENT',bseCode:'519152',fundamentalCode:'VADILENT', nseCode:'', name:'VADILAL ENTERPRISES LTD.', isin:'INE693D01018', industry:'Comm.Trading  &amp; Distribution',worldStock:false,niftyStock:false, nseStock:false, updateDate:ISODate('2016-09-15')})</v>
      </c>
    </row>
    <row r="1384" spans="1:14" x14ac:dyDescent="0.25">
      <c r="A1384">
        <v>519156</v>
      </c>
      <c r="B1384" t="s">
        <v>3150</v>
      </c>
      <c r="C1384" t="str">
        <f t="shared" si="63"/>
        <v>VADILALIND</v>
      </c>
      <c r="D1384" t="s">
        <v>6563</v>
      </c>
      <c r="E1384" t="s">
        <v>3333</v>
      </c>
      <c r="F1384" t="s">
        <v>3339</v>
      </c>
      <c r="G1384">
        <v>10</v>
      </c>
      <c r="H1384" t="s">
        <v>3151</v>
      </c>
      <c r="I1384" t="s">
        <v>3592</v>
      </c>
      <c r="J1384" s="3" t="s">
        <v>13804</v>
      </c>
      <c r="K1384" t="s">
        <v>3336</v>
      </c>
      <c r="L1384" t="str">
        <f>IF(ISNA(INDEX('NSE Listed Stocks'!$A$2:$A$1683,MATCH(All!H1384,'NSE Listed Stocks'!$C$2:$C$1683,0),1)),"",INDEX('NSE Listed Stocks'!$A$2:$A$1683,MATCH(All!H1384,'NSE Listed Stocks'!$C$2:$C$1683,0),1))</f>
        <v>VADILALIND</v>
      </c>
      <c r="M1384" t="str">
        <f t="shared" si="64"/>
        <v>true</v>
      </c>
      <c r="N1384" t="str">
        <f t="shared" si="65"/>
        <v>db.STOCK.insert({_id:'VADILALIND',bseCode:'519156',fundamentalCode:'VADILALIND', nseCode:'VADILALIND', name:'VADILAL INDUSTRIES LTD.-$', isin:'INE694D01016', industry:'Packaged Foods',worldStock:false,niftyStock:false, nseStock:true, updateDate:ISODate('2016-09-15')})</v>
      </c>
    </row>
    <row r="1385" spans="1:14" x14ac:dyDescent="0.25">
      <c r="A1385">
        <v>519174</v>
      </c>
      <c r="B1385" t="s">
        <v>6564</v>
      </c>
      <c r="C1385" t="str">
        <f t="shared" si="63"/>
        <v>ASHAI</v>
      </c>
      <c r="D1385" t="s">
        <v>6565</v>
      </c>
      <c r="E1385" t="s">
        <v>3333</v>
      </c>
      <c r="F1385" t="s">
        <v>3371</v>
      </c>
      <c r="G1385">
        <v>10</v>
      </c>
      <c r="H1385" t="s">
        <v>6566</v>
      </c>
      <c r="I1385" t="s">
        <v>3741</v>
      </c>
      <c r="J1385" s="3" t="s">
        <v>13804</v>
      </c>
      <c r="K1385" t="s">
        <v>3336</v>
      </c>
      <c r="L1385" t="str">
        <f>IF(ISNA(INDEX('NSE Listed Stocks'!$A$2:$A$1683,MATCH(All!H1385,'NSE Listed Stocks'!$C$2:$C$1683,0),1)),"",INDEX('NSE Listed Stocks'!$A$2:$A$1683,MATCH(All!H1385,'NSE Listed Stocks'!$C$2:$C$1683,0),1))</f>
        <v/>
      </c>
      <c r="M1385" t="str">
        <f t="shared" si="64"/>
        <v>false</v>
      </c>
      <c r="N1385" t="str">
        <f t="shared" si="65"/>
        <v>db.STOCK.insert({_id:'ASHAI',bseCode:'519174',fundamentalCode:'ASHAI', nseCode:'', name:'ASHIANA AGRO INDUSTRIES LTD.', isin:'INE709D01012', industry:'Edible Oils',worldStock:false,niftyStock:false, nseStock:false, updateDate:ISODate('2016-09-15')})</v>
      </c>
    </row>
    <row r="1386" spans="1:14" x14ac:dyDescent="0.25">
      <c r="A1386">
        <v>519183</v>
      </c>
      <c r="B1386" t="s">
        <v>6567</v>
      </c>
      <c r="C1386" t="str">
        <f t="shared" si="63"/>
        <v>ADFFOODS*</v>
      </c>
      <c r="D1386" t="s">
        <v>6568</v>
      </c>
      <c r="E1386" t="s">
        <v>3333</v>
      </c>
      <c r="F1386" t="s">
        <v>3339</v>
      </c>
      <c r="G1386">
        <v>10</v>
      </c>
      <c r="H1386" t="s">
        <v>47</v>
      </c>
      <c r="I1386" t="s">
        <v>3592</v>
      </c>
      <c r="J1386" s="3" t="s">
        <v>13804</v>
      </c>
      <c r="K1386" t="s">
        <v>3336</v>
      </c>
      <c r="L1386" t="str">
        <f>IF(ISNA(INDEX('NSE Listed Stocks'!$A$2:$A$1683,MATCH(All!H1386,'NSE Listed Stocks'!$C$2:$C$1683,0),1)),"",INDEX('NSE Listed Stocks'!$A$2:$A$1683,MATCH(All!H1386,'NSE Listed Stocks'!$C$2:$C$1683,0),1))</f>
        <v>ADFFOODS</v>
      </c>
      <c r="M1386" t="str">
        <f t="shared" si="64"/>
        <v>true</v>
      </c>
      <c r="N1386" t="str">
        <f t="shared" si="65"/>
        <v>db.STOCK.insert({_id:'ADFFOODS*',bseCode:'519183',fundamentalCode:'ADFFOODS*', nseCode:'ADFFOODS', name:'ADF FOODS LTD.-$', isin:'INE982B01019', industry:'Packaged Foods',worldStock:false,niftyStock:false, nseStock:true, updateDate:ISODate('2016-09-15')})</v>
      </c>
    </row>
    <row r="1387" spans="1:14" x14ac:dyDescent="0.25">
      <c r="A1387">
        <v>519200</v>
      </c>
      <c r="B1387" t="s">
        <v>6569</v>
      </c>
      <c r="C1387" t="str">
        <f t="shared" si="63"/>
        <v>NVCMIND</v>
      </c>
      <c r="D1387" t="s">
        <v>6570</v>
      </c>
      <c r="E1387" t="s">
        <v>3333</v>
      </c>
      <c r="F1387" t="s">
        <v>3871</v>
      </c>
      <c r="G1387">
        <v>10</v>
      </c>
      <c r="H1387" t="s">
        <v>3877</v>
      </c>
      <c r="I1387" t="s">
        <v>3741</v>
      </c>
      <c r="J1387" s="3" t="s">
        <v>13804</v>
      </c>
      <c r="K1387" t="s">
        <v>3336</v>
      </c>
      <c r="L1387" t="str">
        <f>IF(ISNA(INDEX('NSE Listed Stocks'!$A$2:$A$1683,MATCH(All!H1387,'NSE Listed Stocks'!$C$2:$C$1683,0),1)),"",INDEX('NSE Listed Stocks'!$A$2:$A$1683,MATCH(All!H1387,'NSE Listed Stocks'!$C$2:$C$1683,0),1))</f>
        <v/>
      </c>
      <c r="M1387" t="str">
        <f t="shared" si="64"/>
        <v>false</v>
      </c>
      <c r="N1387" t="str">
        <f t="shared" si="65"/>
        <v>db.STOCK.insert({_id:'NVCMIND',bseCode:'519200',fundamentalCode:'NVCMIND', nseCode:'', name:'NAVCOM INDUSTRIES LTD.', isin:'NA          ', industry:'Edible Oils',worldStock:false,niftyStock:false, nseStock:false, updateDate:ISODate('2016-09-15')})</v>
      </c>
    </row>
    <row r="1388" spans="1:14" x14ac:dyDescent="0.25">
      <c r="A1388">
        <v>519214</v>
      </c>
      <c r="B1388" t="s">
        <v>6571</v>
      </c>
      <c r="C1388" t="str">
        <f t="shared" si="63"/>
        <v>WILLIMFI</v>
      </c>
      <c r="D1388" t="s">
        <v>6572</v>
      </c>
      <c r="E1388" t="s">
        <v>3333</v>
      </c>
      <c r="F1388" t="s">
        <v>3371</v>
      </c>
      <c r="G1388">
        <v>10</v>
      </c>
      <c r="H1388" t="s">
        <v>6573</v>
      </c>
      <c r="I1388" t="s">
        <v>3360</v>
      </c>
      <c r="J1388" s="3" t="s">
        <v>13802</v>
      </c>
      <c r="K1388" t="s">
        <v>3336</v>
      </c>
      <c r="L1388" t="str">
        <f>IF(ISNA(INDEX('NSE Listed Stocks'!$A$2:$A$1683,MATCH(All!H1388,'NSE Listed Stocks'!$C$2:$C$1683,0),1)),"",INDEX('NSE Listed Stocks'!$A$2:$A$1683,MATCH(All!H1388,'NSE Listed Stocks'!$C$2:$C$1683,0),1))</f>
        <v/>
      </c>
      <c r="M1388" t="str">
        <f t="shared" si="64"/>
        <v>false</v>
      </c>
      <c r="N1388" t="str">
        <f t="shared" si="65"/>
        <v>db.STOCK.insert({_id:'WILLIMFI',bseCode:'519214',fundamentalCode:'WILLIMFI', nseCode:'', name:'WILLIAMSON FINANCIAL SERVICES LTD.', isin:'INE188E01017', industry:'Finance (including NBFCs)',worldStock:false,niftyStock:false, nseStock:false, updateDate:ISODate('2016-09-15')})</v>
      </c>
    </row>
    <row r="1389" spans="1:14" x14ac:dyDescent="0.25">
      <c r="A1389">
        <v>519216</v>
      </c>
      <c r="B1389" t="s">
        <v>6574</v>
      </c>
      <c r="C1389" t="str">
        <f t="shared" si="63"/>
        <v>AJANTSOY</v>
      </c>
      <c r="D1389" t="s">
        <v>6575</v>
      </c>
      <c r="E1389" t="s">
        <v>3333</v>
      </c>
      <c r="F1389" t="s">
        <v>3345</v>
      </c>
      <c r="G1389">
        <v>10</v>
      </c>
      <c r="H1389" t="s">
        <v>6576</v>
      </c>
      <c r="I1389" t="s">
        <v>3741</v>
      </c>
      <c r="J1389" s="3" t="s">
        <v>13804</v>
      </c>
      <c r="K1389" t="s">
        <v>3336</v>
      </c>
      <c r="L1389" t="str">
        <f>IF(ISNA(INDEX('NSE Listed Stocks'!$A$2:$A$1683,MATCH(All!H1389,'NSE Listed Stocks'!$C$2:$C$1683,0),1)),"",INDEX('NSE Listed Stocks'!$A$2:$A$1683,MATCH(All!H1389,'NSE Listed Stocks'!$C$2:$C$1683,0),1))</f>
        <v/>
      </c>
      <c r="M1389" t="str">
        <f t="shared" si="64"/>
        <v>false</v>
      </c>
      <c r="N1389" t="str">
        <f t="shared" si="65"/>
        <v>db.STOCK.insert({_id:'AJANTSOY',bseCode:'519216',fundamentalCode:'AJANTSOY', nseCode:'', name:'AJANTA SOYA LTD.', isin:'INE601B01015', industry:'Edible Oils',worldStock:false,niftyStock:false, nseStock:false, updateDate:ISODate('2016-09-15')})</v>
      </c>
    </row>
    <row r="1390" spans="1:14" x14ac:dyDescent="0.25">
      <c r="A1390">
        <v>519224</v>
      </c>
      <c r="B1390" t="s">
        <v>3270</v>
      </c>
      <c r="C1390" t="str">
        <f t="shared" si="63"/>
        <v>WILLAMAGOR</v>
      </c>
      <c r="D1390" t="s">
        <v>13587</v>
      </c>
      <c r="E1390" t="s">
        <v>3333</v>
      </c>
      <c r="F1390" t="s">
        <v>3339</v>
      </c>
      <c r="G1390">
        <v>10</v>
      </c>
      <c r="H1390" t="s">
        <v>3271</v>
      </c>
      <c r="I1390" t="s">
        <v>13412</v>
      </c>
      <c r="J1390" s="3" t="s">
        <v>13797</v>
      </c>
      <c r="K1390" t="s">
        <v>3336</v>
      </c>
      <c r="L1390" t="str">
        <f>IF(ISNA(INDEX('NSE Listed Stocks'!$A$2:$A$1683,MATCH(All!H1390,'NSE Listed Stocks'!$C$2:$C$1683,0),1)),"",INDEX('NSE Listed Stocks'!$A$2:$A$1683,MATCH(All!H1390,'NSE Listed Stocks'!$C$2:$C$1683,0),1))</f>
        <v>WILLAMAGOR</v>
      </c>
      <c r="M1390" t="str">
        <f t="shared" si="64"/>
        <v>true</v>
      </c>
      <c r="N1390" t="str">
        <f t="shared" si="65"/>
        <v>db.STOCK.insert({_id:'WILLAMAGOR',bseCode:'519224',fundamentalCode:'WILLAMAGOR', nseCode:'WILLAMAGOR', name:'WILLIAMSON MAGOR &amp; COMPANY LTD.', isin:'INE210A01017', industry:'Comm.Trading  &amp; Distribution',worldStock:false,niftyStock:false, nseStock:true, updateDate:ISODate('2016-09-15')})</v>
      </c>
    </row>
    <row r="1391" spans="1:14" x14ac:dyDescent="0.25">
      <c r="A1391">
        <v>519230</v>
      </c>
      <c r="B1391" t="s">
        <v>6578</v>
      </c>
      <c r="C1391" t="str">
        <f t="shared" si="63"/>
        <v>RICHIRICH</v>
      </c>
      <c r="D1391" t="s">
        <v>6579</v>
      </c>
      <c r="E1391" t="s">
        <v>3333</v>
      </c>
      <c r="F1391" t="s">
        <v>3345</v>
      </c>
      <c r="G1391">
        <v>5</v>
      </c>
      <c r="H1391" t="s">
        <v>6580</v>
      </c>
      <c r="I1391" t="s">
        <v>13412</v>
      </c>
      <c r="J1391" s="3" t="s">
        <v>13797</v>
      </c>
      <c r="K1391" t="s">
        <v>3336</v>
      </c>
      <c r="L1391" t="str">
        <f>IF(ISNA(INDEX('NSE Listed Stocks'!$A$2:$A$1683,MATCH(All!H1391,'NSE Listed Stocks'!$C$2:$C$1683,0),1)),"",INDEX('NSE Listed Stocks'!$A$2:$A$1683,MATCH(All!H1391,'NSE Listed Stocks'!$C$2:$C$1683,0),1))</f>
        <v/>
      </c>
      <c r="M1391" t="str">
        <f t="shared" si="64"/>
        <v>false</v>
      </c>
      <c r="N1391" t="str">
        <f t="shared" si="65"/>
        <v>db.STOCK.insert({_id:'RICHIRICH',bseCode:'519230',fundamentalCode:'RICHIRICH', nseCode:'', name:'Richirich Inventures Limited', isin:'INE102C01020', industry:'Comm.Trading  &amp; Distribution',worldStock:false,niftyStock:false, nseStock:false, updateDate:ISODate('2016-09-15')})</v>
      </c>
    </row>
    <row r="1392" spans="1:14" x14ac:dyDescent="0.25">
      <c r="A1392">
        <v>519238</v>
      </c>
      <c r="B1392" t="s">
        <v>6581</v>
      </c>
      <c r="C1392" t="str">
        <f t="shared" si="63"/>
        <v>SPTRSHI</v>
      </c>
      <c r="D1392" t="s">
        <v>6582</v>
      </c>
      <c r="E1392" t="s">
        <v>3333</v>
      </c>
      <c r="F1392" t="s">
        <v>3871</v>
      </c>
      <c r="G1392">
        <v>10</v>
      </c>
      <c r="H1392" t="s">
        <v>6583</v>
      </c>
      <c r="I1392" t="s">
        <v>3579</v>
      </c>
      <c r="J1392" s="3" t="s">
        <v>13383</v>
      </c>
      <c r="K1392" t="s">
        <v>3336</v>
      </c>
      <c r="L1392" t="str">
        <f>IF(ISNA(INDEX('NSE Listed Stocks'!$A$2:$A$1683,MATCH(All!H1392,'NSE Listed Stocks'!$C$2:$C$1683,0),1)),"",INDEX('NSE Listed Stocks'!$A$2:$A$1683,MATCH(All!H1392,'NSE Listed Stocks'!$C$2:$C$1683,0),1))</f>
        <v/>
      </c>
      <c r="M1392" t="str">
        <f t="shared" si="64"/>
        <v>false</v>
      </c>
      <c r="N1392" t="str">
        <f t="shared" si="65"/>
        <v>db.STOCK.insert({_id:'SPTRSHI',bseCode:'519238',fundamentalCode:'SPTRSHI', nseCode:'', name:'SAPTARISHI AGRO INDUSTRIES LTD.', isin:'INE233P01017', industry:'Other Agricultural Products',worldStock:false,niftyStock:false, nseStock:false, updateDate:ISODate('2016-09-15')})</v>
      </c>
    </row>
    <row r="1393" spans="1:14" x14ac:dyDescent="0.25">
      <c r="A1393">
        <v>519242</v>
      </c>
      <c r="B1393" t="s">
        <v>6584</v>
      </c>
      <c r="C1393" t="str">
        <f t="shared" si="63"/>
        <v>SRDAPRT</v>
      </c>
      <c r="D1393" t="s">
        <v>6585</v>
      </c>
      <c r="E1393" t="s">
        <v>3333</v>
      </c>
      <c r="F1393" t="s">
        <v>3871</v>
      </c>
      <c r="G1393">
        <v>10</v>
      </c>
      <c r="H1393" t="s">
        <v>6586</v>
      </c>
      <c r="I1393" t="s">
        <v>3741</v>
      </c>
      <c r="J1393" s="3" t="s">
        <v>13804</v>
      </c>
      <c r="K1393" t="s">
        <v>3336</v>
      </c>
      <c r="L1393" t="str">
        <f>IF(ISNA(INDEX('NSE Listed Stocks'!$A$2:$A$1683,MATCH(All!H1393,'NSE Listed Stocks'!$C$2:$C$1683,0),1)),"",INDEX('NSE Listed Stocks'!$A$2:$A$1683,MATCH(All!H1393,'NSE Listed Stocks'!$C$2:$C$1683,0),1))</f>
        <v/>
      </c>
      <c r="M1393" t="str">
        <f t="shared" si="64"/>
        <v>false</v>
      </c>
      <c r="N1393" t="str">
        <f t="shared" si="65"/>
        <v>db.STOCK.insert({_id:'SRDAPRT',bseCode:'519242',fundamentalCode:'SRDAPRT', nseCode:'', name:'SARDA PROTEINS LTD.', isin:'INE995U01011', industry:'Edible Oils',worldStock:false,niftyStock:false, nseStock:false, updateDate:ISODate('2016-09-15')})</v>
      </c>
    </row>
    <row r="1394" spans="1:14" x14ac:dyDescent="0.25">
      <c r="A1394">
        <v>519248</v>
      </c>
      <c r="B1394" t="s">
        <v>1503</v>
      </c>
      <c r="C1394" t="str">
        <f t="shared" si="63"/>
        <v>JVLAGRO</v>
      </c>
      <c r="D1394" t="s">
        <v>6587</v>
      </c>
      <c r="E1394" t="s">
        <v>3333</v>
      </c>
      <c r="F1394" t="s">
        <v>3339</v>
      </c>
      <c r="G1394">
        <v>1</v>
      </c>
      <c r="H1394" t="s">
        <v>1504</v>
      </c>
      <c r="I1394" t="s">
        <v>3741</v>
      </c>
      <c r="J1394" s="3" t="s">
        <v>13804</v>
      </c>
      <c r="K1394" t="s">
        <v>3336</v>
      </c>
      <c r="L1394" t="str">
        <f>IF(ISNA(INDEX('NSE Listed Stocks'!$A$2:$A$1683,MATCH(All!H1394,'NSE Listed Stocks'!$C$2:$C$1683,0),1)),"",INDEX('NSE Listed Stocks'!$A$2:$A$1683,MATCH(All!H1394,'NSE Listed Stocks'!$C$2:$C$1683,0),1))</f>
        <v>JVLAGRO</v>
      </c>
      <c r="M1394" t="str">
        <f t="shared" si="64"/>
        <v>true</v>
      </c>
      <c r="N1394" t="str">
        <f t="shared" si="65"/>
        <v>db.STOCK.insert({_id:'JVLAGRO',bseCode:'519248',fundamentalCode:'JVLAGRO', nseCode:'JVLAGRO', name:'JVL AGRO INDUSTRIES LTD.', isin:'INE430G01026', industry:'Edible Oils',worldStock:false,niftyStock:false, nseStock:true, updateDate:ISODate('2016-09-15')})</v>
      </c>
    </row>
    <row r="1395" spans="1:14" x14ac:dyDescent="0.25">
      <c r="A1395">
        <v>519260</v>
      </c>
      <c r="B1395" t="s">
        <v>2558</v>
      </c>
      <c r="C1395" t="str">
        <f t="shared" si="63"/>
        <v>SANWARIA</v>
      </c>
      <c r="D1395" t="s">
        <v>6588</v>
      </c>
      <c r="E1395" t="s">
        <v>3333</v>
      </c>
      <c r="F1395" t="s">
        <v>3339</v>
      </c>
      <c r="G1395">
        <v>1</v>
      </c>
      <c r="H1395" t="s">
        <v>2559</v>
      </c>
      <c r="I1395" t="s">
        <v>3741</v>
      </c>
      <c r="J1395" s="3" t="s">
        <v>13804</v>
      </c>
      <c r="K1395" t="s">
        <v>3336</v>
      </c>
      <c r="L1395" t="str">
        <f>IF(ISNA(INDEX('NSE Listed Stocks'!$A$2:$A$1683,MATCH(All!H1395,'NSE Listed Stocks'!$C$2:$C$1683,0),1)),"",INDEX('NSE Listed Stocks'!$A$2:$A$1683,MATCH(All!H1395,'NSE Listed Stocks'!$C$2:$C$1683,0),1))</f>
        <v>SANWARIA</v>
      </c>
      <c r="M1395" t="str">
        <f t="shared" si="64"/>
        <v>true</v>
      </c>
      <c r="N1395" t="str">
        <f t="shared" si="65"/>
        <v>db.STOCK.insert({_id:'SANWARIA',bseCode:'519260',fundamentalCode:'SANWARIA', nseCode:'SANWARIA', name:'SANWARIA AGRO OILS LTD.-$', isin:'INE890C01046', industry:'Edible Oils',worldStock:false,niftyStock:false, nseStock:true, updateDate:ISODate('2016-09-15')})</v>
      </c>
    </row>
    <row r="1396" spans="1:14" x14ac:dyDescent="0.25">
      <c r="A1396">
        <v>519262</v>
      </c>
      <c r="B1396" t="s">
        <v>6589</v>
      </c>
      <c r="C1396" t="str">
        <f t="shared" si="63"/>
        <v>PRIMAGR</v>
      </c>
      <c r="D1396" t="s">
        <v>6590</v>
      </c>
      <c r="E1396" t="s">
        <v>3333</v>
      </c>
      <c r="F1396" t="s">
        <v>3371</v>
      </c>
      <c r="G1396">
        <v>10</v>
      </c>
      <c r="H1396" t="s">
        <v>6591</v>
      </c>
      <c r="I1396" t="s">
        <v>3579</v>
      </c>
      <c r="J1396" s="3" t="s">
        <v>13383</v>
      </c>
      <c r="K1396" t="s">
        <v>3336</v>
      </c>
      <c r="L1396" t="str">
        <f>IF(ISNA(INDEX('NSE Listed Stocks'!$A$2:$A$1683,MATCH(All!H1396,'NSE Listed Stocks'!$C$2:$C$1683,0),1)),"",INDEX('NSE Listed Stocks'!$A$2:$A$1683,MATCH(All!H1396,'NSE Listed Stocks'!$C$2:$C$1683,0),1))</f>
        <v/>
      </c>
      <c r="M1396" t="str">
        <f t="shared" si="64"/>
        <v>false</v>
      </c>
      <c r="N1396" t="str">
        <f t="shared" si="65"/>
        <v>db.STOCK.insert({_id:'PRIMAGR',bseCode:'519262',fundamentalCode:'PRIMAGR', nseCode:'', name:'PRIMA AGRO LTD.', isin:'INE297D01018', industry:'Other Agricultural Products',worldStock:false,niftyStock:false, nseStock:false, updateDate:ISODate('2016-09-15')})</v>
      </c>
    </row>
    <row r="1397" spans="1:14" x14ac:dyDescent="0.25">
      <c r="A1397">
        <v>519279</v>
      </c>
      <c r="B1397" t="s">
        <v>6592</v>
      </c>
      <c r="C1397" t="str">
        <f t="shared" si="63"/>
        <v>MADHURIND</v>
      </c>
      <c r="D1397" t="s">
        <v>6593</v>
      </c>
      <c r="E1397" t="s">
        <v>3333</v>
      </c>
      <c r="F1397" t="s">
        <v>3345</v>
      </c>
      <c r="G1397">
        <v>10</v>
      </c>
      <c r="H1397" t="s">
        <v>6594</v>
      </c>
      <c r="I1397" t="s">
        <v>3579</v>
      </c>
      <c r="J1397" s="3" t="s">
        <v>13383</v>
      </c>
      <c r="K1397" t="s">
        <v>3336</v>
      </c>
      <c r="L1397" t="str">
        <f>IF(ISNA(INDEX('NSE Listed Stocks'!$A$2:$A$1683,MATCH(All!H1397,'NSE Listed Stocks'!$C$2:$C$1683,0),1)),"",INDEX('NSE Listed Stocks'!$A$2:$A$1683,MATCH(All!H1397,'NSE Listed Stocks'!$C$2:$C$1683,0),1))</f>
        <v/>
      </c>
      <c r="M1397" t="str">
        <f t="shared" si="64"/>
        <v>false</v>
      </c>
      <c r="N1397" t="str">
        <f t="shared" si="65"/>
        <v>db.STOCK.insert({_id:'MADHURIND',bseCode:'519279',fundamentalCode:'MADHURIND', nseCode:'', name:'MADHUR INDUSTRIES LTD.', isin:'INE110C01015', industry:'Other Agricultural Products',worldStock:false,niftyStock:false, nseStock:false, updateDate:ISODate('2016-09-15')})</v>
      </c>
    </row>
    <row r="1398" spans="1:14" x14ac:dyDescent="0.25">
      <c r="A1398">
        <v>519281</v>
      </c>
      <c r="B1398" t="s">
        <v>75</v>
      </c>
      <c r="C1398" t="str">
        <f t="shared" si="63"/>
        <v>AGRODUTCH</v>
      </c>
      <c r="D1398" t="s">
        <v>6595</v>
      </c>
      <c r="E1398" t="s">
        <v>3333</v>
      </c>
      <c r="F1398" t="s">
        <v>3377</v>
      </c>
      <c r="G1398">
        <v>10</v>
      </c>
      <c r="H1398" t="s">
        <v>76</v>
      </c>
      <c r="I1398" t="s">
        <v>3579</v>
      </c>
      <c r="J1398" s="3" t="s">
        <v>13383</v>
      </c>
      <c r="K1398" t="s">
        <v>3336</v>
      </c>
      <c r="L1398" t="str">
        <f>IF(ISNA(INDEX('NSE Listed Stocks'!$A$2:$A$1683,MATCH(All!H1398,'NSE Listed Stocks'!$C$2:$C$1683,0),1)),"",INDEX('NSE Listed Stocks'!$A$2:$A$1683,MATCH(All!H1398,'NSE Listed Stocks'!$C$2:$C$1683,0),1))</f>
        <v>AGRODUTCH</v>
      </c>
      <c r="M1398" t="str">
        <f t="shared" si="64"/>
        <v>true</v>
      </c>
      <c r="N1398" t="str">
        <f t="shared" si="65"/>
        <v>db.STOCK.insert({_id:'AGRODUTCH',bseCode:'519281',fundamentalCode:'AGRODUTCH', nseCode:'AGRODUTCH', name:'AGRO DUTCH INDUSTRIES LTD.', isin:'INE135B01014', industry:'Other Agricultural Products',worldStock:false,niftyStock:false, nseStock:true, updateDate:ISODate('2016-09-15')})</v>
      </c>
    </row>
    <row r="1399" spans="1:14" x14ac:dyDescent="0.25">
      <c r="A1399">
        <v>519285</v>
      </c>
      <c r="B1399" t="s">
        <v>6596</v>
      </c>
      <c r="C1399" t="str">
        <f t="shared" si="63"/>
        <v>TARAI</v>
      </c>
      <c r="D1399" t="s">
        <v>6597</v>
      </c>
      <c r="E1399" t="s">
        <v>3333</v>
      </c>
      <c r="F1399" t="s">
        <v>3371</v>
      </c>
      <c r="G1399">
        <v>10</v>
      </c>
      <c r="H1399" t="s">
        <v>6598</v>
      </c>
      <c r="I1399" t="s">
        <v>3579</v>
      </c>
      <c r="J1399" s="3" t="s">
        <v>13383</v>
      </c>
      <c r="K1399" t="s">
        <v>3336</v>
      </c>
      <c r="L1399" t="str">
        <f>IF(ISNA(INDEX('NSE Listed Stocks'!$A$2:$A$1683,MATCH(All!H1399,'NSE Listed Stocks'!$C$2:$C$1683,0),1)),"",INDEX('NSE Listed Stocks'!$A$2:$A$1683,MATCH(All!H1399,'NSE Listed Stocks'!$C$2:$C$1683,0),1))</f>
        <v/>
      </c>
      <c r="M1399" t="str">
        <f t="shared" si="64"/>
        <v>false</v>
      </c>
      <c r="N1399" t="str">
        <f t="shared" si="65"/>
        <v>db.STOCK.insert({_id:'TARAI',bseCode:'519285',fundamentalCode:'TARAI', nseCode:'', name:'TARAI FOODS LTD.', isin:'INE906C01016', industry:'Other Agricultural Products',worldStock:false,niftyStock:false, nseStock:false, updateDate:ISODate('2016-09-15')})</v>
      </c>
    </row>
    <row r="1400" spans="1:14" x14ac:dyDescent="0.25">
      <c r="A1400">
        <v>519287</v>
      </c>
      <c r="B1400" t="s">
        <v>6599</v>
      </c>
      <c r="C1400" t="str">
        <f t="shared" si="63"/>
        <v>MODAIRY</v>
      </c>
      <c r="D1400" t="s">
        <v>6600</v>
      </c>
      <c r="E1400" t="s">
        <v>3333</v>
      </c>
      <c r="F1400" t="s">
        <v>3345</v>
      </c>
      <c r="G1400">
        <v>10</v>
      </c>
      <c r="H1400" t="s">
        <v>6601</v>
      </c>
      <c r="I1400" t="s">
        <v>3592</v>
      </c>
      <c r="J1400" s="3" t="s">
        <v>13804</v>
      </c>
      <c r="K1400" t="s">
        <v>3336</v>
      </c>
      <c r="L1400" t="str">
        <f>IF(ISNA(INDEX('NSE Listed Stocks'!$A$2:$A$1683,MATCH(All!H1400,'NSE Listed Stocks'!$C$2:$C$1683,0),1)),"",INDEX('NSE Listed Stocks'!$A$2:$A$1683,MATCH(All!H1400,'NSE Listed Stocks'!$C$2:$C$1683,0),1))</f>
        <v/>
      </c>
      <c r="M1400" t="str">
        <f t="shared" si="64"/>
        <v>false</v>
      </c>
      <c r="N1400" t="str">
        <f t="shared" si="65"/>
        <v>db.STOCK.insert({_id:'MODAIRY',bseCode:'519287',fundamentalCode:'MODAIRY', nseCode:'', name:'MODERN DAIRIES LTD.', isin:'INE617B01011', industry:'Packaged Foods',worldStock:false,niftyStock:false, nseStock:false, updateDate:ISODate('2016-09-15')})</v>
      </c>
    </row>
    <row r="1401" spans="1:14" x14ac:dyDescent="0.25">
      <c r="A1401">
        <v>519295</v>
      </c>
      <c r="B1401" t="s">
        <v>6602</v>
      </c>
      <c r="C1401" t="str">
        <f t="shared" si="63"/>
        <v>BAMBINO</v>
      </c>
      <c r="D1401" t="s">
        <v>6603</v>
      </c>
      <c r="E1401" t="s">
        <v>3333</v>
      </c>
      <c r="F1401" t="s">
        <v>3371</v>
      </c>
      <c r="G1401">
        <v>10</v>
      </c>
      <c r="H1401" t="s">
        <v>6604</v>
      </c>
      <c r="I1401" t="s">
        <v>3592</v>
      </c>
      <c r="J1401" s="3" t="s">
        <v>13804</v>
      </c>
      <c r="K1401" t="s">
        <v>3336</v>
      </c>
      <c r="L1401" t="str">
        <f>IF(ISNA(INDEX('NSE Listed Stocks'!$A$2:$A$1683,MATCH(All!H1401,'NSE Listed Stocks'!$C$2:$C$1683,0),1)),"",INDEX('NSE Listed Stocks'!$A$2:$A$1683,MATCH(All!H1401,'NSE Listed Stocks'!$C$2:$C$1683,0),1))</f>
        <v/>
      </c>
      <c r="M1401" t="str">
        <f t="shared" si="64"/>
        <v>false</v>
      </c>
      <c r="N1401" t="str">
        <f t="shared" si="65"/>
        <v>db.STOCK.insert({_id:'BAMBINO',bseCode:'519295',fundamentalCode:'BAMBINO', nseCode:'', name:'BAMBINO AGRO INDUSTRIES LTD.', isin:'INE921D01013', industry:'Packaged Foods',worldStock:false,niftyStock:false, nseStock:false, updateDate:ISODate('2016-09-15')})</v>
      </c>
    </row>
    <row r="1402" spans="1:14" x14ac:dyDescent="0.25">
      <c r="A1402">
        <v>519299</v>
      </c>
      <c r="B1402" t="s">
        <v>6605</v>
      </c>
      <c r="C1402" t="str">
        <f t="shared" si="63"/>
        <v>PRIMIND</v>
      </c>
      <c r="D1402" t="s">
        <v>6606</v>
      </c>
      <c r="E1402" t="s">
        <v>3333</v>
      </c>
      <c r="F1402" t="s">
        <v>3403</v>
      </c>
      <c r="G1402">
        <v>10</v>
      </c>
      <c r="H1402" t="s">
        <v>6607</v>
      </c>
      <c r="I1402" t="s">
        <v>3741</v>
      </c>
      <c r="J1402" s="3" t="s">
        <v>13804</v>
      </c>
      <c r="K1402" t="s">
        <v>3336</v>
      </c>
      <c r="L1402" t="str">
        <f>IF(ISNA(INDEX('NSE Listed Stocks'!$A$2:$A$1683,MATCH(All!H1402,'NSE Listed Stocks'!$C$2:$C$1683,0),1)),"",INDEX('NSE Listed Stocks'!$A$2:$A$1683,MATCH(All!H1402,'NSE Listed Stocks'!$C$2:$C$1683,0),1))</f>
        <v/>
      </c>
      <c r="M1402" t="str">
        <f t="shared" si="64"/>
        <v>false</v>
      </c>
      <c r="N1402" t="str">
        <f t="shared" si="65"/>
        <v>db.STOCK.insert({_id:'PRIMIND',bseCode:'519299',fundamentalCode:'PRIMIND', nseCode:'', name:'PRIME INDUSTRIES LTD.', isin:'INE543F01010', industry:'Edible Oils',worldStock:false,niftyStock:false, nseStock:false, updateDate:ISODate('2016-09-15')})</v>
      </c>
    </row>
    <row r="1403" spans="1:14" x14ac:dyDescent="0.25">
      <c r="A1403">
        <v>519303</v>
      </c>
      <c r="B1403" t="s">
        <v>6608</v>
      </c>
      <c r="C1403" t="str">
        <f t="shared" si="63"/>
        <v>RJNIEXT</v>
      </c>
      <c r="D1403" t="s">
        <v>6609</v>
      </c>
      <c r="E1403" t="s">
        <v>3333</v>
      </c>
      <c r="F1403" t="s">
        <v>3871</v>
      </c>
      <c r="G1403">
        <v>10</v>
      </c>
      <c r="H1403" t="s">
        <v>6610</v>
      </c>
      <c r="I1403" t="s">
        <v>3741</v>
      </c>
      <c r="J1403" s="3" t="s">
        <v>13804</v>
      </c>
      <c r="K1403" t="s">
        <v>3336</v>
      </c>
      <c r="L1403" t="str">
        <f>IF(ISNA(INDEX('NSE Listed Stocks'!$A$2:$A$1683,MATCH(All!H1403,'NSE Listed Stocks'!$C$2:$C$1683,0),1)),"",INDEX('NSE Listed Stocks'!$A$2:$A$1683,MATCH(All!H1403,'NSE Listed Stocks'!$C$2:$C$1683,0),1))</f>
        <v/>
      </c>
      <c r="M1403" t="str">
        <f t="shared" si="64"/>
        <v>false</v>
      </c>
      <c r="N1403" t="str">
        <f t="shared" si="65"/>
        <v>db.STOCK.insert({_id:'RJNIEXT',bseCode:'519303',fundamentalCode:'RJNIEXT', nseCode:'', name:'RAJANI EXTRACTIONS LTD.', isin:'INE850O01011', industry:'Edible Oils',worldStock:false,niftyStock:false, nseStock:false, updateDate:ISODate('2016-09-15')})</v>
      </c>
    </row>
    <row r="1404" spans="1:14" x14ac:dyDescent="0.25">
      <c r="A1404">
        <v>519307</v>
      </c>
      <c r="B1404" t="s">
        <v>6611</v>
      </c>
      <c r="C1404" t="str">
        <f t="shared" si="63"/>
        <v>VIKASWSP</v>
      </c>
      <c r="D1404" t="s">
        <v>6612</v>
      </c>
      <c r="E1404" t="s">
        <v>3333</v>
      </c>
      <c r="F1404" t="s">
        <v>3345</v>
      </c>
      <c r="G1404">
        <v>1</v>
      </c>
      <c r="H1404" t="s">
        <v>6613</v>
      </c>
      <c r="I1404" t="s">
        <v>3394</v>
      </c>
      <c r="J1404" s="3" t="s">
        <v>13808</v>
      </c>
      <c r="K1404" t="s">
        <v>3336</v>
      </c>
      <c r="L1404" t="str">
        <f>IF(ISNA(INDEX('NSE Listed Stocks'!$A$2:$A$1683,MATCH(All!H1404,'NSE Listed Stocks'!$C$2:$C$1683,0),1)),"",INDEX('NSE Listed Stocks'!$A$2:$A$1683,MATCH(All!H1404,'NSE Listed Stocks'!$C$2:$C$1683,0),1))</f>
        <v/>
      </c>
      <c r="M1404" t="str">
        <f t="shared" si="64"/>
        <v>false</v>
      </c>
      <c r="N1404" t="str">
        <f t="shared" si="65"/>
        <v>db.STOCK.insert({_id:'VIKASWSP',bseCode:'519307',fundamentalCode:'VIKASWSP', nseCode:'', name:'VIKAS WSP LTD.', isin:'INE706A01022', industry:'Specialty Chemicals',worldStock:false,niftyStock:false, nseStock:false, updateDate:ISODate('2016-09-15')})</v>
      </c>
    </row>
    <row r="1405" spans="1:14" x14ac:dyDescent="0.25">
      <c r="A1405">
        <v>519319</v>
      </c>
      <c r="B1405" t="s">
        <v>6614</v>
      </c>
      <c r="C1405" t="str">
        <f t="shared" si="63"/>
        <v>AASHEE</v>
      </c>
      <c r="D1405" t="s">
        <v>6615</v>
      </c>
      <c r="E1405" t="s">
        <v>3333</v>
      </c>
      <c r="F1405" t="s">
        <v>3371</v>
      </c>
      <c r="G1405">
        <v>10</v>
      </c>
      <c r="H1405" t="s">
        <v>6616</v>
      </c>
      <c r="I1405" t="s">
        <v>13427</v>
      </c>
      <c r="J1405" s="3" t="s">
        <v>13816</v>
      </c>
      <c r="K1405" t="s">
        <v>3336</v>
      </c>
      <c r="L1405" t="str">
        <f>IF(ISNA(INDEX('NSE Listed Stocks'!$A$2:$A$1683,MATCH(All!H1405,'NSE Listed Stocks'!$C$2:$C$1683,0),1)),"",INDEX('NSE Listed Stocks'!$A$2:$A$1683,MATCH(All!H1405,'NSE Listed Stocks'!$C$2:$C$1683,0),1))</f>
        <v/>
      </c>
      <c r="M1405" t="str">
        <f t="shared" si="64"/>
        <v>false</v>
      </c>
      <c r="N1405" t="str">
        <f t="shared" si="65"/>
        <v>db.STOCK.insert({_id:'AASHEE',bseCode:'519319',fundamentalCode:'AASHEE', nseCode:'', name:'AASHEE INFOTECH LTD.', isin:'INE847M01011', industry:'Internet Software &amp; Services',worldStock:false,niftyStock:false, nseStock:false, updateDate:ISODate('2016-09-15')})</v>
      </c>
    </row>
    <row r="1406" spans="1:14" x14ac:dyDescent="0.25">
      <c r="A1406">
        <v>519323</v>
      </c>
      <c r="B1406" t="s">
        <v>6617</v>
      </c>
      <c r="C1406" t="str">
        <f t="shared" si="63"/>
        <v>MURLIIND</v>
      </c>
      <c r="D1406" t="s">
        <v>6618</v>
      </c>
      <c r="E1406" t="s">
        <v>3333</v>
      </c>
      <c r="F1406" t="s">
        <v>3403</v>
      </c>
      <c r="G1406">
        <v>2</v>
      </c>
      <c r="H1406" t="s">
        <v>6619</v>
      </c>
      <c r="I1406" t="s">
        <v>3741</v>
      </c>
      <c r="J1406" s="3" t="s">
        <v>13804</v>
      </c>
      <c r="K1406" t="s">
        <v>3336</v>
      </c>
      <c r="L1406" t="str">
        <f>IF(ISNA(INDEX('NSE Listed Stocks'!$A$2:$A$1683,MATCH(All!H1406,'NSE Listed Stocks'!$C$2:$C$1683,0),1)),"",INDEX('NSE Listed Stocks'!$A$2:$A$1683,MATCH(All!H1406,'NSE Listed Stocks'!$C$2:$C$1683,0),1))</f>
        <v/>
      </c>
      <c r="M1406" t="str">
        <f t="shared" si="64"/>
        <v>false</v>
      </c>
      <c r="N1406" t="str">
        <f t="shared" si="65"/>
        <v>db.STOCK.insert({_id:'MURLIIND',bseCode:'519323',fundamentalCode:'MURLIIND', nseCode:'', name:'MURLI INDUSTRIES LTD.-$', isin:'INE806B01028', industry:'Edible Oils',worldStock:false,niftyStock:false, nseStock:false, updateDate:ISODate('2016-09-15')})</v>
      </c>
    </row>
    <row r="1407" spans="1:14" x14ac:dyDescent="0.25">
      <c r="A1407">
        <v>519331</v>
      </c>
      <c r="B1407" t="s">
        <v>6620</v>
      </c>
      <c r="C1407" t="str">
        <f t="shared" si="63"/>
        <v>VSFPROJ</v>
      </c>
      <c r="D1407" t="s">
        <v>6621</v>
      </c>
      <c r="E1407" t="s">
        <v>3333</v>
      </c>
      <c r="F1407" t="s">
        <v>3345</v>
      </c>
      <c r="G1407">
        <v>10</v>
      </c>
      <c r="H1407" t="s">
        <v>6622</v>
      </c>
      <c r="I1407" t="s">
        <v>13399</v>
      </c>
      <c r="J1407" s="3" t="s">
        <v>13805</v>
      </c>
      <c r="K1407" t="s">
        <v>3336</v>
      </c>
      <c r="L1407" t="str">
        <f>IF(ISNA(INDEX('NSE Listed Stocks'!$A$2:$A$1683,MATCH(All!H1407,'NSE Listed Stocks'!$C$2:$C$1683,0),1)),"",INDEX('NSE Listed Stocks'!$A$2:$A$1683,MATCH(All!H1407,'NSE Listed Stocks'!$C$2:$C$1683,0),1))</f>
        <v/>
      </c>
      <c r="M1407" t="str">
        <f t="shared" si="64"/>
        <v>false</v>
      </c>
      <c r="N1407" t="str">
        <f t="shared" si="65"/>
        <v>db.STOCK.insert({_id:'VSFPROJ',bseCode:'519331',fundamentalCode:'VSFPROJ', nseCode:'', name:'VSF PROJECTS LTD.', isin:'INE923K01014', industry:'Construction &amp; Engineering',worldStock:false,niftyStock:false, nseStock:false, updateDate:ISODate('2016-09-15')})</v>
      </c>
    </row>
    <row r="1408" spans="1:14" x14ac:dyDescent="0.25">
      <c r="A1408">
        <v>519359</v>
      </c>
      <c r="B1408" t="s">
        <v>6623</v>
      </c>
      <c r="C1408" t="str">
        <f t="shared" si="63"/>
        <v>POONADAL</v>
      </c>
      <c r="D1408" t="s">
        <v>13588</v>
      </c>
      <c r="E1408" t="s">
        <v>3333</v>
      </c>
      <c r="F1408" t="s">
        <v>3345</v>
      </c>
      <c r="G1408">
        <v>10</v>
      </c>
      <c r="H1408" t="s">
        <v>6625</v>
      </c>
      <c r="I1408" t="s">
        <v>3741</v>
      </c>
      <c r="J1408" s="3" t="s">
        <v>13804</v>
      </c>
      <c r="K1408" t="s">
        <v>3336</v>
      </c>
      <c r="L1408" t="str">
        <f>IF(ISNA(INDEX('NSE Listed Stocks'!$A$2:$A$1683,MATCH(All!H1408,'NSE Listed Stocks'!$C$2:$C$1683,0),1)),"",INDEX('NSE Listed Stocks'!$A$2:$A$1683,MATCH(All!H1408,'NSE Listed Stocks'!$C$2:$C$1683,0),1))</f>
        <v/>
      </c>
      <c r="M1408" t="str">
        <f t="shared" si="64"/>
        <v>false</v>
      </c>
      <c r="N1408" t="str">
        <f t="shared" si="65"/>
        <v>db.STOCK.insert({_id:'POONADAL',bseCode:'519359',fundamentalCode:'POONADAL', nseCode:'', name:'POONA DAL &amp; OIL INDUSTRIES LTD.', isin:'INE809E01018', industry:'Edible Oils',worldStock:false,niftyStock:false, nseStock:false, updateDate:ISODate('2016-09-15')})</v>
      </c>
    </row>
    <row r="1409" spans="1:14" x14ac:dyDescent="0.25">
      <c r="A1409">
        <v>519367</v>
      </c>
      <c r="B1409" t="s">
        <v>6626</v>
      </c>
      <c r="C1409" t="str">
        <f t="shared" si="63"/>
        <v>TRANSFD</v>
      </c>
      <c r="D1409" t="s">
        <v>6627</v>
      </c>
      <c r="E1409" t="s">
        <v>3333</v>
      </c>
      <c r="F1409" t="s">
        <v>3345</v>
      </c>
      <c r="G1409">
        <v>10</v>
      </c>
      <c r="H1409" t="s">
        <v>6628</v>
      </c>
      <c r="I1409" t="s">
        <v>4836</v>
      </c>
      <c r="J1409" s="3" t="s">
        <v>13804</v>
      </c>
      <c r="K1409" t="s">
        <v>3336</v>
      </c>
      <c r="L1409" t="str">
        <f>IF(ISNA(INDEX('NSE Listed Stocks'!$A$2:$A$1683,MATCH(All!H1409,'NSE Listed Stocks'!$C$2:$C$1683,0),1)),"",INDEX('NSE Listed Stocks'!$A$2:$A$1683,MATCH(All!H1409,'NSE Listed Stocks'!$C$2:$C$1683,0),1))</f>
        <v/>
      </c>
      <c r="M1409" t="str">
        <f t="shared" si="64"/>
        <v>false</v>
      </c>
      <c r="N1409" t="str">
        <f t="shared" si="65"/>
        <v>db.STOCK.insert({_id:'TRANSFD',bseCode:'519367',fundamentalCode:'TRANSFD', nseCode:'', name:'TRANSGLOBE FOODS LTD.', isin:'INE213P01019', industry:'Non-alcoholic Beverages',worldStock:false,niftyStock:false, nseStock:false, updateDate:ISODate('2016-09-15')})</v>
      </c>
    </row>
    <row r="1410" spans="1:14" x14ac:dyDescent="0.25">
      <c r="A1410">
        <v>519373</v>
      </c>
      <c r="B1410" t="s">
        <v>3196</v>
      </c>
      <c r="C1410" t="str">
        <f t="shared" si="63"/>
        <v>VIMALOIL</v>
      </c>
      <c r="D1410" t="s">
        <v>13589</v>
      </c>
      <c r="E1410" t="s">
        <v>3333</v>
      </c>
      <c r="F1410" t="s">
        <v>3339</v>
      </c>
      <c r="G1410">
        <v>10</v>
      </c>
      <c r="H1410" t="s">
        <v>3197</v>
      </c>
      <c r="I1410" t="s">
        <v>3741</v>
      </c>
      <c r="J1410" s="3" t="s">
        <v>13804</v>
      </c>
      <c r="K1410" t="s">
        <v>3336</v>
      </c>
      <c r="L1410" t="str">
        <f>IF(ISNA(INDEX('NSE Listed Stocks'!$A$2:$A$1683,MATCH(All!H1410,'NSE Listed Stocks'!$C$2:$C$1683,0),1)),"",INDEX('NSE Listed Stocks'!$A$2:$A$1683,MATCH(All!H1410,'NSE Listed Stocks'!$C$2:$C$1683,0),1))</f>
        <v>VIMALOIL</v>
      </c>
      <c r="M1410" t="str">
        <f t="shared" si="64"/>
        <v>true</v>
      </c>
      <c r="N1410" t="str">
        <f t="shared" si="65"/>
        <v>db.STOCK.insert({_id:'VIMALOIL',bseCode:'519373',fundamentalCode:'VIMALOIL', nseCode:'VIMALOIL', name:'VIMAL OIL &amp; FOODS LTD.-$', isin:'INE067D01015', industry:'Edible Oils',worldStock:false,niftyStock:false, nseStock:true, updateDate:ISODate('2016-09-15')})</v>
      </c>
    </row>
    <row r="1411" spans="1:14" x14ac:dyDescent="0.25">
      <c r="A1411">
        <v>519383</v>
      </c>
      <c r="B1411" t="s">
        <v>155</v>
      </c>
      <c r="C1411" t="str">
        <f t="shared" ref="C1411:C1474" si="66">B1411</f>
        <v>ANIKINDS</v>
      </c>
      <c r="D1411" t="s">
        <v>6630</v>
      </c>
      <c r="E1411" t="s">
        <v>3333</v>
      </c>
      <c r="F1411" t="s">
        <v>3377</v>
      </c>
      <c r="G1411">
        <v>10</v>
      </c>
      <c r="H1411" t="s">
        <v>156</v>
      </c>
      <c r="I1411" t="s">
        <v>3579</v>
      </c>
      <c r="J1411" s="3" t="s">
        <v>13383</v>
      </c>
      <c r="K1411" t="s">
        <v>3336</v>
      </c>
      <c r="L1411" t="str">
        <f>IF(ISNA(INDEX('NSE Listed Stocks'!$A$2:$A$1683,MATCH(All!H1411,'NSE Listed Stocks'!$C$2:$C$1683,0),1)),"",INDEX('NSE Listed Stocks'!$A$2:$A$1683,MATCH(All!H1411,'NSE Listed Stocks'!$C$2:$C$1683,0),1))</f>
        <v>ANIKINDS</v>
      </c>
      <c r="M1411" t="str">
        <f t="shared" ref="M1411:M1474" si="67">IF($L1411&lt;&gt;"", "true", "false")</f>
        <v>true</v>
      </c>
      <c r="N1411" t="str">
        <f t="shared" ref="N1411:N1474" si="68">"db.STOCK.insert({_id:'"&amp;$B1411&amp;"',bseCode:'"&amp;$A1411&amp;"',fundamentalCode:'"&amp;$C1411&amp;"', nseCode:'"&amp;L1411&amp;"', name:'"&amp;D1411&amp;"', isin:'"&amp;H1411&amp;"', industry:'"&amp;I1411&amp;"',worldStock:false,niftyStock:false, nseStock:"&amp;M1411&amp;", updateDate:ISODate('2016-09-15')})"</f>
        <v>db.STOCK.insert({_id:'ANIKINDS',bseCode:'519383',fundamentalCode:'ANIKINDS', nseCode:'ANIKINDS', name:'ANIK INDUSTRIES LTD.', isin:'INE087B01017', industry:'Other Agricultural Products',worldStock:false,niftyStock:false, nseStock:true, updateDate:ISODate('2016-09-15')})</v>
      </c>
    </row>
    <row r="1412" spans="1:14" x14ac:dyDescent="0.25">
      <c r="A1412">
        <v>519415</v>
      </c>
      <c r="B1412" t="s">
        <v>6631</v>
      </c>
      <c r="C1412" t="str">
        <f t="shared" si="66"/>
        <v>KMGMILK</v>
      </c>
      <c r="D1412" t="s">
        <v>6632</v>
      </c>
      <c r="E1412" t="s">
        <v>3333</v>
      </c>
      <c r="F1412" t="s">
        <v>3871</v>
      </c>
      <c r="G1412">
        <v>10</v>
      </c>
      <c r="H1412" t="s">
        <v>6633</v>
      </c>
      <c r="I1412" t="s">
        <v>3592</v>
      </c>
      <c r="J1412" s="3" t="s">
        <v>13804</v>
      </c>
      <c r="K1412" t="s">
        <v>3336</v>
      </c>
      <c r="L1412" t="str">
        <f>IF(ISNA(INDEX('NSE Listed Stocks'!$A$2:$A$1683,MATCH(All!H1412,'NSE Listed Stocks'!$C$2:$C$1683,0),1)),"",INDEX('NSE Listed Stocks'!$A$2:$A$1683,MATCH(All!H1412,'NSE Listed Stocks'!$C$2:$C$1683,0),1))</f>
        <v/>
      </c>
      <c r="M1412" t="str">
        <f t="shared" si="67"/>
        <v>false</v>
      </c>
      <c r="N1412" t="str">
        <f t="shared" si="68"/>
        <v>db.STOCK.insert({_id:'KMGMILK',bseCode:'519415',fundamentalCode:'KMGMILK', nseCode:'', name:'KMG MILK FOOD LTD.', isin:'INE873N01015', industry:'Packaged Foods',worldStock:false,niftyStock:false, nseStock:false, updateDate:ISODate('2016-09-15')})</v>
      </c>
    </row>
    <row r="1413" spans="1:14" x14ac:dyDescent="0.25">
      <c r="A1413">
        <v>519421</v>
      </c>
      <c r="B1413" t="s">
        <v>6634</v>
      </c>
      <c r="C1413" t="str">
        <f t="shared" si="66"/>
        <v>KSE</v>
      </c>
      <c r="D1413" t="s">
        <v>6635</v>
      </c>
      <c r="E1413" t="s">
        <v>3333</v>
      </c>
      <c r="F1413" t="s">
        <v>3371</v>
      </c>
      <c r="G1413">
        <v>10</v>
      </c>
      <c r="H1413" t="s">
        <v>6636</v>
      </c>
      <c r="I1413" t="s">
        <v>3592</v>
      </c>
      <c r="J1413" s="3" t="s">
        <v>13804</v>
      </c>
      <c r="K1413" t="s">
        <v>3336</v>
      </c>
      <c r="L1413" t="str">
        <f>IF(ISNA(INDEX('NSE Listed Stocks'!$A$2:$A$1683,MATCH(All!H1413,'NSE Listed Stocks'!$C$2:$C$1683,0),1)),"",INDEX('NSE Listed Stocks'!$A$2:$A$1683,MATCH(All!H1413,'NSE Listed Stocks'!$C$2:$C$1683,0),1))</f>
        <v/>
      </c>
      <c r="M1413" t="str">
        <f t="shared" si="67"/>
        <v>false</v>
      </c>
      <c r="N1413" t="str">
        <f t="shared" si="68"/>
        <v>db.STOCK.insert({_id:'KSE',bseCode:'519421',fundamentalCode:'KSE', nseCode:'', name:'KSE LTD.-$', isin:'INE953E01014', industry:'Packaged Foods',worldStock:false,niftyStock:false, nseStock:false, updateDate:ISODate('2016-09-15')})</v>
      </c>
    </row>
    <row r="1414" spans="1:14" x14ac:dyDescent="0.25">
      <c r="A1414">
        <v>519439</v>
      </c>
      <c r="B1414" t="s">
        <v>6637</v>
      </c>
      <c r="C1414" t="str">
        <f t="shared" si="66"/>
        <v>PIONAGR</v>
      </c>
      <c r="D1414" t="s">
        <v>6638</v>
      </c>
      <c r="E1414" t="s">
        <v>3333</v>
      </c>
      <c r="F1414" t="s">
        <v>3345</v>
      </c>
      <c r="G1414">
        <v>10</v>
      </c>
      <c r="H1414" t="s">
        <v>6639</v>
      </c>
      <c r="I1414" t="s">
        <v>3741</v>
      </c>
      <c r="J1414" s="3" t="s">
        <v>13804</v>
      </c>
      <c r="K1414" t="s">
        <v>3336</v>
      </c>
      <c r="L1414" t="str">
        <f>IF(ISNA(INDEX('NSE Listed Stocks'!$A$2:$A$1683,MATCH(All!H1414,'NSE Listed Stocks'!$C$2:$C$1683,0),1)),"",INDEX('NSE Listed Stocks'!$A$2:$A$1683,MATCH(All!H1414,'NSE Listed Stocks'!$C$2:$C$1683,0),1))</f>
        <v/>
      </c>
      <c r="M1414" t="str">
        <f t="shared" si="67"/>
        <v>false</v>
      </c>
      <c r="N1414" t="str">
        <f t="shared" si="68"/>
        <v>db.STOCK.insert({_id:'PIONAGR',bseCode:'519439',fundamentalCode:'PIONAGR', nseCode:'', name:'PIONEER AGRO EXTRACTS LTD.', isin:'INE062E01014', industry:'Edible Oils',worldStock:false,niftyStock:false, nseStock:false, updateDate:ISODate('2016-09-15')})</v>
      </c>
    </row>
    <row r="1415" spans="1:14" x14ac:dyDescent="0.25">
      <c r="A1415">
        <v>519455</v>
      </c>
      <c r="B1415" t="s">
        <v>6640</v>
      </c>
      <c r="C1415" t="str">
        <f t="shared" si="66"/>
        <v>NARBADA</v>
      </c>
      <c r="D1415" t="s">
        <v>6641</v>
      </c>
      <c r="E1415" t="s">
        <v>3333</v>
      </c>
      <c r="F1415" t="s">
        <v>3371</v>
      </c>
      <c r="G1415">
        <v>10</v>
      </c>
      <c r="H1415" t="s">
        <v>6642</v>
      </c>
      <c r="I1415" t="s">
        <v>13408</v>
      </c>
      <c r="J1415" s="3" t="s">
        <v>13806</v>
      </c>
      <c r="K1415" t="s">
        <v>3336</v>
      </c>
      <c r="L1415" t="str">
        <f>IF(ISNA(INDEX('NSE Listed Stocks'!$A$2:$A$1683,MATCH(All!H1415,'NSE Listed Stocks'!$C$2:$C$1683,0),1)),"",INDEX('NSE Listed Stocks'!$A$2:$A$1683,MATCH(All!H1415,'NSE Listed Stocks'!$C$2:$C$1683,0),1))</f>
        <v/>
      </c>
      <c r="M1415" t="str">
        <f t="shared" si="67"/>
        <v>false</v>
      </c>
      <c r="N1415" t="str">
        <f t="shared" si="68"/>
        <v>db.STOCK.insert({_id:'NARBADA',bseCode:'519455',fundamentalCode:'NARBADA', nseCode:'', name:'NARBADA GEMS AND JEWELLERY LTD.', isin:'INE540C01013', industry:'Other Apparels &amp; Accessories',worldStock:false,niftyStock:false, nseStock:false, updateDate:ISODate('2016-09-15')})</v>
      </c>
    </row>
    <row r="1416" spans="1:14" x14ac:dyDescent="0.25">
      <c r="A1416">
        <v>519457</v>
      </c>
      <c r="B1416" t="s">
        <v>6643</v>
      </c>
      <c r="C1416" t="str">
        <f t="shared" si="66"/>
        <v>VIRATCRA</v>
      </c>
      <c r="D1416" t="s">
        <v>6644</v>
      </c>
      <c r="E1416" t="s">
        <v>3333</v>
      </c>
      <c r="F1416" t="s">
        <v>3371</v>
      </c>
      <c r="G1416">
        <v>10</v>
      </c>
      <c r="H1416" t="s">
        <v>6645</v>
      </c>
      <c r="I1416" t="s">
        <v>3592</v>
      </c>
      <c r="J1416" s="3" t="s">
        <v>13804</v>
      </c>
      <c r="K1416" t="s">
        <v>3336</v>
      </c>
      <c r="L1416" t="str">
        <f>IF(ISNA(INDEX('NSE Listed Stocks'!$A$2:$A$1683,MATCH(All!H1416,'NSE Listed Stocks'!$C$2:$C$1683,0),1)),"",INDEX('NSE Listed Stocks'!$A$2:$A$1683,MATCH(All!H1416,'NSE Listed Stocks'!$C$2:$C$1683,0),1))</f>
        <v/>
      </c>
      <c r="M1416" t="str">
        <f t="shared" si="67"/>
        <v>false</v>
      </c>
      <c r="N1416" t="str">
        <f t="shared" si="68"/>
        <v>db.STOCK.insert({_id:'VIRATCRA',bseCode:'519457',fundamentalCode:'VIRATCRA', nseCode:'', name:'VIRAT CRANE INDUSTRIES LTD.', isin:'INE295C01014', industry:'Packaged Foods',worldStock:false,niftyStock:false, nseStock:false, updateDate:ISODate('2016-09-15')})</v>
      </c>
    </row>
    <row r="1417" spans="1:14" x14ac:dyDescent="0.25">
      <c r="A1417">
        <v>519463</v>
      </c>
      <c r="B1417" t="s">
        <v>6646</v>
      </c>
      <c r="C1417" t="str">
        <f t="shared" si="66"/>
        <v>IBINFO</v>
      </c>
      <c r="D1417" t="s">
        <v>6647</v>
      </c>
      <c r="E1417" t="s">
        <v>3333</v>
      </c>
      <c r="F1417" t="s">
        <v>3345</v>
      </c>
      <c r="G1417">
        <v>10</v>
      </c>
      <c r="H1417" t="s">
        <v>6648</v>
      </c>
      <c r="I1417" t="s">
        <v>3579</v>
      </c>
      <c r="J1417" s="3" t="s">
        <v>13383</v>
      </c>
      <c r="K1417" t="s">
        <v>3336</v>
      </c>
      <c r="L1417" t="str">
        <f>IF(ISNA(INDEX('NSE Listed Stocks'!$A$2:$A$1683,MATCH(All!H1417,'NSE Listed Stocks'!$C$2:$C$1683,0),1)),"",INDEX('NSE Listed Stocks'!$A$2:$A$1683,MATCH(All!H1417,'NSE Listed Stocks'!$C$2:$C$1683,0),1))</f>
        <v/>
      </c>
      <c r="M1417" t="str">
        <f t="shared" si="67"/>
        <v>false</v>
      </c>
      <c r="N1417" t="str">
        <f t="shared" si="68"/>
        <v>db.STOCK.insert({_id:'IBINFO',bseCode:'519463',fundamentalCode:'IBINFO', nseCode:'', name:'IB INFOTECH ENTERPRISES LTD.', isin:'INE678B01021', industry:'Other Agricultural Products',worldStock:false,niftyStock:false, nseStock:false, updateDate:ISODate('2016-09-15')})</v>
      </c>
    </row>
    <row r="1418" spans="1:14" x14ac:dyDescent="0.25">
      <c r="A1418">
        <v>519475</v>
      </c>
      <c r="B1418" t="s">
        <v>6649</v>
      </c>
      <c r="C1418" t="str">
        <f t="shared" si="66"/>
        <v>CHORDIA</v>
      </c>
      <c r="D1418" t="s">
        <v>6650</v>
      </c>
      <c r="E1418" t="s">
        <v>3333</v>
      </c>
      <c r="F1418" t="s">
        <v>3345</v>
      </c>
      <c r="G1418">
        <v>10</v>
      </c>
      <c r="H1418" t="s">
        <v>6651</v>
      </c>
      <c r="I1418" t="s">
        <v>4592</v>
      </c>
      <c r="J1418" s="3" t="s">
        <v>13804</v>
      </c>
      <c r="K1418" t="s">
        <v>3336</v>
      </c>
      <c r="L1418" t="str">
        <f>IF(ISNA(INDEX('NSE Listed Stocks'!$A$2:$A$1683,MATCH(All!H1418,'NSE Listed Stocks'!$C$2:$C$1683,0),1)),"",INDEX('NSE Listed Stocks'!$A$2:$A$1683,MATCH(All!H1418,'NSE Listed Stocks'!$C$2:$C$1683,0),1))</f>
        <v/>
      </c>
      <c r="M1418" t="str">
        <f t="shared" si="67"/>
        <v>false</v>
      </c>
      <c r="N1418" t="str">
        <f t="shared" si="68"/>
        <v>db.STOCK.insert({_id:'CHORDIA',bseCode:'519475',fundamentalCode:'CHORDIA', nseCode:'', name:'CHORDIA FOOD PRODUCTS LTD.', isin:'INE975C01011', industry:'Other Food Products',worldStock:false,niftyStock:false, nseStock:false, updateDate:ISODate('2016-09-15')})</v>
      </c>
    </row>
    <row r="1419" spans="1:14" x14ac:dyDescent="0.25">
      <c r="A1419">
        <v>519479</v>
      </c>
      <c r="B1419" t="s">
        <v>6652</v>
      </c>
      <c r="C1419" t="str">
        <f t="shared" si="66"/>
        <v>OMEAG</v>
      </c>
      <c r="D1419" t="s">
        <v>6653</v>
      </c>
      <c r="E1419" t="s">
        <v>3333</v>
      </c>
      <c r="F1419" t="s">
        <v>3345</v>
      </c>
      <c r="G1419">
        <v>10</v>
      </c>
      <c r="H1419" t="s">
        <v>6654</v>
      </c>
      <c r="I1419" t="s">
        <v>3579</v>
      </c>
      <c r="J1419" s="3" t="s">
        <v>13383</v>
      </c>
      <c r="K1419" t="s">
        <v>3336</v>
      </c>
      <c r="L1419" t="str">
        <f>IF(ISNA(INDEX('NSE Listed Stocks'!$A$2:$A$1683,MATCH(All!H1419,'NSE Listed Stocks'!$C$2:$C$1683,0),1)),"",INDEX('NSE Listed Stocks'!$A$2:$A$1683,MATCH(All!H1419,'NSE Listed Stocks'!$C$2:$C$1683,0),1))</f>
        <v/>
      </c>
      <c r="M1419" t="str">
        <f t="shared" si="67"/>
        <v>false</v>
      </c>
      <c r="N1419" t="str">
        <f t="shared" si="68"/>
        <v>db.STOCK.insert({_id:'OMEAG',bseCode:'519479',fundamentalCode:'OMEAG', nseCode:'', name:'OMEGA AG-SEEDS (PUNJAB) LTD.', isin:'INE112B01013', industry:'Other Agricultural Products',worldStock:false,niftyStock:false, nseStock:false, updateDate:ISODate('2016-09-15')})</v>
      </c>
    </row>
    <row r="1420" spans="1:14" x14ac:dyDescent="0.25">
      <c r="A1420">
        <v>519483</v>
      </c>
      <c r="B1420" t="s">
        <v>6655</v>
      </c>
      <c r="C1420" t="str">
        <f t="shared" si="66"/>
        <v>TAIIND</v>
      </c>
      <c r="D1420" t="s">
        <v>6656</v>
      </c>
      <c r="E1420" t="s">
        <v>3333</v>
      </c>
      <c r="F1420" t="s">
        <v>3345</v>
      </c>
      <c r="G1420">
        <v>10</v>
      </c>
      <c r="H1420" t="s">
        <v>6657</v>
      </c>
      <c r="I1420" t="s">
        <v>13412</v>
      </c>
      <c r="J1420" s="3" t="s">
        <v>13797</v>
      </c>
      <c r="K1420" t="s">
        <v>3336</v>
      </c>
      <c r="L1420" t="str">
        <f>IF(ISNA(INDEX('NSE Listed Stocks'!$A$2:$A$1683,MATCH(All!H1420,'NSE Listed Stocks'!$C$2:$C$1683,0),1)),"",INDEX('NSE Listed Stocks'!$A$2:$A$1683,MATCH(All!H1420,'NSE Listed Stocks'!$C$2:$C$1683,0),1))</f>
        <v/>
      </c>
      <c r="M1420" t="str">
        <f t="shared" si="67"/>
        <v>false</v>
      </c>
      <c r="N1420" t="str">
        <f t="shared" si="68"/>
        <v>db.STOCK.insert({_id:'TAIIND',bseCode:'519483',fundamentalCode:'TAIIND', nseCode:'', name:'TAI INDUSTRIES LTD.-$', isin:'INE358D01018', industry:'Comm.Trading  &amp; Distribution',worldStock:false,niftyStock:false, nseStock:false, updateDate:ISODate('2016-09-15')})</v>
      </c>
    </row>
    <row r="1421" spans="1:14" x14ac:dyDescent="0.25">
      <c r="A1421">
        <v>519485</v>
      </c>
      <c r="B1421" t="s">
        <v>6658</v>
      </c>
      <c r="C1421" t="str">
        <f t="shared" si="66"/>
        <v>KOHINOORT</v>
      </c>
      <c r="D1421" t="s">
        <v>6659</v>
      </c>
      <c r="E1421" t="s">
        <v>3333</v>
      </c>
      <c r="F1421" t="s">
        <v>3371</v>
      </c>
      <c r="G1421">
        <v>10</v>
      </c>
      <c r="H1421" t="s">
        <v>6660</v>
      </c>
      <c r="I1421" t="s">
        <v>13412</v>
      </c>
      <c r="J1421" s="3" t="s">
        <v>13797</v>
      </c>
      <c r="K1421" t="s">
        <v>3336</v>
      </c>
      <c r="L1421" t="str">
        <f>IF(ISNA(INDEX('NSE Listed Stocks'!$A$2:$A$1683,MATCH(All!H1421,'NSE Listed Stocks'!$C$2:$C$1683,0),1)),"",INDEX('NSE Listed Stocks'!$A$2:$A$1683,MATCH(All!H1421,'NSE Listed Stocks'!$C$2:$C$1683,0),1))</f>
        <v/>
      </c>
      <c r="M1421" t="str">
        <f t="shared" si="67"/>
        <v>false</v>
      </c>
      <c r="N1421" t="str">
        <f t="shared" si="68"/>
        <v>db.STOCK.insert({_id:'KOHINOORT',bseCode:'519485',fundamentalCode:'KOHINOORT', nseCode:'', name:'Kohinoor Techno Engineers Limited', isin:'INE237D01014', industry:'Comm.Trading  &amp; Distribution',worldStock:false,niftyStock:false, nseStock:false, updateDate:ISODate('2016-09-15')})</v>
      </c>
    </row>
    <row r="1422" spans="1:14" x14ac:dyDescent="0.25">
      <c r="A1422">
        <v>519491</v>
      </c>
      <c r="B1422" t="s">
        <v>6661</v>
      </c>
      <c r="C1422" t="str">
        <f t="shared" si="66"/>
        <v>OCEAGRO</v>
      </c>
      <c r="D1422" t="s">
        <v>6662</v>
      </c>
      <c r="E1422" t="s">
        <v>3333</v>
      </c>
      <c r="F1422" t="s">
        <v>3345</v>
      </c>
      <c r="G1422">
        <v>10</v>
      </c>
      <c r="H1422" t="s">
        <v>6663</v>
      </c>
      <c r="I1422" t="s">
        <v>13411</v>
      </c>
      <c r="J1422" s="3" t="s">
        <v>13797</v>
      </c>
      <c r="K1422" t="s">
        <v>3336</v>
      </c>
      <c r="L1422" t="str">
        <f>IF(ISNA(INDEX('NSE Listed Stocks'!$A$2:$A$1683,MATCH(All!H1422,'NSE Listed Stocks'!$C$2:$C$1683,0),1)),"",INDEX('NSE Listed Stocks'!$A$2:$A$1683,MATCH(All!H1422,'NSE Listed Stocks'!$C$2:$C$1683,0),1))</f>
        <v/>
      </c>
      <c r="M1422" t="str">
        <f t="shared" si="67"/>
        <v>false</v>
      </c>
      <c r="N1422" t="str">
        <f t="shared" si="68"/>
        <v>db.STOCK.insert({_id:'OCEAGRO',bseCode:'519491',fundamentalCode:'OCEAGRO', nseCode:'', name:'OCEAN AGRO (INDIA) LTD.', isin:'INE049J01010', industry:'Containers &amp; Packaging',worldStock:false,niftyStock:false, nseStock:false, updateDate:ISODate('2016-09-15')})</v>
      </c>
    </row>
    <row r="1423" spans="1:14" x14ac:dyDescent="0.25">
      <c r="A1423">
        <v>519494</v>
      </c>
      <c r="B1423" t="s">
        <v>2066</v>
      </c>
      <c r="C1423" t="str">
        <f t="shared" si="66"/>
        <v>NKIND</v>
      </c>
      <c r="D1423" t="s">
        <v>6664</v>
      </c>
      <c r="E1423" t="s">
        <v>3333</v>
      </c>
      <c r="F1423" t="s">
        <v>3377</v>
      </c>
      <c r="G1423">
        <v>10</v>
      </c>
      <c r="H1423" t="s">
        <v>2067</v>
      </c>
      <c r="I1423" t="s">
        <v>3741</v>
      </c>
      <c r="J1423" s="3" t="s">
        <v>13804</v>
      </c>
      <c r="K1423" t="s">
        <v>3336</v>
      </c>
      <c r="L1423" t="str">
        <f>IF(ISNA(INDEX('NSE Listed Stocks'!$A$2:$A$1683,MATCH(All!H1423,'NSE Listed Stocks'!$C$2:$C$1683,0),1)),"",INDEX('NSE Listed Stocks'!$A$2:$A$1683,MATCH(All!H1423,'NSE Listed Stocks'!$C$2:$C$1683,0),1))</f>
        <v>NKIND</v>
      </c>
      <c r="M1423" t="str">
        <f t="shared" si="67"/>
        <v>true</v>
      </c>
      <c r="N1423" t="str">
        <f t="shared" si="68"/>
        <v>db.STOCK.insert({_id:'NKIND',bseCode:'519494',fundamentalCode:'NKIND', nseCode:'NKIND', name:'N.K.INDUSTRIES LTD.', isin:'INE542C01019', industry:'Edible Oils',worldStock:false,niftyStock:false, nseStock:true, updateDate:ISODate('2016-09-15')})</v>
      </c>
    </row>
    <row r="1424" spans="1:14" x14ac:dyDescent="0.25">
      <c r="A1424">
        <v>519500</v>
      </c>
      <c r="B1424" t="s">
        <v>6665</v>
      </c>
      <c r="C1424" t="str">
        <f t="shared" si="66"/>
        <v>BKV</v>
      </c>
      <c r="D1424" t="s">
        <v>6666</v>
      </c>
      <c r="E1424" t="s">
        <v>3333</v>
      </c>
      <c r="F1424" t="s">
        <v>3371</v>
      </c>
      <c r="G1424">
        <v>1</v>
      </c>
      <c r="H1424" t="s">
        <v>6667</v>
      </c>
      <c r="I1424" t="s">
        <v>3592</v>
      </c>
      <c r="J1424" s="3" t="s">
        <v>13804</v>
      </c>
      <c r="K1424" t="s">
        <v>3336</v>
      </c>
      <c r="L1424" t="str">
        <f>IF(ISNA(INDEX('NSE Listed Stocks'!$A$2:$A$1683,MATCH(All!H1424,'NSE Listed Stocks'!$C$2:$C$1683,0),1)),"",INDEX('NSE Listed Stocks'!$A$2:$A$1683,MATCH(All!H1424,'NSE Listed Stocks'!$C$2:$C$1683,0),1))</f>
        <v/>
      </c>
      <c r="M1424" t="str">
        <f t="shared" si="67"/>
        <v>false</v>
      </c>
      <c r="N1424" t="str">
        <f t="shared" si="68"/>
        <v>db.STOCK.insert({_id:'BKV',bseCode:'519500',fundamentalCode:'BKV', nseCode:'', name:'BKV INDUSTRIES LTD.', isin:'INE356C01022', industry:'Packaged Foods',worldStock:false,niftyStock:false, nseStock:false, updateDate:ISODate('2016-09-15')})</v>
      </c>
    </row>
    <row r="1425" spans="1:14" x14ac:dyDescent="0.25">
      <c r="A1425">
        <v>519532</v>
      </c>
      <c r="B1425" t="s">
        <v>6668</v>
      </c>
      <c r="C1425" t="str">
        <f t="shared" si="66"/>
        <v>ASIANTNE</v>
      </c>
      <c r="D1425" t="s">
        <v>13590</v>
      </c>
      <c r="E1425" t="s">
        <v>3333</v>
      </c>
      <c r="F1425" t="s">
        <v>3345</v>
      </c>
      <c r="G1425">
        <v>10</v>
      </c>
      <c r="H1425" t="s">
        <v>6670</v>
      </c>
      <c r="I1425" t="s">
        <v>13412</v>
      </c>
      <c r="J1425" s="3" t="s">
        <v>13797</v>
      </c>
      <c r="K1425" t="s">
        <v>3336</v>
      </c>
      <c r="L1425" t="str">
        <f>IF(ISNA(INDEX('NSE Listed Stocks'!$A$2:$A$1683,MATCH(All!H1425,'NSE Listed Stocks'!$C$2:$C$1683,0),1)),"",INDEX('NSE Listed Stocks'!$A$2:$A$1683,MATCH(All!H1425,'NSE Listed Stocks'!$C$2:$C$1683,0),1))</f>
        <v/>
      </c>
      <c r="M1425" t="str">
        <f t="shared" si="67"/>
        <v>false</v>
      </c>
      <c r="N1425" t="str">
        <f t="shared" si="68"/>
        <v>db.STOCK.insert({_id:'ASIANTNE',bseCode:'519532',fundamentalCode:'ASIANTNE', nseCode:'', name:'ASIAN TEA &amp; EXPORTS LTD.-$', isin:'INE822B01017', industry:'Comm.Trading  &amp; Distribution',worldStock:false,niftyStock:false, nseStock:false, updateDate:ISODate('2016-09-15')})</v>
      </c>
    </row>
    <row r="1426" spans="1:14" x14ac:dyDescent="0.25">
      <c r="A1426">
        <v>519552</v>
      </c>
      <c r="B1426" t="s">
        <v>1112</v>
      </c>
      <c r="C1426" t="str">
        <f t="shared" si="66"/>
        <v>HERITGFOOD</v>
      </c>
      <c r="D1426" t="s">
        <v>6671</v>
      </c>
      <c r="E1426" t="s">
        <v>3333</v>
      </c>
      <c r="F1426" t="s">
        <v>3339</v>
      </c>
      <c r="G1426">
        <v>10</v>
      </c>
      <c r="H1426" t="s">
        <v>1113</v>
      </c>
      <c r="I1426" t="s">
        <v>3592</v>
      </c>
      <c r="J1426" s="3" t="s">
        <v>13804</v>
      </c>
      <c r="K1426" t="s">
        <v>3336</v>
      </c>
      <c r="L1426" t="str">
        <f>IF(ISNA(INDEX('NSE Listed Stocks'!$A$2:$A$1683,MATCH(All!H1426,'NSE Listed Stocks'!$C$2:$C$1683,0),1)),"",INDEX('NSE Listed Stocks'!$A$2:$A$1683,MATCH(All!H1426,'NSE Listed Stocks'!$C$2:$C$1683,0),1))</f>
        <v>HERITGFOOD</v>
      </c>
      <c r="M1426" t="str">
        <f t="shared" si="67"/>
        <v>true</v>
      </c>
      <c r="N1426" t="str">
        <f t="shared" si="68"/>
        <v>db.STOCK.insert({_id:'HERITGFOOD',bseCode:'519552',fundamentalCode:'HERITGFOOD', nseCode:'HERITGFOOD', name:'Heritage Foods Limited', isin:'INE978A01019', industry:'Packaged Foods',worldStock:false,niftyStock:false, nseStock:true, updateDate:ISODate('2016-09-15')})</v>
      </c>
    </row>
    <row r="1427" spans="1:14" x14ac:dyDescent="0.25">
      <c r="A1427">
        <v>519560</v>
      </c>
      <c r="B1427" t="s">
        <v>6672</v>
      </c>
      <c r="C1427" t="str">
        <f t="shared" si="66"/>
        <v>NEHAINT</v>
      </c>
      <c r="D1427" t="s">
        <v>6673</v>
      </c>
      <c r="E1427" t="s">
        <v>3333</v>
      </c>
      <c r="F1427" t="s">
        <v>3345</v>
      </c>
      <c r="G1427">
        <v>10</v>
      </c>
      <c r="H1427" t="s">
        <v>6674</v>
      </c>
      <c r="I1427" t="s">
        <v>3579</v>
      </c>
      <c r="J1427" s="3" t="s">
        <v>13383</v>
      </c>
      <c r="K1427" t="s">
        <v>3336</v>
      </c>
      <c r="L1427" t="str">
        <f>IF(ISNA(INDEX('NSE Listed Stocks'!$A$2:$A$1683,MATCH(All!H1427,'NSE Listed Stocks'!$C$2:$C$1683,0),1)),"",INDEX('NSE Listed Stocks'!$A$2:$A$1683,MATCH(All!H1427,'NSE Listed Stocks'!$C$2:$C$1683,0),1))</f>
        <v/>
      </c>
      <c r="M1427" t="str">
        <f t="shared" si="67"/>
        <v>false</v>
      </c>
      <c r="N1427" t="str">
        <f t="shared" si="68"/>
        <v>db.STOCK.insert({_id:'NEHAINT',bseCode:'519560',fundamentalCode:'NEHAINT', nseCode:'', name:'NEHA INTERNATIONAL LTD.', isin:'INE874D01022', industry:'Other Agricultural Products',worldStock:false,niftyStock:false, nseStock:false, updateDate:ISODate('2016-09-15')})</v>
      </c>
    </row>
    <row r="1428" spans="1:14" x14ac:dyDescent="0.25">
      <c r="A1428">
        <v>519566</v>
      </c>
      <c r="B1428" t="s">
        <v>6675</v>
      </c>
      <c r="C1428" t="str">
        <f t="shared" si="66"/>
        <v>SIMRAN</v>
      </c>
      <c r="D1428" t="s">
        <v>6676</v>
      </c>
      <c r="E1428" t="s">
        <v>3333</v>
      </c>
      <c r="F1428" t="s">
        <v>3371</v>
      </c>
      <c r="G1428">
        <v>10</v>
      </c>
      <c r="H1428" t="s">
        <v>6677</v>
      </c>
      <c r="I1428" t="s">
        <v>3592</v>
      </c>
      <c r="J1428" s="3" t="s">
        <v>13804</v>
      </c>
      <c r="K1428" t="s">
        <v>3336</v>
      </c>
      <c r="L1428" t="str">
        <f>IF(ISNA(INDEX('NSE Listed Stocks'!$A$2:$A$1683,MATCH(All!H1428,'NSE Listed Stocks'!$C$2:$C$1683,0),1)),"",INDEX('NSE Listed Stocks'!$A$2:$A$1683,MATCH(All!H1428,'NSE Listed Stocks'!$C$2:$C$1683,0),1))</f>
        <v/>
      </c>
      <c r="M1428" t="str">
        <f t="shared" si="67"/>
        <v>false</v>
      </c>
      <c r="N1428" t="str">
        <f t="shared" si="68"/>
        <v>db.STOCK.insert({_id:'SIMRAN',bseCode:'519566',fundamentalCode:'SIMRAN', nseCode:'', name:'SIMRAN FARMS LTD.', isin:'INE354D01017', industry:'Packaged Foods',worldStock:false,niftyStock:false, nseStock:false, updateDate:ISODate('2016-09-15')})</v>
      </c>
    </row>
    <row r="1429" spans="1:14" x14ac:dyDescent="0.25">
      <c r="A1429">
        <v>519570</v>
      </c>
      <c r="B1429" t="s">
        <v>6678</v>
      </c>
      <c r="C1429" t="str">
        <f t="shared" si="66"/>
        <v>LAKSHMIO</v>
      </c>
      <c r="D1429" t="s">
        <v>6679</v>
      </c>
      <c r="E1429" t="s">
        <v>3333</v>
      </c>
      <c r="F1429" t="s">
        <v>3339</v>
      </c>
      <c r="G1429">
        <v>2</v>
      </c>
      <c r="H1429" t="s">
        <v>1654</v>
      </c>
      <c r="I1429" t="s">
        <v>3579</v>
      </c>
      <c r="J1429" s="3" t="s">
        <v>13383</v>
      </c>
      <c r="K1429" t="s">
        <v>3336</v>
      </c>
      <c r="L1429" t="str">
        <f>IF(ISNA(INDEX('NSE Listed Stocks'!$A$2:$A$1683,MATCH(All!H1429,'NSE Listed Stocks'!$C$2:$C$1683,0),1)),"",INDEX('NSE Listed Stocks'!$A$2:$A$1683,MATCH(All!H1429,'NSE Listed Stocks'!$C$2:$C$1683,0),1))</f>
        <v>LAKSHMIEFL</v>
      </c>
      <c r="M1429" t="str">
        <f t="shared" si="67"/>
        <v>true</v>
      </c>
      <c r="N1429" t="str">
        <f t="shared" si="68"/>
        <v>db.STOCK.insert({_id:'LAKSHMIO',bseCode:'519570',fundamentalCode:'LAKSHMIO', nseCode:'LAKSHMIEFL', name:'LAKSHMI OVERSEAS INDUSTRIES LTD.', isin:'INE992B01026', industry:'Other Agricultural Products',worldStock:false,niftyStock:false, nseStock:true, updateDate:ISODate('2016-09-15')})</v>
      </c>
    </row>
    <row r="1430" spans="1:14" x14ac:dyDescent="0.25">
      <c r="A1430">
        <v>519586</v>
      </c>
      <c r="B1430" t="s">
        <v>6680</v>
      </c>
      <c r="C1430" t="str">
        <f t="shared" si="66"/>
        <v>SMILAX</v>
      </c>
      <c r="D1430" t="s">
        <v>6681</v>
      </c>
      <c r="E1430" t="s">
        <v>3333</v>
      </c>
      <c r="F1430" t="s">
        <v>3371</v>
      </c>
      <c r="G1430">
        <v>10</v>
      </c>
      <c r="H1430" t="s">
        <v>6682</v>
      </c>
      <c r="I1430" t="s">
        <v>3592</v>
      </c>
      <c r="J1430" s="3" t="s">
        <v>13804</v>
      </c>
      <c r="K1430" t="s">
        <v>3336</v>
      </c>
      <c r="L1430" t="str">
        <f>IF(ISNA(INDEX('NSE Listed Stocks'!$A$2:$A$1683,MATCH(All!H1430,'NSE Listed Stocks'!$C$2:$C$1683,0),1)),"",INDEX('NSE Listed Stocks'!$A$2:$A$1683,MATCH(All!H1430,'NSE Listed Stocks'!$C$2:$C$1683,0),1))</f>
        <v/>
      </c>
      <c r="M1430" t="str">
        <f t="shared" si="67"/>
        <v>false</v>
      </c>
      <c r="N1430" t="str">
        <f t="shared" si="68"/>
        <v>db.STOCK.insert({_id:'SMILAX',bseCode:'519586',fundamentalCode:'SMILAX', nseCode:'', name:'Smilax Industries Limited', isin:'INE393M01016', industry:'Packaged Foods',worldStock:false,niftyStock:false, nseStock:false, updateDate:ISODate('2016-09-15')})</v>
      </c>
    </row>
    <row r="1431" spans="1:14" x14ac:dyDescent="0.25">
      <c r="A1431">
        <v>519588</v>
      </c>
      <c r="B1431" t="s">
        <v>6683</v>
      </c>
      <c r="C1431" t="str">
        <f t="shared" si="66"/>
        <v>DFM</v>
      </c>
      <c r="D1431" t="s">
        <v>6684</v>
      </c>
      <c r="E1431" t="s">
        <v>3333</v>
      </c>
      <c r="F1431" t="s">
        <v>3339</v>
      </c>
      <c r="G1431">
        <v>10</v>
      </c>
      <c r="H1431" t="s">
        <v>6685</v>
      </c>
      <c r="I1431" t="s">
        <v>3592</v>
      </c>
      <c r="J1431" s="3" t="s">
        <v>13804</v>
      </c>
      <c r="K1431" t="s">
        <v>3336</v>
      </c>
      <c r="L1431" t="str">
        <f>IF(ISNA(INDEX('NSE Listed Stocks'!$A$2:$A$1683,MATCH(All!H1431,'NSE Listed Stocks'!$C$2:$C$1683,0),1)),"",INDEX('NSE Listed Stocks'!$A$2:$A$1683,MATCH(All!H1431,'NSE Listed Stocks'!$C$2:$C$1683,0),1))</f>
        <v/>
      </c>
      <c r="M1431" t="str">
        <f t="shared" si="67"/>
        <v>false</v>
      </c>
      <c r="N1431" t="str">
        <f t="shared" si="68"/>
        <v>db.STOCK.insert({_id:'DFM',bseCode:'519588',fundamentalCode:'DFM', nseCode:'', name:'DFM FOODS LTD.', isin:'INE456C01012', industry:'Packaged Foods',worldStock:false,niftyStock:false, nseStock:false, updateDate:ISODate('2016-09-15')})</v>
      </c>
    </row>
    <row r="1432" spans="1:14" x14ac:dyDescent="0.25">
      <c r="A1432">
        <v>519600</v>
      </c>
      <c r="B1432" t="s">
        <v>491</v>
      </c>
      <c r="C1432" t="str">
        <f t="shared" si="66"/>
        <v>CCL</v>
      </c>
      <c r="D1432" t="s">
        <v>6686</v>
      </c>
      <c r="E1432" t="s">
        <v>3333</v>
      </c>
      <c r="F1432" t="s">
        <v>3339</v>
      </c>
      <c r="G1432">
        <v>2</v>
      </c>
      <c r="H1432" t="s">
        <v>492</v>
      </c>
      <c r="I1432" t="s">
        <v>13398</v>
      </c>
      <c r="J1432" s="3" t="s">
        <v>13804</v>
      </c>
      <c r="K1432" t="s">
        <v>3336</v>
      </c>
      <c r="L1432" t="str">
        <f>IF(ISNA(INDEX('NSE Listed Stocks'!$A$2:$A$1683,MATCH(All!H1432,'NSE Listed Stocks'!$C$2:$C$1683,0),1)),"",INDEX('NSE Listed Stocks'!$A$2:$A$1683,MATCH(All!H1432,'NSE Listed Stocks'!$C$2:$C$1683,0),1))</f>
        <v>CCL</v>
      </c>
      <c r="M1432" t="str">
        <f t="shared" si="67"/>
        <v>true</v>
      </c>
      <c r="N1432" t="str">
        <f t="shared" si="68"/>
        <v>db.STOCK.insert({_id:'CCL',bseCode:'519600',fundamentalCode:'CCL', nseCode:'CCL', name:'CCL PRODUCTS (INDIA) LTD.', isin:'INE421D01022', industry:'Tea &amp; Coffee',worldStock:false,niftyStock:false, nseStock:true, updateDate:ISODate('2016-09-15')})</v>
      </c>
    </row>
    <row r="1433" spans="1:14" x14ac:dyDescent="0.25">
      <c r="A1433">
        <v>519602</v>
      </c>
      <c r="B1433" t="s">
        <v>1553</v>
      </c>
      <c r="C1433" t="str">
        <f t="shared" si="66"/>
        <v>KELLTONTEC</v>
      </c>
      <c r="D1433" t="s">
        <v>6687</v>
      </c>
      <c r="E1433" t="s">
        <v>3333</v>
      </c>
      <c r="F1433" t="s">
        <v>3339</v>
      </c>
      <c r="G1433">
        <v>5</v>
      </c>
      <c r="H1433" t="s">
        <v>1554</v>
      </c>
      <c r="I1433" t="s">
        <v>3767</v>
      </c>
      <c r="J1433" s="3" t="s">
        <v>13816</v>
      </c>
      <c r="K1433" t="s">
        <v>3336</v>
      </c>
      <c r="L1433" t="str">
        <f>IF(ISNA(INDEX('NSE Listed Stocks'!$A$2:$A$1683,MATCH(All!H1433,'NSE Listed Stocks'!$C$2:$C$1683,0),1)),"",INDEX('NSE Listed Stocks'!$A$2:$A$1683,MATCH(All!H1433,'NSE Listed Stocks'!$C$2:$C$1683,0),1))</f>
        <v>KELLTONTEC</v>
      </c>
      <c r="M1433" t="str">
        <f t="shared" si="67"/>
        <v>true</v>
      </c>
      <c r="N1433" t="str">
        <f t="shared" si="68"/>
        <v>db.STOCK.insert({_id:'KELLTONTEC',bseCode:'519602',fundamentalCode:'KELLTONTEC', nseCode:'KELLTONTEC', name:'Kellton Tech Solutions Ltd.', isin:'INE164B01022', industry:'IT Software Products',worldStock:false,niftyStock:false, nseStock:true, updateDate:ISODate('2016-09-15')})</v>
      </c>
    </row>
    <row r="1434" spans="1:14" x14ac:dyDescent="0.25">
      <c r="A1434">
        <v>519604</v>
      </c>
      <c r="B1434" t="s">
        <v>6688</v>
      </c>
      <c r="C1434" t="str">
        <f t="shared" si="66"/>
        <v>SURFI</v>
      </c>
      <c r="D1434" t="s">
        <v>13591</v>
      </c>
      <c r="E1434" t="s">
        <v>3333</v>
      </c>
      <c r="F1434" t="s">
        <v>3371</v>
      </c>
      <c r="G1434">
        <v>10</v>
      </c>
      <c r="H1434" t="s">
        <v>6690</v>
      </c>
      <c r="I1434" t="s">
        <v>3592</v>
      </c>
      <c r="J1434" s="3" t="s">
        <v>13804</v>
      </c>
      <c r="K1434" t="s">
        <v>3336</v>
      </c>
      <c r="L1434" t="str">
        <f>IF(ISNA(INDEX('NSE Listed Stocks'!$A$2:$A$1683,MATCH(All!H1434,'NSE Listed Stocks'!$C$2:$C$1683,0),1)),"",INDEX('NSE Listed Stocks'!$A$2:$A$1683,MATCH(All!H1434,'NSE Listed Stocks'!$C$2:$C$1683,0),1))</f>
        <v/>
      </c>
      <c r="M1434" t="str">
        <f t="shared" si="67"/>
        <v>false</v>
      </c>
      <c r="N1434" t="str">
        <f t="shared" si="68"/>
        <v>db.STOCK.insert({_id:'SURFI',bseCode:'519604',fundamentalCode:'SURFI', nseCode:'', name:'SURYO FOODS &amp; INDUSTRIES LTD.', isin:'INE565E01016', industry:'Packaged Foods',worldStock:false,niftyStock:false, nseStock:false, updateDate:ISODate('2016-09-15')})</v>
      </c>
    </row>
    <row r="1435" spans="1:14" x14ac:dyDescent="0.25">
      <c r="A1435">
        <v>519606</v>
      </c>
      <c r="B1435" t="s">
        <v>6691</v>
      </c>
      <c r="C1435" t="str">
        <f t="shared" si="66"/>
        <v>INTEGFD</v>
      </c>
      <c r="D1435" t="s">
        <v>6692</v>
      </c>
      <c r="E1435" t="s">
        <v>3333</v>
      </c>
      <c r="F1435" t="s">
        <v>3371</v>
      </c>
      <c r="G1435">
        <v>10</v>
      </c>
      <c r="H1435" t="s">
        <v>6693</v>
      </c>
      <c r="I1435" t="s">
        <v>3741</v>
      </c>
      <c r="J1435" s="3" t="s">
        <v>13804</v>
      </c>
      <c r="K1435" t="s">
        <v>3336</v>
      </c>
      <c r="L1435" t="str">
        <f>IF(ISNA(INDEX('NSE Listed Stocks'!$A$2:$A$1683,MATCH(All!H1435,'NSE Listed Stocks'!$C$2:$C$1683,0),1)),"",INDEX('NSE Listed Stocks'!$A$2:$A$1683,MATCH(All!H1435,'NSE Listed Stocks'!$C$2:$C$1683,0),1))</f>
        <v/>
      </c>
      <c r="M1435" t="str">
        <f t="shared" si="67"/>
        <v>false</v>
      </c>
      <c r="N1435" t="str">
        <f t="shared" si="68"/>
        <v>db.STOCK.insert({_id:'INTEGFD',bseCode:'519606',fundamentalCode:'INTEGFD', nseCode:'', name:'INTEGRATED PROTEINS LTD.', isin:'INE177M01013', industry:'Edible Oils',worldStock:false,niftyStock:false, nseStock:false, updateDate:ISODate('2016-09-15')})</v>
      </c>
    </row>
    <row r="1436" spans="1:14" x14ac:dyDescent="0.25">
      <c r="A1436">
        <v>519612</v>
      </c>
      <c r="B1436" t="s">
        <v>6694</v>
      </c>
      <c r="C1436" t="str">
        <f t="shared" si="66"/>
        <v>MAHAANF</v>
      </c>
      <c r="D1436" t="s">
        <v>6695</v>
      </c>
      <c r="E1436" t="s">
        <v>3333</v>
      </c>
      <c r="F1436" t="s">
        <v>3345</v>
      </c>
      <c r="G1436">
        <v>10</v>
      </c>
      <c r="H1436" t="s">
        <v>6696</v>
      </c>
      <c r="I1436" t="s">
        <v>3592</v>
      </c>
      <c r="J1436" s="3" t="s">
        <v>13804</v>
      </c>
      <c r="K1436" t="s">
        <v>3336</v>
      </c>
      <c r="L1436" t="str">
        <f>IF(ISNA(INDEX('NSE Listed Stocks'!$A$2:$A$1683,MATCH(All!H1436,'NSE Listed Stocks'!$C$2:$C$1683,0),1)),"",INDEX('NSE Listed Stocks'!$A$2:$A$1683,MATCH(All!H1436,'NSE Listed Stocks'!$C$2:$C$1683,0),1))</f>
        <v/>
      </c>
      <c r="M1436" t="str">
        <f t="shared" si="67"/>
        <v>false</v>
      </c>
      <c r="N1436" t="str">
        <f t="shared" si="68"/>
        <v>db.STOCK.insert({_id:'MAHAANF',bseCode:'519612',fundamentalCode:'MAHAANF', nseCode:'', name:'MAHAAN FOODS LTD.', isin:'INE734D01010', industry:'Packaged Foods',worldStock:false,niftyStock:false, nseStock:false, updateDate:ISODate('2016-09-15')})</v>
      </c>
    </row>
    <row r="1437" spans="1:14" x14ac:dyDescent="0.25">
      <c r="A1437">
        <v>520008</v>
      </c>
      <c r="B1437" t="s">
        <v>2466</v>
      </c>
      <c r="C1437" t="str">
        <f t="shared" si="66"/>
        <v>RICOAUTO</v>
      </c>
      <c r="D1437" t="s">
        <v>6697</v>
      </c>
      <c r="E1437" t="s">
        <v>3333</v>
      </c>
      <c r="F1437" t="s">
        <v>3339</v>
      </c>
      <c r="G1437">
        <v>1</v>
      </c>
      <c r="H1437" t="s">
        <v>2467</v>
      </c>
      <c r="I1437" t="s">
        <v>13395</v>
      </c>
      <c r="J1437" s="3" t="s">
        <v>13799</v>
      </c>
      <c r="K1437" t="s">
        <v>3336</v>
      </c>
      <c r="L1437" t="str">
        <f>IF(ISNA(INDEX('NSE Listed Stocks'!$A$2:$A$1683,MATCH(All!H1437,'NSE Listed Stocks'!$C$2:$C$1683,0),1)),"",INDEX('NSE Listed Stocks'!$A$2:$A$1683,MATCH(All!H1437,'NSE Listed Stocks'!$C$2:$C$1683,0),1))</f>
        <v>RICOAUTO</v>
      </c>
      <c r="M1437" t="str">
        <f t="shared" si="67"/>
        <v>true</v>
      </c>
      <c r="N1437" t="str">
        <f t="shared" si="68"/>
        <v>db.STOCK.insert({_id:'RICOAUTO',bseCode:'520008',fundamentalCode:'RICOAUTO', nseCode:'RICOAUTO', name:'RICO AUTO INDUSTRIES LTD.', isin:'INE209B01025', industry:'Auto Parts &amp; Equipment',worldStock:false,niftyStock:false, nseStock:true, updateDate:ISODate('2016-09-15')})</v>
      </c>
    </row>
    <row r="1438" spans="1:14" x14ac:dyDescent="0.25">
      <c r="A1438">
        <v>520021</v>
      </c>
      <c r="B1438" t="s">
        <v>2105</v>
      </c>
      <c r="C1438" t="str">
        <f t="shared" si="66"/>
        <v>OMAXAUTO</v>
      </c>
      <c r="D1438" t="s">
        <v>6698</v>
      </c>
      <c r="E1438" t="s">
        <v>3333</v>
      </c>
      <c r="F1438" t="s">
        <v>3339</v>
      </c>
      <c r="G1438">
        <v>10</v>
      </c>
      <c r="H1438" t="s">
        <v>2106</v>
      </c>
      <c r="I1438" t="s">
        <v>13395</v>
      </c>
      <c r="J1438" s="3" t="s">
        <v>13799</v>
      </c>
      <c r="K1438" t="s">
        <v>3336</v>
      </c>
      <c r="L1438" t="str">
        <f>IF(ISNA(INDEX('NSE Listed Stocks'!$A$2:$A$1683,MATCH(All!H1438,'NSE Listed Stocks'!$C$2:$C$1683,0),1)),"",INDEX('NSE Listed Stocks'!$A$2:$A$1683,MATCH(All!H1438,'NSE Listed Stocks'!$C$2:$C$1683,0),1))</f>
        <v>OMAXAUTO</v>
      </c>
      <c r="M1438" t="str">
        <f t="shared" si="67"/>
        <v>true</v>
      </c>
      <c r="N1438" t="str">
        <f t="shared" si="68"/>
        <v>db.STOCK.insert({_id:'OMAXAUTO',bseCode:'520021',fundamentalCode:'OMAXAUTO', nseCode:'OMAXAUTO', name:'OMAX AUTOS LTD.', isin:'INE090B01011', industry:'Auto Parts &amp; Equipment',worldStock:false,niftyStock:false, nseStock:true, updateDate:ISODate('2016-09-15')})</v>
      </c>
    </row>
    <row r="1439" spans="1:14" x14ac:dyDescent="0.25">
      <c r="A1439">
        <v>520043</v>
      </c>
      <c r="B1439" t="s">
        <v>1933</v>
      </c>
      <c r="C1439" t="str">
        <f t="shared" si="66"/>
        <v>MUNJALSHOW</v>
      </c>
      <c r="D1439" t="s">
        <v>6699</v>
      </c>
      <c r="E1439" t="s">
        <v>3333</v>
      </c>
      <c r="F1439" t="s">
        <v>3339</v>
      </c>
      <c r="G1439">
        <v>2</v>
      </c>
      <c r="H1439" t="s">
        <v>1934</v>
      </c>
      <c r="I1439" t="s">
        <v>13395</v>
      </c>
      <c r="J1439" s="3" t="s">
        <v>13799</v>
      </c>
      <c r="K1439" t="s">
        <v>3336</v>
      </c>
      <c r="L1439" t="str">
        <f>IF(ISNA(INDEX('NSE Listed Stocks'!$A$2:$A$1683,MATCH(All!H1439,'NSE Listed Stocks'!$C$2:$C$1683,0),1)),"",INDEX('NSE Listed Stocks'!$A$2:$A$1683,MATCH(All!H1439,'NSE Listed Stocks'!$C$2:$C$1683,0),1))</f>
        <v>MUNJALSHOW</v>
      </c>
      <c r="M1439" t="str">
        <f t="shared" si="67"/>
        <v>true</v>
      </c>
      <c r="N1439" t="str">
        <f t="shared" si="68"/>
        <v>db.STOCK.insert({_id:'MUNJALSHOW',bseCode:'520043',fundamentalCode:'MUNJALSHOW', nseCode:'MUNJALSHOW', name:'MUNJAL SHOWA LTD.', isin:'INE577A01027', industry:'Auto Parts &amp; Equipment',worldStock:false,niftyStock:false, nseStock:true, updateDate:ISODate('2016-09-15')})</v>
      </c>
    </row>
    <row r="1440" spans="1:14" x14ac:dyDescent="0.25">
      <c r="A1440">
        <v>520051</v>
      </c>
      <c r="B1440" t="s">
        <v>1409</v>
      </c>
      <c r="C1440" t="str">
        <f t="shared" si="66"/>
        <v>JAMNAAUTO</v>
      </c>
      <c r="D1440" t="s">
        <v>6700</v>
      </c>
      <c r="E1440" t="s">
        <v>3333</v>
      </c>
      <c r="F1440" t="s">
        <v>3339</v>
      </c>
      <c r="G1440">
        <v>5</v>
      </c>
      <c r="H1440" t="s">
        <v>1410</v>
      </c>
      <c r="I1440" t="s">
        <v>13395</v>
      </c>
      <c r="J1440" s="3" t="s">
        <v>13799</v>
      </c>
      <c r="K1440" t="s">
        <v>3336</v>
      </c>
      <c r="L1440" t="str">
        <f>IF(ISNA(INDEX('NSE Listed Stocks'!$A$2:$A$1683,MATCH(All!H1440,'NSE Listed Stocks'!$C$2:$C$1683,0),1)),"",INDEX('NSE Listed Stocks'!$A$2:$A$1683,MATCH(All!H1440,'NSE Listed Stocks'!$C$2:$C$1683,0),1))</f>
        <v>JAMNAAUTO</v>
      </c>
      <c r="M1440" t="str">
        <f t="shared" si="67"/>
        <v>true</v>
      </c>
      <c r="N1440" t="str">
        <f t="shared" si="68"/>
        <v>db.STOCK.insert({_id:'JAMNAAUTO',bseCode:'520051',fundamentalCode:'JAMNAAUTO', nseCode:'JAMNAAUTO', name:'JAMNA AUTO INDUSTRIES LTD.', isin:'INE039C01024', industry:'Auto Parts &amp; Equipment',worldStock:false,niftyStock:false, nseStock:true, updateDate:ISODate('2016-09-15')})</v>
      </c>
    </row>
    <row r="1441" spans="1:14" x14ac:dyDescent="0.25">
      <c r="A1441">
        <v>520056</v>
      </c>
      <c r="B1441" t="s">
        <v>2847</v>
      </c>
      <c r="C1441" t="str">
        <f t="shared" si="66"/>
        <v>SUNCLAYLTD</v>
      </c>
      <c r="D1441" t="s">
        <v>6701</v>
      </c>
      <c r="E1441" t="s">
        <v>3333</v>
      </c>
      <c r="F1441" t="s">
        <v>3339</v>
      </c>
      <c r="G1441">
        <v>5</v>
      </c>
      <c r="H1441" t="s">
        <v>2848</v>
      </c>
      <c r="I1441" t="s">
        <v>13395</v>
      </c>
      <c r="J1441" s="3" t="s">
        <v>13799</v>
      </c>
      <c r="K1441" t="s">
        <v>3336</v>
      </c>
      <c r="L1441" t="str">
        <f>IF(ISNA(INDEX('NSE Listed Stocks'!$A$2:$A$1683,MATCH(All!H1441,'NSE Listed Stocks'!$C$2:$C$1683,0),1)),"",INDEX('NSE Listed Stocks'!$A$2:$A$1683,MATCH(All!H1441,'NSE Listed Stocks'!$C$2:$C$1683,0),1))</f>
        <v>SUNCLAYLTD</v>
      </c>
      <c r="M1441" t="str">
        <f t="shared" si="67"/>
        <v>true</v>
      </c>
      <c r="N1441" t="str">
        <f t="shared" si="68"/>
        <v>db.STOCK.insert({_id:'SUNCLAYLTD',bseCode:'520056',fundamentalCode:'SUNCLAYLTD', nseCode:'SUNCLAYLTD', name:'SUNDARAM-CLAYTON LTD.', isin:'INE105A01035', industry:'Auto Parts &amp; Equipment',worldStock:false,niftyStock:false, nseStock:true, updateDate:ISODate('2016-09-15')})</v>
      </c>
    </row>
    <row r="1442" spans="1:14" x14ac:dyDescent="0.25">
      <c r="A1442">
        <v>520057</v>
      </c>
      <c r="B1442" t="s">
        <v>2742</v>
      </c>
      <c r="C1442" t="str">
        <f t="shared" si="66"/>
        <v>SONASTEER</v>
      </c>
      <c r="D1442" t="s">
        <v>6702</v>
      </c>
      <c r="E1442" t="s">
        <v>3333</v>
      </c>
      <c r="F1442" t="s">
        <v>3339</v>
      </c>
      <c r="G1442">
        <v>1</v>
      </c>
      <c r="H1442" t="s">
        <v>2743</v>
      </c>
      <c r="I1442" t="s">
        <v>13395</v>
      </c>
      <c r="J1442" s="3" t="s">
        <v>13799</v>
      </c>
      <c r="K1442" t="s">
        <v>3336</v>
      </c>
      <c r="L1442" t="str">
        <f>IF(ISNA(INDEX('NSE Listed Stocks'!$A$2:$A$1683,MATCH(All!H1442,'NSE Listed Stocks'!$C$2:$C$1683,0),1)),"",INDEX('NSE Listed Stocks'!$A$2:$A$1683,MATCH(All!H1442,'NSE Listed Stocks'!$C$2:$C$1683,0),1))</f>
        <v>SONASTEER</v>
      </c>
      <c r="M1442" t="str">
        <f t="shared" si="67"/>
        <v>true</v>
      </c>
      <c r="N1442" t="str">
        <f t="shared" si="68"/>
        <v>db.STOCK.insert({_id:'SONASTEER',bseCode:'520057',fundamentalCode:'SONASTEER', nseCode:'SONASTEER', name:'SONA KOYO STEERING SYSTEMS LTD.', isin:'INE643A01035', industry:'Auto Parts &amp; Equipment',worldStock:false,niftyStock:false, nseStock:true, updateDate:ISODate('2016-09-15')})</v>
      </c>
    </row>
    <row r="1443" spans="1:14" x14ac:dyDescent="0.25">
      <c r="A1443">
        <v>520059</v>
      </c>
      <c r="B1443" t="s">
        <v>1931</v>
      </c>
      <c r="C1443" t="str">
        <f t="shared" si="66"/>
        <v>MUNJALAU</v>
      </c>
      <c r="D1443" t="s">
        <v>6703</v>
      </c>
      <c r="E1443" t="s">
        <v>3333</v>
      </c>
      <c r="F1443" t="s">
        <v>3339</v>
      </c>
      <c r="G1443">
        <v>2</v>
      </c>
      <c r="H1443" t="s">
        <v>1932</v>
      </c>
      <c r="I1443" t="s">
        <v>13395</v>
      </c>
      <c r="J1443" s="3" t="s">
        <v>13799</v>
      </c>
      <c r="K1443" t="s">
        <v>3336</v>
      </c>
      <c r="L1443" t="str">
        <f>IF(ISNA(INDEX('NSE Listed Stocks'!$A$2:$A$1683,MATCH(All!H1443,'NSE Listed Stocks'!$C$2:$C$1683,0),1)),"",INDEX('NSE Listed Stocks'!$A$2:$A$1683,MATCH(All!H1443,'NSE Listed Stocks'!$C$2:$C$1683,0),1))</f>
        <v>MUNJALAU</v>
      </c>
      <c r="M1443" t="str">
        <f t="shared" si="67"/>
        <v>true</v>
      </c>
      <c r="N1443" t="str">
        <f t="shared" si="68"/>
        <v>db.STOCK.insert({_id:'MUNJALAU',bseCode:'520059',fundamentalCode:'MUNJALAU', nseCode:'MUNJALAU', name:'MUNJAL AUTO INDUSTRIES LTD.', isin:'INE672B01032', industry:'Auto Parts &amp; Equipment',worldStock:false,niftyStock:false, nseStock:true, updateDate:ISODate('2016-09-15')})</v>
      </c>
    </row>
    <row r="1444" spans="1:14" x14ac:dyDescent="0.25">
      <c r="A1444">
        <v>520066</v>
      </c>
      <c r="B1444" t="s">
        <v>1413</v>
      </c>
      <c r="C1444" t="str">
        <f t="shared" si="66"/>
        <v>JAYBARMARU</v>
      </c>
      <c r="D1444" t="s">
        <v>6704</v>
      </c>
      <c r="E1444" t="s">
        <v>3333</v>
      </c>
      <c r="F1444" t="s">
        <v>3339</v>
      </c>
      <c r="G1444">
        <v>5</v>
      </c>
      <c r="H1444" t="s">
        <v>1414</v>
      </c>
      <c r="I1444" t="s">
        <v>13395</v>
      </c>
      <c r="J1444" s="3" t="s">
        <v>13799</v>
      </c>
      <c r="K1444" t="s">
        <v>3336</v>
      </c>
      <c r="L1444" t="str">
        <f>IF(ISNA(INDEX('NSE Listed Stocks'!$A$2:$A$1683,MATCH(All!H1444,'NSE Listed Stocks'!$C$2:$C$1683,0),1)),"",INDEX('NSE Listed Stocks'!$A$2:$A$1683,MATCH(All!H1444,'NSE Listed Stocks'!$C$2:$C$1683,0),1))</f>
        <v>JAYBARMARU</v>
      </c>
      <c r="M1444" t="str">
        <f t="shared" si="67"/>
        <v>true</v>
      </c>
      <c r="N1444" t="str">
        <f t="shared" si="68"/>
        <v>db.STOCK.insert({_id:'JAYBARMARU',bseCode:'520066',fundamentalCode:'JAYBARMARU', nseCode:'JAYBARMARU', name:'JAY BHARAT MARUTI LTD.', isin:'INE571B01028', industry:'Auto Parts &amp; Equipment',worldStock:false,niftyStock:false, nseStock:true, updateDate:ISODate('2016-09-15')})</v>
      </c>
    </row>
    <row r="1445" spans="1:14" x14ac:dyDescent="0.25">
      <c r="A1445">
        <v>520073</v>
      </c>
      <c r="B1445" t="s">
        <v>6705</v>
      </c>
      <c r="C1445" t="str">
        <f t="shared" si="66"/>
        <v>RACLGEAR</v>
      </c>
      <c r="D1445" t="s">
        <v>6706</v>
      </c>
      <c r="E1445" t="s">
        <v>3333</v>
      </c>
      <c r="F1445" t="s">
        <v>3345</v>
      </c>
      <c r="G1445">
        <v>10</v>
      </c>
      <c r="H1445" t="s">
        <v>6707</v>
      </c>
      <c r="I1445" t="s">
        <v>13395</v>
      </c>
      <c r="J1445" s="3" t="s">
        <v>13799</v>
      </c>
      <c r="K1445" t="s">
        <v>3336</v>
      </c>
      <c r="L1445" t="str">
        <f>IF(ISNA(INDEX('NSE Listed Stocks'!$A$2:$A$1683,MATCH(All!H1445,'NSE Listed Stocks'!$C$2:$C$1683,0),1)),"",INDEX('NSE Listed Stocks'!$A$2:$A$1683,MATCH(All!H1445,'NSE Listed Stocks'!$C$2:$C$1683,0),1))</f>
        <v/>
      </c>
      <c r="M1445" t="str">
        <f t="shared" si="67"/>
        <v>false</v>
      </c>
      <c r="N1445" t="str">
        <f t="shared" si="68"/>
        <v>db.STOCK.insert({_id:'RACLGEAR',bseCode:'520073',fundamentalCode:'RACLGEAR', nseCode:'', name:'RACL Geartech Ltd', isin:'INE704B01017', industry:'Auto Parts &amp; Equipment',worldStock:false,niftyStock:false, nseStock:false, updateDate:ISODate('2016-09-15')})</v>
      </c>
    </row>
    <row r="1446" spans="1:14" x14ac:dyDescent="0.25">
      <c r="A1446">
        <v>520075</v>
      </c>
      <c r="B1446" t="s">
        <v>6708</v>
      </c>
      <c r="C1446" t="str">
        <f t="shared" si="66"/>
        <v>SAMKRG</v>
      </c>
      <c r="D1446" t="s">
        <v>13592</v>
      </c>
      <c r="E1446" t="s">
        <v>3333</v>
      </c>
      <c r="F1446" t="s">
        <v>3352</v>
      </c>
      <c r="G1446">
        <v>10</v>
      </c>
      <c r="H1446" t="s">
        <v>6710</v>
      </c>
      <c r="I1446" t="s">
        <v>13395</v>
      </c>
      <c r="J1446" s="3" t="s">
        <v>13799</v>
      </c>
      <c r="K1446" t="s">
        <v>3336</v>
      </c>
      <c r="L1446" t="str">
        <f>IF(ISNA(INDEX('NSE Listed Stocks'!$A$2:$A$1683,MATCH(All!H1446,'NSE Listed Stocks'!$C$2:$C$1683,0),1)),"",INDEX('NSE Listed Stocks'!$A$2:$A$1683,MATCH(All!H1446,'NSE Listed Stocks'!$C$2:$C$1683,0),1))</f>
        <v/>
      </c>
      <c r="M1446" t="str">
        <f t="shared" si="67"/>
        <v>false</v>
      </c>
      <c r="N1446" t="str">
        <f t="shared" si="68"/>
        <v>db.STOCK.insert({_id:'SAMKRG',bseCode:'520075',fundamentalCode:'SAMKRG', nseCode:'', name:'SAMKRG PISTONS &amp; RINGS LTD.-$', isin:'INE706B01012', industry:'Auto Parts &amp; Equipment',worldStock:false,niftyStock:false, nseStock:false, updateDate:ISODate('2016-09-15')})</v>
      </c>
    </row>
    <row r="1447" spans="1:14" x14ac:dyDescent="0.25">
      <c r="A1447">
        <v>520077</v>
      </c>
      <c r="B1447" t="s">
        <v>141</v>
      </c>
      <c r="C1447" t="str">
        <f t="shared" si="66"/>
        <v>AMTEKAUTO</v>
      </c>
      <c r="D1447" t="s">
        <v>6711</v>
      </c>
      <c r="E1447" t="s">
        <v>3333</v>
      </c>
      <c r="F1447" t="s">
        <v>3334</v>
      </c>
      <c r="G1447">
        <v>2</v>
      </c>
      <c r="H1447" t="s">
        <v>142</v>
      </c>
      <c r="I1447" t="s">
        <v>13395</v>
      </c>
      <c r="J1447" s="3" t="s">
        <v>13799</v>
      </c>
      <c r="K1447" t="s">
        <v>3336</v>
      </c>
      <c r="L1447" t="str">
        <f>IF(ISNA(INDEX('NSE Listed Stocks'!$A$2:$A$1683,MATCH(All!H1447,'NSE Listed Stocks'!$C$2:$C$1683,0),1)),"",INDEX('NSE Listed Stocks'!$A$2:$A$1683,MATCH(All!H1447,'NSE Listed Stocks'!$C$2:$C$1683,0),1))</f>
        <v>AMTEKAUTO</v>
      </c>
      <c r="M1447" t="str">
        <f t="shared" si="67"/>
        <v>true</v>
      </c>
      <c r="N1447" t="str">
        <f t="shared" si="68"/>
        <v>db.STOCK.insert({_id:'AMTEKAUTO',bseCode:'520077',fundamentalCode:'AMTEKAUTO', nseCode:'AMTEKAUTO', name:'AMTEK AUTO LTD.-$', isin:'INE130C01021', industry:'Auto Parts &amp; Equipment',worldStock:false,niftyStock:false, nseStock:true, updateDate:ISODate('2016-09-15')})</v>
      </c>
    </row>
    <row r="1448" spans="1:14" x14ac:dyDescent="0.25">
      <c r="A1448">
        <v>520081</v>
      </c>
      <c r="B1448" t="s">
        <v>6712</v>
      </c>
      <c r="C1448" t="str">
        <f t="shared" si="66"/>
        <v>ECSTSTL</v>
      </c>
      <c r="D1448" t="s">
        <v>6713</v>
      </c>
      <c r="E1448" t="s">
        <v>3333</v>
      </c>
      <c r="F1448" t="s">
        <v>3871</v>
      </c>
      <c r="G1448">
        <v>10</v>
      </c>
      <c r="H1448" t="s">
        <v>6714</v>
      </c>
      <c r="I1448" t="s">
        <v>13403</v>
      </c>
      <c r="J1448" s="3" t="s">
        <v>13810</v>
      </c>
      <c r="K1448" t="s">
        <v>3336</v>
      </c>
      <c r="L1448" t="str">
        <f>IF(ISNA(INDEX('NSE Listed Stocks'!$A$2:$A$1683,MATCH(All!H1448,'NSE Listed Stocks'!$C$2:$C$1683,0),1)),"",INDEX('NSE Listed Stocks'!$A$2:$A$1683,MATCH(All!H1448,'NSE Listed Stocks'!$C$2:$C$1683,0),1))</f>
        <v/>
      </c>
      <c r="M1448" t="str">
        <f t="shared" si="67"/>
        <v>false</v>
      </c>
      <c r="N1448" t="str">
        <f t="shared" si="68"/>
        <v>db.STOCK.insert({_id:'ECSTSTL',bseCode:'520081',fundamentalCode:'ECSTSTL', nseCode:'', name:'EAST COAST STEEL LTD.', isin:'INE315F01013', industry:'Iron &amp; Steel/Interm.Products',worldStock:false,niftyStock:false, nseStock:false, updateDate:ISODate('2016-09-15')})</v>
      </c>
    </row>
    <row r="1449" spans="1:14" x14ac:dyDescent="0.25">
      <c r="A1449">
        <v>520086</v>
      </c>
      <c r="B1449" t="s">
        <v>2686</v>
      </c>
      <c r="C1449" t="str">
        <f t="shared" si="66"/>
        <v>SICAL</v>
      </c>
      <c r="D1449" t="s">
        <v>6715</v>
      </c>
      <c r="E1449" t="s">
        <v>3333</v>
      </c>
      <c r="F1449" t="s">
        <v>3339</v>
      </c>
      <c r="G1449">
        <v>10</v>
      </c>
      <c r="H1449" t="s">
        <v>2687</v>
      </c>
      <c r="I1449" t="s">
        <v>4554</v>
      </c>
      <c r="J1449" s="3" t="s">
        <v>13805</v>
      </c>
      <c r="K1449" t="s">
        <v>3336</v>
      </c>
      <c r="L1449" t="str">
        <f>IF(ISNA(INDEX('NSE Listed Stocks'!$A$2:$A$1683,MATCH(All!H1449,'NSE Listed Stocks'!$C$2:$C$1683,0),1)),"",INDEX('NSE Listed Stocks'!$A$2:$A$1683,MATCH(All!H1449,'NSE Listed Stocks'!$C$2:$C$1683,0),1))</f>
        <v>SICAL</v>
      </c>
      <c r="M1449" t="str">
        <f t="shared" si="67"/>
        <v>true</v>
      </c>
      <c r="N1449" t="str">
        <f t="shared" si="68"/>
        <v>db.STOCK.insert({_id:'SICAL',bseCode:'520086',fundamentalCode:'SICAL', nseCode:'SICAL', name:'SICAL LOGISTICS LTD.', isin:'INE075B01012', industry:'Transportation - Logistics',worldStock:false,niftyStock:false, nseStock:true, updateDate:ISODate('2016-09-15')})</v>
      </c>
    </row>
    <row r="1450" spans="1:14" x14ac:dyDescent="0.25">
      <c r="A1450">
        <v>520111</v>
      </c>
      <c r="B1450" t="s">
        <v>2401</v>
      </c>
      <c r="C1450" t="str">
        <f t="shared" si="66"/>
        <v>RATNAMANI</v>
      </c>
      <c r="D1450" t="s">
        <v>13593</v>
      </c>
      <c r="E1450" t="s">
        <v>3333</v>
      </c>
      <c r="F1450" t="s">
        <v>3339</v>
      </c>
      <c r="G1450">
        <v>2</v>
      </c>
      <c r="H1450" t="s">
        <v>2402</v>
      </c>
      <c r="I1450" t="s">
        <v>13399</v>
      </c>
      <c r="J1450" s="3" t="s">
        <v>13805</v>
      </c>
      <c r="K1450" t="s">
        <v>3336</v>
      </c>
      <c r="L1450" t="str">
        <f>IF(ISNA(INDEX('NSE Listed Stocks'!$A$2:$A$1683,MATCH(All!H1450,'NSE Listed Stocks'!$C$2:$C$1683,0),1)),"",INDEX('NSE Listed Stocks'!$A$2:$A$1683,MATCH(All!H1450,'NSE Listed Stocks'!$C$2:$C$1683,0),1))</f>
        <v>RATNAMANI</v>
      </c>
      <c r="M1450" t="str">
        <f t="shared" si="67"/>
        <v>true</v>
      </c>
      <c r="N1450" t="str">
        <f t="shared" si="68"/>
        <v>db.STOCK.insert({_id:'RATNAMANI',bseCode:'520111',fundamentalCode:'RATNAMANI', nseCode:'RATNAMANI', name:'RATNAMANI METALS &amp; TUBES LTD.-$', isin:'INE703B01027', industry:'Construction &amp; Engineering',worldStock:false,niftyStock:false, nseStock:true, updateDate:ISODate('2016-09-15')})</v>
      </c>
    </row>
    <row r="1451" spans="1:14" x14ac:dyDescent="0.25">
      <c r="A1451">
        <v>520113</v>
      </c>
      <c r="B1451" t="s">
        <v>3174</v>
      </c>
      <c r="C1451" t="str">
        <f t="shared" si="66"/>
        <v>VESUVIUS</v>
      </c>
      <c r="D1451" t="s">
        <v>6717</v>
      </c>
      <c r="E1451" t="s">
        <v>3333</v>
      </c>
      <c r="F1451" t="s">
        <v>3339</v>
      </c>
      <c r="G1451">
        <v>10</v>
      </c>
      <c r="H1451" t="s">
        <v>3175</v>
      </c>
      <c r="I1451" t="s">
        <v>3480</v>
      </c>
      <c r="J1451" s="3" t="s">
        <v>13797</v>
      </c>
      <c r="K1451" t="s">
        <v>3336</v>
      </c>
      <c r="L1451" t="str">
        <f>IF(ISNA(INDEX('NSE Listed Stocks'!$A$2:$A$1683,MATCH(All!H1451,'NSE Listed Stocks'!$C$2:$C$1683,0),1)),"",INDEX('NSE Listed Stocks'!$A$2:$A$1683,MATCH(All!H1451,'NSE Listed Stocks'!$C$2:$C$1683,0),1))</f>
        <v>VESUVIUS</v>
      </c>
      <c r="M1451" t="str">
        <f t="shared" si="67"/>
        <v>true</v>
      </c>
      <c r="N1451" t="str">
        <f t="shared" si="68"/>
        <v>db.STOCK.insert({_id:'VESUVIUS',bseCode:'520113',fundamentalCode:'VESUVIUS', nseCode:'VESUVIUS', name:'VESUVIUS INDIA LTD.', isin:'INE386A01015', industry:'Other Industrial Goods',worldStock:false,niftyStock:false, nseStock:true, updateDate:ISODate('2016-09-15')})</v>
      </c>
    </row>
    <row r="1452" spans="1:14" x14ac:dyDescent="0.25">
      <c r="A1452">
        <v>520119</v>
      </c>
      <c r="B1452" t="s">
        <v>211</v>
      </c>
      <c r="C1452" t="str">
        <f t="shared" si="66"/>
        <v>ASAL</v>
      </c>
      <c r="D1452" t="s">
        <v>13594</v>
      </c>
      <c r="E1452" t="s">
        <v>3333</v>
      </c>
      <c r="F1452" t="s">
        <v>3339</v>
      </c>
      <c r="G1452">
        <v>10</v>
      </c>
      <c r="H1452" t="s">
        <v>212</v>
      </c>
      <c r="I1452" t="s">
        <v>13395</v>
      </c>
      <c r="J1452" s="3" t="s">
        <v>13799</v>
      </c>
      <c r="K1452" t="s">
        <v>3336</v>
      </c>
      <c r="L1452" t="str">
        <f>IF(ISNA(INDEX('NSE Listed Stocks'!$A$2:$A$1683,MATCH(All!H1452,'NSE Listed Stocks'!$C$2:$C$1683,0),1)),"",INDEX('NSE Listed Stocks'!$A$2:$A$1683,MATCH(All!H1452,'NSE Listed Stocks'!$C$2:$C$1683,0),1))</f>
        <v>ASAL</v>
      </c>
      <c r="M1452" t="str">
        <f t="shared" si="67"/>
        <v>true</v>
      </c>
      <c r="N1452" t="str">
        <f t="shared" si="68"/>
        <v>db.STOCK.insert({_id:'ASAL',bseCode:'520119',fundamentalCode:'ASAL', nseCode:'ASAL', name:'AUTOMOTIVE STAMPINGS &amp; ASSEMBLIES LTD.', isin:'INE900C01027', industry:'Auto Parts &amp; Equipment',worldStock:false,niftyStock:false, nseStock:true, updateDate:ISODate('2016-09-15')})</v>
      </c>
    </row>
    <row r="1453" spans="1:14" x14ac:dyDescent="0.25">
      <c r="A1453">
        <v>520121</v>
      </c>
      <c r="B1453" t="s">
        <v>6719</v>
      </c>
      <c r="C1453" t="str">
        <f t="shared" si="66"/>
        <v>ARCEEIN</v>
      </c>
      <c r="D1453" t="s">
        <v>6720</v>
      </c>
      <c r="E1453" t="s">
        <v>3333</v>
      </c>
      <c r="F1453" t="s">
        <v>3371</v>
      </c>
      <c r="G1453">
        <v>10</v>
      </c>
      <c r="H1453" t="s">
        <v>6721</v>
      </c>
      <c r="I1453" t="s">
        <v>3581</v>
      </c>
      <c r="J1453" s="3" t="s">
        <v>13797</v>
      </c>
      <c r="K1453" t="s">
        <v>3336</v>
      </c>
      <c r="L1453" t="str">
        <f>IF(ISNA(INDEX('NSE Listed Stocks'!$A$2:$A$1683,MATCH(All!H1453,'NSE Listed Stocks'!$C$2:$C$1683,0),1)),"",INDEX('NSE Listed Stocks'!$A$2:$A$1683,MATCH(All!H1453,'NSE Listed Stocks'!$C$2:$C$1683,0),1))</f>
        <v/>
      </c>
      <c r="M1453" t="str">
        <f t="shared" si="67"/>
        <v>false</v>
      </c>
      <c r="N1453" t="str">
        <f t="shared" si="68"/>
        <v>db.STOCK.insert({_id:'ARCEEIN',bseCode:'520121',fundamentalCode:'ARCEEIN', nseCode:'', name:'ARCEE INDUSTRIES LTD.', isin:'INE276D01012', industry:'Plastic Products',worldStock:false,niftyStock:false, nseStock:false, updateDate:ISODate('2016-09-15')})</v>
      </c>
    </row>
    <row r="1454" spans="1:14" x14ac:dyDescent="0.25">
      <c r="A1454">
        <v>520123</v>
      </c>
      <c r="B1454" t="s">
        <v>6722</v>
      </c>
      <c r="C1454" t="str">
        <f t="shared" si="66"/>
        <v>ABCINDQ</v>
      </c>
      <c r="D1454" t="s">
        <v>6723</v>
      </c>
      <c r="E1454" t="s">
        <v>3333</v>
      </c>
      <c r="F1454" t="s">
        <v>3345</v>
      </c>
      <c r="G1454">
        <v>10</v>
      </c>
      <c r="H1454" t="s">
        <v>6724</v>
      </c>
      <c r="I1454" t="s">
        <v>3951</v>
      </c>
      <c r="J1454" s="3" t="s">
        <v>13805</v>
      </c>
      <c r="K1454" t="s">
        <v>3336</v>
      </c>
      <c r="L1454" t="str">
        <f>IF(ISNA(INDEX('NSE Listed Stocks'!$A$2:$A$1683,MATCH(All!H1454,'NSE Listed Stocks'!$C$2:$C$1683,0),1)),"",INDEX('NSE Listed Stocks'!$A$2:$A$1683,MATCH(All!H1454,'NSE Listed Stocks'!$C$2:$C$1683,0),1))</f>
        <v/>
      </c>
      <c r="M1454" t="str">
        <f t="shared" si="67"/>
        <v>false</v>
      </c>
      <c r="N1454" t="str">
        <f t="shared" si="68"/>
        <v>db.STOCK.insert({_id:'ABCINDQ',bseCode:'520123',fundamentalCode:'ABCINDQ', nseCode:'', name:'ABC INDIA LTD.-$', isin:'INE125D01011', industry:'Surface Transportation',worldStock:false,niftyStock:false, nseStock:false, updateDate:ISODate('2016-09-15')})</v>
      </c>
    </row>
    <row r="1455" spans="1:14" x14ac:dyDescent="0.25">
      <c r="A1455">
        <v>520127</v>
      </c>
      <c r="B1455" t="s">
        <v>6725</v>
      </c>
      <c r="C1455" t="str">
        <f t="shared" si="66"/>
        <v>BALTE</v>
      </c>
      <c r="D1455" t="s">
        <v>6726</v>
      </c>
      <c r="E1455" t="s">
        <v>3333</v>
      </c>
      <c r="F1455" t="s">
        <v>3371</v>
      </c>
      <c r="G1455">
        <v>10</v>
      </c>
      <c r="H1455" t="s">
        <v>6727</v>
      </c>
      <c r="I1455" t="s">
        <v>3951</v>
      </c>
      <c r="J1455" s="3" t="s">
        <v>13805</v>
      </c>
      <c r="K1455" t="s">
        <v>3336</v>
      </c>
      <c r="L1455" t="str">
        <f>IF(ISNA(INDEX('NSE Listed Stocks'!$A$2:$A$1683,MATCH(All!H1455,'NSE Listed Stocks'!$C$2:$C$1683,0),1)),"",INDEX('NSE Listed Stocks'!$A$2:$A$1683,MATCH(All!H1455,'NSE Listed Stocks'!$C$2:$C$1683,0),1))</f>
        <v/>
      </c>
      <c r="M1455" t="str">
        <f t="shared" si="67"/>
        <v>false</v>
      </c>
      <c r="N1455" t="str">
        <f t="shared" si="68"/>
        <v>db.STOCK.insert({_id:'BALTE',bseCode:'520127',fundamentalCode:'BALTE', nseCode:'', name:'BALURGHAT TECHNOLOGIES LTD.', isin:'INE654B01014', industry:'Surface Transportation',worldStock:false,niftyStock:false, nseStock:false, updateDate:ISODate('2016-09-15')})</v>
      </c>
    </row>
    <row r="1456" spans="1:14" x14ac:dyDescent="0.25">
      <c r="A1456">
        <v>520131</v>
      </c>
      <c r="B1456" t="s">
        <v>6728</v>
      </c>
      <c r="C1456" t="str">
        <f t="shared" si="66"/>
        <v>COARO</v>
      </c>
      <c r="D1456" t="s">
        <v>6729</v>
      </c>
      <c r="E1456" t="s">
        <v>3333</v>
      </c>
      <c r="F1456" t="s">
        <v>3871</v>
      </c>
      <c r="G1456">
        <v>10</v>
      </c>
      <c r="H1456" t="s">
        <v>6730</v>
      </c>
      <c r="I1456" t="s">
        <v>3951</v>
      </c>
      <c r="J1456" s="3" t="s">
        <v>13805</v>
      </c>
      <c r="K1456" t="s">
        <v>3336</v>
      </c>
      <c r="L1456" t="str">
        <f>IF(ISNA(INDEX('NSE Listed Stocks'!$A$2:$A$1683,MATCH(All!H1456,'NSE Listed Stocks'!$C$2:$C$1683,0),1)),"",INDEX('NSE Listed Stocks'!$A$2:$A$1683,MATCH(All!H1456,'NSE Listed Stocks'!$C$2:$C$1683,0),1))</f>
        <v/>
      </c>
      <c r="M1456" t="str">
        <f t="shared" si="67"/>
        <v>false</v>
      </c>
      <c r="N1456" t="str">
        <f t="shared" si="68"/>
        <v>db.STOCK.insert({_id:'COARO',bseCode:'520131',fundamentalCode:'COARO', nseCode:'', name:'COASTAL ROADWAYS LTD.', isin:'INE229E01019', industry:'Surface Transportation',worldStock:false,niftyStock:false, nseStock:false, updateDate:ISODate('2016-09-15')})</v>
      </c>
    </row>
    <row r="1457" spans="1:14" x14ac:dyDescent="0.25">
      <c r="A1457">
        <v>520139</v>
      </c>
      <c r="B1457" t="s">
        <v>6731</v>
      </c>
      <c r="C1457" t="str">
        <f t="shared" si="66"/>
        <v>JAGSONAI</v>
      </c>
      <c r="D1457" t="s">
        <v>6732</v>
      </c>
      <c r="E1457" t="s">
        <v>3333</v>
      </c>
      <c r="F1457" t="s">
        <v>3371</v>
      </c>
      <c r="G1457">
        <v>10</v>
      </c>
      <c r="H1457" t="s">
        <v>6733</v>
      </c>
      <c r="I1457" t="s">
        <v>3656</v>
      </c>
      <c r="J1457" s="3" t="s">
        <v>13819</v>
      </c>
      <c r="K1457" t="s">
        <v>3336</v>
      </c>
      <c r="L1457" t="str">
        <f>IF(ISNA(INDEX('NSE Listed Stocks'!$A$2:$A$1683,MATCH(All!H1457,'NSE Listed Stocks'!$C$2:$C$1683,0),1)),"",INDEX('NSE Listed Stocks'!$A$2:$A$1683,MATCH(All!H1457,'NSE Listed Stocks'!$C$2:$C$1683,0),1))</f>
        <v/>
      </c>
      <c r="M1457" t="str">
        <f t="shared" si="67"/>
        <v>false</v>
      </c>
      <c r="N1457" t="str">
        <f t="shared" si="68"/>
        <v>db.STOCK.insert({_id:'JAGSONAI',bseCode:'520139',fundamentalCode:'JAGSONAI', nseCode:'', name:'JAGSON AIRLINES LTD.', isin:'INE685B01018', industry:'Airlines',worldStock:false,niftyStock:false, nseStock:false, updateDate:ISODate('2016-09-15')})</v>
      </c>
    </row>
    <row r="1458" spans="1:14" x14ac:dyDescent="0.25">
      <c r="A1458">
        <v>520141</v>
      </c>
      <c r="B1458" t="s">
        <v>6734</v>
      </c>
      <c r="C1458" t="str">
        <f t="shared" si="66"/>
        <v>SIBARAUT</v>
      </c>
      <c r="D1458" t="s">
        <v>6735</v>
      </c>
      <c r="E1458" t="s">
        <v>3333</v>
      </c>
      <c r="F1458" t="s">
        <v>3345</v>
      </c>
      <c r="G1458">
        <v>10</v>
      </c>
      <c r="H1458" t="s">
        <v>6736</v>
      </c>
      <c r="I1458" t="s">
        <v>13395</v>
      </c>
      <c r="J1458" s="3" t="s">
        <v>13799</v>
      </c>
      <c r="K1458" t="s">
        <v>3336</v>
      </c>
      <c r="L1458" t="str">
        <f>IF(ISNA(INDEX('NSE Listed Stocks'!$A$2:$A$1683,MATCH(All!H1458,'NSE Listed Stocks'!$C$2:$C$1683,0),1)),"",INDEX('NSE Listed Stocks'!$A$2:$A$1683,MATCH(All!H1458,'NSE Listed Stocks'!$C$2:$C$1683,0),1))</f>
        <v/>
      </c>
      <c r="M1458" t="str">
        <f t="shared" si="67"/>
        <v>false</v>
      </c>
      <c r="N1458" t="str">
        <f t="shared" si="68"/>
        <v>db.STOCK.insert({_id:'SIBARAUT',bseCode:'520141',fundamentalCode:'SIBARAUT', nseCode:'', name:'SIBAR AUTO PARTS LTD.', isin:'INE441C01014', industry:'Auto Parts &amp; Equipment',worldStock:false,niftyStock:false, nseStock:false, updateDate:ISODate('2016-09-15')})</v>
      </c>
    </row>
    <row r="1459" spans="1:14" x14ac:dyDescent="0.25">
      <c r="A1459">
        <v>520151</v>
      </c>
      <c r="B1459" t="s">
        <v>2668</v>
      </c>
      <c r="C1459" t="str">
        <f t="shared" si="66"/>
        <v>SHREYAS</v>
      </c>
      <c r="D1459" t="s">
        <v>13595</v>
      </c>
      <c r="E1459" t="s">
        <v>3333</v>
      </c>
      <c r="F1459" t="s">
        <v>3339</v>
      </c>
      <c r="G1459">
        <v>10</v>
      </c>
      <c r="H1459" t="s">
        <v>2669</v>
      </c>
      <c r="I1459" t="s">
        <v>3830</v>
      </c>
      <c r="J1459" s="3" t="s">
        <v>13805</v>
      </c>
      <c r="K1459" t="s">
        <v>3336</v>
      </c>
      <c r="L1459" t="str">
        <f>IF(ISNA(INDEX('NSE Listed Stocks'!$A$2:$A$1683,MATCH(All!H1459,'NSE Listed Stocks'!$C$2:$C$1683,0),1)),"",INDEX('NSE Listed Stocks'!$A$2:$A$1683,MATCH(All!H1459,'NSE Listed Stocks'!$C$2:$C$1683,0),1))</f>
        <v>SHREYAS</v>
      </c>
      <c r="M1459" t="str">
        <f t="shared" si="67"/>
        <v>true</v>
      </c>
      <c r="N1459" t="str">
        <f t="shared" si="68"/>
        <v>db.STOCK.insert({_id:'SHREYAS',bseCode:'520151',fundamentalCode:'SHREYAS', nseCode:'SHREYAS', name:'SHREYAS SHIPPING &amp; LOGISTICS LTD.', isin:'INE757B01015', industry:'Shipping',worldStock:false,niftyStock:false, nseStock:true, updateDate:ISODate('2016-09-15')})</v>
      </c>
    </row>
    <row r="1460" spans="1:14" x14ac:dyDescent="0.25">
      <c r="A1460">
        <v>520155</v>
      </c>
      <c r="B1460" t="s">
        <v>6738</v>
      </c>
      <c r="C1460" t="str">
        <f t="shared" si="66"/>
        <v>STARLOG</v>
      </c>
      <c r="D1460" t="s">
        <v>6739</v>
      </c>
      <c r="E1460" t="s">
        <v>3333</v>
      </c>
      <c r="F1460" t="s">
        <v>3352</v>
      </c>
      <c r="G1460">
        <v>10</v>
      </c>
      <c r="H1460" t="s">
        <v>6740</v>
      </c>
      <c r="I1460" t="s">
        <v>13596</v>
      </c>
      <c r="J1460" s="3" t="s">
        <v>13805</v>
      </c>
      <c r="K1460" t="s">
        <v>3336</v>
      </c>
      <c r="L1460" t="str">
        <f>IF(ISNA(INDEX('NSE Listed Stocks'!$A$2:$A$1683,MATCH(All!H1460,'NSE Listed Stocks'!$C$2:$C$1683,0),1)),"",INDEX('NSE Listed Stocks'!$A$2:$A$1683,MATCH(All!H1460,'NSE Listed Stocks'!$C$2:$C$1683,0),1))</f>
        <v/>
      </c>
      <c r="M1460" t="str">
        <f t="shared" si="67"/>
        <v>false</v>
      </c>
      <c r="N1460" t="str">
        <f t="shared" si="68"/>
        <v>db.STOCK.insert({_id:'STARLOG',bseCode:'520155',fundamentalCode:'STARLOG', nseCode:'', name:'Starlog Enterprises Ltd', isin:'INE580C01019', industry:'Marine Port &amp; Services',worldStock:false,niftyStock:false, nseStock:false, updateDate:ISODate('2016-09-15')})</v>
      </c>
    </row>
    <row r="1461" spans="1:14" x14ac:dyDescent="0.25">
      <c r="A1461">
        <v>521003</v>
      </c>
      <c r="B1461" t="s">
        <v>6742</v>
      </c>
      <c r="C1461" t="str">
        <f t="shared" si="66"/>
        <v>SHVSUIT</v>
      </c>
      <c r="D1461" t="s">
        <v>6743</v>
      </c>
      <c r="E1461" t="s">
        <v>3333</v>
      </c>
      <c r="F1461" t="s">
        <v>3871</v>
      </c>
      <c r="G1461">
        <v>10</v>
      </c>
      <c r="H1461" t="s">
        <v>3877</v>
      </c>
      <c r="I1461" t="s">
        <v>13412</v>
      </c>
      <c r="J1461" s="3" t="s">
        <v>13797</v>
      </c>
      <c r="K1461" t="s">
        <v>3336</v>
      </c>
      <c r="L1461" t="str">
        <f>IF(ISNA(INDEX('NSE Listed Stocks'!$A$2:$A$1683,MATCH(All!H1461,'NSE Listed Stocks'!$C$2:$C$1683,0),1)),"",INDEX('NSE Listed Stocks'!$A$2:$A$1683,MATCH(All!H1461,'NSE Listed Stocks'!$C$2:$C$1683,0),1))</f>
        <v/>
      </c>
      <c r="M1461" t="str">
        <f t="shared" si="67"/>
        <v>false</v>
      </c>
      <c r="N1461" t="str">
        <f t="shared" si="68"/>
        <v>db.STOCK.insert({_id:'SHVSUIT',bseCode:'521003',fundamentalCode:'SHVSUIT', nseCode:'', name:'SHIVA SUITINGS LTD.', isin:'NA          ', industry:'Comm.Trading  &amp; Distribution',worldStock:false,niftyStock:false, nseStock:false, updateDate:ISODate('2016-09-15')})</v>
      </c>
    </row>
    <row r="1462" spans="1:14" x14ac:dyDescent="0.25">
      <c r="A1462">
        <v>521005</v>
      </c>
      <c r="B1462" t="s">
        <v>6744</v>
      </c>
      <c r="C1462" t="str">
        <f t="shared" si="66"/>
        <v>INDOVATION</v>
      </c>
      <c r="D1462" t="s">
        <v>6745</v>
      </c>
      <c r="E1462" t="s">
        <v>3333</v>
      </c>
      <c r="F1462" t="s">
        <v>3345</v>
      </c>
      <c r="G1462">
        <v>10</v>
      </c>
      <c r="H1462" t="s">
        <v>6746</v>
      </c>
      <c r="I1462" t="s">
        <v>3362</v>
      </c>
      <c r="J1462" s="3" t="s">
        <v>3362</v>
      </c>
      <c r="K1462" t="s">
        <v>3336</v>
      </c>
      <c r="L1462" t="str">
        <f>IF(ISNA(INDEX('NSE Listed Stocks'!$A$2:$A$1683,MATCH(All!H1462,'NSE Listed Stocks'!$C$2:$C$1683,0),1)),"",INDEX('NSE Listed Stocks'!$A$2:$A$1683,MATCH(All!H1462,'NSE Listed Stocks'!$C$2:$C$1683,0),1))</f>
        <v/>
      </c>
      <c r="M1462" t="str">
        <f t="shared" si="67"/>
        <v>false</v>
      </c>
      <c r="N1462" t="str">
        <f t="shared" si="68"/>
        <v>db.STOCK.insert({_id:'INDOVATION',bseCode:'521005',fundamentalCode:'INDOVATION', nseCode:'', name:'INDOVATION TECHNOLOGIES LTD.', isin:'INE807M01023', industry:'Textiles',worldStock:false,niftyStock:false, nseStock:false, updateDate:ISODate('2016-09-15')})</v>
      </c>
    </row>
    <row r="1463" spans="1:14" x14ac:dyDescent="0.25">
      <c r="A1463">
        <v>521014</v>
      </c>
      <c r="B1463" t="s">
        <v>803</v>
      </c>
      <c r="C1463" t="str">
        <f t="shared" si="66"/>
        <v>EUROTEXIND</v>
      </c>
      <c r="D1463" t="s">
        <v>13597</v>
      </c>
      <c r="E1463" t="s">
        <v>3333</v>
      </c>
      <c r="F1463" t="s">
        <v>3339</v>
      </c>
      <c r="G1463">
        <v>10</v>
      </c>
      <c r="H1463" t="s">
        <v>804</v>
      </c>
      <c r="I1463" t="s">
        <v>3362</v>
      </c>
      <c r="J1463" s="3" t="s">
        <v>3362</v>
      </c>
      <c r="K1463" t="s">
        <v>3336</v>
      </c>
      <c r="L1463" t="str">
        <f>IF(ISNA(INDEX('NSE Listed Stocks'!$A$2:$A$1683,MATCH(All!H1463,'NSE Listed Stocks'!$C$2:$C$1683,0),1)),"",INDEX('NSE Listed Stocks'!$A$2:$A$1683,MATCH(All!H1463,'NSE Listed Stocks'!$C$2:$C$1683,0),1))</f>
        <v>EUROTEXIND</v>
      </c>
      <c r="M1463" t="str">
        <f t="shared" si="67"/>
        <v>true</v>
      </c>
      <c r="N1463" t="str">
        <f t="shared" si="68"/>
        <v>db.STOCK.insert({_id:'EUROTEXIND',bseCode:'521014',fundamentalCode:'EUROTEXIND', nseCode:'EUROTEXIND', name:'EUROTEX INDUSTRIES &amp; EXPORTS LTD.', isin:'INE022C01012', industry:'Textiles',worldStock:false,niftyStock:false, nseStock:true, updateDate:ISODate('2016-09-15')})</v>
      </c>
    </row>
    <row r="1464" spans="1:14" x14ac:dyDescent="0.25">
      <c r="A1464">
        <v>521016</v>
      </c>
      <c r="B1464" t="s">
        <v>1209</v>
      </c>
      <c r="C1464" t="str">
        <f t="shared" si="66"/>
        <v>ICIL</v>
      </c>
      <c r="D1464" t="s">
        <v>6748</v>
      </c>
      <c r="E1464" t="s">
        <v>3333</v>
      </c>
      <c r="F1464" t="s">
        <v>3339</v>
      </c>
      <c r="G1464">
        <v>10</v>
      </c>
      <c r="H1464" t="s">
        <v>1210</v>
      </c>
      <c r="I1464" t="s">
        <v>3362</v>
      </c>
      <c r="J1464" s="3" t="s">
        <v>3362</v>
      </c>
      <c r="K1464" t="s">
        <v>3336</v>
      </c>
      <c r="L1464" t="str">
        <f>IF(ISNA(INDEX('NSE Listed Stocks'!$A$2:$A$1683,MATCH(All!H1464,'NSE Listed Stocks'!$C$2:$C$1683,0),1)),"",INDEX('NSE Listed Stocks'!$A$2:$A$1683,MATCH(All!H1464,'NSE Listed Stocks'!$C$2:$C$1683,0),1))</f>
        <v>ICIL</v>
      </c>
      <c r="M1464" t="str">
        <f t="shared" si="67"/>
        <v>true</v>
      </c>
      <c r="N1464" t="str">
        <f t="shared" si="68"/>
        <v>db.STOCK.insert({_id:'ICIL',bseCode:'521016',fundamentalCode:'ICIL', nseCode:'ICIL', name:'INDO COUNT INDUSTRIES LTD.', isin:'INE483B01018', industry:'Textiles',worldStock:false,niftyStock:false, nseStock:true, updateDate:ISODate('2016-09-15')})</v>
      </c>
    </row>
    <row r="1465" spans="1:14" x14ac:dyDescent="0.25">
      <c r="A1465">
        <v>521018</v>
      </c>
      <c r="B1465" t="s">
        <v>1799</v>
      </c>
      <c r="C1465" t="str">
        <f t="shared" si="66"/>
        <v>MARALOVER</v>
      </c>
      <c r="D1465" t="s">
        <v>6749</v>
      </c>
      <c r="E1465" t="s">
        <v>3333</v>
      </c>
      <c r="F1465" t="s">
        <v>3339</v>
      </c>
      <c r="G1465">
        <v>10</v>
      </c>
      <c r="H1465" t="s">
        <v>1800</v>
      </c>
      <c r="I1465" t="s">
        <v>3362</v>
      </c>
      <c r="J1465" s="3" t="s">
        <v>3362</v>
      </c>
      <c r="K1465" t="s">
        <v>3336</v>
      </c>
      <c r="L1465" t="str">
        <f>IF(ISNA(INDEX('NSE Listed Stocks'!$A$2:$A$1683,MATCH(All!H1465,'NSE Listed Stocks'!$C$2:$C$1683,0),1)),"",INDEX('NSE Listed Stocks'!$A$2:$A$1683,MATCH(All!H1465,'NSE Listed Stocks'!$C$2:$C$1683,0),1))</f>
        <v>MARALOVER</v>
      </c>
      <c r="M1465" t="str">
        <f t="shared" si="67"/>
        <v>true</v>
      </c>
      <c r="N1465" t="str">
        <f t="shared" si="68"/>
        <v>db.STOCK.insert({_id:'MARALOVER',bseCode:'521018',fundamentalCode:'MARALOVER', nseCode:'MARALOVER', name:'MARAL OVERSEAS LTD.', isin:'INE882A01013', industry:'Textiles',worldStock:false,niftyStock:false, nseStock:true, updateDate:ISODate('2016-09-15')})</v>
      </c>
    </row>
    <row r="1466" spans="1:14" x14ac:dyDescent="0.25">
      <c r="A1466">
        <v>521022</v>
      </c>
      <c r="B1466" t="s">
        <v>6750</v>
      </c>
      <c r="C1466" t="str">
        <f t="shared" si="66"/>
        <v>SURYAJYOTI</v>
      </c>
      <c r="D1466" t="s">
        <v>6751</v>
      </c>
      <c r="E1466" t="s">
        <v>3333</v>
      </c>
      <c r="F1466" t="s">
        <v>3403</v>
      </c>
      <c r="G1466">
        <v>10</v>
      </c>
      <c r="H1466" t="s">
        <v>6752</v>
      </c>
      <c r="I1466" t="s">
        <v>3362</v>
      </c>
      <c r="J1466" s="3" t="s">
        <v>3362</v>
      </c>
      <c r="K1466" t="s">
        <v>3336</v>
      </c>
      <c r="L1466" t="str">
        <f>IF(ISNA(INDEX('NSE Listed Stocks'!$A$2:$A$1683,MATCH(All!H1466,'NSE Listed Stocks'!$C$2:$C$1683,0),1)),"",INDEX('NSE Listed Stocks'!$A$2:$A$1683,MATCH(All!H1466,'NSE Listed Stocks'!$C$2:$C$1683,0),1))</f>
        <v/>
      </c>
      <c r="M1466" t="str">
        <f t="shared" si="67"/>
        <v>false</v>
      </c>
      <c r="N1466" t="str">
        <f t="shared" si="68"/>
        <v>db.STOCK.insert({_id:'SURYAJYOTI',bseCode:'521022',fundamentalCode:'SURYAJYOTI', nseCode:'', name:'SURYAJYOTI SPINNING MILLS LTD.-$', isin:'INE411C01017', industry:'Textiles',worldStock:false,niftyStock:false, nseStock:false, updateDate:ISODate('2016-09-15')})</v>
      </c>
    </row>
    <row r="1467" spans="1:14" x14ac:dyDescent="0.25">
      <c r="A1467">
        <v>521030</v>
      </c>
      <c r="B1467" t="s">
        <v>1966</v>
      </c>
      <c r="C1467" t="str">
        <f t="shared" si="66"/>
        <v>NAKODA</v>
      </c>
      <c r="D1467" t="s">
        <v>6753</v>
      </c>
      <c r="E1467" t="s">
        <v>3333</v>
      </c>
      <c r="F1467" t="s">
        <v>3339</v>
      </c>
      <c r="G1467">
        <v>5</v>
      </c>
      <c r="H1467" t="s">
        <v>1967</v>
      </c>
      <c r="I1467" t="s">
        <v>3362</v>
      </c>
      <c r="J1467" s="3" t="s">
        <v>3362</v>
      </c>
      <c r="K1467" t="s">
        <v>3336</v>
      </c>
      <c r="L1467" t="str">
        <f>IF(ISNA(INDEX('NSE Listed Stocks'!$A$2:$A$1683,MATCH(All!H1467,'NSE Listed Stocks'!$C$2:$C$1683,0),1)),"",INDEX('NSE Listed Stocks'!$A$2:$A$1683,MATCH(All!H1467,'NSE Listed Stocks'!$C$2:$C$1683,0),1))</f>
        <v>NAKODA</v>
      </c>
      <c r="M1467" t="str">
        <f t="shared" si="67"/>
        <v>true</v>
      </c>
      <c r="N1467" t="str">
        <f t="shared" si="68"/>
        <v>db.STOCK.insert({_id:'NAKODA',bseCode:'521030',fundamentalCode:'NAKODA', nseCode:'NAKODA', name:'Nakoda Limited-$', isin:'INE559B01023', industry:'Textiles',worldStock:false,niftyStock:false, nseStock:true, updateDate:ISODate('2016-09-15')})</v>
      </c>
    </row>
    <row r="1468" spans="1:14" x14ac:dyDescent="0.25">
      <c r="A1468">
        <v>521034</v>
      </c>
      <c r="B1468" t="s">
        <v>2738</v>
      </c>
      <c r="C1468" t="str">
        <f t="shared" si="66"/>
        <v>SOMATEX</v>
      </c>
      <c r="D1468" t="s">
        <v>13598</v>
      </c>
      <c r="E1468" t="s">
        <v>3333</v>
      </c>
      <c r="F1468" t="s">
        <v>3339</v>
      </c>
      <c r="G1468">
        <v>10</v>
      </c>
      <c r="H1468" t="s">
        <v>2739</v>
      </c>
      <c r="I1468" t="s">
        <v>3362</v>
      </c>
      <c r="J1468" s="3" t="s">
        <v>3362</v>
      </c>
      <c r="K1468" t="s">
        <v>3336</v>
      </c>
      <c r="L1468" t="str">
        <f>IF(ISNA(INDEX('NSE Listed Stocks'!$A$2:$A$1683,MATCH(All!H1468,'NSE Listed Stocks'!$C$2:$C$1683,0),1)),"",INDEX('NSE Listed Stocks'!$A$2:$A$1683,MATCH(All!H1468,'NSE Listed Stocks'!$C$2:$C$1683,0),1))</f>
        <v>SOMATEX</v>
      </c>
      <c r="M1468" t="str">
        <f t="shared" si="67"/>
        <v>true</v>
      </c>
      <c r="N1468" t="str">
        <f t="shared" si="68"/>
        <v>db.STOCK.insert({_id:'SOMATEX',bseCode:'521034',fundamentalCode:'SOMATEX', nseCode:'SOMATEX', name:'SOMA TEXTILES &amp; INDUSTRIES LTD.', isin:'INE314C01013', industry:'Textiles',worldStock:false,niftyStock:false, nseStock:true, updateDate:ISODate('2016-09-15')})</v>
      </c>
    </row>
    <row r="1469" spans="1:14" x14ac:dyDescent="0.25">
      <c r="A1469">
        <v>521036</v>
      </c>
      <c r="B1469" t="s">
        <v>6755</v>
      </c>
      <c r="C1469" t="str">
        <f t="shared" si="66"/>
        <v>SOURCEIND</v>
      </c>
      <c r="D1469" t="s">
        <v>6756</v>
      </c>
      <c r="E1469" t="s">
        <v>3333</v>
      </c>
      <c r="F1469" t="s">
        <v>3371</v>
      </c>
      <c r="G1469">
        <v>10</v>
      </c>
      <c r="H1469" t="s">
        <v>6757</v>
      </c>
      <c r="I1469" t="s">
        <v>3362</v>
      </c>
      <c r="J1469" s="3" t="s">
        <v>3362</v>
      </c>
      <c r="K1469" t="s">
        <v>3336</v>
      </c>
      <c r="L1469" t="str">
        <f>IF(ISNA(INDEX('NSE Listed Stocks'!$A$2:$A$1683,MATCH(All!H1469,'NSE Listed Stocks'!$C$2:$C$1683,0),1)),"",INDEX('NSE Listed Stocks'!$A$2:$A$1683,MATCH(All!H1469,'NSE Listed Stocks'!$C$2:$C$1683,0),1))</f>
        <v/>
      </c>
      <c r="M1469" t="str">
        <f t="shared" si="67"/>
        <v>false</v>
      </c>
      <c r="N1469" t="str">
        <f t="shared" si="68"/>
        <v>db.STOCK.insert({_id:'SOURCEIND',bseCode:'521036',fundamentalCode:'SOURCEIND', nseCode:'', name:'SOURCE INDUSTRIES (INDIA) LTD.', isin:'INE695C01015', industry:'Textiles',worldStock:false,niftyStock:false, nseStock:false, updateDate:ISODate('2016-09-15')})</v>
      </c>
    </row>
    <row r="1470" spans="1:14" x14ac:dyDescent="0.25">
      <c r="A1470">
        <v>521038</v>
      </c>
      <c r="B1470" t="s">
        <v>6758</v>
      </c>
      <c r="C1470" t="str">
        <f t="shared" si="66"/>
        <v>TAMJAIM</v>
      </c>
      <c r="D1470" t="s">
        <v>6759</v>
      </c>
      <c r="E1470" t="s">
        <v>3333</v>
      </c>
      <c r="F1470" t="s">
        <v>3371</v>
      </c>
      <c r="G1470">
        <v>10</v>
      </c>
      <c r="H1470" t="s">
        <v>6760</v>
      </c>
      <c r="I1470" t="s">
        <v>3362</v>
      </c>
      <c r="J1470" s="3" t="s">
        <v>3362</v>
      </c>
      <c r="K1470" t="s">
        <v>3336</v>
      </c>
      <c r="L1470" t="str">
        <f>IF(ISNA(INDEX('NSE Listed Stocks'!$A$2:$A$1683,MATCH(All!H1470,'NSE Listed Stocks'!$C$2:$C$1683,0),1)),"",INDEX('NSE Listed Stocks'!$A$2:$A$1683,MATCH(All!H1470,'NSE Listed Stocks'!$C$2:$C$1683,0),1))</f>
        <v/>
      </c>
      <c r="M1470" t="str">
        <f t="shared" si="67"/>
        <v>false</v>
      </c>
      <c r="N1470" t="str">
        <f t="shared" si="68"/>
        <v>db.STOCK.insert({_id:'TAMJAIM',bseCode:'521038',fundamentalCode:'TAMJAIM', nseCode:'', name:'TAMILNADU JAIBHARAT MILLS LTD.', isin:'INE868H01017', industry:'Textiles',worldStock:false,niftyStock:false, nseStock:false, updateDate:ISODate('2016-09-15')})</v>
      </c>
    </row>
    <row r="1471" spans="1:14" x14ac:dyDescent="0.25">
      <c r="A1471">
        <v>521048</v>
      </c>
      <c r="B1471" t="s">
        <v>6761</v>
      </c>
      <c r="C1471" t="str">
        <f t="shared" si="66"/>
        <v>ADVLIFE</v>
      </c>
      <c r="D1471" t="s">
        <v>6762</v>
      </c>
      <c r="E1471" t="s">
        <v>3333</v>
      </c>
      <c r="F1471" t="s">
        <v>3371</v>
      </c>
      <c r="G1471">
        <v>10</v>
      </c>
      <c r="H1471" t="s">
        <v>6763</v>
      </c>
      <c r="I1471" t="s">
        <v>3362</v>
      </c>
      <c r="J1471" s="3" t="s">
        <v>3362</v>
      </c>
      <c r="K1471" t="s">
        <v>3336</v>
      </c>
      <c r="L1471" t="str">
        <f>IF(ISNA(INDEX('NSE Listed Stocks'!$A$2:$A$1683,MATCH(All!H1471,'NSE Listed Stocks'!$C$2:$C$1683,0),1)),"",INDEX('NSE Listed Stocks'!$A$2:$A$1683,MATCH(All!H1471,'NSE Listed Stocks'!$C$2:$C$1683,0),1))</f>
        <v/>
      </c>
      <c r="M1471" t="str">
        <f t="shared" si="67"/>
        <v>false</v>
      </c>
      <c r="N1471" t="str">
        <f t="shared" si="68"/>
        <v>db.STOCK.insert({_id:'ADVLIFE',bseCode:'521048',fundamentalCode:'ADVLIFE', nseCode:'', name:'ADVANCE LIFESTYLES LTD.', isin:'INE900E01015', industry:'Textiles',worldStock:false,niftyStock:false, nseStock:false, updateDate:ISODate('2016-09-15')})</v>
      </c>
    </row>
    <row r="1472" spans="1:14" x14ac:dyDescent="0.25">
      <c r="A1472">
        <v>521054</v>
      </c>
      <c r="B1472" t="s">
        <v>6764</v>
      </c>
      <c r="C1472" t="str">
        <f t="shared" si="66"/>
        <v>KAKTEX</v>
      </c>
      <c r="D1472" t="s">
        <v>6765</v>
      </c>
      <c r="E1472" t="s">
        <v>3333</v>
      </c>
      <c r="F1472" t="s">
        <v>3371</v>
      </c>
      <c r="G1472">
        <v>10</v>
      </c>
      <c r="H1472" t="s">
        <v>6766</v>
      </c>
      <c r="I1472" t="s">
        <v>3362</v>
      </c>
      <c r="J1472" s="3" t="s">
        <v>3362</v>
      </c>
      <c r="K1472" t="s">
        <v>3336</v>
      </c>
      <c r="L1472" t="str">
        <f>IF(ISNA(INDEX('NSE Listed Stocks'!$A$2:$A$1683,MATCH(All!H1472,'NSE Listed Stocks'!$C$2:$C$1683,0),1)),"",INDEX('NSE Listed Stocks'!$A$2:$A$1683,MATCH(All!H1472,'NSE Listed Stocks'!$C$2:$C$1683,0),1))</f>
        <v/>
      </c>
      <c r="M1472" t="str">
        <f t="shared" si="67"/>
        <v>false</v>
      </c>
      <c r="N1472" t="str">
        <f t="shared" si="68"/>
        <v>db.STOCK.insert({_id:'KAKTEX',bseCode:'521054',fundamentalCode:'KAKTEX', nseCode:'', name:'KAKATIYA TEXTILES LTD.', isin:'INE092E01011', industry:'Textiles',worldStock:false,niftyStock:false, nseStock:false, updateDate:ISODate('2016-09-15')})</v>
      </c>
    </row>
    <row r="1473" spans="1:14" x14ac:dyDescent="0.25">
      <c r="A1473">
        <v>521062</v>
      </c>
      <c r="B1473" t="s">
        <v>6767</v>
      </c>
      <c r="C1473" t="str">
        <f t="shared" si="66"/>
        <v>OCTAVE</v>
      </c>
      <c r="D1473" t="s">
        <v>6768</v>
      </c>
      <c r="E1473" t="s">
        <v>3333</v>
      </c>
      <c r="F1473" t="s">
        <v>3345</v>
      </c>
      <c r="G1473">
        <v>10</v>
      </c>
      <c r="H1473" t="s">
        <v>6769</v>
      </c>
      <c r="I1473" t="s">
        <v>13415</v>
      </c>
      <c r="J1473" s="3" t="s">
        <v>13815</v>
      </c>
      <c r="K1473" t="s">
        <v>3336</v>
      </c>
      <c r="L1473" t="str">
        <f>IF(ISNA(INDEX('NSE Listed Stocks'!$A$2:$A$1683,MATCH(All!H1473,'NSE Listed Stocks'!$C$2:$C$1683,0),1)),"",INDEX('NSE Listed Stocks'!$A$2:$A$1683,MATCH(All!H1473,'NSE Listed Stocks'!$C$2:$C$1683,0),1))</f>
        <v/>
      </c>
      <c r="M1473" t="str">
        <f t="shared" si="67"/>
        <v>false</v>
      </c>
      <c r="N1473" t="str">
        <f t="shared" si="68"/>
        <v>db.STOCK.insert({_id:'OCTAVE',bseCode:'521062',fundamentalCode:'OCTAVE', nseCode:'', name:'Perfect-Octave Media Projects Ltd', isin:'INE814L01013', industry:'Broadcasting &amp; Cable TV',worldStock:false,niftyStock:false, nseStock:false, updateDate:ISODate('2016-09-15')})</v>
      </c>
    </row>
    <row r="1474" spans="1:14" x14ac:dyDescent="0.25">
      <c r="A1474">
        <v>521064</v>
      </c>
      <c r="B1474" t="s">
        <v>3051</v>
      </c>
      <c r="C1474" t="str">
        <f t="shared" si="66"/>
        <v>TRIDENT</v>
      </c>
      <c r="D1474" t="s">
        <v>6770</v>
      </c>
      <c r="E1474" t="s">
        <v>3333</v>
      </c>
      <c r="F1474" t="s">
        <v>3339</v>
      </c>
      <c r="G1474">
        <v>10</v>
      </c>
      <c r="H1474" t="s">
        <v>3052</v>
      </c>
      <c r="I1474" t="s">
        <v>3362</v>
      </c>
      <c r="J1474" s="3" t="s">
        <v>3362</v>
      </c>
      <c r="K1474" t="s">
        <v>3336</v>
      </c>
      <c r="L1474" t="str">
        <f>IF(ISNA(INDEX('NSE Listed Stocks'!$A$2:$A$1683,MATCH(All!H1474,'NSE Listed Stocks'!$C$2:$C$1683,0),1)),"",INDEX('NSE Listed Stocks'!$A$2:$A$1683,MATCH(All!H1474,'NSE Listed Stocks'!$C$2:$C$1683,0),1))</f>
        <v>TRIDENT</v>
      </c>
      <c r="M1474" t="str">
        <f t="shared" si="67"/>
        <v>true</v>
      </c>
      <c r="N1474" t="str">
        <f t="shared" si="68"/>
        <v>db.STOCK.insert({_id:'TRIDENT',bseCode:'521064',fundamentalCode:'TRIDENT', nseCode:'TRIDENT', name:'TRIDENT LTD.', isin:'INE064C01014', industry:'Textiles',worldStock:false,niftyStock:false, nseStock:true, updateDate:ISODate('2016-09-15')})</v>
      </c>
    </row>
    <row r="1475" spans="1:14" x14ac:dyDescent="0.25">
      <c r="A1475">
        <v>521068</v>
      </c>
      <c r="B1475" t="s">
        <v>6771</v>
      </c>
      <c r="C1475" t="str">
        <f t="shared" ref="C1475:C1538" si="69">B1475</f>
        <v>HISARSP</v>
      </c>
      <c r="D1475" t="s">
        <v>6772</v>
      </c>
      <c r="E1475" t="s">
        <v>3333</v>
      </c>
      <c r="F1475" t="s">
        <v>3871</v>
      </c>
      <c r="G1475">
        <v>10</v>
      </c>
      <c r="H1475" t="s">
        <v>6773</v>
      </c>
      <c r="I1475" t="s">
        <v>3362</v>
      </c>
      <c r="J1475" s="3" t="s">
        <v>3362</v>
      </c>
      <c r="K1475" t="s">
        <v>3336</v>
      </c>
      <c r="L1475" t="str">
        <f>IF(ISNA(INDEX('NSE Listed Stocks'!$A$2:$A$1683,MATCH(All!H1475,'NSE Listed Stocks'!$C$2:$C$1683,0),1)),"",INDEX('NSE Listed Stocks'!$A$2:$A$1683,MATCH(All!H1475,'NSE Listed Stocks'!$C$2:$C$1683,0),1))</f>
        <v/>
      </c>
      <c r="M1475" t="str">
        <f t="shared" ref="M1475:M1538" si="70">IF($L1475&lt;&gt;"", "true", "false")</f>
        <v>false</v>
      </c>
      <c r="N1475" t="str">
        <f t="shared" ref="N1475:N1538" si="71">"db.STOCK.insert({_id:'"&amp;$B1475&amp;"',bseCode:'"&amp;$A1475&amp;"',fundamentalCode:'"&amp;$C1475&amp;"', nseCode:'"&amp;L1475&amp;"', name:'"&amp;D1475&amp;"', isin:'"&amp;H1475&amp;"', industry:'"&amp;I1475&amp;"',worldStock:false,niftyStock:false, nseStock:"&amp;M1475&amp;", updateDate:ISODate('2016-09-15')})"</f>
        <v>db.STOCK.insert({_id:'HISARSP',bseCode:'521068',fundamentalCode:'HISARSP', nseCode:'', name:'HISAR SPINNING MILLS LTD.', isin:'INE689E01014', industry:'Textiles',worldStock:false,niftyStock:false, nseStock:false, updateDate:ISODate('2016-09-15')})</v>
      </c>
    </row>
    <row r="1476" spans="1:14" x14ac:dyDescent="0.25">
      <c r="A1476">
        <v>521070</v>
      </c>
      <c r="B1476" t="s">
        <v>121</v>
      </c>
      <c r="C1476" t="str">
        <f t="shared" si="69"/>
        <v>ALOKTEXT</v>
      </c>
      <c r="D1476" t="s">
        <v>6774</v>
      </c>
      <c r="E1476" t="s">
        <v>3333</v>
      </c>
      <c r="F1476" t="s">
        <v>3334</v>
      </c>
      <c r="G1476">
        <v>10</v>
      </c>
      <c r="H1476" t="s">
        <v>122</v>
      </c>
      <c r="I1476" t="s">
        <v>3362</v>
      </c>
      <c r="J1476" s="3" t="s">
        <v>3362</v>
      </c>
      <c r="K1476" t="s">
        <v>3336</v>
      </c>
      <c r="L1476" t="str">
        <f>IF(ISNA(INDEX('NSE Listed Stocks'!$A$2:$A$1683,MATCH(All!H1476,'NSE Listed Stocks'!$C$2:$C$1683,0),1)),"",INDEX('NSE Listed Stocks'!$A$2:$A$1683,MATCH(All!H1476,'NSE Listed Stocks'!$C$2:$C$1683,0),1))</f>
        <v>ALOKTEXT</v>
      </c>
      <c r="M1476" t="str">
        <f t="shared" si="70"/>
        <v>true</v>
      </c>
      <c r="N1476" t="str">
        <f t="shared" si="71"/>
        <v>db.STOCK.insert({_id:'ALOKTEXT',bseCode:'521070',fundamentalCode:'ALOKTEXT', nseCode:'ALOKTEXT', name:'ALOK INDUSTRIES LTD.', isin:'INE270A01011', industry:'Textiles',worldStock:false,niftyStock:false, nseStock:true, updateDate:ISODate('2016-09-15')})</v>
      </c>
    </row>
    <row r="1477" spans="1:14" x14ac:dyDescent="0.25">
      <c r="A1477">
        <v>521076</v>
      </c>
      <c r="B1477" t="s">
        <v>229</v>
      </c>
      <c r="C1477" t="str">
        <f t="shared" si="69"/>
        <v>ASIL</v>
      </c>
      <c r="D1477" t="s">
        <v>6775</v>
      </c>
      <c r="E1477" t="s">
        <v>3333</v>
      </c>
      <c r="F1477" t="s">
        <v>3339</v>
      </c>
      <c r="G1477">
        <v>5</v>
      </c>
      <c r="H1477" t="s">
        <v>230</v>
      </c>
      <c r="I1477" t="s">
        <v>3362</v>
      </c>
      <c r="J1477" s="3" t="s">
        <v>3362</v>
      </c>
      <c r="K1477" t="s">
        <v>3336</v>
      </c>
      <c r="L1477" t="str">
        <f>IF(ISNA(INDEX('NSE Listed Stocks'!$A$2:$A$1683,MATCH(All!H1477,'NSE Listed Stocks'!$C$2:$C$1683,0),1)),"",INDEX('NSE Listed Stocks'!$A$2:$A$1683,MATCH(All!H1477,'NSE Listed Stocks'!$C$2:$C$1683,0),1))</f>
        <v>ASIL</v>
      </c>
      <c r="M1477" t="str">
        <f t="shared" si="70"/>
        <v>true</v>
      </c>
      <c r="N1477" t="str">
        <f t="shared" si="71"/>
        <v>db.STOCK.insert({_id:'ASIL',bseCode:'521076',fundamentalCode:'ASIL', nseCode:'ASIL', name:'AMIT SPINNING INDUSTRIES LTD.', isin:'INE988A01026', industry:'Textiles',worldStock:false,niftyStock:false, nseStock:true, updateDate:ISODate('2016-09-15')})</v>
      </c>
    </row>
    <row r="1478" spans="1:14" x14ac:dyDescent="0.25">
      <c r="A1478">
        <v>521080</v>
      </c>
      <c r="B1478" t="s">
        <v>6776</v>
      </c>
      <c r="C1478" t="str">
        <f t="shared" si="69"/>
        <v>PASARI</v>
      </c>
      <c r="D1478" t="s">
        <v>6777</v>
      </c>
      <c r="E1478" t="s">
        <v>3333</v>
      </c>
      <c r="F1478" t="s">
        <v>3371</v>
      </c>
      <c r="G1478">
        <v>10</v>
      </c>
      <c r="H1478" t="s">
        <v>6778</v>
      </c>
      <c r="I1478" t="s">
        <v>3362</v>
      </c>
      <c r="J1478" s="3" t="s">
        <v>3362</v>
      </c>
      <c r="K1478" t="s">
        <v>3336</v>
      </c>
      <c r="L1478" t="str">
        <f>IF(ISNA(INDEX('NSE Listed Stocks'!$A$2:$A$1683,MATCH(All!H1478,'NSE Listed Stocks'!$C$2:$C$1683,0),1)),"",INDEX('NSE Listed Stocks'!$A$2:$A$1683,MATCH(All!H1478,'NSE Listed Stocks'!$C$2:$C$1683,0),1))</f>
        <v/>
      </c>
      <c r="M1478" t="str">
        <f t="shared" si="70"/>
        <v>false</v>
      </c>
      <c r="N1478" t="str">
        <f t="shared" si="71"/>
        <v>db.STOCK.insert({_id:'PASARI',bseCode:'521080',fundamentalCode:'PASARI', nseCode:'', name:'PASARI SPINNING MILLS LTD.', isin:'INE604F01010', industry:'Textiles',worldStock:false,niftyStock:false, nseStock:false, updateDate:ISODate('2016-09-15')})</v>
      </c>
    </row>
    <row r="1479" spans="1:14" x14ac:dyDescent="0.25">
      <c r="A1479">
        <v>521082</v>
      </c>
      <c r="B1479" t="s">
        <v>2756</v>
      </c>
      <c r="C1479" t="str">
        <f t="shared" si="69"/>
        <v>SPENTEX</v>
      </c>
      <c r="D1479" t="s">
        <v>6779</v>
      </c>
      <c r="E1479" t="s">
        <v>3333</v>
      </c>
      <c r="F1479" t="s">
        <v>3339</v>
      </c>
      <c r="G1479">
        <v>10</v>
      </c>
      <c r="H1479" t="s">
        <v>2757</v>
      </c>
      <c r="I1479" t="s">
        <v>3362</v>
      </c>
      <c r="J1479" s="3" t="s">
        <v>3362</v>
      </c>
      <c r="K1479" t="s">
        <v>3336</v>
      </c>
      <c r="L1479" t="str">
        <f>IF(ISNA(INDEX('NSE Listed Stocks'!$A$2:$A$1683,MATCH(All!H1479,'NSE Listed Stocks'!$C$2:$C$1683,0),1)),"",INDEX('NSE Listed Stocks'!$A$2:$A$1683,MATCH(All!H1479,'NSE Listed Stocks'!$C$2:$C$1683,0),1))</f>
        <v>SPENTEX</v>
      </c>
      <c r="M1479" t="str">
        <f t="shared" si="70"/>
        <v>true</v>
      </c>
      <c r="N1479" t="str">
        <f t="shared" si="71"/>
        <v>db.STOCK.insert({_id:'SPENTEX',bseCode:'521082',fundamentalCode:'SPENTEX', nseCode:'SPENTEX', name:'SPENTEX INDUSTRIES LTD.', isin:'INE376C01020', industry:'Textiles',worldStock:false,niftyStock:false, nseStock:true, updateDate:ISODate('2016-09-15')})</v>
      </c>
    </row>
    <row r="1480" spans="1:14" x14ac:dyDescent="0.25">
      <c r="A1480">
        <v>521097</v>
      </c>
      <c r="B1480" t="s">
        <v>6780</v>
      </c>
      <c r="C1480" t="str">
        <f t="shared" si="69"/>
        <v>AMARJOTHI</v>
      </c>
      <c r="D1480" t="s">
        <v>6781</v>
      </c>
      <c r="E1480" t="s">
        <v>3333</v>
      </c>
      <c r="F1480" t="s">
        <v>3345</v>
      </c>
      <c r="G1480">
        <v>10</v>
      </c>
      <c r="H1480" t="s">
        <v>6782</v>
      </c>
      <c r="I1480" t="s">
        <v>3362</v>
      </c>
      <c r="J1480" s="3" t="s">
        <v>3362</v>
      </c>
      <c r="K1480" t="s">
        <v>3336</v>
      </c>
      <c r="L1480" t="str">
        <f>IF(ISNA(INDEX('NSE Listed Stocks'!$A$2:$A$1683,MATCH(All!H1480,'NSE Listed Stocks'!$C$2:$C$1683,0),1)),"",INDEX('NSE Listed Stocks'!$A$2:$A$1683,MATCH(All!H1480,'NSE Listed Stocks'!$C$2:$C$1683,0),1))</f>
        <v/>
      </c>
      <c r="M1480" t="str">
        <f t="shared" si="70"/>
        <v>false</v>
      </c>
      <c r="N1480" t="str">
        <f t="shared" si="71"/>
        <v>db.STOCK.insert({_id:'AMARJOTHI',bseCode:'521097',fundamentalCode:'AMARJOTHI', nseCode:'', name:'AMARJOTHI SPINNING MILLS LTD.', isin:'INE484D01012', industry:'Textiles',worldStock:false,niftyStock:false, nseStock:false, updateDate:ISODate('2016-09-15')})</v>
      </c>
    </row>
    <row r="1481" spans="1:14" x14ac:dyDescent="0.25">
      <c r="A1481">
        <v>521105</v>
      </c>
      <c r="B1481" t="s">
        <v>6783</v>
      </c>
      <c r="C1481" t="str">
        <f t="shared" si="69"/>
        <v>OLYMPTX</v>
      </c>
      <c r="D1481" t="s">
        <v>6784</v>
      </c>
      <c r="E1481" t="s">
        <v>3333</v>
      </c>
      <c r="F1481" t="s">
        <v>3371</v>
      </c>
      <c r="G1481">
        <v>10</v>
      </c>
      <c r="H1481" t="s">
        <v>6785</v>
      </c>
      <c r="I1481" t="s">
        <v>13599</v>
      </c>
      <c r="J1481" s="3" t="s">
        <v>13817</v>
      </c>
      <c r="K1481" t="s">
        <v>3336</v>
      </c>
      <c r="L1481" t="str">
        <f>IF(ISNA(INDEX('NSE Listed Stocks'!$A$2:$A$1683,MATCH(All!H1481,'NSE Listed Stocks'!$C$2:$C$1683,0),1)),"",INDEX('NSE Listed Stocks'!$A$2:$A$1683,MATCH(All!H1481,'NSE Listed Stocks'!$C$2:$C$1683,0),1))</f>
        <v/>
      </c>
      <c r="M1481" t="str">
        <f t="shared" si="70"/>
        <v>false</v>
      </c>
      <c r="N1481" t="str">
        <f t="shared" si="71"/>
        <v>db.STOCK.insert({_id:'OLYMPTX',bseCode:'521105',fundamentalCode:'OLYMPTX', nseCode:'', name:'OLYMPIA INDUSTRIES LTD.', isin:'INE482O01021', industry:'Internet &amp; Catalogue Retail',worldStock:false,niftyStock:false, nseStock:false, updateDate:ISODate('2016-09-15')})</v>
      </c>
    </row>
    <row r="1482" spans="1:14" x14ac:dyDescent="0.25">
      <c r="A1482">
        <v>521109</v>
      </c>
      <c r="B1482" t="s">
        <v>1956</v>
      </c>
      <c r="C1482" t="str">
        <f t="shared" si="69"/>
        <v>NAGREEKEXP</v>
      </c>
      <c r="D1482" t="s">
        <v>6787</v>
      </c>
      <c r="E1482" t="s">
        <v>3333</v>
      </c>
      <c r="F1482" t="s">
        <v>3339</v>
      </c>
      <c r="G1482">
        <v>5</v>
      </c>
      <c r="H1482" t="s">
        <v>1957</v>
      </c>
      <c r="I1482" t="s">
        <v>3362</v>
      </c>
      <c r="J1482" s="3" t="s">
        <v>3362</v>
      </c>
      <c r="K1482" t="s">
        <v>3336</v>
      </c>
      <c r="L1482" t="str">
        <f>IF(ISNA(INDEX('NSE Listed Stocks'!$A$2:$A$1683,MATCH(All!H1482,'NSE Listed Stocks'!$C$2:$C$1683,0),1)),"",INDEX('NSE Listed Stocks'!$A$2:$A$1683,MATCH(All!H1482,'NSE Listed Stocks'!$C$2:$C$1683,0),1))</f>
        <v>NAGREEKEXP</v>
      </c>
      <c r="M1482" t="str">
        <f t="shared" si="70"/>
        <v>true</v>
      </c>
      <c r="N1482" t="str">
        <f t="shared" si="71"/>
        <v>db.STOCK.insert({_id:'NAGREEKEXP',bseCode:'521109',fundamentalCode:'NAGREEKEXP', nseCode:'NAGREEKEXP', name:'NAGREEKA EXPORTS LTD.-$', isin:'INE123B01028', industry:'Textiles',worldStock:false,niftyStock:false, nseStock:true, updateDate:ISODate('2016-09-15')})</v>
      </c>
    </row>
    <row r="1483" spans="1:14" x14ac:dyDescent="0.25">
      <c r="A1483">
        <v>521113</v>
      </c>
      <c r="B1483" t="s">
        <v>6788</v>
      </c>
      <c r="C1483" t="str">
        <f t="shared" si="69"/>
        <v>SUDTIND-B</v>
      </c>
      <c r="D1483" t="s">
        <v>6789</v>
      </c>
      <c r="E1483" t="s">
        <v>3333</v>
      </c>
      <c r="F1483" t="s">
        <v>3345</v>
      </c>
      <c r="G1483">
        <v>10</v>
      </c>
      <c r="H1483" t="s">
        <v>6790</v>
      </c>
      <c r="I1483" t="s">
        <v>3362</v>
      </c>
      <c r="J1483" s="3" t="s">
        <v>3362</v>
      </c>
      <c r="K1483" t="s">
        <v>3336</v>
      </c>
      <c r="L1483" t="str">
        <f>IF(ISNA(INDEX('NSE Listed Stocks'!$A$2:$A$1683,MATCH(All!H1483,'NSE Listed Stocks'!$C$2:$C$1683,0),1)),"",INDEX('NSE Listed Stocks'!$A$2:$A$1683,MATCH(All!H1483,'NSE Listed Stocks'!$C$2:$C$1683,0),1))</f>
        <v/>
      </c>
      <c r="M1483" t="str">
        <f t="shared" si="70"/>
        <v>false</v>
      </c>
      <c r="N1483" t="str">
        <f t="shared" si="71"/>
        <v>db.STOCK.insert({_id:'SUDTIND-B',bseCode:'521113',fundamentalCode:'SUDTIND-B', nseCode:'', name:'SUDITI INDUSTRIES LTD.', isin:'INE691D01012', industry:'Textiles',worldStock:false,niftyStock:false, nseStock:false, updateDate:ISODate('2016-09-15')})</v>
      </c>
    </row>
    <row r="1484" spans="1:14" x14ac:dyDescent="0.25">
      <c r="A1484">
        <v>521127</v>
      </c>
      <c r="B1484" t="s">
        <v>6791</v>
      </c>
      <c r="C1484" t="str">
        <f t="shared" si="69"/>
        <v>KHTRFIB</v>
      </c>
      <c r="D1484" t="s">
        <v>13600</v>
      </c>
      <c r="E1484" t="s">
        <v>3333</v>
      </c>
      <c r="F1484" t="s">
        <v>3371</v>
      </c>
      <c r="G1484">
        <v>10</v>
      </c>
      <c r="H1484" t="s">
        <v>6793</v>
      </c>
      <c r="I1484" t="s">
        <v>3362</v>
      </c>
      <c r="J1484" s="3" t="s">
        <v>3362</v>
      </c>
      <c r="K1484" t="s">
        <v>3336</v>
      </c>
      <c r="L1484" t="str">
        <f>IF(ISNA(INDEX('NSE Listed Stocks'!$A$2:$A$1683,MATCH(All!H1484,'NSE Listed Stocks'!$C$2:$C$1683,0),1)),"",INDEX('NSE Listed Stocks'!$A$2:$A$1683,MATCH(All!H1484,'NSE Listed Stocks'!$C$2:$C$1683,0),1))</f>
        <v/>
      </c>
      <c r="M1484" t="str">
        <f t="shared" si="70"/>
        <v>false</v>
      </c>
      <c r="N1484" t="str">
        <f t="shared" si="71"/>
        <v>db.STOCK.insert({_id:'KHTRFIB',bseCode:'521127',fundamentalCode:'KHTRFIB', nseCode:'', name:'KHATOR FIBRE &amp; FABRICS LTD.', isin:'INE964G01016', industry:'Textiles',worldStock:false,niftyStock:false, nseStock:false, updateDate:ISODate('2016-09-15')})</v>
      </c>
    </row>
    <row r="1485" spans="1:14" x14ac:dyDescent="0.25">
      <c r="A1485">
        <v>521131</v>
      </c>
      <c r="B1485" t="s">
        <v>6794</v>
      </c>
      <c r="C1485" t="str">
        <f t="shared" si="69"/>
        <v>SBFL</v>
      </c>
      <c r="D1485" t="s">
        <v>6795</v>
      </c>
      <c r="E1485" t="s">
        <v>3333</v>
      </c>
      <c r="F1485" t="s">
        <v>3345</v>
      </c>
      <c r="G1485">
        <v>10</v>
      </c>
      <c r="H1485" t="s">
        <v>6796</v>
      </c>
      <c r="I1485" t="s">
        <v>3362</v>
      </c>
      <c r="J1485" s="3" t="s">
        <v>3362</v>
      </c>
      <c r="K1485" t="s">
        <v>3336</v>
      </c>
      <c r="L1485" t="str">
        <f>IF(ISNA(INDEX('NSE Listed Stocks'!$A$2:$A$1683,MATCH(All!H1485,'NSE Listed Stocks'!$C$2:$C$1683,0),1)),"",INDEX('NSE Listed Stocks'!$A$2:$A$1683,MATCH(All!H1485,'NSE Listed Stocks'!$C$2:$C$1683,0),1))</f>
        <v/>
      </c>
      <c r="M1485" t="str">
        <f t="shared" si="70"/>
        <v>false</v>
      </c>
      <c r="N1485" t="str">
        <f t="shared" si="71"/>
        <v>db.STOCK.insert({_id:'SBFL',bseCode:'521131',fundamentalCode:'SBFL', nseCode:'', name:'Shree Bhavya Fabrics Ltd', isin:'INE363D01018', industry:'Textiles',worldStock:false,niftyStock:false, nseStock:false, updateDate:ISODate('2016-09-15')})</v>
      </c>
    </row>
    <row r="1486" spans="1:14" x14ac:dyDescent="0.25">
      <c r="A1486">
        <v>521133</v>
      </c>
      <c r="B1486" t="s">
        <v>6797</v>
      </c>
      <c r="C1486" t="str">
        <f t="shared" si="69"/>
        <v>GEMSPIN</v>
      </c>
      <c r="D1486" t="s">
        <v>6798</v>
      </c>
      <c r="E1486" t="s">
        <v>3333</v>
      </c>
      <c r="F1486" t="s">
        <v>3871</v>
      </c>
      <c r="G1486">
        <v>5</v>
      </c>
      <c r="H1486" t="s">
        <v>6799</v>
      </c>
      <c r="I1486" t="s">
        <v>3362</v>
      </c>
      <c r="J1486" s="3" t="s">
        <v>3362</v>
      </c>
      <c r="K1486" t="s">
        <v>3336</v>
      </c>
      <c r="L1486" t="str">
        <f>IF(ISNA(INDEX('NSE Listed Stocks'!$A$2:$A$1683,MATCH(All!H1486,'NSE Listed Stocks'!$C$2:$C$1683,0),1)),"",INDEX('NSE Listed Stocks'!$A$2:$A$1683,MATCH(All!H1486,'NSE Listed Stocks'!$C$2:$C$1683,0),1))</f>
        <v/>
      </c>
      <c r="M1486" t="str">
        <f t="shared" si="70"/>
        <v>false</v>
      </c>
      <c r="N1486" t="str">
        <f t="shared" si="71"/>
        <v>db.STOCK.insert({_id:'GEMSPIN',bseCode:'521133',fundamentalCode:'GEMSPIN', nseCode:'', name:'GEM SPINNERS INDIA LTD.', isin:'INE165F01020', industry:'Textiles',worldStock:false,niftyStock:false, nseStock:false, updateDate:ISODate('2016-09-15')})</v>
      </c>
    </row>
    <row r="1487" spans="1:14" x14ac:dyDescent="0.25">
      <c r="A1487">
        <v>521137</v>
      </c>
      <c r="B1487" t="s">
        <v>6800</v>
      </c>
      <c r="C1487" t="str">
        <f t="shared" si="69"/>
        <v>EUREKAI</v>
      </c>
      <c r="D1487" t="s">
        <v>6801</v>
      </c>
      <c r="E1487" t="s">
        <v>3333</v>
      </c>
      <c r="F1487" t="s">
        <v>3871</v>
      </c>
      <c r="G1487">
        <v>10</v>
      </c>
      <c r="H1487" t="s">
        <v>6802</v>
      </c>
      <c r="I1487" t="s">
        <v>3362</v>
      </c>
      <c r="J1487" s="3" t="s">
        <v>3362</v>
      </c>
      <c r="K1487" t="s">
        <v>3336</v>
      </c>
      <c r="L1487" t="str">
        <f>IF(ISNA(INDEX('NSE Listed Stocks'!$A$2:$A$1683,MATCH(All!H1487,'NSE Listed Stocks'!$C$2:$C$1683,0),1)),"",INDEX('NSE Listed Stocks'!$A$2:$A$1683,MATCH(All!H1487,'NSE Listed Stocks'!$C$2:$C$1683,0),1))</f>
        <v/>
      </c>
      <c r="M1487" t="str">
        <f t="shared" si="70"/>
        <v>false</v>
      </c>
      <c r="N1487" t="str">
        <f t="shared" si="71"/>
        <v>db.STOCK.insert({_id:'EUREKAI',bseCode:'521137',fundamentalCode:'EUREKAI', nseCode:'', name:'EUREKA INDUSTRIES LTD.', isin:'INE958A01011', industry:'Textiles',worldStock:false,niftyStock:false, nseStock:false, updateDate:ISODate('2016-09-15')})</v>
      </c>
    </row>
    <row r="1488" spans="1:14" x14ac:dyDescent="0.25">
      <c r="A1488">
        <v>521141</v>
      </c>
      <c r="B1488" t="s">
        <v>6803</v>
      </c>
      <c r="C1488" t="str">
        <f t="shared" si="69"/>
        <v>ADITYASP</v>
      </c>
      <c r="D1488" t="s">
        <v>6804</v>
      </c>
      <c r="E1488" t="s">
        <v>3333</v>
      </c>
      <c r="F1488" t="s">
        <v>3371</v>
      </c>
      <c r="G1488">
        <v>10</v>
      </c>
      <c r="H1488" t="s">
        <v>6805</v>
      </c>
      <c r="I1488" t="s">
        <v>3362</v>
      </c>
      <c r="J1488" s="3" t="s">
        <v>3362</v>
      </c>
      <c r="K1488" t="s">
        <v>3336</v>
      </c>
      <c r="L1488" t="str">
        <f>IF(ISNA(INDEX('NSE Listed Stocks'!$A$2:$A$1683,MATCH(All!H1488,'NSE Listed Stocks'!$C$2:$C$1683,0),1)),"",INDEX('NSE Listed Stocks'!$A$2:$A$1683,MATCH(All!H1488,'NSE Listed Stocks'!$C$2:$C$1683,0),1))</f>
        <v/>
      </c>
      <c r="M1488" t="str">
        <f t="shared" si="70"/>
        <v>false</v>
      </c>
      <c r="N1488" t="str">
        <f t="shared" si="71"/>
        <v>db.STOCK.insert({_id:'ADITYASP',bseCode:'521141',fundamentalCode:'ADITYASP', nseCode:'', name:'ADITYA SPINNERS LTD.', isin:'INE122D01026', industry:'Textiles',worldStock:false,niftyStock:false, nseStock:false, updateDate:ISODate('2016-09-15')})</v>
      </c>
    </row>
    <row r="1489" spans="1:14" x14ac:dyDescent="0.25">
      <c r="A1489">
        <v>521149</v>
      </c>
      <c r="B1489" t="s">
        <v>6806</v>
      </c>
      <c r="C1489" t="str">
        <f t="shared" si="69"/>
        <v>PRIMEURB</v>
      </c>
      <c r="D1489" t="s">
        <v>6807</v>
      </c>
      <c r="E1489" t="s">
        <v>3333</v>
      </c>
      <c r="F1489" t="s">
        <v>3345</v>
      </c>
      <c r="G1489">
        <v>2</v>
      </c>
      <c r="H1489" t="s">
        <v>6808</v>
      </c>
      <c r="I1489" t="s">
        <v>3356</v>
      </c>
      <c r="J1489" s="3" t="s">
        <v>13801</v>
      </c>
      <c r="K1489" t="s">
        <v>3336</v>
      </c>
      <c r="L1489" t="str">
        <f>IF(ISNA(INDEX('NSE Listed Stocks'!$A$2:$A$1683,MATCH(All!H1489,'NSE Listed Stocks'!$C$2:$C$1683,0),1)),"",INDEX('NSE Listed Stocks'!$A$2:$A$1683,MATCH(All!H1489,'NSE Listed Stocks'!$C$2:$C$1683,0),1))</f>
        <v/>
      </c>
      <c r="M1489" t="str">
        <f t="shared" si="70"/>
        <v>false</v>
      </c>
      <c r="N1489" t="str">
        <f t="shared" si="71"/>
        <v>db.STOCK.insert({_id:'PRIMEURB',bseCode:'521149',fundamentalCode:'PRIMEURB', nseCode:'', name:'PRIME URBAN DEVELOPMENT INDIA LTD.', isin:'INE419E01024', industry:'Realty',worldStock:false,niftyStock:false, nseStock:false, updateDate:ISODate('2016-09-15')})</v>
      </c>
    </row>
    <row r="1490" spans="1:14" x14ac:dyDescent="0.25">
      <c r="A1490">
        <v>521151</v>
      </c>
      <c r="B1490" t="s">
        <v>6809</v>
      </c>
      <c r="C1490" t="str">
        <f t="shared" si="69"/>
        <v>DHANFAB</v>
      </c>
      <c r="D1490" t="s">
        <v>6810</v>
      </c>
      <c r="E1490" t="s">
        <v>3333</v>
      </c>
      <c r="F1490" t="s">
        <v>3345</v>
      </c>
      <c r="G1490">
        <v>10</v>
      </c>
      <c r="H1490" t="s">
        <v>6811</v>
      </c>
      <c r="I1490" t="s">
        <v>3362</v>
      </c>
      <c r="J1490" s="3" t="s">
        <v>3362</v>
      </c>
      <c r="K1490" t="s">
        <v>3336</v>
      </c>
      <c r="L1490" t="str">
        <f>IF(ISNA(INDEX('NSE Listed Stocks'!$A$2:$A$1683,MATCH(All!H1490,'NSE Listed Stocks'!$C$2:$C$1683,0),1)),"",INDEX('NSE Listed Stocks'!$A$2:$A$1683,MATCH(All!H1490,'NSE Listed Stocks'!$C$2:$C$1683,0),1))</f>
        <v/>
      </c>
      <c r="M1490" t="str">
        <f t="shared" si="70"/>
        <v>false</v>
      </c>
      <c r="N1490" t="str">
        <f t="shared" si="71"/>
        <v>db.STOCK.insert({_id:'DHANFAB',bseCode:'521151',fundamentalCode:'DHANFAB', nseCode:'', name:'DHANLAXMI FABRICS LTD.', isin:'INE953D01016', industry:'Textiles',worldStock:false,niftyStock:false, nseStock:false, updateDate:ISODate('2016-09-15')})</v>
      </c>
    </row>
    <row r="1491" spans="1:14" x14ac:dyDescent="0.25">
      <c r="A1491">
        <v>521161</v>
      </c>
      <c r="B1491" t="s">
        <v>6812</v>
      </c>
      <c r="C1491" t="str">
        <f t="shared" si="69"/>
        <v>SLSTLQ</v>
      </c>
      <c r="D1491" t="s">
        <v>6813</v>
      </c>
      <c r="E1491" t="s">
        <v>3333</v>
      </c>
      <c r="F1491" t="s">
        <v>3345</v>
      </c>
      <c r="G1491">
        <v>10</v>
      </c>
      <c r="H1491" t="s">
        <v>6814</v>
      </c>
      <c r="I1491" t="s">
        <v>3362</v>
      </c>
      <c r="J1491" s="3" t="s">
        <v>3362</v>
      </c>
      <c r="K1491" t="s">
        <v>3336</v>
      </c>
      <c r="L1491" t="str">
        <f>IF(ISNA(INDEX('NSE Listed Stocks'!$A$2:$A$1683,MATCH(All!H1491,'NSE Listed Stocks'!$C$2:$C$1683,0),1)),"",INDEX('NSE Listed Stocks'!$A$2:$A$1683,MATCH(All!H1491,'NSE Listed Stocks'!$C$2:$C$1683,0),1))</f>
        <v/>
      </c>
      <c r="M1491" t="str">
        <f t="shared" si="70"/>
        <v>false</v>
      </c>
      <c r="N1491" t="str">
        <f t="shared" si="71"/>
        <v>db.STOCK.insert({_id:'SLSTLQ',bseCode:'521161',fundamentalCode:'SLSTLQ', nseCode:'', name:'SRI LAKSHMI SARASWATHI TEXTILES (ARNI) LTD.-$', isin:'INE456D01010', industry:'Textiles',worldStock:false,niftyStock:false, nseStock:false, updateDate:ISODate('2016-09-15')})</v>
      </c>
    </row>
    <row r="1492" spans="1:14" x14ac:dyDescent="0.25">
      <c r="A1492">
        <v>521163</v>
      </c>
      <c r="B1492" t="s">
        <v>3311</v>
      </c>
      <c r="C1492" t="str">
        <f t="shared" si="69"/>
        <v>ZODIACLOTH</v>
      </c>
      <c r="D1492" t="s">
        <v>6815</v>
      </c>
      <c r="E1492" t="s">
        <v>3333</v>
      </c>
      <c r="F1492" t="s">
        <v>3339</v>
      </c>
      <c r="G1492">
        <v>10</v>
      </c>
      <c r="H1492" t="s">
        <v>3312</v>
      </c>
      <c r="I1492" t="s">
        <v>13408</v>
      </c>
      <c r="J1492" s="3" t="s">
        <v>13806</v>
      </c>
      <c r="K1492" t="s">
        <v>3336</v>
      </c>
      <c r="L1492" t="str">
        <f>IF(ISNA(INDEX('NSE Listed Stocks'!$A$2:$A$1683,MATCH(All!H1492,'NSE Listed Stocks'!$C$2:$C$1683,0),1)),"",INDEX('NSE Listed Stocks'!$A$2:$A$1683,MATCH(All!H1492,'NSE Listed Stocks'!$C$2:$C$1683,0),1))</f>
        <v>ZODIACLOTH</v>
      </c>
      <c r="M1492" t="str">
        <f t="shared" si="70"/>
        <v>true</v>
      </c>
      <c r="N1492" t="str">
        <f t="shared" si="71"/>
        <v>db.STOCK.insert({_id:'ZODIACLOTH',bseCode:'521163',fundamentalCode:'ZODIACLOTH', nseCode:'ZODIACLOTH', name:'ZODIAC CLOTHING CO.LTD.', isin:'INE206B01013', industry:'Other Apparels &amp; Accessories',worldStock:false,niftyStock:false, nseStock:true, updateDate:ISODate('2016-09-15')})</v>
      </c>
    </row>
    <row r="1493" spans="1:14" x14ac:dyDescent="0.25">
      <c r="A1493">
        <v>521176</v>
      </c>
      <c r="B1493" t="s">
        <v>6816</v>
      </c>
      <c r="C1493" t="str">
        <f t="shared" si="69"/>
        <v>GANGOTRI</v>
      </c>
      <c r="D1493" t="s">
        <v>6817</v>
      </c>
      <c r="E1493" t="s">
        <v>3333</v>
      </c>
      <c r="F1493" t="s">
        <v>3339</v>
      </c>
      <c r="G1493">
        <v>5</v>
      </c>
      <c r="H1493" t="s">
        <v>6818</v>
      </c>
      <c r="I1493" t="s">
        <v>3362</v>
      </c>
      <c r="J1493" s="3" t="s">
        <v>3362</v>
      </c>
      <c r="K1493" t="s">
        <v>3336</v>
      </c>
      <c r="L1493" t="str">
        <f>IF(ISNA(INDEX('NSE Listed Stocks'!$A$2:$A$1683,MATCH(All!H1493,'NSE Listed Stocks'!$C$2:$C$1683,0),1)),"",INDEX('NSE Listed Stocks'!$A$2:$A$1683,MATCH(All!H1493,'NSE Listed Stocks'!$C$2:$C$1683,0),1))</f>
        <v/>
      </c>
      <c r="M1493" t="str">
        <f t="shared" si="70"/>
        <v>false</v>
      </c>
      <c r="N1493" t="str">
        <f t="shared" si="71"/>
        <v>db.STOCK.insert({_id:'GANGOTRI',bseCode:'521176',fundamentalCode:'GANGOTRI', nseCode:'', name:'GANGOTRI TEXTILES LTD.', isin:'INE670B01028', industry:'Textiles',worldStock:false,niftyStock:false, nseStock:false, updateDate:ISODate('2016-09-15')})</v>
      </c>
    </row>
    <row r="1494" spans="1:14" x14ac:dyDescent="0.25">
      <c r="A1494">
        <v>521178</v>
      </c>
      <c r="B1494" t="s">
        <v>6819</v>
      </c>
      <c r="C1494" t="str">
        <f t="shared" si="69"/>
        <v>SRMCL</v>
      </c>
      <c r="D1494" t="s">
        <v>6820</v>
      </c>
      <c r="E1494" t="s">
        <v>3333</v>
      </c>
      <c r="F1494" t="s">
        <v>3345</v>
      </c>
      <c r="G1494">
        <v>10</v>
      </c>
      <c r="H1494" t="s">
        <v>6821</v>
      </c>
      <c r="I1494" t="s">
        <v>3362</v>
      </c>
      <c r="J1494" s="3" t="s">
        <v>3362</v>
      </c>
      <c r="K1494" t="s">
        <v>3336</v>
      </c>
      <c r="L1494" t="str">
        <f>IF(ISNA(INDEX('NSE Listed Stocks'!$A$2:$A$1683,MATCH(All!H1494,'NSE Listed Stocks'!$C$2:$C$1683,0),1)),"",INDEX('NSE Listed Stocks'!$A$2:$A$1683,MATCH(All!H1494,'NSE Listed Stocks'!$C$2:$C$1683,0),1))</f>
        <v/>
      </c>
      <c r="M1494" t="str">
        <f t="shared" si="70"/>
        <v>false</v>
      </c>
      <c r="N1494" t="str">
        <f t="shared" si="71"/>
        <v>db.STOCK.insert({_id:'SRMCL',bseCode:'521178',fundamentalCode:'SRMCL', nseCode:'', name:'SRI RAMAKRISHNA MILLS (COIMBATORE) LTD.-$', isin:'INE306D01017', industry:'Textiles',worldStock:false,niftyStock:false, nseStock:false, updateDate:ISODate('2016-09-15')})</v>
      </c>
    </row>
    <row r="1495" spans="1:14" x14ac:dyDescent="0.25">
      <c r="A1495">
        <v>521180</v>
      </c>
      <c r="B1495" t="s">
        <v>2869</v>
      </c>
      <c r="C1495" t="str">
        <f t="shared" si="69"/>
        <v>SUPERSPIN</v>
      </c>
      <c r="D1495" t="s">
        <v>6822</v>
      </c>
      <c r="E1495" t="s">
        <v>3333</v>
      </c>
      <c r="F1495" t="s">
        <v>3339</v>
      </c>
      <c r="G1495">
        <v>1</v>
      </c>
      <c r="H1495" t="s">
        <v>2870</v>
      </c>
      <c r="I1495" t="s">
        <v>3362</v>
      </c>
      <c r="J1495" s="3" t="s">
        <v>3362</v>
      </c>
      <c r="K1495" t="s">
        <v>3336</v>
      </c>
      <c r="L1495" t="str">
        <f>IF(ISNA(INDEX('NSE Listed Stocks'!$A$2:$A$1683,MATCH(All!H1495,'NSE Listed Stocks'!$C$2:$C$1683,0),1)),"",INDEX('NSE Listed Stocks'!$A$2:$A$1683,MATCH(All!H1495,'NSE Listed Stocks'!$C$2:$C$1683,0),1))</f>
        <v>SUPERSPIN</v>
      </c>
      <c r="M1495" t="str">
        <f t="shared" si="70"/>
        <v>true</v>
      </c>
      <c r="N1495" t="str">
        <f t="shared" si="71"/>
        <v>db.STOCK.insert({_id:'SUPERSPIN',bseCode:'521180',fundamentalCode:'SUPERSPIN', nseCode:'SUPERSPIN', name:'SUPER SPINNING MILLS LTD.', isin:'INE662A01027', industry:'Textiles',worldStock:false,niftyStock:false, nseStock:true, updateDate:ISODate('2016-09-15')})</v>
      </c>
    </row>
    <row r="1496" spans="1:14" x14ac:dyDescent="0.25">
      <c r="A1496">
        <v>521182</v>
      </c>
      <c r="B1496" t="s">
        <v>6823</v>
      </c>
      <c r="C1496" t="str">
        <f t="shared" si="69"/>
        <v>SEASONF</v>
      </c>
      <c r="D1496" t="s">
        <v>6824</v>
      </c>
      <c r="E1496" t="s">
        <v>3333</v>
      </c>
      <c r="F1496" t="s">
        <v>3345</v>
      </c>
      <c r="G1496">
        <v>10</v>
      </c>
      <c r="H1496" t="s">
        <v>6825</v>
      </c>
      <c r="I1496" t="s">
        <v>13412</v>
      </c>
      <c r="J1496" s="3" t="s">
        <v>13797</v>
      </c>
      <c r="K1496" t="s">
        <v>3336</v>
      </c>
      <c r="L1496" t="str">
        <f>IF(ISNA(INDEX('NSE Listed Stocks'!$A$2:$A$1683,MATCH(All!H1496,'NSE Listed Stocks'!$C$2:$C$1683,0),1)),"",INDEX('NSE Listed Stocks'!$A$2:$A$1683,MATCH(All!H1496,'NSE Listed Stocks'!$C$2:$C$1683,0),1))</f>
        <v/>
      </c>
      <c r="M1496" t="str">
        <f t="shared" si="70"/>
        <v>false</v>
      </c>
      <c r="N1496" t="str">
        <f t="shared" si="71"/>
        <v>db.STOCK.insert({_id:'SEASONF',bseCode:'521182',fundamentalCode:'SEASONF', nseCode:'', name:'SEASONS FURNISHINGS LTD.', isin:'INE454D01015', industry:'Comm.Trading  &amp; Distribution',worldStock:false,niftyStock:false, nseStock:false, updateDate:ISODate('2016-09-15')})</v>
      </c>
    </row>
    <row r="1497" spans="1:14" x14ac:dyDescent="0.25">
      <c r="A1497">
        <v>521188</v>
      </c>
      <c r="B1497" t="s">
        <v>6826</v>
      </c>
      <c r="C1497" t="str">
        <f t="shared" si="69"/>
        <v>UNITEDTE</v>
      </c>
      <c r="D1497" t="s">
        <v>6827</v>
      </c>
      <c r="E1497" t="s">
        <v>3333</v>
      </c>
      <c r="F1497" t="s">
        <v>3345</v>
      </c>
      <c r="G1497">
        <v>10</v>
      </c>
      <c r="H1497" t="s">
        <v>6828</v>
      </c>
      <c r="I1497" t="s">
        <v>3362</v>
      </c>
      <c r="J1497" s="3" t="s">
        <v>3362</v>
      </c>
      <c r="K1497" t="s">
        <v>3336</v>
      </c>
      <c r="L1497" t="str">
        <f>IF(ISNA(INDEX('NSE Listed Stocks'!$A$2:$A$1683,MATCH(All!H1497,'NSE Listed Stocks'!$C$2:$C$1683,0),1)),"",INDEX('NSE Listed Stocks'!$A$2:$A$1683,MATCH(All!H1497,'NSE Listed Stocks'!$C$2:$C$1683,0),1))</f>
        <v/>
      </c>
      <c r="M1497" t="str">
        <f t="shared" si="70"/>
        <v>false</v>
      </c>
      <c r="N1497" t="str">
        <f t="shared" si="71"/>
        <v>db.STOCK.insert({_id:'UNITEDTE',bseCode:'521188',fundamentalCode:'UNITEDTE', nseCode:'', name:'UNITED TEXTILES LTD.', isin:'INE727E01012', industry:'Textiles',worldStock:false,niftyStock:false, nseStock:false, updateDate:ISODate('2016-09-15')})</v>
      </c>
    </row>
    <row r="1498" spans="1:14" x14ac:dyDescent="0.25">
      <c r="A1498">
        <v>521194</v>
      </c>
      <c r="B1498" t="s">
        <v>2696</v>
      </c>
      <c r="C1498" t="str">
        <f t="shared" si="69"/>
        <v>SILINV</v>
      </c>
      <c r="D1498" t="s">
        <v>6829</v>
      </c>
      <c r="E1498" t="s">
        <v>3333</v>
      </c>
      <c r="F1498" t="s">
        <v>3339</v>
      </c>
      <c r="G1498">
        <v>10</v>
      </c>
      <c r="H1498" t="s">
        <v>2697</v>
      </c>
      <c r="I1498" t="s">
        <v>3425</v>
      </c>
      <c r="J1498" s="3" t="s">
        <v>13800</v>
      </c>
      <c r="K1498" t="s">
        <v>3336</v>
      </c>
      <c r="L1498" t="str">
        <f>IF(ISNA(INDEX('NSE Listed Stocks'!$A$2:$A$1683,MATCH(All!H1498,'NSE Listed Stocks'!$C$2:$C$1683,0),1)),"",INDEX('NSE Listed Stocks'!$A$2:$A$1683,MATCH(All!H1498,'NSE Listed Stocks'!$C$2:$C$1683,0),1))</f>
        <v>SILINV</v>
      </c>
      <c r="M1498" t="str">
        <f t="shared" si="70"/>
        <v>true</v>
      </c>
      <c r="N1498" t="str">
        <f t="shared" si="71"/>
        <v>db.STOCK.insert({_id:'SILINV',bseCode:'521194',fundamentalCode:'SILINV', nseCode:'SILINV', name:'SIL INVESTMENTS LTD.', isin:'INE923A01015', industry:'Other Financial Services',worldStock:false,niftyStock:false, nseStock:true, updateDate:ISODate('2016-09-15')})</v>
      </c>
    </row>
    <row r="1499" spans="1:14" x14ac:dyDescent="0.25">
      <c r="A1499">
        <v>521200</v>
      </c>
      <c r="B1499" t="s">
        <v>2889</v>
      </c>
      <c r="C1499" t="str">
        <f t="shared" si="69"/>
        <v>SURYALAXMI</v>
      </c>
      <c r="D1499" t="s">
        <v>6830</v>
      </c>
      <c r="E1499" t="s">
        <v>3333</v>
      </c>
      <c r="F1499" t="s">
        <v>3339</v>
      </c>
      <c r="G1499">
        <v>10</v>
      </c>
      <c r="H1499" t="s">
        <v>2890</v>
      </c>
      <c r="I1499" t="s">
        <v>3362</v>
      </c>
      <c r="J1499" s="3" t="s">
        <v>3362</v>
      </c>
      <c r="K1499" t="s">
        <v>3336</v>
      </c>
      <c r="L1499" t="str">
        <f>IF(ISNA(INDEX('NSE Listed Stocks'!$A$2:$A$1683,MATCH(All!H1499,'NSE Listed Stocks'!$C$2:$C$1683,0),1)),"",INDEX('NSE Listed Stocks'!$A$2:$A$1683,MATCH(All!H1499,'NSE Listed Stocks'!$C$2:$C$1683,0),1))</f>
        <v>SURYALAXMI</v>
      </c>
      <c r="M1499" t="str">
        <f t="shared" si="70"/>
        <v>true</v>
      </c>
      <c r="N1499" t="str">
        <f t="shared" si="71"/>
        <v>db.STOCK.insert({_id:'SURYALAXMI',bseCode:'521200',fundamentalCode:'SURYALAXMI', nseCode:'SURYALAXMI', name:'SURYALAKSHMI COTTON MILLS LTD.', isin:'INE713B01026', industry:'Textiles',worldStock:false,niftyStock:false, nseStock:true, updateDate:ISODate('2016-09-15')})</v>
      </c>
    </row>
    <row r="1500" spans="1:14" x14ac:dyDescent="0.25">
      <c r="A1500">
        <v>521206</v>
      </c>
      <c r="B1500" t="s">
        <v>6831</v>
      </c>
      <c r="C1500" t="str">
        <f t="shared" si="69"/>
        <v>SAMTEX</v>
      </c>
      <c r="D1500" t="s">
        <v>6832</v>
      </c>
      <c r="E1500" t="s">
        <v>3333</v>
      </c>
      <c r="F1500" t="s">
        <v>3345</v>
      </c>
      <c r="G1500">
        <v>2</v>
      </c>
      <c r="H1500" t="s">
        <v>6833</v>
      </c>
      <c r="I1500" t="s">
        <v>13408</v>
      </c>
      <c r="J1500" s="3" t="s">
        <v>13806</v>
      </c>
      <c r="K1500" t="s">
        <v>3336</v>
      </c>
      <c r="L1500" t="str">
        <f>IF(ISNA(INDEX('NSE Listed Stocks'!$A$2:$A$1683,MATCH(All!H1500,'NSE Listed Stocks'!$C$2:$C$1683,0),1)),"",INDEX('NSE Listed Stocks'!$A$2:$A$1683,MATCH(All!H1500,'NSE Listed Stocks'!$C$2:$C$1683,0),1))</f>
        <v/>
      </c>
      <c r="M1500" t="str">
        <f t="shared" si="70"/>
        <v>false</v>
      </c>
      <c r="N1500" t="str">
        <f t="shared" si="71"/>
        <v>db.STOCK.insert({_id:'SAMTEX',bseCode:'521206',fundamentalCode:'SAMTEX', nseCode:'', name:'SAMTEX FASHIONS LTD.-$', isin:'INE931D01020', industry:'Other Apparels &amp; Accessories',worldStock:false,niftyStock:false, nseStock:false, updateDate:ISODate('2016-09-15')})</v>
      </c>
    </row>
    <row r="1501" spans="1:14" x14ac:dyDescent="0.25">
      <c r="A1501">
        <v>521210</v>
      </c>
      <c r="B1501" t="s">
        <v>6834</v>
      </c>
      <c r="C1501" t="str">
        <f t="shared" si="69"/>
        <v>CITYMAN</v>
      </c>
      <c r="D1501" t="s">
        <v>6835</v>
      </c>
      <c r="E1501" t="s">
        <v>3333</v>
      </c>
      <c r="F1501" t="s">
        <v>3371</v>
      </c>
      <c r="G1501">
        <v>10</v>
      </c>
      <c r="H1501" t="s">
        <v>6836</v>
      </c>
      <c r="I1501" t="s">
        <v>13408</v>
      </c>
      <c r="J1501" s="3" t="s">
        <v>13806</v>
      </c>
      <c r="K1501" t="s">
        <v>3336</v>
      </c>
      <c r="L1501" t="str">
        <f>IF(ISNA(INDEX('NSE Listed Stocks'!$A$2:$A$1683,MATCH(All!H1501,'NSE Listed Stocks'!$C$2:$C$1683,0),1)),"",INDEX('NSE Listed Stocks'!$A$2:$A$1683,MATCH(All!H1501,'NSE Listed Stocks'!$C$2:$C$1683,0),1))</f>
        <v/>
      </c>
      <c r="M1501" t="str">
        <f t="shared" si="70"/>
        <v>false</v>
      </c>
      <c r="N1501" t="str">
        <f t="shared" si="71"/>
        <v>db.STOCK.insert({_id:'CITYMAN',bseCode:'521210',fundamentalCode:'CITYMAN', nseCode:'', name:'CITYMAN LTD.', isin:'INE117C01010', industry:'Other Apparels &amp; Accessories',worldStock:false,niftyStock:false, nseStock:false, updateDate:ISODate('2016-09-15')})</v>
      </c>
    </row>
    <row r="1502" spans="1:14" x14ac:dyDescent="0.25">
      <c r="A1502">
        <v>521216</v>
      </c>
      <c r="B1502" t="s">
        <v>6837</v>
      </c>
      <c r="C1502" t="str">
        <f t="shared" si="69"/>
        <v>DHANROTO</v>
      </c>
      <c r="D1502" t="s">
        <v>6838</v>
      </c>
      <c r="E1502" t="s">
        <v>3333</v>
      </c>
      <c r="F1502" t="s">
        <v>3371</v>
      </c>
      <c r="G1502">
        <v>10</v>
      </c>
      <c r="H1502" t="s">
        <v>6839</v>
      </c>
      <c r="I1502" t="s">
        <v>3362</v>
      </c>
      <c r="J1502" s="3" t="s">
        <v>3362</v>
      </c>
      <c r="K1502" t="s">
        <v>3336</v>
      </c>
      <c r="L1502" t="str">
        <f>IF(ISNA(INDEX('NSE Listed Stocks'!$A$2:$A$1683,MATCH(All!H1502,'NSE Listed Stocks'!$C$2:$C$1683,0),1)),"",INDEX('NSE Listed Stocks'!$A$2:$A$1683,MATCH(All!H1502,'NSE Listed Stocks'!$C$2:$C$1683,0),1))</f>
        <v/>
      </c>
      <c r="M1502" t="str">
        <f t="shared" si="70"/>
        <v>false</v>
      </c>
      <c r="N1502" t="str">
        <f t="shared" si="71"/>
        <v>db.STOCK.insert({_id:'DHANROTO',bseCode:'521216',fundamentalCode:'DHANROTO', nseCode:'', name:'DHANALAXMI ROTO SPINNERS LTD.', isin:'INE220C01012', industry:'Textiles',worldStock:false,niftyStock:false, nseStock:false, updateDate:ISODate('2016-09-15')})</v>
      </c>
    </row>
    <row r="1503" spans="1:14" x14ac:dyDescent="0.25">
      <c r="A1503">
        <v>521220</v>
      </c>
      <c r="B1503" t="s">
        <v>6840</v>
      </c>
      <c r="C1503" t="str">
        <f t="shared" si="69"/>
        <v>DAMOINDUS</v>
      </c>
      <c r="D1503" t="s">
        <v>6841</v>
      </c>
      <c r="E1503" t="s">
        <v>3333</v>
      </c>
      <c r="F1503" t="s">
        <v>3339</v>
      </c>
      <c r="G1503">
        <v>10</v>
      </c>
      <c r="H1503" t="s">
        <v>606</v>
      </c>
      <c r="I1503" t="s">
        <v>3362</v>
      </c>
      <c r="J1503" s="3" t="s">
        <v>3362</v>
      </c>
      <c r="K1503" t="s">
        <v>3336</v>
      </c>
      <c r="L1503" t="str">
        <f>IF(ISNA(INDEX('NSE Listed Stocks'!$A$2:$A$1683,MATCH(All!H1503,'NSE Listed Stocks'!$C$2:$C$1683,0),1)),"",INDEX('NSE Listed Stocks'!$A$2:$A$1683,MATCH(All!H1503,'NSE Listed Stocks'!$C$2:$C$1683,0),1))</f>
        <v>DAMODARIND</v>
      </c>
      <c r="M1503" t="str">
        <f t="shared" si="70"/>
        <v>true</v>
      </c>
      <c r="N1503" t="str">
        <f t="shared" si="71"/>
        <v>db.STOCK.insert({_id:'DAMOINDUS',bseCode:'521220',fundamentalCode:'DAMOINDUS', nseCode:'DAMODARIND', name:'DAMODAR INDUSTRIES LTD.-$', isin:'INE497D01014', industry:'Textiles',worldStock:false,niftyStock:false, nseStock:true, updateDate:ISODate('2016-09-15')})</v>
      </c>
    </row>
    <row r="1504" spans="1:14" x14ac:dyDescent="0.25">
      <c r="A1504">
        <v>521222</v>
      </c>
      <c r="B1504" t="s">
        <v>6842</v>
      </c>
      <c r="C1504" t="str">
        <f t="shared" si="69"/>
        <v>SANBLUE</v>
      </c>
      <c r="D1504" t="s">
        <v>6843</v>
      </c>
      <c r="E1504" t="s">
        <v>3333</v>
      </c>
      <c r="F1504" t="s">
        <v>3345</v>
      </c>
      <c r="G1504">
        <v>10</v>
      </c>
      <c r="H1504" t="s">
        <v>6844</v>
      </c>
      <c r="I1504" t="s">
        <v>13408</v>
      </c>
      <c r="J1504" s="3" t="s">
        <v>13806</v>
      </c>
      <c r="K1504" t="s">
        <v>3336</v>
      </c>
      <c r="L1504" t="str">
        <f>IF(ISNA(INDEX('NSE Listed Stocks'!$A$2:$A$1683,MATCH(All!H1504,'NSE Listed Stocks'!$C$2:$C$1683,0),1)),"",INDEX('NSE Listed Stocks'!$A$2:$A$1683,MATCH(All!H1504,'NSE Listed Stocks'!$C$2:$C$1683,0),1))</f>
        <v/>
      </c>
      <c r="M1504" t="str">
        <f t="shared" si="70"/>
        <v>false</v>
      </c>
      <c r="N1504" t="str">
        <f t="shared" si="71"/>
        <v>db.STOCK.insert({_id:'SANBLUE',bseCode:'521222',fundamentalCode:'SANBLUE', nseCode:'', name:'SANBLUE CORPORATION LTD.', isin:'INE602D01027', industry:'Other Apparels &amp; Accessories',worldStock:false,niftyStock:false, nseStock:false, updateDate:ISODate('2016-09-15')})</v>
      </c>
    </row>
    <row r="1505" spans="1:14" x14ac:dyDescent="0.25">
      <c r="A1505">
        <v>521226</v>
      </c>
      <c r="B1505" t="s">
        <v>6845</v>
      </c>
      <c r="C1505" t="str">
        <f t="shared" si="69"/>
        <v>UNIROYAL</v>
      </c>
      <c r="D1505" t="s">
        <v>6846</v>
      </c>
      <c r="E1505" t="s">
        <v>3333</v>
      </c>
      <c r="F1505" t="s">
        <v>3345</v>
      </c>
      <c r="G1505">
        <v>10</v>
      </c>
      <c r="H1505" t="s">
        <v>6847</v>
      </c>
      <c r="I1505" t="s">
        <v>3362</v>
      </c>
      <c r="J1505" s="3" t="s">
        <v>3362</v>
      </c>
      <c r="K1505" t="s">
        <v>3336</v>
      </c>
      <c r="L1505" t="str">
        <f>IF(ISNA(INDEX('NSE Listed Stocks'!$A$2:$A$1683,MATCH(All!H1505,'NSE Listed Stocks'!$C$2:$C$1683,0),1)),"",INDEX('NSE Listed Stocks'!$A$2:$A$1683,MATCH(All!H1505,'NSE Listed Stocks'!$C$2:$C$1683,0),1))</f>
        <v/>
      </c>
      <c r="M1505" t="str">
        <f t="shared" si="70"/>
        <v>false</v>
      </c>
      <c r="N1505" t="str">
        <f t="shared" si="71"/>
        <v>db.STOCK.insert({_id:'UNIROYAL',bseCode:'521226',fundamentalCode:'UNIROYAL', nseCode:'', name:'UNIROYAL INDUSTRIES LTD.', isin:'INE980D01019', industry:'Textiles',worldStock:false,niftyStock:false, nseStock:false, updateDate:ISODate('2016-09-15')})</v>
      </c>
    </row>
    <row r="1506" spans="1:14" x14ac:dyDescent="0.25">
      <c r="A1506">
        <v>521228</v>
      </c>
      <c r="B1506" t="s">
        <v>6848</v>
      </c>
      <c r="C1506" t="str">
        <f t="shared" si="69"/>
        <v>TATIAGLOB</v>
      </c>
      <c r="D1506" t="s">
        <v>6849</v>
      </c>
      <c r="E1506" t="s">
        <v>3333</v>
      </c>
      <c r="F1506" t="s">
        <v>3345</v>
      </c>
      <c r="G1506">
        <v>1</v>
      </c>
      <c r="H1506" t="s">
        <v>6850</v>
      </c>
      <c r="I1506" t="s">
        <v>13408</v>
      </c>
      <c r="J1506" s="3" t="s">
        <v>13806</v>
      </c>
      <c r="K1506" t="s">
        <v>3336</v>
      </c>
      <c r="L1506" t="str">
        <f>IF(ISNA(INDEX('NSE Listed Stocks'!$A$2:$A$1683,MATCH(All!H1506,'NSE Listed Stocks'!$C$2:$C$1683,0),1)),"",INDEX('NSE Listed Stocks'!$A$2:$A$1683,MATCH(All!H1506,'NSE Listed Stocks'!$C$2:$C$1683,0),1))</f>
        <v/>
      </c>
      <c r="M1506" t="str">
        <f t="shared" si="70"/>
        <v>false</v>
      </c>
      <c r="N1506" t="str">
        <f t="shared" si="71"/>
        <v>db.STOCK.insert({_id:'TATIAGLOB',bseCode:'521228',fundamentalCode:'TATIAGLOB', nseCode:'', name:'TATIA GLOBAL VENNTURE LTD.', isin:'INE083G01031', industry:'Other Apparels &amp; Accessories',worldStock:false,niftyStock:false, nseStock:false, updateDate:ISODate('2016-09-15')})</v>
      </c>
    </row>
    <row r="1507" spans="1:14" x14ac:dyDescent="0.25">
      <c r="A1507">
        <v>521232</v>
      </c>
      <c r="B1507" t="s">
        <v>6851</v>
      </c>
      <c r="C1507" t="str">
        <f t="shared" si="69"/>
        <v>SUNILTX</v>
      </c>
      <c r="D1507" t="s">
        <v>6852</v>
      </c>
      <c r="E1507" t="s">
        <v>3333</v>
      </c>
      <c r="F1507" t="s">
        <v>3871</v>
      </c>
      <c r="G1507">
        <v>10</v>
      </c>
      <c r="H1507" t="s">
        <v>6853</v>
      </c>
      <c r="I1507" t="s">
        <v>13412</v>
      </c>
      <c r="J1507" s="3" t="s">
        <v>13797</v>
      </c>
      <c r="K1507" t="s">
        <v>3336</v>
      </c>
      <c r="L1507" t="str">
        <f>IF(ISNA(INDEX('NSE Listed Stocks'!$A$2:$A$1683,MATCH(All!H1507,'NSE Listed Stocks'!$C$2:$C$1683,0),1)),"",INDEX('NSE Listed Stocks'!$A$2:$A$1683,MATCH(All!H1507,'NSE Listed Stocks'!$C$2:$C$1683,0),1))</f>
        <v/>
      </c>
      <c r="M1507" t="str">
        <f t="shared" si="70"/>
        <v>false</v>
      </c>
      <c r="N1507" t="str">
        <f t="shared" si="71"/>
        <v>db.STOCK.insert({_id:'SUNILTX',bseCode:'521232',fundamentalCode:'SUNILTX', nseCode:'', name:'SUNIL INDUSTRIES LTD.', isin:'INE124M01015', industry:'Comm.Trading  &amp; Distribution',worldStock:false,niftyStock:false, nseStock:false, updateDate:ISODate('2016-09-15')})</v>
      </c>
    </row>
    <row r="1508" spans="1:14" x14ac:dyDescent="0.25">
      <c r="A1508">
        <v>521234</v>
      </c>
      <c r="B1508" t="s">
        <v>6854</v>
      </c>
      <c r="C1508" t="str">
        <f t="shared" si="69"/>
        <v>SRINACHA</v>
      </c>
      <c r="D1508" t="s">
        <v>6855</v>
      </c>
      <c r="E1508" t="s">
        <v>3333</v>
      </c>
      <c r="F1508" t="s">
        <v>3345</v>
      </c>
      <c r="G1508">
        <v>10</v>
      </c>
      <c r="H1508" t="s">
        <v>6856</v>
      </c>
      <c r="I1508" t="s">
        <v>3362</v>
      </c>
      <c r="J1508" s="3" t="s">
        <v>3362</v>
      </c>
      <c r="K1508" t="s">
        <v>3336</v>
      </c>
      <c r="L1508" t="str">
        <f>IF(ISNA(INDEX('NSE Listed Stocks'!$A$2:$A$1683,MATCH(All!H1508,'NSE Listed Stocks'!$C$2:$C$1683,0),1)),"",INDEX('NSE Listed Stocks'!$A$2:$A$1683,MATCH(All!H1508,'NSE Listed Stocks'!$C$2:$C$1683,0),1))</f>
        <v/>
      </c>
      <c r="M1508" t="str">
        <f t="shared" si="70"/>
        <v>false</v>
      </c>
      <c r="N1508" t="str">
        <f t="shared" si="71"/>
        <v>db.STOCK.insert({_id:'SRINACHA',bseCode:'521234',fundamentalCode:'SRINACHA', nseCode:'', name:'SRI NACHAMMAI COTTON MILLS LTD.-$', isin:'INE443E01016', industry:'Textiles',worldStock:false,niftyStock:false, nseStock:false, updateDate:ISODate('2016-09-15')})</v>
      </c>
    </row>
    <row r="1509" spans="1:14" x14ac:dyDescent="0.25">
      <c r="A1509">
        <v>521238</v>
      </c>
      <c r="B1509" t="s">
        <v>6857</v>
      </c>
      <c r="C1509" t="str">
        <f t="shared" si="69"/>
        <v>SEQUELE</v>
      </c>
      <c r="D1509" t="s">
        <v>6858</v>
      </c>
      <c r="E1509" t="s">
        <v>3333</v>
      </c>
      <c r="F1509" t="s">
        <v>3371</v>
      </c>
      <c r="G1509">
        <v>10</v>
      </c>
      <c r="H1509" t="s">
        <v>6859</v>
      </c>
      <c r="I1509" t="s">
        <v>3533</v>
      </c>
      <c r="J1509" s="3" t="s">
        <v>13797</v>
      </c>
      <c r="K1509" t="s">
        <v>3336</v>
      </c>
      <c r="L1509" t="str">
        <f>IF(ISNA(INDEX('NSE Listed Stocks'!$A$2:$A$1683,MATCH(All!H1509,'NSE Listed Stocks'!$C$2:$C$1683,0),1)),"",INDEX('NSE Listed Stocks'!$A$2:$A$1683,MATCH(All!H1509,'NSE Listed Stocks'!$C$2:$C$1683,0),1))</f>
        <v/>
      </c>
      <c r="M1509" t="str">
        <f t="shared" si="70"/>
        <v>false</v>
      </c>
      <c r="N1509" t="str">
        <f t="shared" si="71"/>
        <v>db.STOCK.insert({_id:'SEQUELE',bseCode:'521238',fundamentalCode:'SEQUELE', nseCode:'', name:'SEQUEL E-ROUTERS LTD.', isin:'INE893C01032', industry:'Computer Hardware',worldStock:false,niftyStock:false, nseStock:false, updateDate:ISODate('2016-09-15')})</v>
      </c>
    </row>
    <row r="1510" spans="1:14" x14ac:dyDescent="0.25">
      <c r="A1510">
        <v>521240</v>
      </c>
      <c r="B1510" t="s">
        <v>6860</v>
      </c>
      <c r="C1510" t="str">
        <f t="shared" si="69"/>
        <v>SAMBANDAM</v>
      </c>
      <c r="D1510" t="s">
        <v>6861</v>
      </c>
      <c r="E1510" t="s">
        <v>3333</v>
      </c>
      <c r="F1510" t="s">
        <v>3345</v>
      </c>
      <c r="G1510">
        <v>10</v>
      </c>
      <c r="H1510" t="s">
        <v>6862</v>
      </c>
      <c r="I1510" t="s">
        <v>3362</v>
      </c>
      <c r="J1510" s="3" t="s">
        <v>3362</v>
      </c>
      <c r="K1510" t="s">
        <v>3336</v>
      </c>
      <c r="L1510" t="str">
        <f>IF(ISNA(INDEX('NSE Listed Stocks'!$A$2:$A$1683,MATCH(All!H1510,'NSE Listed Stocks'!$C$2:$C$1683,0),1)),"",INDEX('NSE Listed Stocks'!$A$2:$A$1683,MATCH(All!H1510,'NSE Listed Stocks'!$C$2:$C$1683,0),1))</f>
        <v/>
      </c>
      <c r="M1510" t="str">
        <f t="shared" si="70"/>
        <v>false</v>
      </c>
      <c r="N1510" t="str">
        <f t="shared" si="71"/>
        <v>db.STOCK.insert({_id:'SAMBANDAM',bseCode:'521240',fundamentalCode:'SAMBANDAM', nseCode:'', name:'SAMBANDAM SPINNING MILLS LTD.-$', isin:'INE304D01012', industry:'Textiles',worldStock:false,niftyStock:false, nseStock:false, updateDate:ISODate('2016-09-15')})</v>
      </c>
    </row>
    <row r="1511" spans="1:14" x14ac:dyDescent="0.25">
      <c r="A1511">
        <v>521242</v>
      </c>
      <c r="B1511" t="s">
        <v>6863</v>
      </c>
      <c r="C1511" t="str">
        <f t="shared" si="69"/>
        <v>KANDAGIRI</v>
      </c>
      <c r="D1511" t="s">
        <v>6864</v>
      </c>
      <c r="E1511" t="s">
        <v>3333</v>
      </c>
      <c r="F1511" t="s">
        <v>3345</v>
      </c>
      <c r="G1511">
        <v>10</v>
      </c>
      <c r="H1511" t="s">
        <v>6865</v>
      </c>
      <c r="I1511" t="s">
        <v>3362</v>
      </c>
      <c r="J1511" s="3" t="s">
        <v>3362</v>
      </c>
      <c r="K1511" t="s">
        <v>3336</v>
      </c>
      <c r="L1511" t="str">
        <f>IF(ISNA(INDEX('NSE Listed Stocks'!$A$2:$A$1683,MATCH(All!H1511,'NSE Listed Stocks'!$C$2:$C$1683,0),1)),"",INDEX('NSE Listed Stocks'!$A$2:$A$1683,MATCH(All!H1511,'NSE Listed Stocks'!$C$2:$C$1683,0),1))</f>
        <v/>
      </c>
      <c r="M1511" t="str">
        <f t="shared" si="70"/>
        <v>false</v>
      </c>
      <c r="N1511" t="str">
        <f t="shared" si="71"/>
        <v>db.STOCK.insert({_id:'KANDAGIRI',bseCode:'521242',fundamentalCode:'KANDAGIRI', nseCode:'', name:'KANDAGIRI SPINNING MILLS LTD.-$', isin:'INE292D01019', industry:'Textiles',worldStock:false,niftyStock:false, nseStock:false, updateDate:ISODate('2016-09-15')})</v>
      </c>
    </row>
    <row r="1512" spans="1:14" x14ac:dyDescent="0.25">
      <c r="A1512">
        <v>521244</v>
      </c>
      <c r="B1512" t="s">
        <v>6866</v>
      </c>
      <c r="C1512" t="str">
        <f t="shared" si="69"/>
        <v>CHITRTX</v>
      </c>
      <c r="D1512" t="s">
        <v>6867</v>
      </c>
      <c r="E1512" t="s">
        <v>3333</v>
      </c>
      <c r="F1512" t="s">
        <v>3371</v>
      </c>
      <c r="G1512">
        <v>10</v>
      </c>
      <c r="H1512" t="s">
        <v>6868</v>
      </c>
      <c r="I1512" t="s">
        <v>3362</v>
      </c>
      <c r="J1512" s="3" t="s">
        <v>3362</v>
      </c>
      <c r="K1512" t="s">
        <v>3336</v>
      </c>
      <c r="L1512" t="str">
        <f>IF(ISNA(INDEX('NSE Listed Stocks'!$A$2:$A$1683,MATCH(All!H1512,'NSE Listed Stocks'!$C$2:$C$1683,0),1)),"",INDEX('NSE Listed Stocks'!$A$2:$A$1683,MATCH(All!H1512,'NSE Listed Stocks'!$C$2:$C$1683,0),1))</f>
        <v/>
      </c>
      <c r="M1512" t="str">
        <f t="shared" si="70"/>
        <v>false</v>
      </c>
      <c r="N1512" t="str">
        <f t="shared" si="71"/>
        <v>db.STOCK.insert({_id:'CHITRTX',bseCode:'521244',fundamentalCode:'CHITRTX', nseCode:'', name:'CHITRADURGA SPINTEX LTD.', isin:'INE676G01024', industry:'Textiles',worldStock:false,niftyStock:false, nseStock:false, updateDate:ISODate('2016-09-15')})</v>
      </c>
    </row>
    <row r="1513" spans="1:14" x14ac:dyDescent="0.25">
      <c r="A1513">
        <v>521246</v>
      </c>
      <c r="B1513" t="s">
        <v>2177</v>
      </c>
      <c r="C1513" t="str">
        <f t="shared" si="69"/>
        <v>PARASPETRO</v>
      </c>
      <c r="D1513" t="s">
        <v>6869</v>
      </c>
      <c r="E1513" t="s">
        <v>3333</v>
      </c>
      <c r="F1513" t="s">
        <v>3377</v>
      </c>
      <c r="G1513">
        <v>1</v>
      </c>
      <c r="H1513" t="s">
        <v>2178</v>
      </c>
      <c r="I1513" t="s">
        <v>3362</v>
      </c>
      <c r="J1513" s="3" t="s">
        <v>3362</v>
      </c>
      <c r="K1513" t="s">
        <v>3336</v>
      </c>
      <c r="L1513" t="str">
        <f>IF(ISNA(INDEX('NSE Listed Stocks'!$A$2:$A$1683,MATCH(All!H1513,'NSE Listed Stocks'!$C$2:$C$1683,0),1)),"",INDEX('NSE Listed Stocks'!$A$2:$A$1683,MATCH(All!H1513,'NSE Listed Stocks'!$C$2:$C$1683,0),1))</f>
        <v>PARASPETRO</v>
      </c>
      <c r="M1513" t="str">
        <f t="shared" si="70"/>
        <v>true</v>
      </c>
      <c r="N1513" t="str">
        <f t="shared" si="71"/>
        <v>db.STOCK.insert({_id:'PARASPETRO',bseCode:'521246',fundamentalCode:'PARASPETRO', nseCode:'PARASPETRO', name:'PARAS PETROFILS LTD.', isin:'INE162C01024', industry:'Textiles',worldStock:false,niftyStock:false, nseStock:true, updateDate:ISODate('2016-09-15')})</v>
      </c>
    </row>
    <row r="1514" spans="1:14" x14ac:dyDescent="0.25">
      <c r="A1514">
        <v>521248</v>
      </c>
      <c r="B1514" t="s">
        <v>1581</v>
      </c>
      <c r="C1514" t="str">
        <f t="shared" si="69"/>
        <v>KITEX</v>
      </c>
      <c r="D1514" t="s">
        <v>6870</v>
      </c>
      <c r="E1514" t="s">
        <v>3333</v>
      </c>
      <c r="F1514" t="s">
        <v>3339</v>
      </c>
      <c r="G1514">
        <v>1</v>
      </c>
      <c r="H1514" t="s">
        <v>1582</v>
      </c>
      <c r="I1514" t="s">
        <v>13408</v>
      </c>
      <c r="J1514" s="3" t="s">
        <v>13806</v>
      </c>
      <c r="K1514" t="s">
        <v>3336</v>
      </c>
      <c r="L1514" t="str">
        <f>IF(ISNA(INDEX('NSE Listed Stocks'!$A$2:$A$1683,MATCH(All!H1514,'NSE Listed Stocks'!$C$2:$C$1683,0),1)),"",INDEX('NSE Listed Stocks'!$A$2:$A$1683,MATCH(All!H1514,'NSE Listed Stocks'!$C$2:$C$1683,0),1))</f>
        <v>KITEX</v>
      </c>
      <c r="M1514" t="str">
        <f t="shared" si="70"/>
        <v>true</v>
      </c>
      <c r="N1514" t="str">
        <f t="shared" si="71"/>
        <v>db.STOCK.insert({_id:'KITEX',bseCode:'521248',fundamentalCode:'KITEX', nseCode:'KITEX', name:'KITEX GARMENTS LTD.', isin:'INE602G01020', industry:'Other Apparels &amp; Accessories',worldStock:false,niftyStock:false, nseStock:true, updateDate:ISODate('2016-09-15')})</v>
      </c>
    </row>
    <row r="1515" spans="1:14" x14ac:dyDescent="0.25">
      <c r="A1515">
        <v>522001</v>
      </c>
      <c r="B1515" t="s">
        <v>6871</v>
      </c>
      <c r="C1515" t="str">
        <f t="shared" si="69"/>
        <v>CRANEX</v>
      </c>
      <c r="D1515" t="s">
        <v>6872</v>
      </c>
      <c r="E1515" t="s">
        <v>3333</v>
      </c>
      <c r="F1515" t="s">
        <v>3345</v>
      </c>
      <c r="G1515">
        <v>10</v>
      </c>
      <c r="H1515" t="s">
        <v>6873</v>
      </c>
      <c r="I1515" t="s">
        <v>3398</v>
      </c>
      <c r="J1515" s="3" t="s">
        <v>13809</v>
      </c>
      <c r="K1515" t="s">
        <v>3336</v>
      </c>
      <c r="L1515" t="str">
        <f>IF(ISNA(INDEX('NSE Listed Stocks'!$A$2:$A$1683,MATCH(All!H1515,'NSE Listed Stocks'!$C$2:$C$1683,0),1)),"",INDEX('NSE Listed Stocks'!$A$2:$A$1683,MATCH(All!H1515,'NSE Listed Stocks'!$C$2:$C$1683,0),1))</f>
        <v/>
      </c>
      <c r="M1515" t="str">
        <f t="shared" si="70"/>
        <v>false</v>
      </c>
      <c r="N1515" t="str">
        <f t="shared" si="71"/>
        <v>db.STOCK.insert({_id:'CRANEX',bseCode:'522001',fundamentalCode:'CRANEX', nseCode:'', name:'CRANEX LTD.', isin:'INE608B01010', industry:'Commercial Vehicles',worldStock:false,niftyStock:false, nseStock:false, updateDate:ISODate('2016-09-15')})</v>
      </c>
    </row>
    <row r="1516" spans="1:14" x14ac:dyDescent="0.25">
      <c r="A1516">
        <v>522004</v>
      </c>
      <c r="B1516" t="s">
        <v>6874</v>
      </c>
      <c r="C1516" t="str">
        <f t="shared" si="69"/>
        <v>BATLIBOI</v>
      </c>
      <c r="D1516" t="s">
        <v>6875</v>
      </c>
      <c r="E1516" t="s">
        <v>3333</v>
      </c>
      <c r="F1516" t="s">
        <v>3345</v>
      </c>
      <c r="G1516">
        <v>5</v>
      </c>
      <c r="H1516" t="s">
        <v>6876</v>
      </c>
      <c r="I1516" t="s">
        <v>3421</v>
      </c>
      <c r="J1516" s="3" t="s">
        <v>13811</v>
      </c>
      <c r="K1516" t="s">
        <v>3336</v>
      </c>
      <c r="L1516" t="str">
        <f>IF(ISNA(INDEX('NSE Listed Stocks'!$A$2:$A$1683,MATCH(All!H1516,'NSE Listed Stocks'!$C$2:$C$1683,0),1)),"",INDEX('NSE Listed Stocks'!$A$2:$A$1683,MATCH(All!H1516,'NSE Listed Stocks'!$C$2:$C$1683,0),1))</f>
        <v/>
      </c>
      <c r="M1516" t="str">
        <f t="shared" si="70"/>
        <v>false</v>
      </c>
      <c r="N1516" t="str">
        <f t="shared" si="71"/>
        <v>db.STOCK.insert({_id:'BATLIBOI',bseCode:'522004',fundamentalCode:'BATLIBOI', nseCode:'', name:'BATLIBOI LTD.-$', isin:'INE177C01022', industry:'Industrial Machinery',worldStock:false,niftyStock:false, nseStock:false, updateDate:ISODate('2016-09-15')})</v>
      </c>
    </row>
    <row r="1517" spans="1:14" x14ac:dyDescent="0.25">
      <c r="A1517">
        <v>522005</v>
      </c>
      <c r="B1517" t="s">
        <v>6877</v>
      </c>
      <c r="C1517" t="str">
        <f t="shared" si="69"/>
        <v>AUSTENG</v>
      </c>
      <c r="D1517" t="s">
        <v>6878</v>
      </c>
      <c r="E1517" t="s">
        <v>3333</v>
      </c>
      <c r="F1517" t="s">
        <v>3345</v>
      </c>
      <c r="G1517">
        <v>10</v>
      </c>
      <c r="H1517" t="s">
        <v>6879</v>
      </c>
      <c r="I1517" t="s">
        <v>3421</v>
      </c>
      <c r="J1517" s="3" t="s">
        <v>13811</v>
      </c>
      <c r="K1517" t="s">
        <v>3336</v>
      </c>
      <c r="L1517" t="str">
        <f>IF(ISNA(INDEX('NSE Listed Stocks'!$A$2:$A$1683,MATCH(All!H1517,'NSE Listed Stocks'!$C$2:$C$1683,0),1)),"",INDEX('NSE Listed Stocks'!$A$2:$A$1683,MATCH(All!H1517,'NSE Listed Stocks'!$C$2:$C$1683,0),1))</f>
        <v/>
      </c>
      <c r="M1517" t="str">
        <f t="shared" si="70"/>
        <v>false</v>
      </c>
      <c r="N1517" t="str">
        <f t="shared" si="71"/>
        <v>db.STOCK.insert({_id:'AUSTENG',bseCode:'522005',fundamentalCode:'AUSTENG', nseCode:'', name:'AUSTIN ENGINEERING CO.LTD.', isin:'INE759F01012', industry:'Industrial Machinery',worldStock:false,niftyStock:false, nseStock:false, updateDate:ISODate('2016-09-15')})</v>
      </c>
    </row>
    <row r="1518" spans="1:14" x14ac:dyDescent="0.25">
      <c r="A1518">
        <v>522014</v>
      </c>
      <c r="B1518" t="s">
        <v>6880</v>
      </c>
      <c r="C1518" t="str">
        <f t="shared" si="69"/>
        <v>UNIDT</v>
      </c>
      <c r="D1518" t="s">
        <v>6881</v>
      </c>
      <c r="E1518" t="s">
        <v>3333</v>
      </c>
      <c r="F1518" t="s">
        <v>3403</v>
      </c>
      <c r="G1518">
        <v>10</v>
      </c>
      <c r="H1518" t="s">
        <v>6882</v>
      </c>
      <c r="I1518" t="s">
        <v>3480</v>
      </c>
      <c r="J1518" s="3" t="s">
        <v>13797</v>
      </c>
      <c r="K1518" t="s">
        <v>3336</v>
      </c>
      <c r="L1518" t="str">
        <f>IF(ISNA(INDEX('NSE Listed Stocks'!$A$2:$A$1683,MATCH(All!H1518,'NSE Listed Stocks'!$C$2:$C$1683,0),1)),"",INDEX('NSE Listed Stocks'!$A$2:$A$1683,MATCH(All!H1518,'NSE Listed Stocks'!$C$2:$C$1683,0),1))</f>
        <v/>
      </c>
      <c r="M1518" t="str">
        <f t="shared" si="70"/>
        <v>false</v>
      </c>
      <c r="N1518" t="str">
        <f t="shared" si="71"/>
        <v>db.STOCK.insert({_id:'UNIDT',bseCode:'522014',fundamentalCode:'UNIDT', nseCode:'', name:'UNITED DRILLING TOOLS LTD.', isin:'INE961D01019', industry:'Other Industrial Goods',worldStock:false,niftyStock:false, nseStock:false, updateDate:ISODate('2016-09-15')})</v>
      </c>
    </row>
    <row r="1519" spans="1:14" x14ac:dyDescent="0.25">
      <c r="A1519">
        <v>522015</v>
      </c>
      <c r="B1519" t="s">
        <v>6883</v>
      </c>
      <c r="C1519" t="str">
        <f t="shared" si="69"/>
        <v>VCCLLTD</v>
      </c>
      <c r="D1519" t="s">
        <v>6884</v>
      </c>
      <c r="E1519" t="s">
        <v>3333</v>
      </c>
      <c r="F1519" t="s">
        <v>3871</v>
      </c>
      <c r="G1519">
        <v>10</v>
      </c>
      <c r="H1519" t="s">
        <v>6885</v>
      </c>
      <c r="I1519" t="s">
        <v>3536</v>
      </c>
      <c r="J1519" s="3" t="s">
        <v>13809</v>
      </c>
      <c r="K1519" t="s">
        <v>3336</v>
      </c>
      <c r="L1519" t="str">
        <f>IF(ISNA(INDEX('NSE Listed Stocks'!$A$2:$A$1683,MATCH(All!H1519,'NSE Listed Stocks'!$C$2:$C$1683,0),1)),"",INDEX('NSE Listed Stocks'!$A$2:$A$1683,MATCH(All!H1519,'NSE Listed Stocks'!$C$2:$C$1683,0),1))</f>
        <v/>
      </c>
      <c r="M1519" t="str">
        <f t="shared" si="70"/>
        <v>false</v>
      </c>
      <c r="N1519" t="str">
        <f t="shared" si="71"/>
        <v>db.STOCK.insert({_id:'VCCLLTD',bseCode:'522015',fundamentalCode:'VCCLLTD', nseCode:'', name:'VCCL LTD.', isin:'INE460E01010', industry:'2/3 Wheelers',worldStock:false,niftyStock:false, nseStock:false, updateDate:ISODate('2016-09-15')})</v>
      </c>
    </row>
    <row r="1520" spans="1:14" x14ac:dyDescent="0.25">
      <c r="A1520">
        <v>522017</v>
      </c>
      <c r="B1520" t="s">
        <v>6886</v>
      </c>
      <c r="C1520" t="str">
        <f t="shared" si="69"/>
        <v>FLUIDOM</v>
      </c>
      <c r="D1520" t="s">
        <v>6887</v>
      </c>
      <c r="E1520" t="s">
        <v>3333</v>
      </c>
      <c r="F1520" t="s">
        <v>3345</v>
      </c>
      <c r="G1520">
        <v>10</v>
      </c>
      <c r="H1520" t="s">
        <v>6888</v>
      </c>
      <c r="I1520" t="s">
        <v>3415</v>
      </c>
      <c r="J1520" s="3" t="s">
        <v>13797</v>
      </c>
      <c r="K1520" t="s">
        <v>3336</v>
      </c>
      <c r="L1520" t="str">
        <f>IF(ISNA(INDEX('NSE Listed Stocks'!$A$2:$A$1683,MATCH(All!H1520,'NSE Listed Stocks'!$C$2:$C$1683,0),1)),"",INDEX('NSE Listed Stocks'!$A$2:$A$1683,MATCH(All!H1520,'NSE Listed Stocks'!$C$2:$C$1683,0),1))</f>
        <v/>
      </c>
      <c r="M1520" t="str">
        <f t="shared" si="70"/>
        <v>false</v>
      </c>
      <c r="N1520" t="str">
        <f t="shared" si="71"/>
        <v>db.STOCK.insert({_id:'FLUIDOM',bseCode:'522017',fundamentalCode:'FLUIDOM', nseCode:'', name:'FLUIDOMAT LTD.', isin:'INE459C01016', industry:'Other Elect.Equip./ Prod.',worldStock:false,niftyStock:false, nseStock:false, updateDate:ISODate('2016-09-15')})</v>
      </c>
    </row>
    <row r="1521" spans="1:14" x14ac:dyDescent="0.25">
      <c r="A1521">
        <v>522027</v>
      </c>
      <c r="B1521" t="s">
        <v>6889</v>
      </c>
      <c r="C1521" t="str">
        <f t="shared" si="69"/>
        <v>EMAINDIA</v>
      </c>
      <c r="D1521" t="s">
        <v>6890</v>
      </c>
      <c r="E1521" t="s">
        <v>3333</v>
      </c>
      <c r="F1521" t="s">
        <v>3345</v>
      </c>
      <c r="G1521">
        <v>10</v>
      </c>
      <c r="H1521" t="s">
        <v>6891</v>
      </c>
      <c r="I1521" t="s">
        <v>3421</v>
      </c>
      <c r="J1521" s="3" t="s">
        <v>13811</v>
      </c>
      <c r="K1521" t="s">
        <v>3336</v>
      </c>
      <c r="L1521" t="str">
        <f>IF(ISNA(INDEX('NSE Listed Stocks'!$A$2:$A$1683,MATCH(All!H1521,'NSE Listed Stocks'!$C$2:$C$1683,0),1)),"",INDEX('NSE Listed Stocks'!$A$2:$A$1683,MATCH(All!H1521,'NSE Listed Stocks'!$C$2:$C$1683,0),1))</f>
        <v/>
      </c>
      <c r="M1521" t="str">
        <f t="shared" si="70"/>
        <v>false</v>
      </c>
      <c r="N1521" t="str">
        <f t="shared" si="71"/>
        <v>db.STOCK.insert({_id:'EMAINDIA',bseCode:'522027',fundamentalCode:'EMAINDIA', nseCode:'', name:'EMA INDIA LTD.', isin:'INE279D01016', industry:'Industrial Machinery',worldStock:false,niftyStock:false, nseStock:false, updateDate:ISODate('2016-09-15')})</v>
      </c>
    </row>
    <row r="1522" spans="1:14" x14ac:dyDescent="0.25">
      <c r="A1522">
        <v>522029</v>
      </c>
      <c r="B1522" t="s">
        <v>3272</v>
      </c>
      <c r="C1522" t="str">
        <f t="shared" si="69"/>
        <v>WINDMACHIN</v>
      </c>
      <c r="D1522" t="s">
        <v>6892</v>
      </c>
      <c r="E1522" t="s">
        <v>3333</v>
      </c>
      <c r="F1522" t="s">
        <v>3339</v>
      </c>
      <c r="G1522">
        <v>2</v>
      </c>
      <c r="H1522" t="s">
        <v>3273</v>
      </c>
      <c r="I1522" t="s">
        <v>3421</v>
      </c>
      <c r="J1522" s="3" t="s">
        <v>13811</v>
      </c>
      <c r="K1522" t="s">
        <v>3336</v>
      </c>
      <c r="L1522" t="str">
        <f>IF(ISNA(INDEX('NSE Listed Stocks'!$A$2:$A$1683,MATCH(All!H1522,'NSE Listed Stocks'!$C$2:$C$1683,0),1)),"",INDEX('NSE Listed Stocks'!$A$2:$A$1683,MATCH(All!H1522,'NSE Listed Stocks'!$C$2:$C$1683,0),1))</f>
        <v>WINDMACHIN</v>
      </c>
      <c r="M1522" t="str">
        <f t="shared" si="70"/>
        <v>true</v>
      </c>
      <c r="N1522" t="str">
        <f t="shared" si="71"/>
        <v>db.STOCK.insert({_id:'WINDMACHIN',bseCode:'522029',fundamentalCode:'WINDMACHIN', nseCode:'WINDMACHIN', name:'WINDSOR MACHINES LTD.', isin:'INE052A01021', industry:'Industrial Machinery',worldStock:false,niftyStock:false, nseStock:true, updateDate:ISODate('2016-09-15')})</v>
      </c>
    </row>
    <row r="1523" spans="1:14" x14ac:dyDescent="0.25">
      <c r="A1523">
        <v>522034</v>
      </c>
      <c r="B1523" t="s">
        <v>2632</v>
      </c>
      <c r="C1523" t="str">
        <f t="shared" si="69"/>
        <v>SHANTIGEAR</v>
      </c>
      <c r="D1523" t="s">
        <v>6893</v>
      </c>
      <c r="E1523" t="s">
        <v>3333</v>
      </c>
      <c r="F1523" t="s">
        <v>3339</v>
      </c>
      <c r="G1523">
        <v>1</v>
      </c>
      <c r="H1523" t="s">
        <v>2633</v>
      </c>
      <c r="I1523" t="s">
        <v>13395</v>
      </c>
      <c r="J1523" s="3" t="s">
        <v>13799</v>
      </c>
      <c r="K1523" t="s">
        <v>3336</v>
      </c>
      <c r="L1523" t="str">
        <f>IF(ISNA(INDEX('NSE Listed Stocks'!$A$2:$A$1683,MATCH(All!H1523,'NSE Listed Stocks'!$C$2:$C$1683,0),1)),"",INDEX('NSE Listed Stocks'!$A$2:$A$1683,MATCH(All!H1523,'NSE Listed Stocks'!$C$2:$C$1683,0),1))</f>
        <v>SHANTIGEAR</v>
      </c>
      <c r="M1523" t="str">
        <f t="shared" si="70"/>
        <v>true</v>
      </c>
      <c r="N1523" t="str">
        <f t="shared" si="71"/>
        <v>db.STOCK.insert({_id:'SHANTIGEAR',bseCode:'522034',fundamentalCode:'SHANTIGEAR', nseCode:'SHANTIGEAR', name:'SHANTHI GEARS LTD.', isin:'INE631A01022', industry:'Auto Parts &amp; Equipment',worldStock:false,niftyStock:false, nseStock:true, updateDate:ISODate('2016-09-15')})</v>
      </c>
    </row>
    <row r="1524" spans="1:14" x14ac:dyDescent="0.25">
      <c r="A1524">
        <v>522036</v>
      </c>
      <c r="B1524" t="s">
        <v>6894</v>
      </c>
      <c r="C1524" t="str">
        <f t="shared" si="69"/>
        <v>MIVENMACH</v>
      </c>
      <c r="D1524" t="s">
        <v>6895</v>
      </c>
      <c r="E1524" t="s">
        <v>3333</v>
      </c>
      <c r="F1524" t="s">
        <v>3871</v>
      </c>
      <c r="G1524">
        <v>10</v>
      </c>
      <c r="H1524" t="s">
        <v>6896</v>
      </c>
      <c r="I1524" t="s">
        <v>3480</v>
      </c>
      <c r="J1524" s="3" t="s">
        <v>13797</v>
      </c>
      <c r="K1524" t="s">
        <v>3336</v>
      </c>
      <c r="L1524" t="str">
        <f>IF(ISNA(INDEX('NSE Listed Stocks'!$A$2:$A$1683,MATCH(All!H1524,'NSE Listed Stocks'!$C$2:$C$1683,0),1)),"",INDEX('NSE Listed Stocks'!$A$2:$A$1683,MATCH(All!H1524,'NSE Listed Stocks'!$C$2:$C$1683,0),1))</f>
        <v/>
      </c>
      <c r="M1524" t="str">
        <f t="shared" si="70"/>
        <v>false</v>
      </c>
      <c r="N1524" t="str">
        <f t="shared" si="71"/>
        <v>db.STOCK.insert({_id:'MIVENMACH',bseCode:'522036',fundamentalCode:'MIVENMACH', nseCode:'', name:'MIVEN MACHINE TOOLS LTD.', isin:'INE338P01014', industry:'Other Industrial Goods',worldStock:false,niftyStock:false, nseStock:false, updateDate:ISODate('2016-09-15')})</v>
      </c>
    </row>
    <row r="1525" spans="1:14" x14ac:dyDescent="0.25">
      <c r="A1525">
        <v>522064</v>
      </c>
      <c r="B1525" t="s">
        <v>1178</v>
      </c>
      <c r="C1525" t="str">
        <f t="shared" si="69"/>
        <v>HONDAPOWER</v>
      </c>
      <c r="D1525" t="s">
        <v>6897</v>
      </c>
      <c r="E1525" t="s">
        <v>3333</v>
      </c>
      <c r="F1525" t="s">
        <v>3339</v>
      </c>
      <c r="G1525">
        <v>10</v>
      </c>
      <c r="H1525" t="s">
        <v>1179</v>
      </c>
      <c r="I1525" t="s">
        <v>3421</v>
      </c>
      <c r="J1525" s="3" t="s">
        <v>13811</v>
      </c>
      <c r="K1525" t="s">
        <v>3336</v>
      </c>
      <c r="L1525" t="str">
        <f>IF(ISNA(INDEX('NSE Listed Stocks'!$A$2:$A$1683,MATCH(All!H1525,'NSE Listed Stocks'!$C$2:$C$1683,0),1)),"",INDEX('NSE Listed Stocks'!$A$2:$A$1683,MATCH(All!H1525,'NSE Listed Stocks'!$C$2:$C$1683,0),1))</f>
        <v>HONDAPOWER</v>
      </c>
      <c r="M1525" t="str">
        <f t="shared" si="70"/>
        <v>true</v>
      </c>
      <c r="N1525" t="str">
        <f t="shared" si="71"/>
        <v>db.STOCK.insert({_id:'HONDAPOWER',bseCode:'522064',fundamentalCode:'HONDAPOWER', nseCode:'HONDAPOWER', name:'HONDA SIEL POWER PRODUCTS LTD.', isin:'INE634A01018', industry:'Industrial Machinery',worldStock:false,niftyStock:false, nseStock:true, updateDate:ISODate('2016-09-15')})</v>
      </c>
    </row>
    <row r="1526" spans="1:14" x14ac:dyDescent="0.25">
      <c r="A1526">
        <v>522073</v>
      </c>
      <c r="B1526" t="s">
        <v>1164</v>
      </c>
      <c r="C1526" t="str">
        <f t="shared" si="69"/>
        <v>HITECHGEAR</v>
      </c>
      <c r="D1526" t="s">
        <v>6898</v>
      </c>
      <c r="E1526" t="s">
        <v>3333</v>
      </c>
      <c r="F1526" t="s">
        <v>3339</v>
      </c>
      <c r="G1526">
        <v>10</v>
      </c>
      <c r="H1526" t="s">
        <v>1165</v>
      </c>
      <c r="I1526" t="s">
        <v>13395</v>
      </c>
      <c r="J1526" s="3" t="s">
        <v>13799</v>
      </c>
      <c r="K1526" t="s">
        <v>3336</v>
      </c>
      <c r="L1526" t="str">
        <f>IF(ISNA(INDEX('NSE Listed Stocks'!$A$2:$A$1683,MATCH(All!H1526,'NSE Listed Stocks'!$C$2:$C$1683,0),1)),"",INDEX('NSE Listed Stocks'!$A$2:$A$1683,MATCH(All!H1526,'NSE Listed Stocks'!$C$2:$C$1683,0),1))</f>
        <v>HITECHGEAR</v>
      </c>
      <c r="M1526" t="str">
        <f t="shared" si="70"/>
        <v>true</v>
      </c>
      <c r="N1526" t="str">
        <f t="shared" si="71"/>
        <v>db.STOCK.insert({_id:'HITECHGEAR',bseCode:'522073',fundamentalCode:'HITECHGEAR', nseCode:'HITECHGEAR', name:'The Hi-Tech Gears Ltd', isin:'INE127B01011', industry:'Auto Parts &amp; Equipment',worldStock:false,niftyStock:false, nseStock:true, updateDate:ISODate('2016-09-15')})</v>
      </c>
    </row>
    <row r="1527" spans="1:14" x14ac:dyDescent="0.25">
      <c r="A1527">
        <v>522074</v>
      </c>
      <c r="B1527" t="s">
        <v>757</v>
      </c>
      <c r="C1527" t="str">
        <f t="shared" si="69"/>
        <v>ELGIEQUIP</v>
      </c>
      <c r="D1527" t="s">
        <v>6899</v>
      </c>
      <c r="E1527" t="s">
        <v>3333</v>
      </c>
      <c r="F1527" t="s">
        <v>3339</v>
      </c>
      <c r="G1527">
        <v>1</v>
      </c>
      <c r="H1527" t="s">
        <v>758</v>
      </c>
      <c r="I1527" t="s">
        <v>3421</v>
      </c>
      <c r="J1527" s="3" t="s">
        <v>13811</v>
      </c>
      <c r="K1527" t="s">
        <v>3336</v>
      </c>
      <c r="L1527" t="str">
        <f>IF(ISNA(INDEX('NSE Listed Stocks'!$A$2:$A$1683,MATCH(All!H1527,'NSE Listed Stocks'!$C$2:$C$1683,0),1)),"",INDEX('NSE Listed Stocks'!$A$2:$A$1683,MATCH(All!H1527,'NSE Listed Stocks'!$C$2:$C$1683,0),1))</f>
        <v>ELGIEQUIP</v>
      </c>
      <c r="M1527" t="str">
        <f t="shared" si="70"/>
        <v>true</v>
      </c>
      <c r="N1527" t="str">
        <f t="shared" si="71"/>
        <v>db.STOCK.insert({_id:'ELGIEQUIP',bseCode:'522074',fundamentalCode:'ELGIEQUIP', nseCode:'ELGIEQUIP', name:'ELGI EQUIPMENTS LTD.', isin:'INE285A01027', industry:'Industrial Machinery',worldStock:false,niftyStock:false, nseStock:true, updateDate:ISODate('2016-09-15')})</v>
      </c>
    </row>
    <row r="1528" spans="1:14" x14ac:dyDescent="0.25">
      <c r="A1528">
        <v>522085</v>
      </c>
      <c r="B1528" t="s">
        <v>6900</v>
      </c>
      <c r="C1528" t="str">
        <f t="shared" si="69"/>
        <v>STONEIN</v>
      </c>
      <c r="D1528" t="s">
        <v>6901</v>
      </c>
      <c r="E1528" t="s">
        <v>3333</v>
      </c>
      <c r="F1528" t="s">
        <v>3345</v>
      </c>
      <c r="G1528">
        <v>10</v>
      </c>
      <c r="H1528" t="s">
        <v>6902</v>
      </c>
      <c r="I1528" t="s">
        <v>3398</v>
      </c>
      <c r="J1528" s="3" t="s">
        <v>13809</v>
      </c>
      <c r="K1528" t="s">
        <v>3336</v>
      </c>
      <c r="L1528" t="str">
        <f>IF(ISNA(INDEX('NSE Listed Stocks'!$A$2:$A$1683,MATCH(All!H1528,'NSE Listed Stocks'!$C$2:$C$1683,0),1)),"",INDEX('NSE Listed Stocks'!$A$2:$A$1683,MATCH(All!H1528,'NSE Listed Stocks'!$C$2:$C$1683,0),1))</f>
        <v/>
      </c>
      <c r="M1528" t="str">
        <f t="shared" si="70"/>
        <v>false</v>
      </c>
      <c r="N1528" t="str">
        <f t="shared" si="71"/>
        <v>db.STOCK.insert({_id:'STONEIN',bseCode:'522085',fundamentalCode:'STONEIN', nseCode:'', name:'STONE INDIA LTD.-$', isin:'INE290C01015', industry:'Commercial Vehicles',worldStock:false,niftyStock:false, nseStock:false, updateDate:ISODate('2016-09-15')})</v>
      </c>
    </row>
    <row r="1529" spans="1:14" x14ac:dyDescent="0.25">
      <c r="A1529">
        <v>522101</v>
      </c>
      <c r="B1529" t="s">
        <v>6903</v>
      </c>
      <c r="C1529" t="str">
        <f t="shared" si="69"/>
        <v>KLBRENG-B</v>
      </c>
      <c r="D1529" t="s">
        <v>6904</v>
      </c>
      <c r="E1529" t="s">
        <v>3333</v>
      </c>
      <c r="F1529" t="s">
        <v>3345</v>
      </c>
      <c r="G1529">
        <v>10</v>
      </c>
      <c r="H1529" t="s">
        <v>6905</v>
      </c>
      <c r="I1529" t="s">
        <v>3421</v>
      </c>
      <c r="J1529" s="3" t="s">
        <v>13811</v>
      </c>
      <c r="K1529" t="s">
        <v>3336</v>
      </c>
      <c r="L1529" t="str">
        <f>IF(ISNA(INDEX('NSE Listed Stocks'!$A$2:$A$1683,MATCH(All!H1529,'NSE Listed Stocks'!$C$2:$C$1683,0),1)),"",INDEX('NSE Listed Stocks'!$A$2:$A$1683,MATCH(All!H1529,'NSE Listed Stocks'!$C$2:$C$1683,0),1))</f>
        <v/>
      </c>
      <c r="M1529" t="str">
        <f t="shared" si="70"/>
        <v>false</v>
      </c>
      <c r="N1529" t="str">
        <f t="shared" si="71"/>
        <v>db.STOCK.insert({_id:'KLBRENG-B',bseCode:'522101',fundamentalCode:'KLBRENG-B', nseCode:'', name:'KILBURN ENGINEERING LTD.', isin:'INE338F01015', industry:'Industrial Machinery',worldStock:false,niftyStock:false, nseStock:false, updateDate:ISODate('2016-09-15')})</v>
      </c>
    </row>
    <row r="1530" spans="1:14" x14ac:dyDescent="0.25">
      <c r="A1530">
        <v>522105</v>
      </c>
      <c r="B1530" t="s">
        <v>6906</v>
      </c>
      <c r="C1530" t="str">
        <f t="shared" si="69"/>
        <v>BIRLAPREC</v>
      </c>
      <c r="D1530" t="s">
        <v>6907</v>
      </c>
      <c r="E1530" t="s">
        <v>3333</v>
      </c>
      <c r="F1530" t="s">
        <v>3345</v>
      </c>
      <c r="G1530">
        <v>2</v>
      </c>
      <c r="H1530" t="s">
        <v>6908</v>
      </c>
      <c r="I1530" t="s">
        <v>3421</v>
      </c>
      <c r="J1530" s="3" t="s">
        <v>13811</v>
      </c>
      <c r="K1530" t="s">
        <v>3336</v>
      </c>
      <c r="L1530" t="str">
        <f>IF(ISNA(INDEX('NSE Listed Stocks'!$A$2:$A$1683,MATCH(All!H1530,'NSE Listed Stocks'!$C$2:$C$1683,0),1)),"",INDEX('NSE Listed Stocks'!$A$2:$A$1683,MATCH(All!H1530,'NSE Listed Stocks'!$C$2:$C$1683,0),1))</f>
        <v/>
      </c>
      <c r="M1530" t="str">
        <f t="shared" si="70"/>
        <v>false</v>
      </c>
      <c r="N1530" t="str">
        <f t="shared" si="71"/>
        <v>db.STOCK.insert({_id:'BIRLAPREC',bseCode:'522105',fundamentalCode:'BIRLAPREC', nseCode:'', name:'BIRLA PRECISION TECHNOLOGIES LTD.', isin:'INE372E01025', industry:'Industrial Machinery',worldStock:false,niftyStock:false, nseStock:false, updateDate:ISODate('2016-09-15')})</v>
      </c>
    </row>
    <row r="1531" spans="1:14" x14ac:dyDescent="0.25">
      <c r="A1531">
        <v>522108</v>
      </c>
      <c r="B1531" t="s">
        <v>6909</v>
      </c>
      <c r="C1531" t="str">
        <f t="shared" si="69"/>
        <v>YUKEN</v>
      </c>
      <c r="D1531" t="s">
        <v>6910</v>
      </c>
      <c r="E1531" t="s">
        <v>3333</v>
      </c>
      <c r="F1531" t="s">
        <v>3352</v>
      </c>
      <c r="G1531">
        <v>10</v>
      </c>
      <c r="H1531" t="s">
        <v>6911</v>
      </c>
      <c r="I1531" t="s">
        <v>13395</v>
      </c>
      <c r="J1531" s="3" t="s">
        <v>13799</v>
      </c>
      <c r="K1531" t="s">
        <v>3336</v>
      </c>
      <c r="L1531" t="str">
        <f>IF(ISNA(INDEX('NSE Listed Stocks'!$A$2:$A$1683,MATCH(All!H1531,'NSE Listed Stocks'!$C$2:$C$1683,0),1)),"",INDEX('NSE Listed Stocks'!$A$2:$A$1683,MATCH(All!H1531,'NSE Listed Stocks'!$C$2:$C$1683,0),1))</f>
        <v/>
      </c>
      <c r="M1531" t="str">
        <f t="shared" si="70"/>
        <v>false</v>
      </c>
      <c r="N1531" t="str">
        <f t="shared" si="71"/>
        <v>db.STOCK.insert({_id:'YUKEN',bseCode:'522108',fundamentalCode:'YUKEN', nseCode:'', name:'YUKEN INDIA LTD.-$', isin:'INE384C01016', industry:'Auto Parts &amp; Equipment',worldStock:false,niftyStock:false, nseStock:false, updateDate:ISODate('2016-09-15')})</v>
      </c>
    </row>
    <row r="1532" spans="1:14" x14ac:dyDescent="0.25">
      <c r="A1532">
        <v>522113</v>
      </c>
      <c r="B1532" t="s">
        <v>3019</v>
      </c>
      <c r="C1532" t="str">
        <f t="shared" si="69"/>
        <v>TIMKEN</v>
      </c>
      <c r="D1532" t="s">
        <v>6912</v>
      </c>
      <c r="E1532" t="s">
        <v>3333</v>
      </c>
      <c r="F1532" t="s">
        <v>3339</v>
      </c>
      <c r="G1532">
        <v>10</v>
      </c>
      <c r="H1532" t="s">
        <v>3020</v>
      </c>
      <c r="I1532" t="s">
        <v>3421</v>
      </c>
      <c r="J1532" s="3" t="s">
        <v>13811</v>
      </c>
      <c r="K1532" t="s">
        <v>3336</v>
      </c>
      <c r="L1532" t="str">
        <f>IF(ISNA(INDEX('NSE Listed Stocks'!$A$2:$A$1683,MATCH(All!H1532,'NSE Listed Stocks'!$C$2:$C$1683,0),1)),"",INDEX('NSE Listed Stocks'!$A$2:$A$1683,MATCH(All!H1532,'NSE Listed Stocks'!$C$2:$C$1683,0),1))</f>
        <v>TIMKEN</v>
      </c>
      <c r="M1532" t="str">
        <f t="shared" si="70"/>
        <v>true</v>
      </c>
      <c r="N1532" t="str">
        <f t="shared" si="71"/>
        <v>db.STOCK.insert({_id:'TIMKEN',bseCode:'522113',fundamentalCode:'TIMKEN', nseCode:'TIMKEN', name:'TIMKEN INDIA LTD.', isin:'INE325A01013', industry:'Industrial Machinery',worldStock:false,niftyStock:false, nseStock:true, updateDate:ISODate('2016-09-15')})</v>
      </c>
    </row>
    <row r="1533" spans="1:14" x14ac:dyDescent="0.25">
      <c r="A1533">
        <v>522122</v>
      </c>
      <c r="B1533" t="s">
        <v>6913</v>
      </c>
      <c r="C1533" t="str">
        <f t="shared" si="69"/>
        <v>VOITHPAPR</v>
      </c>
      <c r="D1533" t="s">
        <v>6914</v>
      </c>
      <c r="E1533" t="s">
        <v>3333</v>
      </c>
      <c r="F1533" t="s">
        <v>3371</v>
      </c>
      <c r="G1533">
        <v>10</v>
      </c>
      <c r="H1533" t="s">
        <v>6915</v>
      </c>
      <c r="I1533" t="s">
        <v>3362</v>
      </c>
      <c r="J1533" s="3" t="s">
        <v>3362</v>
      </c>
      <c r="K1533" t="s">
        <v>3336</v>
      </c>
      <c r="L1533" t="str">
        <f>IF(ISNA(INDEX('NSE Listed Stocks'!$A$2:$A$1683,MATCH(All!H1533,'NSE Listed Stocks'!$C$2:$C$1683,0),1)),"",INDEX('NSE Listed Stocks'!$A$2:$A$1683,MATCH(All!H1533,'NSE Listed Stocks'!$C$2:$C$1683,0),1))</f>
        <v/>
      </c>
      <c r="M1533" t="str">
        <f t="shared" si="70"/>
        <v>false</v>
      </c>
      <c r="N1533" t="str">
        <f t="shared" si="71"/>
        <v>db.STOCK.insert({_id:'VOITHPAPR',bseCode:'522122',fundamentalCode:'VOITHPAPR', nseCode:'', name:'VOITH PAPER FABRICS INDIA LTD.-$', isin:'INE285C01015', industry:'Textiles',worldStock:false,niftyStock:false, nseStock:false, updateDate:ISODate('2016-09-15')})</v>
      </c>
    </row>
    <row r="1534" spans="1:14" x14ac:dyDescent="0.25">
      <c r="A1534">
        <v>522134</v>
      </c>
      <c r="B1534" t="s">
        <v>6916</v>
      </c>
      <c r="C1534" t="str">
        <f t="shared" si="69"/>
        <v>ARTSONEN</v>
      </c>
      <c r="D1534" t="s">
        <v>6917</v>
      </c>
      <c r="E1534" t="s">
        <v>3333</v>
      </c>
      <c r="F1534" t="s">
        <v>3352</v>
      </c>
      <c r="G1534">
        <v>1</v>
      </c>
      <c r="H1534" t="s">
        <v>6918</v>
      </c>
      <c r="I1534" t="s">
        <v>3421</v>
      </c>
      <c r="J1534" s="3" t="s">
        <v>13811</v>
      </c>
      <c r="K1534" t="s">
        <v>3336</v>
      </c>
      <c r="L1534" t="str">
        <f>IF(ISNA(INDEX('NSE Listed Stocks'!$A$2:$A$1683,MATCH(All!H1534,'NSE Listed Stocks'!$C$2:$C$1683,0),1)),"",INDEX('NSE Listed Stocks'!$A$2:$A$1683,MATCH(All!H1534,'NSE Listed Stocks'!$C$2:$C$1683,0),1))</f>
        <v/>
      </c>
      <c r="M1534" t="str">
        <f t="shared" si="70"/>
        <v>false</v>
      </c>
      <c r="N1534" t="str">
        <f t="shared" si="71"/>
        <v>db.STOCK.insert({_id:'ARTSONEN',bseCode:'522134',fundamentalCode:'ARTSONEN', nseCode:'', name:'ARTSON ENGINEERING LTD.', isin:'INE133D01023', industry:'Industrial Machinery',worldStock:false,niftyStock:false, nseStock:false, updateDate:ISODate('2016-09-15')})</v>
      </c>
    </row>
    <row r="1535" spans="1:14" x14ac:dyDescent="0.25">
      <c r="A1535">
        <v>522152</v>
      </c>
      <c r="B1535" t="s">
        <v>6919</v>
      </c>
      <c r="C1535" t="str">
        <f t="shared" si="69"/>
        <v>SOLIMAC</v>
      </c>
      <c r="D1535" t="s">
        <v>6920</v>
      </c>
      <c r="E1535" t="s">
        <v>3333</v>
      </c>
      <c r="F1535" t="s">
        <v>3345</v>
      </c>
      <c r="G1535">
        <v>10</v>
      </c>
      <c r="H1535" t="s">
        <v>6921</v>
      </c>
      <c r="I1535" t="s">
        <v>3421</v>
      </c>
      <c r="J1535" s="3" t="s">
        <v>13811</v>
      </c>
      <c r="K1535" t="s">
        <v>3336</v>
      </c>
      <c r="L1535" t="str">
        <f>IF(ISNA(INDEX('NSE Listed Stocks'!$A$2:$A$1683,MATCH(All!H1535,'NSE Listed Stocks'!$C$2:$C$1683,0),1)),"",INDEX('NSE Listed Stocks'!$A$2:$A$1683,MATCH(All!H1535,'NSE Listed Stocks'!$C$2:$C$1683,0),1))</f>
        <v/>
      </c>
      <c r="M1535" t="str">
        <f t="shared" si="70"/>
        <v>false</v>
      </c>
      <c r="N1535" t="str">
        <f t="shared" si="71"/>
        <v>db.STOCK.insert({_id:'SOLIMAC',bseCode:'522152',fundamentalCode:'SOLIMAC', nseCode:'', name:'SOLITAIRE MACHINE TOOLS LTD.', isin:'INE410A01013', industry:'Industrial Machinery',worldStock:false,niftyStock:false, nseStock:false, updateDate:ISODate('2016-09-15')})</v>
      </c>
    </row>
    <row r="1536" spans="1:14" x14ac:dyDescent="0.25">
      <c r="A1536">
        <v>522163</v>
      </c>
      <c r="B1536" t="s">
        <v>663</v>
      </c>
      <c r="C1536" t="str">
        <f t="shared" si="69"/>
        <v>DIAPOWER</v>
      </c>
      <c r="D1536" t="s">
        <v>6922</v>
      </c>
      <c r="E1536" t="s">
        <v>3333</v>
      </c>
      <c r="F1536" t="s">
        <v>3339</v>
      </c>
      <c r="G1536">
        <v>10</v>
      </c>
      <c r="H1536" t="s">
        <v>664</v>
      </c>
      <c r="I1536" t="s">
        <v>3415</v>
      </c>
      <c r="J1536" s="3" t="s">
        <v>13797</v>
      </c>
      <c r="K1536" t="s">
        <v>3336</v>
      </c>
      <c r="L1536" t="str">
        <f>IF(ISNA(INDEX('NSE Listed Stocks'!$A$2:$A$1683,MATCH(All!H1536,'NSE Listed Stocks'!$C$2:$C$1683,0),1)),"",INDEX('NSE Listed Stocks'!$A$2:$A$1683,MATCH(All!H1536,'NSE Listed Stocks'!$C$2:$C$1683,0),1))</f>
        <v>DIAPOWER</v>
      </c>
      <c r="M1536" t="str">
        <f t="shared" si="70"/>
        <v>true</v>
      </c>
      <c r="N1536" t="str">
        <f t="shared" si="71"/>
        <v>db.STOCK.insert({_id:'DIAPOWER',bseCode:'522163',fundamentalCode:'DIAPOWER', nseCode:'DIAPOWER', name:'Diamond Power Infrastructure Limited-$', isin:'INE989C01012', industry:'Other Elect.Equip./ Prod.',worldStock:false,niftyStock:false, nseStock:true, updateDate:ISODate('2016-09-15')})</v>
      </c>
    </row>
    <row r="1537" spans="1:14" x14ac:dyDescent="0.25">
      <c r="A1537">
        <v>522165</v>
      </c>
      <c r="B1537" t="s">
        <v>6923</v>
      </c>
      <c r="C1537" t="str">
        <f t="shared" si="69"/>
        <v>INDSILHYD</v>
      </c>
      <c r="D1537" t="s">
        <v>6924</v>
      </c>
      <c r="E1537" t="s">
        <v>3333</v>
      </c>
      <c r="F1537" t="s">
        <v>3345</v>
      </c>
      <c r="G1537">
        <v>10</v>
      </c>
      <c r="H1537" t="s">
        <v>6925</v>
      </c>
      <c r="I1537" t="s">
        <v>13403</v>
      </c>
      <c r="J1537" s="3" t="s">
        <v>13810</v>
      </c>
      <c r="K1537" t="s">
        <v>3336</v>
      </c>
      <c r="L1537" t="str">
        <f>IF(ISNA(INDEX('NSE Listed Stocks'!$A$2:$A$1683,MATCH(All!H1537,'NSE Listed Stocks'!$C$2:$C$1683,0),1)),"",INDEX('NSE Listed Stocks'!$A$2:$A$1683,MATCH(All!H1537,'NSE Listed Stocks'!$C$2:$C$1683,0),1))</f>
        <v/>
      </c>
      <c r="M1537" t="str">
        <f t="shared" si="70"/>
        <v>false</v>
      </c>
      <c r="N1537" t="str">
        <f t="shared" si="71"/>
        <v>db.STOCK.insert({_id:'INDSILHYD',bseCode:'522165',fundamentalCode:'INDSILHYD', nseCode:'', name:'INDSIL HYDRO POWER AND MANGANESE LTD.-$', isin:'INE867D01018', industry:'Iron &amp; Steel/Interm.Products',worldStock:false,niftyStock:false, nseStock:false, updateDate:ISODate('2016-09-15')})</v>
      </c>
    </row>
    <row r="1538" spans="1:14" x14ac:dyDescent="0.25">
      <c r="A1538">
        <v>522175</v>
      </c>
      <c r="B1538" t="s">
        <v>2899</v>
      </c>
      <c r="C1538" t="str">
        <f t="shared" si="69"/>
        <v>SVOGL</v>
      </c>
      <c r="D1538" t="s">
        <v>6926</v>
      </c>
      <c r="E1538" t="s">
        <v>3333</v>
      </c>
      <c r="F1538" t="s">
        <v>3339</v>
      </c>
      <c r="G1538">
        <v>10</v>
      </c>
      <c r="H1538" t="s">
        <v>2900</v>
      </c>
      <c r="I1538" t="s">
        <v>13414</v>
      </c>
      <c r="J1538" s="3" t="s">
        <v>13812</v>
      </c>
      <c r="K1538" t="s">
        <v>3336</v>
      </c>
      <c r="L1538" t="str">
        <f>IF(ISNA(INDEX('NSE Listed Stocks'!$A$2:$A$1683,MATCH(All!H1538,'NSE Listed Stocks'!$C$2:$C$1683,0),1)),"",INDEX('NSE Listed Stocks'!$A$2:$A$1683,MATCH(All!H1538,'NSE Listed Stocks'!$C$2:$C$1683,0),1))</f>
        <v>SVOGL</v>
      </c>
      <c r="M1538" t="str">
        <f t="shared" si="70"/>
        <v>true</v>
      </c>
      <c r="N1538" t="str">
        <f t="shared" si="71"/>
        <v>db.STOCK.insert({_id:'SVOGL',bseCode:'522175',fundamentalCode:'SVOGL', nseCode:'SVOGL', name:'SVOGL Oil Gas And Energy Ltd-$', isin:'INE756B01017', industry:'Exploration &amp; Production',worldStock:false,niftyStock:false, nseStock:true, updateDate:ISODate('2016-09-15')})</v>
      </c>
    </row>
    <row r="1539" spans="1:14" x14ac:dyDescent="0.25">
      <c r="A1539">
        <v>522183</v>
      </c>
      <c r="B1539" t="s">
        <v>6927</v>
      </c>
      <c r="C1539" t="str">
        <f t="shared" ref="C1539:C1602" si="72">B1539</f>
        <v>ITL</v>
      </c>
      <c r="D1539" t="s">
        <v>6928</v>
      </c>
      <c r="E1539" t="s">
        <v>3333</v>
      </c>
      <c r="F1539" t="s">
        <v>3345</v>
      </c>
      <c r="G1539">
        <v>10</v>
      </c>
      <c r="H1539" t="s">
        <v>6929</v>
      </c>
      <c r="I1539" t="s">
        <v>3421</v>
      </c>
      <c r="J1539" s="3" t="s">
        <v>13811</v>
      </c>
      <c r="K1539" t="s">
        <v>3336</v>
      </c>
      <c r="L1539" t="str">
        <f>IF(ISNA(INDEX('NSE Listed Stocks'!$A$2:$A$1683,MATCH(All!H1539,'NSE Listed Stocks'!$C$2:$C$1683,0),1)),"",INDEX('NSE Listed Stocks'!$A$2:$A$1683,MATCH(All!H1539,'NSE Listed Stocks'!$C$2:$C$1683,0),1))</f>
        <v/>
      </c>
      <c r="M1539" t="str">
        <f t="shared" ref="M1539:M1602" si="73">IF($L1539&lt;&gt;"", "true", "false")</f>
        <v>false</v>
      </c>
      <c r="N1539" t="str">
        <f t="shared" ref="N1539:N1602" si="74">"db.STOCK.insert({_id:'"&amp;$B1539&amp;"',bseCode:'"&amp;$A1539&amp;"',fundamentalCode:'"&amp;$C1539&amp;"', nseCode:'"&amp;L1539&amp;"', name:'"&amp;D1539&amp;"', isin:'"&amp;H1539&amp;"', industry:'"&amp;I1539&amp;"',worldStock:false,niftyStock:false, nseStock:"&amp;M1539&amp;", updateDate:ISODate('2016-09-15')})"</f>
        <v>db.STOCK.insert({_id:'ITL',bseCode:'522183',fundamentalCode:'ITL', nseCode:'', name:'ITL INDUSTRIES LTD.-$', isin:'INE478D01014', industry:'Industrial Machinery',worldStock:false,niftyStock:false, nseStock:false, updateDate:ISODate('2016-09-15')})</v>
      </c>
    </row>
    <row r="1540" spans="1:14" x14ac:dyDescent="0.25">
      <c r="A1540">
        <v>522195</v>
      </c>
      <c r="B1540" t="s">
        <v>6930</v>
      </c>
      <c r="C1540" t="str">
        <f t="shared" si="72"/>
        <v>FRONTSP</v>
      </c>
      <c r="D1540" t="s">
        <v>6931</v>
      </c>
      <c r="E1540" t="s">
        <v>3333</v>
      </c>
      <c r="F1540" t="s">
        <v>3345</v>
      </c>
      <c r="G1540">
        <v>10</v>
      </c>
      <c r="H1540" t="s">
        <v>6932</v>
      </c>
      <c r="I1540" t="s">
        <v>13395</v>
      </c>
      <c r="J1540" s="3" t="s">
        <v>13799</v>
      </c>
      <c r="K1540" t="s">
        <v>3336</v>
      </c>
      <c r="L1540" t="str">
        <f>IF(ISNA(INDEX('NSE Listed Stocks'!$A$2:$A$1683,MATCH(All!H1540,'NSE Listed Stocks'!$C$2:$C$1683,0),1)),"",INDEX('NSE Listed Stocks'!$A$2:$A$1683,MATCH(All!H1540,'NSE Listed Stocks'!$C$2:$C$1683,0),1))</f>
        <v/>
      </c>
      <c r="M1540" t="str">
        <f t="shared" si="73"/>
        <v>false</v>
      </c>
      <c r="N1540" t="str">
        <f t="shared" si="74"/>
        <v>db.STOCK.insert({_id:'FRONTSP',bseCode:'522195',fundamentalCode:'FRONTSP', nseCode:'', name:'FRONTIER SPRINGS LTD.', isin:'INE572D01014', industry:'Auto Parts &amp; Equipment',worldStock:false,niftyStock:false, nseStock:false, updateDate:ISODate('2016-09-15')})</v>
      </c>
    </row>
    <row r="1541" spans="1:14" x14ac:dyDescent="0.25">
      <c r="A1541">
        <v>522205</v>
      </c>
      <c r="B1541" t="s">
        <v>2293</v>
      </c>
      <c r="C1541" t="str">
        <f t="shared" si="72"/>
        <v>PRAJIND</v>
      </c>
      <c r="D1541" t="s">
        <v>6933</v>
      </c>
      <c r="E1541" t="s">
        <v>3333</v>
      </c>
      <c r="F1541" t="s">
        <v>3339</v>
      </c>
      <c r="G1541">
        <v>2</v>
      </c>
      <c r="H1541" t="s">
        <v>2294</v>
      </c>
      <c r="I1541" t="s">
        <v>13399</v>
      </c>
      <c r="J1541" s="3" t="s">
        <v>13805</v>
      </c>
      <c r="K1541" t="s">
        <v>3336</v>
      </c>
      <c r="L1541" t="str">
        <f>IF(ISNA(INDEX('NSE Listed Stocks'!$A$2:$A$1683,MATCH(All!H1541,'NSE Listed Stocks'!$C$2:$C$1683,0),1)),"",INDEX('NSE Listed Stocks'!$A$2:$A$1683,MATCH(All!H1541,'NSE Listed Stocks'!$C$2:$C$1683,0),1))</f>
        <v>PRAJIND</v>
      </c>
      <c r="M1541" t="str">
        <f t="shared" si="73"/>
        <v>true</v>
      </c>
      <c r="N1541" t="str">
        <f t="shared" si="74"/>
        <v>db.STOCK.insert({_id:'PRAJIND',bseCode:'522205',fundamentalCode:'PRAJIND', nseCode:'PRAJIND', name:'PRAJ INDUSTRIES LTD.', isin:'INE074A01025', industry:'Construction &amp; Engineering',worldStock:false,niftyStock:false, nseStock:true, updateDate:ISODate('2016-09-15')})</v>
      </c>
    </row>
    <row r="1542" spans="1:14" x14ac:dyDescent="0.25">
      <c r="A1542">
        <v>522207</v>
      </c>
      <c r="B1542" t="s">
        <v>6934</v>
      </c>
      <c r="C1542" t="str">
        <f t="shared" si="72"/>
        <v>RASANDIK</v>
      </c>
      <c r="D1542" t="s">
        <v>6935</v>
      </c>
      <c r="E1542" t="s">
        <v>3333</v>
      </c>
      <c r="F1542" t="s">
        <v>3345</v>
      </c>
      <c r="G1542">
        <v>10</v>
      </c>
      <c r="H1542" t="s">
        <v>6936</v>
      </c>
      <c r="I1542" t="s">
        <v>13395</v>
      </c>
      <c r="J1542" s="3" t="s">
        <v>13799</v>
      </c>
      <c r="K1542" t="s">
        <v>3336</v>
      </c>
      <c r="L1542" t="str">
        <f>IF(ISNA(INDEX('NSE Listed Stocks'!$A$2:$A$1683,MATCH(All!H1542,'NSE Listed Stocks'!$C$2:$C$1683,0),1)),"",INDEX('NSE Listed Stocks'!$A$2:$A$1683,MATCH(All!H1542,'NSE Listed Stocks'!$C$2:$C$1683,0),1))</f>
        <v/>
      </c>
      <c r="M1542" t="str">
        <f t="shared" si="73"/>
        <v>false</v>
      </c>
      <c r="N1542" t="str">
        <f t="shared" si="74"/>
        <v>db.STOCK.insert({_id:'RASANDIK',bseCode:'522207',fundamentalCode:'RASANDIK', nseCode:'', name:'RASANDIK ENGINEERING INDUSTRIES INDIA LTD.-$', isin:'INE682D01011', industry:'Auto Parts &amp; Equipment',worldStock:false,niftyStock:false, nseStock:false, updateDate:ISODate('2016-09-15')})</v>
      </c>
    </row>
    <row r="1543" spans="1:14" x14ac:dyDescent="0.25">
      <c r="A1543">
        <v>522209</v>
      </c>
      <c r="B1543" t="s">
        <v>6937</v>
      </c>
      <c r="C1543" t="str">
        <f t="shared" si="72"/>
        <v>YOGISUNG</v>
      </c>
      <c r="D1543" t="s">
        <v>6938</v>
      </c>
      <c r="E1543" t="s">
        <v>3333</v>
      </c>
      <c r="F1543" t="s">
        <v>3345</v>
      </c>
      <c r="G1543">
        <v>10</v>
      </c>
      <c r="H1543" t="s">
        <v>6939</v>
      </c>
      <c r="I1543" t="s">
        <v>3425</v>
      </c>
      <c r="J1543" s="3" t="s">
        <v>13800</v>
      </c>
      <c r="K1543" t="s">
        <v>3336</v>
      </c>
      <c r="L1543" t="str">
        <f>IF(ISNA(INDEX('NSE Listed Stocks'!$A$2:$A$1683,MATCH(All!H1543,'NSE Listed Stocks'!$C$2:$C$1683,0),1)),"",INDEX('NSE Listed Stocks'!$A$2:$A$1683,MATCH(All!H1543,'NSE Listed Stocks'!$C$2:$C$1683,0),1))</f>
        <v/>
      </c>
      <c r="M1543" t="str">
        <f t="shared" si="73"/>
        <v>false</v>
      </c>
      <c r="N1543" t="str">
        <f t="shared" si="74"/>
        <v>db.STOCK.insert({_id:'YOGISUNG',bseCode:'522209',fundamentalCode:'YOGISUNG', nseCode:'', name:'YOGI SUNG-WON (INDIA) LTD.', isin:'INE429B01011', industry:'Other Financial Services',worldStock:false,niftyStock:false, nseStock:false, updateDate:ISODate('2016-09-15')})</v>
      </c>
    </row>
    <row r="1544" spans="1:14" x14ac:dyDescent="0.25">
      <c r="A1544">
        <v>522215</v>
      </c>
      <c r="B1544" t="s">
        <v>6940</v>
      </c>
      <c r="C1544" t="str">
        <f t="shared" si="72"/>
        <v>SWISSGLA</v>
      </c>
      <c r="D1544" t="s">
        <v>6941</v>
      </c>
      <c r="E1544" t="s">
        <v>3333</v>
      </c>
      <c r="F1544" t="s">
        <v>3345</v>
      </c>
      <c r="G1544">
        <v>10</v>
      </c>
      <c r="H1544" t="s">
        <v>6942</v>
      </c>
      <c r="I1544" t="s">
        <v>3421</v>
      </c>
      <c r="J1544" s="3" t="s">
        <v>13811</v>
      </c>
      <c r="K1544" t="s">
        <v>3336</v>
      </c>
      <c r="L1544" t="str">
        <f>IF(ISNA(INDEX('NSE Listed Stocks'!$A$2:$A$1683,MATCH(All!H1544,'NSE Listed Stocks'!$C$2:$C$1683,0),1)),"",INDEX('NSE Listed Stocks'!$A$2:$A$1683,MATCH(All!H1544,'NSE Listed Stocks'!$C$2:$C$1683,0),1))</f>
        <v/>
      </c>
      <c r="M1544" t="str">
        <f t="shared" si="73"/>
        <v>false</v>
      </c>
      <c r="N1544" t="str">
        <f t="shared" si="74"/>
        <v>db.STOCK.insert({_id:'SWISSGLA',bseCode:'522215',fundamentalCode:'SWISSGLA', nseCode:'', name:'SWISS GLASCOAT EQUIPMENTS LTD.', isin:'INE461D01010', industry:'Industrial Machinery',worldStock:false,niftyStock:false, nseStock:false, updateDate:ISODate('2016-09-15')})</v>
      </c>
    </row>
    <row r="1545" spans="1:14" x14ac:dyDescent="0.25">
      <c r="A1545">
        <v>522217</v>
      </c>
      <c r="B1545" t="s">
        <v>1052</v>
      </c>
      <c r="C1545" t="str">
        <f t="shared" si="72"/>
        <v>GUJAPOLLO</v>
      </c>
      <c r="D1545" t="s">
        <v>6943</v>
      </c>
      <c r="E1545" t="s">
        <v>3333</v>
      </c>
      <c r="F1545" t="s">
        <v>3339</v>
      </c>
      <c r="G1545">
        <v>10</v>
      </c>
      <c r="H1545" t="s">
        <v>1053</v>
      </c>
      <c r="I1545" t="s">
        <v>3398</v>
      </c>
      <c r="J1545" s="3" t="s">
        <v>13809</v>
      </c>
      <c r="K1545" t="s">
        <v>3336</v>
      </c>
      <c r="L1545" t="str">
        <f>IF(ISNA(INDEX('NSE Listed Stocks'!$A$2:$A$1683,MATCH(All!H1545,'NSE Listed Stocks'!$C$2:$C$1683,0),1)),"",INDEX('NSE Listed Stocks'!$A$2:$A$1683,MATCH(All!H1545,'NSE Listed Stocks'!$C$2:$C$1683,0),1))</f>
        <v>GUJAPOLLO</v>
      </c>
      <c r="M1545" t="str">
        <f t="shared" si="73"/>
        <v>true</v>
      </c>
      <c r="N1545" t="str">
        <f t="shared" si="74"/>
        <v>db.STOCK.insert({_id:'GUJAPOLLO',bseCode:'522217',fundamentalCode:'GUJAPOLLO', nseCode:'GUJAPOLLO', name:'GUJARAT APOLLO INDUSTRIES LTD.', isin:'INE826C01016', industry:'Commercial Vehicles',worldStock:false,niftyStock:false, nseStock:true, updateDate:ISODate('2016-09-15')})</v>
      </c>
    </row>
    <row r="1546" spans="1:14" x14ac:dyDescent="0.25">
      <c r="A1546">
        <v>522229</v>
      </c>
      <c r="B1546" t="s">
        <v>6944</v>
      </c>
      <c r="C1546" t="str">
        <f t="shared" si="72"/>
        <v>TANAA</v>
      </c>
      <c r="D1546" t="s">
        <v>13601</v>
      </c>
      <c r="E1546" t="s">
        <v>3333</v>
      </c>
      <c r="F1546" t="s">
        <v>3352</v>
      </c>
      <c r="G1546">
        <v>5</v>
      </c>
      <c r="H1546" t="s">
        <v>6946</v>
      </c>
      <c r="I1546" t="s">
        <v>6947</v>
      </c>
      <c r="J1546" s="3" t="s">
        <v>13819</v>
      </c>
      <c r="K1546" t="s">
        <v>3336</v>
      </c>
      <c r="L1546" t="str">
        <f>IF(ISNA(INDEX('NSE Listed Stocks'!$A$2:$A$1683,MATCH(All!H1546,'NSE Listed Stocks'!$C$2:$C$1683,0),1)),"",INDEX('NSE Listed Stocks'!$A$2:$A$1683,MATCH(All!H1546,'NSE Listed Stocks'!$C$2:$C$1683,0),1))</f>
        <v/>
      </c>
      <c r="M1546" t="str">
        <f t="shared" si="73"/>
        <v>false</v>
      </c>
      <c r="N1546" t="str">
        <f t="shared" si="74"/>
        <v>db.STOCK.insert({_id:'TANAA',bseCode:'522229',fundamentalCode:'TANAA', nseCode:'', name:'TANEJA AEROSPACE &amp; AVIATION LTD.-$', isin:'INE692C01020', industry:'Aerospace',worldStock:false,niftyStock:false, nseStock:false, updateDate:ISODate('2016-09-15')})</v>
      </c>
    </row>
    <row r="1547" spans="1:14" x14ac:dyDescent="0.25">
      <c r="A1547">
        <v>522231</v>
      </c>
      <c r="B1547" t="s">
        <v>6948</v>
      </c>
      <c r="C1547" t="str">
        <f t="shared" si="72"/>
        <v>CONART</v>
      </c>
      <c r="D1547" t="s">
        <v>6949</v>
      </c>
      <c r="E1547" t="s">
        <v>3333</v>
      </c>
      <c r="F1547" t="s">
        <v>3345</v>
      </c>
      <c r="G1547">
        <v>10</v>
      </c>
      <c r="H1547" t="s">
        <v>6950</v>
      </c>
      <c r="I1547" t="s">
        <v>13399</v>
      </c>
      <c r="J1547" s="3" t="s">
        <v>13805</v>
      </c>
      <c r="K1547" t="s">
        <v>3336</v>
      </c>
      <c r="L1547" t="str">
        <f>IF(ISNA(INDEX('NSE Listed Stocks'!$A$2:$A$1683,MATCH(All!H1547,'NSE Listed Stocks'!$C$2:$C$1683,0),1)),"",INDEX('NSE Listed Stocks'!$A$2:$A$1683,MATCH(All!H1547,'NSE Listed Stocks'!$C$2:$C$1683,0),1))</f>
        <v/>
      </c>
      <c r="M1547" t="str">
        <f t="shared" si="73"/>
        <v>false</v>
      </c>
      <c r="N1547" t="str">
        <f t="shared" si="74"/>
        <v>db.STOCK.insert({_id:'CONART',bseCode:'522231',fundamentalCode:'CONART', nseCode:'', name:'CONART ENGINEERS LTD.-$', isin:'INE714D01012', industry:'Construction &amp; Engineering',worldStock:false,niftyStock:false, nseStock:false, updateDate:ISODate('2016-09-15')})</v>
      </c>
    </row>
    <row r="1548" spans="1:14" x14ac:dyDescent="0.25">
      <c r="A1548">
        <v>522233</v>
      </c>
      <c r="B1548" t="s">
        <v>6951</v>
      </c>
      <c r="C1548" t="str">
        <f t="shared" si="72"/>
        <v>VHCLINDUS</v>
      </c>
      <c r="D1548" t="s">
        <v>6952</v>
      </c>
      <c r="E1548" t="s">
        <v>3333</v>
      </c>
      <c r="F1548" t="s">
        <v>3403</v>
      </c>
      <c r="G1548">
        <v>2</v>
      </c>
      <c r="H1548" t="s">
        <v>6953</v>
      </c>
      <c r="I1548" t="s">
        <v>3480</v>
      </c>
      <c r="J1548" s="3" t="s">
        <v>13797</v>
      </c>
      <c r="K1548" t="s">
        <v>3336</v>
      </c>
      <c r="L1548" t="str">
        <f>IF(ISNA(INDEX('NSE Listed Stocks'!$A$2:$A$1683,MATCH(All!H1548,'NSE Listed Stocks'!$C$2:$C$1683,0),1)),"",INDEX('NSE Listed Stocks'!$A$2:$A$1683,MATCH(All!H1548,'NSE Listed Stocks'!$C$2:$C$1683,0),1))</f>
        <v/>
      </c>
      <c r="M1548" t="str">
        <f t="shared" si="73"/>
        <v>false</v>
      </c>
      <c r="N1548" t="str">
        <f t="shared" si="74"/>
        <v>db.STOCK.insert({_id:'VHCLINDUS',bseCode:'522233',fundamentalCode:'VHCLINDUS', nseCode:'', name:'VHCL INDUSTRIES LTD.', isin:'INE674D01026', industry:'Other Industrial Goods',worldStock:false,niftyStock:false, nseStock:false, updateDate:ISODate('2016-09-15')})</v>
      </c>
    </row>
    <row r="1549" spans="1:14" x14ac:dyDescent="0.25">
      <c r="A1549">
        <v>522237</v>
      </c>
      <c r="B1549" t="s">
        <v>6954</v>
      </c>
      <c r="C1549" t="str">
        <f t="shared" si="72"/>
        <v>SHIVAGR</v>
      </c>
      <c r="D1549" t="s">
        <v>6955</v>
      </c>
      <c r="E1549" t="s">
        <v>3333</v>
      </c>
      <c r="F1549" t="s">
        <v>3371</v>
      </c>
      <c r="G1549">
        <v>10</v>
      </c>
      <c r="H1549" t="s">
        <v>6956</v>
      </c>
      <c r="I1549" t="s">
        <v>3421</v>
      </c>
      <c r="J1549" s="3" t="s">
        <v>13811</v>
      </c>
      <c r="K1549" t="s">
        <v>3336</v>
      </c>
      <c r="L1549" t="str">
        <f>IF(ISNA(INDEX('NSE Listed Stocks'!$A$2:$A$1683,MATCH(All!H1549,'NSE Listed Stocks'!$C$2:$C$1683,0),1)),"",INDEX('NSE Listed Stocks'!$A$2:$A$1683,MATCH(All!H1549,'NSE Listed Stocks'!$C$2:$C$1683,0),1))</f>
        <v/>
      </c>
      <c r="M1549" t="str">
        <f t="shared" si="73"/>
        <v>false</v>
      </c>
      <c r="N1549" t="str">
        <f t="shared" si="74"/>
        <v>db.STOCK.insert({_id:'SHIVAGR',bseCode:'522237',fundamentalCode:'SHIVAGR', nseCode:'', name:'SHIVAGRICO IMPLEMENTS LTD.', isin:'INE092H01014', industry:'Industrial Machinery',worldStock:false,niftyStock:false, nseStock:false, updateDate:ISODate('2016-09-15')})</v>
      </c>
    </row>
    <row r="1550" spans="1:14" x14ac:dyDescent="0.25">
      <c r="A1550">
        <v>522241</v>
      </c>
      <c r="B1550" t="s">
        <v>1875</v>
      </c>
      <c r="C1550" t="str">
        <f t="shared" si="72"/>
        <v>MMFL</v>
      </c>
      <c r="D1550" t="s">
        <v>6957</v>
      </c>
      <c r="E1550" t="s">
        <v>3333</v>
      </c>
      <c r="F1550" t="s">
        <v>3339</v>
      </c>
      <c r="G1550">
        <v>10</v>
      </c>
      <c r="H1550" t="s">
        <v>1876</v>
      </c>
      <c r="I1550" t="s">
        <v>3817</v>
      </c>
      <c r="J1550" s="3" t="s">
        <v>13797</v>
      </c>
      <c r="K1550" t="s">
        <v>3336</v>
      </c>
      <c r="L1550" t="str">
        <f>IF(ISNA(INDEX('NSE Listed Stocks'!$A$2:$A$1683,MATCH(All!H1550,'NSE Listed Stocks'!$C$2:$C$1683,0),1)),"",INDEX('NSE Listed Stocks'!$A$2:$A$1683,MATCH(All!H1550,'NSE Listed Stocks'!$C$2:$C$1683,0),1))</f>
        <v>MMFL</v>
      </c>
      <c r="M1550" t="str">
        <f t="shared" si="73"/>
        <v>true</v>
      </c>
      <c r="N1550" t="str">
        <f t="shared" si="74"/>
        <v>db.STOCK.insert({_id:'MMFL',bseCode:'522241',fundamentalCode:'MMFL', nseCode:'MMFL', name:'M.M.FORGINGS LTD.-$', isin:'INE227C01017', industry:'Other Industrial Products',worldStock:false,niftyStock:false, nseStock:true, updateDate:ISODate('2016-09-15')})</v>
      </c>
    </row>
    <row r="1551" spans="1:14" x14ac:dyDescent="0.25">
      <c r="A1551">
        <v>522245</v>
      </c>
      <c r="B1551" t="s">
        <v>6958</v>
      </c>
      <c r="C1551" t="str">
        <f t="shared" si="72"/>
        <v>IYKOTHITE</v>
      </c>
      <c r="D1551" t="s">
        <v>6959</v>
      </c>
      <c r="E1551" t="s">
        <v>3333</v>
      </c>
      <c r="F1551" t="s">
        <v>3371</v>
      </c>
      <c r="G1551">
        <v>5</v>
      </c>
      <c r="H1551" t="s">
        <v>6960</v>
      </c>
      <c r="I1551" t="s">
        <v>3480</v>
      </c>
      <c r="J1551" s="3" t="s">
        <v>13797</v>
      </c>
      <c r="K1551" t="s">
        <v>3336</v>
      </c>
      <c r="L1551" t="str">
        <f>IF(ISNA(INDEX('NSE Listed Stocks'!$A$2:$A$1683,MATCH(All!H1551,'NSE Listed Stocks'!$C$2:$C$1683,0),1)),"",INDEX('NSE Listed Stocks'!$A$2:$A$1683,MATCH(All!H1551,'NSE Listed Stocks'!$C$2:$C$1683,0),1))</f>
        <v/>
      </c>
      <c r="M1551" t="str">
        <f t="shared" si="73"/>
        <v>false</v>
      </c>
      <c r="N1551" t="str">
        <f t="shared" si="74"/>
        <v>db.STOCK.insert({_id:'IYKOTHITE',bseCode:'522245',fundamentalCode:'IYKOTHITE', nseCode:'', name:'IYKOT HITECH TOOLROOM LTD.', isin:'INE079L01013', industry:'Other Industrial Goods',worldStock:false,niftyStock:false, nseStock:false, updateDate:ISODate('2016-09-15')})</v>
      </c>
    </row>
    <row r="1552" spans="1:14" x14ac:dyDescent="0.25">
      <c r="A1552">
        <v>522249</v>
      </c>
      <c r="B1552" t="s">
        <v>1817</v>
      </c>
      <c r="C1552" t="str">
        <f t="shared" si="72"/>
        <v>MAYURUNIQ</v>
      </c>
      <c r="D1552" t="s">
        <v>6961</v>
      </c>
      <c r="E1552" t="s">
        <v>3333</v>
      </c>
      <c r="F1552" t="s">
        <v>3339</v>
      </c>
      <c r="G1552">
        <v>5</v>
      </c>
      <c r="H1552" t="s">
        <v>1818</v>
      </c>
      <c r="I1552" t="s">
        <v>3362</v>
      </c>
      <c r="J1552" s="3" t="s">
        <v>3362</v>
      </c>
      <c r="K1552" t="s">
        <v>3336</v>
      </c>
      <c r="L1552" t="str">
        <f>IF(ISNA(INDEX('NSE Listed Stocks'!$A$2:$A$1683,MATCH(All!H1552,'NSE Listed Stocks'!$C$2:$C$1683,0),1)),"",INDEX('NSE Listed Stocks'!$A$2:$A$1683,MATCH(All!H1552,'NSE Listed Stocks'!$C$2:$C$1683,0),1))</f>
        <v>MAYURUNIQ</v>
      </c>
      <c r="M1552" t="str">
        <f t="shared" si="73"/>
        <v>true</v>
      </c>
      <c r="N1552" t="str">
        <f t="shared" si="74"/>
        <v>db.STOCK.insert({_id:'MAYURUNIQ',bseCode:'522249',fundamentalCode:'MAYURUNIQ', nseCode:'MAYURUNIQ', name:'MAYUR UNIQUOTERS LTD.-$', isin:'INE040D01038', industry:'Textiles',worldStock:false,niftyStock:false, nseStock:true, updateDate:ISODate('2016-09-15')})</v>
      </c>
    </row>
    <row r="1553" spans="1:14" x14ac:dyDescent="0.25">
      <c r="A1553">
        <v>522251</v>
      </c>
      <c r="B1553" t="s">
        <v>6962</v>
      </c>
      <c r="C1553" t="str">
        <f t="shared" si="72"/>
        <v>CENLUB</v>
      </c>
      <c r="D1553" t="s">
        <v>6963</v>
      </c>
      <c r="E1553" t="s">
        <v>3333</v>
      </c>
      <c r="F1553" t="s">
        <v>3345</v>
      </c>
      <c r="G1553">
        <v>10</v>
      </c>
      <c r="H1553" t="s">
        <v>6964</v>
      </c>
      <c r="I1553" t="s">
        <v>3421</v>
      </c>
      <c r="J1553" s="3" t="s">
        <v>13811</v>
      </c>
      <c r="K1553" t="s">
        <v>3336</v>
      </c>
      <c r="L1553" t="str">
        <f>IF(ISNA(INDEX('NSE Listed Stocks'!$A$2:$A$1683,MATCH(All!H1553,'NSE Listed Stocks'!$C$2:$C$1683,0),1)),"",INDEX('NSE Listed Stocks'!$A$2:$A$1683,MATCH(All!H1553,'NSE Listed Stocks'!$C$2:$C$1683,0),1))</f>
        <v/>
      </c>
      <c r="M1553" t="str">
        <f t="shared" si="73"/>
        <v>false</v>
      </c>
      <c r="N1553" t="str">
        <f t="shared" si="74"/>
        <v>db.STOCK.insert({_id:'CENLUB',bseCode:'522251',fundamentalCode:'CENLUB', nseCode:'', name:'CENLUB INDUSTRIES LTD.', isin:'INE627F01011', industry:'Industrial Machinery',worldStock:false,niftyStock:false, nseStock:false, updateDate:ISODate('2016-09-15')})</v>
      </c>
    </row>
    <row r="1554" spans="1:14" x14ac:dyDescent="0.25">
      <c r="A1554">
        <v>522257</v>
      </c>
      <c r="B1554" t="s">
        <v>6965</v>
      </c>
      <c r="C1554" t="str">
        <f t="shared" si="72"/>
        <v>RAJOOENG</v>
      </c>
      <c r="D1554" t="s">
        <v>6966</v>
      </c>
      <c r="E1554" t="s">
        <v>3333</v>
      </c>
      <c r="F1554" t="s">
        <v>3345</v>
      </c>
      <c r="G1554">
        <v>1</v>
      </c>
      <c r="H1554" t="s">
        <v>6967</v>
      </c>
      <c r="I1554" t="s">
        <v>3421</v>
      </c>
      <c r="J1554" s="3" t="s">
        <v>13811</v>
      </c>
      <c r="K1554" t="s">
        <v>3336</v>
      </c>
      <c r="L1554" t="str">
        <f>IF(ISNA(INDEX('NSE Listed Stocks'!$A$2:$A$1683,MATCH(All!H1554,'NSE Listed Stocks'!$C$2:$C$1683,0),1)),"",INDEX('NSE Listed Stocks'!$A$2:$A$1683,MATCH(All!H1554,'NSE Listed Stocks'!$C$2:$C$1683,0),1))</f>
        <v/>
      </c>
      <c r="M1554" t="str">
        <f t="shared" si="73"/>
        <v>false</v>
      </c>
      <c r="N1554" t="str">
        <f t="shared" si="74"/>
        <v>db.STOCK.insert({_id:'RAJOOENG',bseCode:'522257',fundamentalCode:'RAJOOENG', nseCode:'', name:'RAJOO ENGINEERS LTD.-$', isin:'INE535F01024', industry:'Industrial Machinery',worldStock:false,niftyStock:false, nseStock:false, updateDate:ISODate('2016-09-15')})</v>
      </c>
    </row>
    <row r="1555" spans="1:14" x14ac:dyDescent="0.25">
      <c r="A1555">
        <v>522259</v>
      </c>
      <c r="B1555" t="s">
        <v>1515</v>
      </c>
      <c r="C1555" t="str">
        <f t="shared" si="72"/>
        <v>KALINDEE</v>
      </c>
      <c r="D1555" t="s">
        <v>6968</v>
      </c>
      <c r="E1555" t="s">
        <v>3333</v>
      </c>
      <c r="F1555" t="s">
        <v>3339</v>
      </c>
      <c r="G1555">
        <v>10</v>
      </c>
      <c r="H1555" t="s">
        <v>1516</v>
      </c>
      <c r="I1555" t="s">
        <v>13399</v>
      </c>
      <c r="J1555" s="3" t="s">
        <v>13805</v>
      </c>
      <c r="K1555" t="s">
        <v>3336</v>
      </c>
      <c r="L1555" t="str">
        <f>IF(ISNA(INDEX('NSE Listed Stocks'!$A$2:$A$1683,MATCH(All!H1555,'NSE Listed Stocks'!$C$2:$C$1683,0),1)),"",INDEX('NSE Listed Stocks'!$A$2:$A$1683,MATCH(All!H1555,'NSE Listed Stocks'!$C$2:$C$1683,0),1))</f>
        <v>KALINDEE</v>
      </c>
      <c r="M1555" t="str">
        <f t="shared" si="73"/>
        <v>true</v>
      </c>
      <c r="N1555" t="str">
        <f t="shared" si="74"/>
        <v>db.STOCK.insert({_id:'KALINDEE',bseCode:'522259',fundamentalCode:'KALINDEE', nseCode:'KALINDEE', name:'Kalindee Rail Nirman (Engineers) Ltd-$', isin:'INE178D01010', industry:'Construction &amp; Engineering',worldStock:false,niftyStock:false, nseStock:true, updateDate:ISODate('2016-09-15')})</v>
      </c>
    </row>
    <row r="1556" spans="1:14" x14ac:dyDescent="0.25">
      <c r="A1556">
        <v>522261</v>
      </c>
      <c r="B1556" t="s">
        <v>679</v>
      </c>
      <c r="C1556" t="str">
        <f t="shared" si="72"/>
        <v>DOLPHINOFF</v>
      </c>
      <c r="D1556" t="s">
        <v>6969</v>
      </c>
      <c r="E1556" t="s">
        <v>3333</v>
      </c>
      <c r="F1556" t="s">
        <v>3339</v>
      </c>
      <c r="G1556">
        <v>10</v>
      </c>
      <c r="H1556" t="s">
        <v>680</v>
      </c>
      <c r="I1556" t="s">
        <v>13420</v>
      </c>
      <c r="J1556" s="3" t="s">
        <v>13798</v>
      </c>
      <c r="K1556" t="s">
        <v>3336</v>
      </c>
      <c r="L1556" t="str">
        <f>IF(ISNA(INDEX('NSE Listed Stocks'!$A$2:$A$1683,MATCH(All!H1556,'NSE Listed Stocks'!$C$2:$C$1683,0),1)),"",INDEX('NSE Listed Stocks'!$A$2:$A$1683,MATCH(All!H1556,'NSE Listed Stocks'!$C$2:$C$1683,0),1))</f>
        <v>DOLPHINOFF</v>
      </c>
      <c r="M1556" t="str">
        <f t="shared" si="73"/>
        <v>true</v>
      </c>
      <c r="N1556" t="str">
        <f t="shared" si="74"/>
        <v>db.STOCK.insert({_id:'DOLPHINOFF',bseCode:'522261',fundamentalCode:'DOLPHINOFF', nseCode:'DOLPHINOFF', name:'DOLPHIN OFFSHORE ENTERPRISES (INDIA) LTD.-$', isin:'INE920A01011', industry:'Oil Equipment &amp; Services',worldStock:false,niftyStock:false, nseStock:true, updateDate:ISODate('2016-09-15')})</v>
      </c>
    </row>
    <row r="1557" spans="1:14" x14ac:dyDescent="0.25">
      <c r="A1557">
        <v>522263</v>
      </c>
      <c r="B1557" t="s">
        <v>1465</v>
      </c>
      <c r="C1557" t="str">
        <f t="shared" si="72"/>
        <v>JMCPROJECT</v>
      </c>
      <c r="D1557" t="s">
        <v>6970</v>
      </c>
      <c r="E1557" t="s">
        <v>3333</v>
      </c>
      <c r="F1557" t="s">
        <v>3339</v>
      </c>
      <c r="G1557">
        <v>10</v>
      </c>
      <c r="H1557" t="s">
        <v>1466</v>
      </c>
      <c r="I1557" t="s">
        <v>13399</v>
      </c>
      <c r="J1557" s="3" t="s">
        <v>13805</v>
      </c>
      <c r="K1557" t="s">
        <v>3336</v>
      </c>
      <c r="L1557" t="str">
        <f>IF(ISNA(INDEX('NSE Listed Stocks'!$A$2:$A$1683,MATCH(All!H1557,'NSE Listed Stocks'!$C$2:$C$1683,0),1)),"",INDEX('NSE Listed Stocks'!$A$2:$A$1683,MATCH(All!H1557,'NSE Listed Stocks'!$C$2:$C$1683,0),1))</f>
        <v>JMCPROJECT</v>
      </c>
      <c r="M1557" t="str">
        <f t="shared" si="73"/>
        <v>true</v>
      </c>
      <c r="N1557" t="str">
        <f t="shared" si="74"/>
        <v>db.STOCK.insert({_id:'JMCPROJECT',bseCode:'522263',fundamentalCode:'JMCPROJECT', nseCode:'JMCPROJECT', name:'JMC PROJECTS (INDIA) LTD.-$', isin:'INE890A01016', industry:'Construction &amp; Engineering',worldStock:false,niftyStock:false, nseStock:true, updateDate:ISODate('2016-09-15')})</v>
      </c>
    </row>
    <row r="1558" spans="1:14" x14ac:dyDescent="0.25">
      <c r="A1558">
        <v>522267</v>
      </c>
      <c r="B1558" t="s">
        <v>6971</v>
      </c>
      <c r="C1558" t="str">
        <f t="shared" si="72"/>
        <v>VJLAXMIE</v>
      </c>
      <c r="D1558" t="s">
        <v>6972</v>
      </c>
      <c r="E1558" t="s">
        <v>3333</v>
      </c>
      <c r="F1558" t="s">
        <v>3345</v>
      </c>
      <c r="G1558">
        <v>10</v>
      </c>
      <c r="H1558" t="s">
        <v>6973</v>
      </c>
      <c r="I1558" t="s">
        <v>3421</v>
      </c>
      <c r="J1558" s="3" t="s">
        <v>13811</v>
      </c>
      <c r="K1558" t="s">
        <v>3336</v>
      </c>
      <c r="L1558" t="str">
        <f>IF(ISNA(INDEX('NSE Listed Stocks'!$A$2:$A$1683,MATCH(All!H1558,'NSE Listed Stocks'!$C$2:$C$1683,0),1)),"",INDEX('NSE Listed Stocks'!$A$2:$A$1683,MATCH(All!H1558,'NSE Listed Stocks'!$C$2:$C$1683,0),1))</f>
        <v/>
      </c>
      <c r="M1558" t="str">
        <f t="shared" si="73"/>
        <v>false</v>
      </c>
      <c r="N1558" t="str">
        <f t="shared" si="74"/>
        <v>db.STOCK.insert({_id:'VJLAXMIE',bseCode:'522267',fundamentalCode:'VJLAXMIE', nseCode:'', name:'VEEJAY LAKSHMI ENGINEERING WORKS LTD.-$', isin:'INE466D01019', industry:'Industrial Machinery',worldStock:false,niftyStock:false, nseStock:false, updateDate:ISODate('2016-09-15')})</v>
      </c>
    </row>
    <row r="1559" spans="1:14" x14ac:dyDescent="0.25">
      <c r="A1559">
        <v>522273</v>
      </c>
      <c r="B1559" t="s">
        <v>6974</v>
      </c>
      <c r="C1559" t="str">
        <f t="shared" si="72"/>
        <v>AHMDSTE</v>
      </c>
      <c r="D1559" t="s">
        <v>6975</v>
      </c>
      <c r="E1559" t="s">
        <v>3333</v>
      </c>
      <c r="F1559" t="s">
        <v>3371</v>
      </c>
      <c r="G1559">
        <v>10</v>
      </c>
      <c r="H1559" t="s">
        <v>6976</v>
      </c>
      <c r="I1559" t="s">
        <v>13403</v>
      </c>
      <c r="J1559" s="3" t="s">
        <v>13810</v>
      </c>
      <c r="K1559" t="s">
        <v>3336</v>
      </c>
      <c r="L1559" t="str">
        <f>IF(ISNA(INDEX('NSE Listed Stocks'!$A$2:$A$1683,MATCH(All!H1559,'NSE Listed Stocks'!$C$2:$C$1683,0),1)),"",INDEX('NSE Listed Stocks'!$A$2:$A$1683,MATCH(All!H1559,'NSE Listed Stocks'!$C$2:$C$1683,0),1))</f>
        <v/>
      </c>
      <c r="M1559" t="str">
        <f t="shared" si="73"/>
        <v>false</v>
      </c>
      <c r="N1559" t="str">
        <f t="shared" si="74"/>
        <v>db.STOCK.insert({_id:'AHMDSTE',bseCode:'522273',fundamentalCode:'AHMDSTE', nseCode:'', name:'AHMEDABAD STEELCRAFT LTD.', isin:'INE868C01018', industry:'Iron &amp; Steel/Interm.Products',worldStock:false,niftyStock:false, nseStock:false, updateDate:ISODate('2016-09-15')})</v>
      </c>
    </row>
    <row r="1560" spans="1:14" x14ac:dyDescent="0.25">
      <c r="A1560">
        <v>522275</v>
      </c>
      <c r="B1560" t="s">
        <v>129</v>
      </c>
      <c r="C1560" t="str">
        <f t="shared" si="72"/>
        <v>ALSTOMT&amp;D</v>
      </c>
      <c r="D1560" t="s">
        <v>13602</v>
      </c>
      <c r="E1560" t="s">
        <v>3333</v>
      </c>
      <c r="F1560" t="s">
        <v>3334</v>
      </c>
      <c r="G1560">
        <v>2</v>
      </c>
      <c r="H1560" t="s">
        <v>130</v>
      </c>
      <c r="I1560" t="s">
        <v>3433</v>
      </c>
      <c r="J1560" s="3" t="s">
        <v>13812</v>
      </c>
      <c r="K1560" t="s">
        <v>3336</v>
      </c>
      <c r="L1560" t="str">
        <f>IF(ISNA(INDEX('NSE Listed Stocks'!$A$2:$A$1683,MATCH(All!H1560,'NSE Listed Stocks'!$C$2:$C$1683,0),1)),"",INDEX('NSE Listed Stocks'!$A$2:$A$1683,MATCH(All!H1560,'NSE Listed Stocks'!$C$2:$C$1683,0),1))</f>
        <v>ALSTOMT&amp;D</v>
      </c>
      <c r="M1560" t="str">
        <f t="shared" si="73"/>
        <v>true</v>
      </c>
      <c r="N1560" t="str">
        <f t="shared" si="74"/>
        <v>db.STOCK.insert({_id:'ALSTOMT&amp;D',bseCode:'522275',fundamentalCode:'ALSTOMT&amp;D', nseCode:'ALSTOMT&amp;D', name:'GE T&amp;D India Ltd', isin:'INE200A01026', industry:'Electric Utilities',worldStock:false,niftyStock:false, nseStock:true, updateDate:ISODate('2016-09-15')})</v>
      </c>
    </row>
    <row r="1561" spans="1:14" x14ac:dyDescent="0.25">
      <c r="A1561">
        <v>522281</v>
      </c>
      <c r="B1561" t="s">
        <v>6979</v>
      </c>
      <c r="C1561" t="str">
        <f t="shared" si="72"/>
        <v>RAMRAT</v>
      </c>
      <c r="D1561" t="s">
        <v>6980</v>
      </c>
      <c r="E1561" t="s">
        <v>3333</v>
      </c>
      <c r="F1561" t="s">
        <v>3345</v>
      </c>
      <c r="G1561">
        <v>5</v>
      </c>
      <c r="H1561" t="s">
        <v>6981</v>
      </c>
      <c r="I1561" t="s">
        <v>3415</v>
      </c>
      <c r="J1561" s="3" t="s">
        <v>13797</v>
      </c>
      <c r="K1561" t="s">
        <v>3336</v>
      </c>
      <c r="L1561" t="str">
        <f>IF(ISNA(INDEX('NSE Listed Stocks'!$A$2:$A$1683,MATCH(All!H1561,'NSE Listed Stocks'!$C$2:$C$1683,0),1)),"",INDEX('NSE Listed Stocks'!$A$2:$A$1683,MATCH(All!H1561,'NSE Listed Stocks'!$C$2:$C$1683,0),1))</f>
        <v/>
      </c>
      <c r="M1561" t="str">
        <f t="shared" si="73"/>
        <v>false</v>
      </c>
      <c r="N1561" t="str">
        <f t="shared" si="74"/>
        <v>db.STOCK.insert({_id:'RAMRAT',bseCode:'522281',fundamentalCode:'RAMRAT', nseCode:'', name:'RAM RATNA WIRES LTD.-$', isin:'INE207E01023', industry:'Other Elect.Equip./ Prod.',worldStock:false,niftyStock:false, nseStock:false, updateDate:ISODate('2016-09-15')})</v>
      </c>
    </row>
    <row r="1562" spans="1:14" x14ac:dyDescent="0.25">
      <c r="A1562">
        <v>522285</v>
      </c>
      <c r="B1562" t="s">
        <v>1415</v>
      </c>
      <c r="C1562" t="str">
        <f t="shared" si="72"/>
        <v>JAYNECOIND</v>
      </c>
      <c r="D1562" t="s">
        <v>6982</v>
      </c>
      <c r="E1562" t="s">
        <v>3333</v>
      </c>
      <c r="F1562" t="s">
        <v>3339</v>
      </c>
      <c r="G1562">
        <v>10</v>
      </c>
      <c r="H1562" t="s">
        <v>1416</v>
      </c>
      <c r="I1562" t="s">
        <v>13403</v>
      </c>
      <c r="J1562" s="3" t="s">
        <v>13810</v>
      </c>
      <c r="K1562" t="s">
        <v>3336</v>
      </c>
      <c r="L1562" t="str">
        <f>IF(ISNA(INDEX('NSE Listed Stocks'!$A$2:$A$1683,MATCH(All!H1562,'NSE Listed Stocks'!$C$2:$C$1683,0),1)),"",INDEX('NSE Listed Stocks'!$A$2:$A$1683,MATCH(All!H1562,'NSE Listed Stocks'!$C$2:$C$1683,0),1))</f>
        <v>JAYNECOIND</v>
      </c>
      <c r="M1562" t="str">
        <f t="shared" si="73"/>
        <v>true</v>
      </c>
      <c r="N1562" t="str">
        <f t="shared" si="74"/>
        <v>db.STOCK.insert({_id:'JAYNECOIND',bseCode:'522285',fundamentalCode:'JAYNECOIND', nseCode:'JAYNECOIND', name:'JAYASWAL NECO INDUSTRIES LTD.', isin:'INE854B01010', industry:'Iron &amp; Steel/Interm.Products',worldStock:false,niftyStock:false, nseStock:true, updateDate:ISODate('2016-09-15')})</v>
      </c>
    </row>
    <row r="1563" spans="1:14" x14ac:dyDescent="0.25">
      <c r="A1563">
        <v>522287</v>
      </c>
      <c r="B1563" t="s">
        <v>1517</v>
      </c>
      <c r="C1563" t="str">
        <f t="shared" si="72"/>
        <v>KALPATPOWR</v>
      </c>
      <c r="D1563" t="s">
        <v>6983</v>
      </c>
      <c r="E1563" t="s">
        <v>3333</v>
      </c>
      <c r="F1563" t="s">
        <v>3339</v>
      </c>
      <c r="G1563">
        <v>2</v>
      </c>
      <c r="H1563" t="s">
        <v>1518</v>
      </c>
      <c r="I1563" t="s">
        <v>3335</v>
      </c>
      <c r="J1563" s="3" t="s">
        <v>13797</v>
      </c>
      <c r="K1563" t="s">
        <v>3336</v>
      </c>
      <c r="L1563" t="str">
        <f>IF(ISNA(INDEX('NSE Listed Stocks'!$A$2:$A$1683,MATCH(All!H1563,'NSE Listed Stocks'!$C$2:$C$1683,0),1)),"",INDEX('NSE Listed Stocks'!$A$2:$A$1683,MATCH(All!H1563,'NSE Listed Stocks'!$C$2:$C$1683,0),1))</f>
        <v>KALPATPOWR</v>
      </c>
      <c r="M1563" t="str">
        <f t="shared" si="73"/>
        <v>true</v>
      </c>
      <c r="N1563" t="str">
        <f t="shared" si="74"/>
        <v>db.STOCK.insert({_id:'KALPATPOWR',bseCode:'522287',fundamentalCode:'KALPATPOWR', nseCode:'KALPATPOWR', name:'KALPATARU POWER TRANSMISSION LTD.', isin:'INE220B01022', industry:'Heavy Electrical Equipment',worldStock:false,niftyStock:false, nseStock:true, updateDate:ISODate('2016-09-15')})</v>
      </c>
    </row>
    <row r="1564" spans="1:14" x14ac:dyDescent="0.25">
      <c r="A1564">
        <v>522289</v>
      </c>
      <c r="B1564" t="s">
        <v>6984</v>
      </c>
      <c r="C1564" t="str">
        <f t="shared" si="72"/>
        <v>IFMIMPX</v>
      </c>
      <c r="D1564" t="s">
        <v>6985</v>
      </c>
      <c r="E1564" t="s">
        <v>3333</v>
      </c>
      <c r="F1564" t="s">
        <v>3371</v>
      </c>
      <c r="G1564">
        <v>10</v>
      </c>
      <c r="H1564" t="s">
        <v>6986</v>
      </c>
      <c r="I1564" t="s">
        <v>13412</v>
      </c>
      <c r="J1564" s="3" t="s">
        <v>13797</v>
      </c>
      <c r="K1564" t="s">
        <v>3336</v>
      </c>
      <c r="L1564" t="str">
        <f>IF(ISNA(INDEX('NSE Listed Stocks'!$A$2:$A$1683,MATCH(All!H1564,'NSE Listed Stocks'!$C$2:$C$1683,0),1)),"",INDEX('NSE Listed Stocks'!$A$2:$A$1683,MATCH(All!H1564,'NSE Listed Stocks'!$C$2:$C$1683,0),1))</f>
        <v/>
      </c>
      <c r="M1564" t="str">
        <f t="shared" si="73"/>
        <v>false</v>
      </c>
      <c r="N1564" t="str">
        <f t="shared" si="74"/>
        <v>db.STOCK.insert({_id:'IFMIMPX',bseCode:'522289',fundamentalCode:'IFMIMPX', nseCode:'', name:'IFM IMPEX GLOBAL LTD.', isin:'INE169F01014', industry:'Comm.Trading  &amp; Distribution',worldStock:false,niftyStock:false, nseStock:false, updateDate:ISODate('2016-09-15')})</v>
      </c>
    </row>
    <row r="1565" spans="1:14" x14ac:dyDescent="0.25">
      <c r="A1565">
        <v>522292</v>
      </c>
      <c r="B1565" t="s">
        <v>6987</v>
      </c>
      <c r="C1565" t="str">
        <f t="shared" si="72"/>
        <v>CHANDNI</v>
      </c>
      <c r="D1565" t="s">
        <v>6988</v>
      </c>
      <c r="E1565" t="s">
        <v>3333</v>
      </c>
      <c r="F1565" t="s">
        <v>3345</v>
      </c>
      <c r="G1565">
        <v>1</v>
      </c>
      <c r="H1565" t="s">
        <v>6989</v>
      </c>
      <c r="I1565" t="s">
        <v>3362</v>
      </c>
      <c r="J1565" s="3" t="s">
        <v>3362</v>
      </c>
      <c r="K1565" t="s">
        <v>3336</v>
      </c>
      <c r="L1565" t="str">
        <f>IF(ISNA(INDEX('NSE Listed Stocks'!$A$2:$A$1683,MATCH(All!H1565,'NSE Listed Stocks'!$C$2:$C$1683,0),1)),"",INDEX('NSE Listed Stocks'!$A$2:$A$1683,MATCH(All!H1565,'NSE Listed Stocks'!$C$2:$C$1683,0),1))</f>
        <v/>
      </c>
      <c r="M1565" t="str">
        <f t="shared" si="73"/>
        <v>false</v>
      </c>
      <c r="N1565" t="str">
        <f t="shared" si="74"/>
        <v>db.STOCK.insert({_id:'CHANDNI',bseCode:'522292',fundamentalCode:'CHANDNI', nseCode:'', name:'Chandni Textiles Engineering Ind. Ltd', isin:'INE713D01048', industry:'Textiles',worldStock:false,niftyStock:false, nseStock:false, updateDate:ISODate('2016-09-15')})</v>
      </c>
    </row>
    <row r="1566" spans="1:14" x14ac:dyDescent="0.25">
      <c r="A1566">
        <v>522294</v>
      </c>
      <c r="B1566" t="s">
        <v>6990</v>
      </c>
      <c r="C1566" t="str">
        <f t="shared" si="72"/>
        <v>TIGLOB</v>
      </c>
      <c r="D1566" t="s">
        <v>13603</v>
      </c>
      <c r="E1566" t="s">
        <v>3333</v>
      </c>
      <c r="F1566" t="s">
        <v>3345</v>
      </c>
      <c r="G1566">
        <v>10</v>
      </c>
      <c r="H1566" t="s">
        <v>6992</v>
      </c>
      <c r="I1566" t="s">
        <v>13412</v>
      </c>
      <c r="J1566" s="3" t="s">
        <v>13797</v>
      </c>
      <c r="K1566" t="s">
        <v>3336</v>
      </c>
      <c r="L1566" t="str">
        <f>IF(ISNA(INDEX('NSE Listed Stocks'!$A$2:$A$1683,MATCH(All!H1566,'NSE Listed Stocks'!$C$2:$C$1683,0),1)),"",INDEX('NSE Listed Stocks'!$A$2:$A$1683,MATCH(All!H1566,'NSE Listed Stocks'!$C$2:$C$1683,0),1))</f>
        <v/>
      </c>
      <c r="M1566" t="str">
        <f t="shared" si="73"/>
        <v>false</v>
      </c>
      <c r="N1566" t="str">
        <f t="shared" si="74"/>
        <v>db.STOCK.insert({_id:'TIGLOB',bseCode:'522294',fundamentalCode:'TIGLOB', nseCode:'', name:'T &amp; I GLOBAL LTD.', isin:'INE811B01010', industry:'Comm.Trading  &amp; Distribution',worldStock:false,niftyStock:false, nseStock:false, updateDate:ISODate('2016-09-15')})</v>
      </c>
    </row>
    <row r="1567" spans="1:14" x14ac:dyDescent="0.25">
      <c r="A1567">
        <v>522295</v>
      </c>
      <c r="B1567" t="s">
        <v>557</v>
      </c>
      <c r="C1567" t="str">
        <f t="shared" si="72"/>
        <v>CONTROLPR</v>
      </c>
      <c r="D1567" t="s">
        <v>6993</v>
      </c>
      <c r="E1567" t="s">
        <v>3333</v>
      </c>
      <c r="F1567" t="s">
        <v>3339</v>
      </c>
      <c r="G1567">
        <v>10</v>
      </c>
      <c r="H1567" t="s">
        <v>558</v>
      </c>
      <c r="I1567" t="s">
        <v>13411</v>
      </c>
      <c r="J1567" s="3" t="s">
        <v>13797</v>
      </c>
      <c r="K1567" t="s">
        <v>3336</v>
      </c>
      <c r="L1567" t="str">
        <f>IF(ISNA(INDEX('NSE Listed Stocks'!$A$2:$A$1683,MATCH(All!H1567,'NSE Listed Stocks'!$C$2:$C$1683,0),1)),"",INDEX('NSE Listed Stocks'!$A$2:$A$1683,MATCH(All!H1567,'NSE Listed Stocks'!$C$2:$C$1683,0),1))</f>
        <v>CONTROLPR</v>
      </c>
      <c r="M1567" t="str">
        <f t="shared" si="73"/>
        <v>true</v>
      </c>
      <c r="N1567" t="str">
        <f t="shared" si="74"/>
        <v>db.STOCK.insert({_id:'CONTROLPR',bseCode:'522295',fundamentalCode:'CONTROLPR', nseCode:'CONTROLPR', name:'CONTROL PRINT LTD.-$', isin:'INE663B01015', industry:'Containers &amp; Packaging',worldStock:false,niftyStock:false, nseStock:true, updateDate:ISODate('2016-09-15')})</v>
      </c>
    </row>
    <row r="1568" spans="1:14" x14ac:dyDescent="0.25">
      <c r="A1568">
        <v>522650</v>
      </c>
      <c r="B1568" t="s">
        <v>6994</v>
      </c>
      <c r="C1568" t="str">
        <f t="shared" si="72"/>
        <v>BEMHY</v>
      </c>
      <c r="D1568" t="s">
        <v>6995</v>
      </c>
      <c r="E1568" t="s">
        <v>3333</v>
      </c>
      <c r="F1568" t="s">
        <v>3345</v>
      </c>
      <c r="G1568">
        <v>10</v>
      </c>
      <c r="H1568" t="s">
        <v>6996</v>
      </c>
      <c r="I1568" t="s">
        <v>3480</v>
      </c>
      <c r="J1568" s="3" t="s">
        <v>13797</v>
      </c>
      <c r="K1568" t="s">
        <v>3336</v>
      </c>
      <c r="L1568" t="str">
        <f>IF(ISNA(INDEX('NSE Listed Stocks'!$A$2:$A$1683,MATCH(All!H1568,'NSE Listed Stocks'!$C$2:$C$1683,0),1)),"",INDEX('NSE Listed Stocks'!$A$2:$A$1683,MATCH(All!H1568,'NSE Listed Stocks'!$C$2:$C$1683,0),1))</f>
        <v/>
      </c>
      <c r="M1568" t="str">
        <f t="shared" si="73"/>
        <v>false</v>
      </c>
      <c r="N1568" t="str">
        <f t="shared" si="74"/>
        <v>db.STOCK.insert({_id:'BEMHY',bseCode:'522650',fundamentalCode:'BEMHY', nseCode:'', name:'BEMCO HYDRAULICS LTD.', isin:'INE142E01014', industry:'Other Industrial Goods',worldStock:false,niftyStock:false, nseStock:false, updateDate:ISODate('2016-09-15')})</v>
      </c>
    </row>
    <row r="1569" spans="1:14" x14ac:dyDescent="0.25">
      <c r="A1569">
        <v>523001</v>
      </c>
      <c r="B1569" t="s">
        <v>6997</v>
      </c>
      <c r="C1569" t="str">
        <f t="shared" si="72"/>
        <v>PROFDIA</v>
      </c>
      <c r="D1569" t="s">
        <v>6998</v>
      </c>
      <c r="E1569" t="s">
        <v>3333</v>
      </c>
      <c r="F1569" t="s">
        <v>3871</v>
      </c>
      <c r="G1569">
        <v>10</v>
      </c>
      <c r="H1569" t="s">
        <v>3877</v>
      </c>
      <c r="I1569" t="s">
        <v>13408</v>
      </c>
      <c r="J1569" s="3" t="s">
        <v>13806</v>
      </c>
      <c r="K1569" t="s">
        <v>3336</v>
      </c>
      <c r="L1569" t="str">
        <f>IF(ISNA(INDEX('NSE Listed Stocks'!$A$2:$A$1683,MATCH(All!H1569,'NSE Listed Stocks'!$C$2:$C$1683,0),1)),"",INDEX('NSE Listed Stocks'!$A$2:$A$1683,MATCH(All!H1569,'NSE Listed Stocks'!$C$2:$C$1683,0),1))</f>
        <v/>
      </c>
      <c r="M1569" t="str">
        <f t="shared" si="73"/>
        <v>false</v>
      </c>
      <c r="N1569" t="str">
        <f t="shared" si="74"/>
        <v>db.STOCK.insert({_id:'PROFDIA',bseCode:'523001',fundamentalCode:'PROFDIA', nseCode:'', name:'PROFESSIONAL DIAMONDS LTD.', isin:'NA          ', industry:'Other Apparels &amp; Accessories',worldStock:false,niftyStock:false, nseStock:false, updateDate:ISODate('2016-09-15')})</v>
      </c>
    </row>
    <row r="1570" spans="1:14" x14ac:dyDescent="0.25">
      <c r="A1570">
        <v>523007</v>
      </c>
      <c r="B1570" t="s">
        <v>6999</v>
      </c>
      <c r="C1570" t="str">
        <f t="shared" si="72"/>
        <v>ANSALBU</v>
      </c>
      <c r="D1570" t="s">
        <v>7000</v>
      </c>
      <c r="E1570" t="s">
        <v>3333</v>
      </c>
      <c r="F1570" t="s">
        <v>3345</v>
      </c>
      <c r="G1570">
        <v>10</v>
      </c>
      <c r="H1570" t="s">
        <v>7001</v>
      </c>
      <c r="I1570" t="s">
        <v>3356</v>
      </c>
      <c r="J1570" s="3" t="s">
        <v>13801</v>
      </c>
      <c r="K1570" t="s">
        <v>3336</v>
      </c>
      <c r="L1570" t="str">
        <f>IF(ISNA(INDEX('NSE Listed Stocks'!$A$2:$A$1683,MATCH(All!H1570,'NSE Listed Stocks'!$C$2:$C$1683,0),1)),"",INDEX('NSE Listed Stocks'!$A$2:$A$1683,MATCH(All!H1570,'NSE Listed Stocks'!$C$2:$C$1683,0),1))</f>
        <v/>
      </c>
      <c r="M1570" t="str">
        <f t="shared" si="73"/>
        <v>false</v>
      </c>
      <c r="N1570" t="str">
        <f t="shared" si="74"/>
        <v>db.STOCK.insert({_id:'ANSALBU',bseCode:'523007',fundamentalCode:'ANSALBU', nseCode:'', name:'ANSAL BUILDWELL LTD.-$', isin:'INE030C01015', industry:'Realty',worldStock:false,niftyStock:false, nseStock:false, updateDate:ISODate('2016-09-15')})</v>
      </c>
    </row>
    <row r="1571" spans="1:14" x14ac:dyDescent="0.25">
      <c r="A1571">
        <v>523011</v>
      </c>
      <c r="B1571" t="s">
        <v>3254</v>
      </c>
      <c r="C1571" t="str">
        <f t="shared" si="72"/>
        <v>WEIZMANIND</v>
      </c>
      <c r="D1571" t="s">
        <v>7002</v>
      </c>
      <c r="E1571" t="s">
        <v>3333</v>
      </c>
      <c r="F1571" t="s">
        <v>3339</v>
      </c>
      <c r="G1571">
        <v>10</v>
      </c>
      <c r="H1571" t="s">
        <v>3255</v>
      </c>
      <c r="I1571" t="s">
        <v>13412</v>
      </c>
      <c r="J1571" s="3" t="s">
        <v>13797</v>
      </c>
      <c r="K1571" t="s">
        <v>3336</v>
      </c>
      <c r="L1571" t="str">
        <f>IF(ISNA(INDEX('NSE Listed Stocks'!$A$2:$A$1683,MATCH(All!H1571,'NSE Listed Stocks'!$C$2:$C$1683,0),1)),"",INDEX('NSE Listed Stocks'!$A$2:$A$1683,MATCH(All!H1571,'NSE Listed Stocks'!$C$2:$C$1683,0),1))</f>
        <v>WEIZMANIND</v>
      </c>
      <c r="M1571" t="str">
        <f t="shared" si="73"/>
        <v>true</v>
      </c>
      <c r="N1571" t="str">
        <f t="shared" si="74"/>
        <v>db.STOCK.insert({_id:'WEIZMANIND',bseCode:'523011',fundamentalCode:'WEIZMANIND', nseCode:'WEIZMANIND', name:'WEIZMANN LTD.', isin:'INE080A01014', industry:'Comm.Trading  &amp; Distribution',worldStock:false,niftyStock:false, nseStock:true, updateDate:ISODate('2016-09-15')})</v>
      </c>
    </row>
    <row r="1572" spans="1:14" x14ac:dyDescent="0.25">
      <c r="A1572">
        <v>523019</v>
      </c>
      <c r="B1572" t="s">
        <v>7003</v>
      </c>
      <c r="C1572" t="str">
        <f t="shared" si="72"/>
        <v>BNRSEC</v>
      </c>
      <c r="D1572" t="s">
        <v>7004</v>
      </c>
      <c r="E1572" t="s">
        <v>3333</v>
      </c>
      <c r="F1572" t="s">
        <v>3345</v>
      </c>
      <c r="G1572">
        <v>10</v>
      </c>
      <c r="H1572" t="s">
        <v>7005</v>
      </c>
      <c r="I1572" t="s">
        <v>3425</v>
      </c>
      <c r="J1572" s="3" t="s">
        <v>13800</v>
      </c>
      <c r="K1572" t="s">
        <v>3336</v>
      </c>
      <c r="L1572" t="str">
        <f>IF(ISNA(INDEX('NSE Listed Stocks'!$A$2:$A$1683,MATCH(All!H1572,'NSE Listed Stocks'!$C$2:$C$1683,0),1)),"",INDEX('NSE Listed Stocks'!$A$2:$A$1683,MATCH(All!H1572,'NSE Listed Stocks'!$C$2:$C$1683,0),1))</f>
        <v/>
      </c>
      <c r="M1572" t="str">
        <f t="shared" si="73"/>
        <v>false</v>
      </c>
      <c r="N1572" t="str">
        <f t="shared" si="74"/>
        <v>db.STOCK.insert({_id:'BNRSEC',bseCode:'523019',fundamentalCode:'BNRSEC', nseCode:'', name:'B.N.RATHI SECURITIES LTD.', isin:'INE710D01010', industry:'Other Financial Services',worldStock:false,niftyStock:false, nseStock:false, updateDate:ISODate('2016-09-15')})</v>
      </c>
    </row>
    <row r="1573" spans="1:14" x14ac:dyDescent="0.25">
      <c r="A1573">
        <v>523021</v>
      </c>
      <c r="B1573" t="s">
        <v>7006</v>
      </c>
      <c r="C1573" t="str">
        <f t="shared" si="72"/>
        <v>RISHITECH</v>
      </c>
      <c r="D1573" t="s">
        <v>7007</v>
      </c>
      <c r="E1573" t="s">
        <v>3333</v>
      </c>
      <c r="F1573" t="s">
        <v>3345</v>
      </c>
      <c r="G1573">
        <v>10</v>
      </c>
      <c r="H1573" t="s">
        <v>7008</v>
      </c>
      <c r="I1573" t="s">
        <v>13411</v>
      </c>
      <c r="J1573" s="3" t="s">
        <v>13797</v>
      </c>
      <c r="K1573" t="s">
        <v>3336</v>
      </c>
      <c r="L1573" t="str">
        <f>IF(ISNA(INDEX('NSE Listed Stocks'!$A$2:$A$1683,MATCH(All!H1573,'NSE Listed Stocks'!$C$2:$C$1683,0),1)),"",INDEX('NSE Listed Stocks'!$A$2:$A$1683,MATCH(All!H1573,'NSE Listed Stocks'!$C$2:$C$1683,0),1))</f>
        <v/>
      </c>
      <c r="M1573" t="str">
        <f t="shared" si="73"/>
        <v>false</v>
      </c>
      <c r="N1573" t="str">
        <f t="shared" si="74"/>
        <v>db.STOCK.insert({_id:'RISHITECH',bseCode:'523021',fundamentalCode:'RISHITECH', nseCode:'', name:'RISHI TECHTEX LTD.', isin:'INE989D01010', industry:'Containers &amp; Packaging',worldStock:false,niftyStock:false, nseStock:false, updateDate:ISODate('2016-09-15')})</v>
      </c>
    </row>
    <row r="1574" spans="1:14" x14ac:dyDescent="0.25">
      <c r="A1574">
        <v>523023</v>
      </c>
      <c r="B1574" t="s">
        <v>7009</v>
      </c>
      <c r="C1574" t="str">
        <f t="shared" si="72"/>
        <v>SINCLAIR</v>
      </c>
      <c r="D1574" t="s">
        <v>7010</v>
      </c>
      <c r="E1574" t="s">
        <v>3333</v>
      </c>
      <c r="F1574" t="s">
        <v>3352</v>
      </c>
      <c r="G1574">
        <v>10</v>
      </c>
      <c r="H1574" t="s">
        <v>7011</v>
      </c>
      <c r="I1574" t="s">
        <v>3364</v>
      </c>
      <c r="J1574" s="3" t="s">
        <v>13803</v>
      </c>
      <c r="K1574" t="s">
        <v>3336</v>
      </c>
      <c r="L1574" t="str">
        <f>IF(ISNA(INDEX('NSE Listed Stocks'!$A$2:$A$1683,MATCH(All!H1574,'NSE Listed Stocks'!$C$2:$C$1683,0),1)),"",INDEX('NSE Listed Stocks'!$A$2:$A$1683,MATCH(All!H1574,'NSE Listed Stocks'!$C$2:$C$1683,0),1))</f>
        <v/>
      </c>
      <c r="M1574" t="str">
        <f t="shared" si="73"/>
        <v>false</v>
      </c>
      <c r="N1574" t="str">
        <f t="shared" si="74"/>
        <v>db.STOCK.insert({_id:'SINCLAIR',bseCode:'523023',fundamentalCode:'SINCLAIR', nseCode:'', name:'SINCLAIRS HOTELS LTD.-$', isin:'INE985A01014', industry:'Hotels',worldStock:false,niftyStock:false, nseStock:false, updateDate:ISODate('2016-09-15')})</v>
      </c>
    </row>
    <row r="1575" spans="1:14" x14ac:dyDescent="0.25">
      <c r="A1575">
        <v>523025</v>
      </c>
      <c r="B1575" t="s">
        <v>7012</v>
      </c>
      <c r="C1575" t="str">
        <f t="shared" si="72"/>
        <v>SAFARIND</v>
      </c>
      <c r="D1575" t="s">
        <v>7013</v>
      </c>
      <c r="E1575" t="s">
        <v>3333</v>
      </c>
      <c r="F1575" t="s">
        <v>3352</v>
      </c>
      <c r="G1575">
        <v>10</v>
      </c>
      <c r="H1575" t="s">
        <v>7014</v>
      </c>
      <c r="I1575" t="s">
        <v>13408</v>
      </c>
      <c r="J1575" s="3" t="s">
        <v>13806</v>
      </c>
      <c r="K1575" t="s">
        <v>3336</v>
      </c>
      <c r="L1575" t="str">
        <f>IF(ISNA(INDEX('NSE Listed Stocks'!$A$2:$A$1683,MATCH(All!H1575,'NSE Listed Stocks'!$C$2:$C$1683,0),1)),"",INDEX('NSE Listed Stocks'!$A$2:$A$1683,MATCH(All!H1575,'NSE Listed Stocks'!$C$2:$C$1683,0),1))</f>
        <v/>
      </c>
      <c r="M1575" t="str">
        <f t="shared" si="73"/>
        <v>false</v>
      </c>
      <c r="N1575" t="str">
        <f t="shared" si="74"/>
        <v>db.STOCK.insert({_id:'SAFARIND',bseCode:'523025',fundamentalCode:'SAFARIND', nseCode:'', name:'SAFARI INDUSTRIES (INDIA) LTD.', isin:'INE429E01015', industry:'Other Apparels &amp; Accessories',worldStock:false,niftyStock:false, nseStock:false, updateDate:ISODate('2016-09-15')})</v>
      </c>
    </row>
    <row r="1576" spans="1:14" x14ac:dyDescent="0.25">
      <c r="A1576">
        <v>523030</v>
      </c>
      <c r="B1576" t="s">
        <v>7015</v>
      </c>
      <c r="C1576" t="str">
        <f t="shared" si="72"/>
        <v>RAJDHNIL</v>
      </c>
      <c r="D1576" t="s">
        <v>13604</v>
      </c>
      <c r="E1576" t="s">
        <v>3333</v>
      </c>
      <c r="F1576" t="s">
        <v>3403</v>
      </c>
      <c r="G1576">
        <v>10</v>
      </c>
      <c r="H1576" t="s">
        <v>7017</v>
      </c>
      <c r="I1576" t="s">
        <v>3425</v>
      </c>
      <c r="J1576" s="3" t="s">
        <v>13800</v>
      </c>
      <c r="K1576" t="s">
        <v>3336</v>
      </c>
      <c r="L1576" t="str">
        <f>IF(ISNA(INDEX('NSE Listed Stocks'!$A$2:$A$1683,MATCH(All!H1576,'NSE Listed Stocks'!$C$2:$C$1683,0),1)),"",INDEX('NSE Listed Stocks'!$A$2:$A$1683,MATCH(All!H1576,'NSE Listed Stocks'!$C$2:$C$1683,0),1))</f>
        <v/>
      </c>
      <c r="M1576" t="str">
        <f t="shared" si="73"/>
        <v>false</v>
      </c>
      <c r="N1576" t="str">
        <f t="shared" si="74"/>
        <v>db.STOCK.insert({_id:'RAJDHNIL',bseCode:'523030',fundamentalCode:'RAJDHNIL', nseCode:'', name:'RAJDHANI LEASING &amp; INDUSTRIES LTD.', isin:'INE608D01016', industry:'Other Financial Services',worldStock:false,niftyStock:false, nseStock:false, updateDate:ISODate('2016-09-15')})</v>
      </c>
    </row>
    <row r="1577" spans="1:14" x14ac:dyDescent="0.25">
      <c r="A1577">
        <v>523031</v>
      </c>
      <c r="B1577" t="s">
        <v>7018</v>
      </c>
      <c r="C1577" t="str">
        <f t="shared" si="72"/>
        <v>ADSDIAG</v>
      </c>
      <c r="D1577" t="s">
        <v>7019</v>
      </c>
      <c r="E1577" t="s">
        <v>3333</v>
      </c>
      <c r="F1577" t="s">
        <v>3871</v>
      </c>
      <c r="G1577">
        <v>10</v>
      </c>
      <c r="I1577" t="s">
        <v>6341</v>
      </c>
      <c r="J1577" s="3" t="s">
        <v>13820</v>
      </c>
      <c r="K1577" t="s">
        <v>3336</v>
      </c>
      <c r="L1577" t="str">
        <f>IF(ISNA(INDEX('NSE Listed Stocks'!$A$2:$A$1683,MATCH(All!H1577,'NSE Listed Stocks'!$C$2:$C$1683,0),1)),"",INDEX('NSE Listed Stocks'!$A$2:$A$1683,MATCH(All!H1577,'NSE Listed Stocks'!$C$2:$C$1683,0),1))</f>
        <v/>
      </c>
      <c r="M1577" t="str">
        <f t="shared" si="73"/>
        <v>false</v>
      </c>
      <c r="N1577" t="str">
        <f t="shared" si="74"/>
        <v>db.STOCK.insert({_id:'ADSDIAG',bseCode:'523031',fundamentalCode:'ADSDIAG', nseCode:'', name:'ADS DIAGNOSTIC LTD.', isin:'', industry:'Healthcare Services',worldStock:false,niftyStock:false, nseStock:false, updateDate:ISODate('2016-09-15')})</v>
      </c>
    </row>
    <row r="1578" spans="1:14" x14ac:dyDescent="0.25">
      <c r="A1578">
        <v>523054</v>
      </c>
      <c r="B1578" t="s">
        <v>7020</v>
      </c>
      <c r="C1578" t="str">
        <f t="shared" si="72"/>
        <v>ZBINTXPP</v>
      </c>
      <c r="D1578" t="s">
        <v>7021</v>
      </c>
      <c r="E1578" t="s">
        <v>3333</v>
      </c>
      <c r="F1578" t="s">
        <v>3371</v>
      </c>
      <c r="G1578">
        <v>10</v>
      </c>
      <c r="H1578" t="s">
        <v>7022</v>
      </c>
      <c r="I1578" t="s">
        <v>3362</v>
      </c>
      <c r="J1578" s="3" t="s">
        <v>3362</v>
      </c>
      <c r="K1578" t="s">
        <v>3336</v>
      </c>
      <c r="L1578" t="str">
        <f>IF(ISNA(INDEX('NSE Listed Stocks'!$A$2:$A$1683,MATCH(All!H1578,'NSE Listed Stocks'!$C$2:$C$1683,0),1)),"",INDEX('NSE Listed Stocks'!$A$2:$A$1683,MATCH(All!H1578,'NSE Listed Stocks'!$C$2:$C$1683,0),1))</f>
        <v/>
      </c>
      <c r="M1578" t="str">
        <f t="shared" si="73"/>
        <v>false</v>
      </c>
      <c r="N1578" t="str">
        <f t="shared" si="74"/>
        <v>db.STOCK.insert({_id:'ZBINTXPP',bseCode:'523054',fundamentalCode:'ZBINTXPP', nseCode:'', name:'BINAYAK TEX PROCESSORS LTD.', isin:'INE626H01019', industry:'Textiles',worldStock:false,niftyStock:false, nseStock:false, updateDate:ISODate('2016-09-15')})</v>
      </c>
    </row>
    <row r="1579" spans="1:14" x14ac:dyDescent="0.25">
      <c r="A1579">
        <v>523062</v>
      </c>
      <c r="B1579" t="s">
        <v>7023</v>
      </c>
      <c r="C1579" t="str">
        <f t="shared" si="72"/>
        <v>JJFINCOR</v>
      </c>
      <c r="D1579" t="s">
        <v>7024</v>
      </c>
      <c r="E1579" t="s">
        <v>3333</v>
      </c>
      <c r="F1579" t="s">
        <v>3371</v>
      </c>
      <c r="G1579">
        <v>10</v>
      </c>
      <c r="H1579" t="s">
        <v>7025</v>
      </c>
      <c r="I1579" t="s">
        <v>3360</v>
      </c>
      <c r="J1579" s="3" t="s">
        <v>13802</v>
      </c>
      <c r="K1579" t="s">
        <v>3336</v>
      </c>
      <c r="L1579" t="str">
        <f>IF(ISNA(INDEX('NSE Listed Stocks'!$A$2:$A$1683,MATCH(All!H1579,'NSE Listed Stocks'!$C$2:$C$1683,0),1)),"",INDEX('NSE Listed Stocks'!$A$2:$A$1683,MATCH(All!H1579,'NSE Listed Stocks'!$C$2:$C$1683,0),1))</f>
        <v/>
      </c>
      <c r="M1579" t="str">
        <f t="shared" si="73"/>
        <v>false</v>
      </c>
      <c r="N1579" t="str">
        <f t="shared" si="74"/>
        <v>db.STOCK.insert({_id:'JJFINCOR',bseCode:'523062',fundamentalCode:'JJFINCOR', nseCode:'', name:'J.J.FINANCE CORPORATION LTD.', isin:'INE584C01011', industry:'Finance (including NBFCs)',worldStock:false,niftyStock:false, nseStock:false, updateDate:ISODate('2016-09-15')})</v>
      </c>
    </row>
    <row r="1580" spans="1:14" x14ac:dyDescent="0.25">
      <c r="A1580">
        <v>523100</v>
      </c>
      <c r="B1580" t="s">
        <v>7026</v>
      </c>
      <c r="C1580" t="str">
        <f t="shared" si="72"/>
        <v>COSMOFE</v>
      </c>
      <c r="D1580" t="s">
        <v>7027</v>
      </c>
      <c r="E1580" t="s">
        <v>3333</v>
      </c>
      <c r="F1580" t="s">
        <v>3345</v>
      </c>
      <c r="G1580">
        <v>10</v>
      </c>
      <c r="H1580" t="s">
        <v>7028</v>
      </c>
      <c r="I1580" t="s">
        <v>13403</v>
      </c>
      <c r="J1580" s="3" t="s">
        <v>13810</v>
      </c>
      <c r="K1580" t="s">
        <v>3336</v>
      </c>
      <c r="L1580" t="str">
        <f>IF(ISNA(INDEX('NSE Listed Stocks'!$A$2:$A$1683,MATCH(All!H1580,'NSE Listed Stocks'!$C$2:$C$1683,0),1)),"",INDEX('NSE Listed Stocks'!$A$2:$A$1683,MATCH(All!H1580,'NSE Listed Stocks'!$C$2:$C$1683,0),1))</f>
        <v/>
      </c>
      <c r="M1580" t="str">
        <f t="shared" si="73"/>
        <v>false</v>
      </c>
      <c r="N1580" t="str">
        <f t="shared" si="74"/>
        <v>db.STOCK.insert({_id:'COSMOFE',bseCode:'523100',fundamentalCode:'COSMOFE', nseCode:'', name:'COSMO FERRITES LTD.-$', isin:'INE124B01018', industry:'Iron &amp; Steel/Interm.Products',worldStock:false,niftyStock:false, nseStock:false, updateDate:ISODate('2016-09-15')})</v>
      </c>
    </row>
    <row r="1581" spans="1:14" x14ac:dyDescent="0.25">
      <c r="A1581">
        <v>523105</v>
      </c>
      <c r="B1581" t="s">
        <v>7029</v>
      </c>
      <c r="C1581" t="str">
        <f t="shared" si="72"/>
        <v>ZPPOLYSA</v>
      </c>
      <c r="D1581" t="s">
        <v>7030</v>
      </c>
      <c r="E1581" t="s">
        <v>3333</v>
      </c>
      <c r="F1581" t="s">
        <v>3371</v>
      </c>
      <c r="G1581">
        <v>10</v>
      </c>
      <c r="H1581" t="s">
        <v>7031</v>
      </c>
      <c r="I1581" t="s">
        <v>13411</v>
      </c>
      <c r="J1581" s="3" t="s">
        <v>13797</v>
      </c>
      <c r="K1581" t="s">
        <v>3336</v>
      </c>
      <c r="L1581" t="str">
        <f>IF(ISNA(INDEX('NSE Listed Stocks'!$A$2:$A$1683,MATCH(All!H1581,'NSE Listed Stocks'!$C$2:$C$1683,0),1)),"",INDEX('NSE Listed Stocks'!$A$2:$A$1683,MATCH(All!H1581,'NSE Listed Stocks'!$C$2:$C$1683,0),1))</f>
        <v/>
      </c>
      <c r="M1581" t="str">
        <f t="shared" si="73"/>
        <v>false</v>
      </c>
      <c r="N1581" t="str">
        <f t="shared" si="74"/>
        <v>db.STOCK.insert({_id:'ZPPOLYSA',bseCode:'523105',fundamentalCode:'ZPPOLYSA', nseCode:'', name:'PLANTER POLYSACKS LTD.', isin:'INE293E01023', industry:'Containers &amp; Packaging',worldStock:false,niftyStock:false, nseStock:false, updateDate:ISODate('2016-09-15')})</v>
      </c>
    </row>
    <row r="1582" spans="1:14" x14ac:dyDescent="0.25">
      <c r="A1582">
        <v>523113</v>
      </c>
      <c r="B1582" t="s">
        <v>7032</v>
      </c>
      <c r="C1582" t="str">
        <f t="shared" si="72"/>
        <v>FUTURSEC</v>
      </c>
      <c r="D1582" t="s">
        <v>7033</v>
      </c>
      <c r="E1582" t="s">
        <v>3333</v>
      </c>
      <c r="F1582" t="s">
        <v>3371</v>
      </c>
      <c r="G1582">
        <v>10</v>
      </c>
      <c r="H1582" t="s">
        <v>7034</v>
      </c>
      <c r="I1582" t="s">
        <v>3360</v>
      </c>
      <c r="J1582" s="3" t="s">
        <v>13802</v>
      </c>
      <c r="K1582" t="s">
        <v>3336</v>
      </c>
      <c r="L1582" t="str">
        <f>IF(ISNA(INDEX('NSE Listed Stocks'!$A$2:$A$1683,MATCH(All!H1582,'NSE Listed Stocks'!$C$2:$C$1683,0),1)),"",INDEX('NSE Listed Stocks'!$A$2:$A$1683,MATCH(All!H1582,'NSE Listed Stocks'!$C$2:$C$1683,0),1))</f>
        <v/>
      </c>
      <c r="M1582" t="str">
        <f t="shared" si="73"/>
        <v>false</v>
      </c>
      <c r="N1582" t="str">
        <f t="shared" si="74"/>
        <v>db.STOCK.insert({_id:'FUTURSEC',bseCode:'523113',fundamentalCode:'FUTURSEC', nseCode:'', name:'FUTURISTIC SECURITIES LTD.', isin:'INE425D01015', industry:'Finance (including NBFCs)',worldStock:false,niftyStock:false, nseStock:false, updateDate:ISODate('2016-09-15')})</v>
      </c>
    </row>
    <row r="1583" spans="1:14" x14ac:dyDescent="0.25">
      <c r="A1583">
        <v>523116</v>
      </c>
      <c r="B1583" t="s">
        <v>7035</v>
      </c>
      <c r="C1583" t="str">
        <f t="shared" si="72"/>
        <v>SANCTRN</v>
      </c>
      <c r="D1583" t="s">
        <v>7036</v>
      </c>
      <c r="E1583" t="s">
        <v>3333</v>
      </c>
      <c r="F1583" t="s">
        <v>3345</v>
      </c>
      <c r="G1583">
        <v>10</v>
      </c>
      <c r="H1583" t="s">
        <v>7037</v>
      </c>
      <c r="I1583" t="s">
        <v>4353</v>
      </c>
      <c r="J1583" s="3" t="s">
        <v>13805</v>
      </c>
      <c r="K1583" t="s">
        <v>3336</v>
      </c>
      <c r="L1583" t="str">
        <f>IF(ISNA(INDEX('NSE Listed Stocks'!$A$2:$A$1683,MATCH(All!H1583,'NSE Listed Stocks'!$C$2:$C$1683,0),1)),"",INDEX('NSE Listed Stocks'!$A$2:$A$1683,MATCH(All!H1583,'NSE Listed Stocks'!$C$2:$C$1683,0),1))</f>
        <v/>
      </c>
      <c r="M1583" t="str">
        <f t="shared" si="73"/>
        <v>false</v>
      </c>
      <c r="N1583" t="str">
        <f t="shared" si="74"/>
        <v>db.STOCK.insert({_id:'SANCTRN',bseCode:'523116',fundamentalCode:'SANCTRN', nseCode:'', name:'SANCO TRANS LTD.', isin:'INE391G01012', industry:'Transport Related Services',worldStock:false,niftyStock:false, nseStock:false, updateDate:ISODate('2016-09-15')})</v>
      </c>
    </row>
    <row r="1584" spans="1:14" x14ac:dyDescent="0.25">
      <c r="A1584">
        <v>523120</v>
      </c>
      <c r="B1584" t="s">
        <v>7038</v>
      </c>
      <c r="C1584" t="str">
        <f t="shared" si="72"/>
        <v>ADORMUL</v>
      </c>
      <c r="D1584" t="s">
        <v>7039</v>
      </c>
      <c r="E1584" t="s">
        <v>3333</v>
      </c>
      <c r="F1584" t="s">
        <v>3345</v>
      </c>
      <c r="G1584">
        <v>10</v>
      </c>
      <c r="H1584" t="s">
        <v>7040</v>
      </c>
      <c r="I1584" t="s">
        <v>3442</v>
      </c>
      <c r="J1584" s="3" t="s">
        <v>13813</v>
      </c>
      <c r="K1584" t="s">
        <v>3336</v>
      </c>
      <c r="L1584" t="str">
        <f>IF(ISNA(INDEX('NSE Listed Stocks'!$A$2:$A$1683,MATCH(All!H1584,'NSE Listed Stocks'!$C$2:$C$1683,0),1)),"",INDEX('NSE Listed Stocks'!$A$2:$A$1683,MATCH(All!H1584,'NSE Listed Stocks'!$C$2:$C$1683,0),1))</f>
        <v/>
      </c>
      <c r="M1584" t="str">
        <f t="shared" si="73"/>
        <v>false</v>
      </c>
      <c r="N1584" t="str">
        <f t="shared" si="74"/>
        <v>db.STOCK.insert({_id:'ADORMUL',bseCode:'523120',fundamentalCode:'ADORMUL', nseCode:'', name:'ADOR MULTIPRODUCTS LTD.', isin:'INE628D01014', industry:'Personal Products',worldStock:false,niftyStock:false, nseStock:false, updateDate:ISODate('2016-09-15')})</v>
      </c>
    </row>
    <row r="1585" spans="1:14" x14ac:dyDescent="0.25">
      <c r="A1585">
        <v>523127</v>
      </c>
      <c r="B1585" t="s">
        <v>738</v>
      </c>
      <c r="C1585" t="str">
        <f t="shared" si="72"/>
        <v>EIHAHOTELS</v>
      </c>
      <c r="D1585" t="s">
        <v>7041</v>
      </c>
      <c r="E1585" t="s">
        <v>3333</v>
      </c>
      <c r="F1585" t="s">
        <v>3339</v>
      </c>
      <c r="G1585">
        <v>10</v>
      </c>
      <c r="H1585" t="s">
        <v>739</v>
      </c>
      <c r="I1585" t="s">
        <v>3364</v>
      </c>
      <c r="J1585" s="3" t="s">
        <v>13803</v>
      </c>
      <c r="K1585" t="s">
        <v>3336</v>
      </c>
      <c r="L1585" t="str">
        <f>IF(ISNA(INDEX('NSE Listed Stocks'!$A$2:$A$1683,MATCH(All!H1585,'NSE Listed Stocks'!$C$2:$C$1683,0),1)),"",INDEX('NSE Listed Stocks'!$A$2:$A$1683,MATCH(All!H1585,'NSE Listed Stocks'!$C$2:$C$1683,0),1))</f>
        <v>EIHAHOTELS</v>
      </c>
      <c r="M1585" t="str">
        <f t="shared" si="73"/>
        <v>true</v>
      </c>
      <c r="N1585" t="str">
        <f t="shared" si="74"/>
        <v>db.STOCK.insert({_id:'EIHAHOTELS',bseCode:'523127',fundamentalCode:'EIHAHOTELS', nseCode:'EIHAHOTELS', name:'EIH ASSOCIATED HOTELS LTD.-$', isin:'INE276C01014', industry:'Hotels',worldStock:false,niftyStock:false, nseStock:true, updateDate:ISODate('2016-09-15')})</v>
      </c>
    </row>
    <row r="1586" spans="1:14" x14ac:dyDescent="0.25">
      <c r="A1586">
        <v>523133</v>
      </c>
      <c r="B1586" t="s">
        <v>7042</v>
      </c>
      <c r="C1586" t="str">
        <f t="shared" si="72"/>
        <v>BONINDL</v>
      </c>
      <c r="D1586" t="s">
        <v>7043</v>
      </c>
      <c r="E1586" t="s">
        <v>3333</v>
      </c>
      <c r="F1586" t="s">
        <v>3371</v>
      </c>
      <c r="G1586">
        <v>5</v>
      </c>
      <c r="H1586" t="s">
        <v>7044</v>
      </c>
      <c r="I1586" t="s">
        <v>3362</v>
      </c>
      <c r="J1586" s="3" t="s">
        <v>3362</v>
      </c>
      <c r="K1586" t="s">
        <v>3336</v>
      </c>
      <c r="L1586" t="str">
        <f>IF(ISNA(INDEX('NSE Listed Stocks'!$A$2:$A$1683,MATCH(All!H1586,'NSE Listed Stocks'!$C$2:$C$1683,0),1)),"",INDEX('NSE Listed Stocks'!$A$2:$A$1683,MATCH(All!H1586,'NSE Listed Stocks'!$C$2:$C$1683,0),1))</f>
        <v/>
      </c>
      <c r="M1586" t="str">
        <f t="shared" si="73"/>
        <v>false</v>
      </c>
      <c r="N1586" t="str">
        <f t="shared" si="74"/>
        <v>db.STOCK.insert({_id:'BONINDL',bseCode:'523133',fundamentalCode:'BONINDL', nseCode:'', name:'BONANZA INDUSTRIES LTD.', isin:'INE143N01021', industry:'Textiles',worldStock:false,niftyStock:false, nseStock:false, updateDate:ISODate('2016-09-15')})</v>
      </c>
    </row>
    <row r="1587" spans="1:14" x14ac:dyDescent="0.25">
      <c r="A1587">
        <v>523144</v>
      </c>
      <c r="B1587" t="s">
        <v>7045</v>
      </c>
      <c r="C1587" t="str">
        <f t="shared" si="72"/>
        <v>MEDICAPQ</v>
      </c>
      <c r="D1587" t="s">
        <v>7046</v>
      </c>
      <c r="E1587" t="s">
        <v>3333</v>
      </c>
      <c r="F1587" t="s">
        <v>3345</v>
      </c>
      <c r="G1587">
        <v>10</v>
      </c>
      <c r="H1587" t="s">
        <v>7047</v>
      </c>
      <c r="I1587" t="s">
        <v>3347</v>
      </c>
      <c r="J1587" s="3" t="s">
        <v>3347</v>
      </c>
      <c r="K1587" t="s">
        <v>3336</v>
      </c>
      <c r="L1587" t="str">
        <f>IF(ISNA(INDEX('NSE Listed Stocks'!$A$2:$A$1683,MATCH(All!H1587,'NSE Listed Stocks'!$C$2:$C$1683,0),1)),"",INDEX('NSE Listed Stocks'!$A$2:$A$1683,MATCH(All!H1587,'NSE Listed Stocks'!$C$2:$C$1683,0),1))</f>
        <v/>
      </c>
      <c r="M1587" t="str">
        <f t="shared" si="73"/>
        <v>false</v>
      </c>
      <c r="N1587" t="str">
        <f t="shared" si="74"/>
        <v>db.STOCK.insert({_id:'MEDICAPQ',bseCode:'523144',fundamentalCode:'MEDICAPQ', nseCode:'', name:'MEDI-CAPS LTD.-$', isin:'INE442D01010', industry:'Pharmaceuticals',worldStock:false,niftyStock:false, nseStock:false, updateDate:ISODate('2016-09-15')})</v>
      </c>
    </row>
    <row r="1588" spans="1:14" x14ac:dyDescent="0.25">
      <c r="A1588">
        <v>523151</v>
      </c>
      <c r="B1588" t="s">
        <v>7048</v>
      </c>
      <c r="C1588" t="str">
        <f t="shared" si="72"/>
        <v>OTCO</v>
      </c>
      <c r="D1588" t="s">
        <v>7049</v>
      </c>
      <c r="E1588" t="s">
        <v>3333</v>
      </c>
      <c r="F1588" t="s">
        <v>3345</v>
      </c>
      <c r="G1588">
        <v>10</v>
      </c>
      <c r="H1588" t="s">
        <v>7050</v>
      </c>
      <c r="I1588" t="s">
        <v>3918</v>
      </c>
      <c r="J1588" s="3" t="s">
        <v>13803</v>
      </c>
      <c r="K1588" t="s">
        <v>3336</v>
      </c>
      <c r="L1588" t="str">
        <f>IF(ISNA(INDEX('NSE Listed Stocks'!$A$2:$A$1683,MATCH(All!H1588,'NSE Listed Stocks'!$C$2:$C$1683,0),1)),"",INDEX('NSE Listed Stocks'!$A$2:$A$1683,MATCH(All!H1588,'NSE Listed Stocks'!$C$2:$C$1683,0),1))</f>
        <v/>
      </c>
      <c r="M1588" t="str">
        <f t="shared" si="73"/>
        <v>false</v>
      </c>
      <c r="N1588" t="str">
        <f t="shared" si="74"/>
        <v>db.STOCK.insert({_id:'OTCO',bseCode:'523151',fundamentalCode:'OTCO', nseCode:'', name:'OTCO INTERNATIONAL LTD.', isin:'INE910B01010', industry:'Consulting Services',worldStock:false,niftyStock:false, nseStock:false, updateDate:ISODate('2016-09-15')})</v>
      </c>
    </row>
    <row r="1589" spans="1:14" x14ac:dyDescent="0.25">
      <c r="A1589">
        <v>523160</v>
      </c>
      <c r="B1589" t="s">
        <v>7051</v>
      </c>
      <c r="C1589" t="str">
        <f t="shared" si="72"/>
        <v>MORGANITE</v>
      </c>
      <c r="D1589" t="s">
        <v>7052</v>
      </c>
      <c r="E1589" t="s">
        <v>3333</v>
      </c>
      <c r="F1589" t="s">
        <v>3371</v>
      </c>
      <c r="G1589">
        <v>10</v>
      </c>
      <c r="H1589" t="s">
        <v>7053</v>
      </c>
      <c r="I1589" t="s">
        <v>3480</v>
      </c>
      <c r="J1589" s="3" t="s">
        <v>13797</v>
      </c>
      <c r="K1589" t="s">
        <v>3336</v>
      </c>
      <c r="L1589" t="str">
        <f>IF(ISNA(INDEX('NSE Listed Stocks'!$A$2:$A$1683,MATCH(All!H1589,'NSE Listed Stocks'!$C$2:$C$1683,0),1)),"",INDEX('NSE Listed Stocks'!$A$2:$A$1683,MATCH(All!H1589,'NSE Listed Stocks'!$C$2:$C$1683,0),1))</f>
        <v/>
      </c>
      <c r="M1589" t="str">
        <f t="shared" si="73"/>
        <v>false</v>
      </c>
      <c r="N1589" t="str">
        <f t="shared" si="74"/>
        <v>db.STOCK.insert({_id:'MORGANITE',bseCode:'523160',fundamentalCode:'MORGANITE', nseCode:'', name:'MORGANITE CRUCIBLE (INDIA) LTD.', isin:'INE599F01012', industry:'Other Industrial Goods',worldStock:false,niftyStock:false, nseStock:false, updateDate:ISODate('2016-09-15')})</v>
      </c>
    </row>
    <row r="1590" spans="1:14" x14ac:dyDescent="0.25">
      <c r="A1590">
        <v>523164</v>
      </c>
      <c r="B1590" t="s">
        <v>7054</v>
      </c>
      <c r="C1590" t="str">
        <f t="shared" si="72"/>
        <v>SIPIND</v>
      </c>
      <c r="D1590" t="s">
        <v>7055</v>
      </c>
      <c r="E1590" t="s">
        <v>3333</v>
      </c>
      <c r="F1590" t="s">
        <v>3345</v>
      </c>
      <c r="G1590">
        <v>10</v>
      </c>
      <c r="H1590" t="s">
        <v>7056</v>
      </c>
      <c r="I1590" t="s">
        <v>3579</v>
      </c>
      <c r="J1590" s="3" t="s">
        <v>13383</v>
      </c>
      <c r="K1590" t="s">
        <v>3336</v>
      </c>
      <c r="L1590" t="str">
        <f>IF(ISNA(INDEX('NSE Listed Stocks'!$A$2:$A$1683,MATCH(All!H1590,'NSE Listed Stocks'!$C$2:$C$1683,0),1)),"",INDEX('NSE Listed Stocks'!$A$2:$A$1683,MATCH(All!H1590,'NSE Listed Stocks'!$C$2:$C$1683,0),1))</f>
        <v/>
      </c>
      <c r="M1590" t="str">
        <f t="shared" si="73"/>
        <v>false</v>
      </c>
      <c r="N1590" t="str">
        <f t="shared" si="74"/>
        <v>db.STOCK.insert({_id:'SIPIND',bseCode:'523164',fundamentalCode:'SIPIND', nseCode:'', name:'SIP INDUSTRIES LTD.', isin:'INE186B01017', industry:'Other Agricultural Products',worldStock:false,niftyStock:false, nseStock:false, updateDate:ISODate('2016-09-15')})</v>
      </c>
    </row>
    <row r="1591" spans="1:14" x14ac:dyDescent="0.25">
      <c r="A1591">
        <v>523186</v>
      </c>
      <c r="B1591" t="s">
        <v>7057</v>
      </c>
      <c r="C1591" t="str">
        <f t="shared" si="72"/>
        <v>BAPACK</v>
      </c>
      <c r="D1591" t="s">
        <v>13605</v>
      </c>
      <c r="E1591" t="s">
        <v>3333</v>
      </c>
      <c r="F1591" t="s">
        <v>3871</v>
      </c>
      <c r="G1591">
        <v>10</v>
      </c>
      <c r="H1591" t="s">
        <v>3877</v>
      </c>
      <c r="I1591" t="s">
        <v>13406</v>
      </c>
      <c r="J1591" s="3" t="s">
        <v>13797</v>
      </c>
      <c r="K1591" t="s">
        <v>3336</v>
      </c>
      <c r="L1591" t="str">
        <f>IF(ISNA(INDEX('NSE Listed Stocks'!$A$2:$A$1683,MATCH(All!H1591,'NSE Listed Stocks'!$C$2:$C$1683,0),1)),"",INDEX('NSE Listed Stocks'!$A$2:$A$1683,MATCH(All!H1591,'NSE Listed Stocks'!$C$2:$C$1683,0),1))</f>
        <v/>
      </c>
      <c r="M1591" t="str">
        <f t="shared" si="73"/>
        <v>false</v>
      </c>
      <c r="N1591" t="str">
        <f t="shared" si="74"/>
        <v>db.STOCK.insert({_id:'BAPACK',bseCode:'523186',fundamentalCode:'BAPACK', nseCode:'', name:'B&amp;A Packaging India Limited', isin:'NA          ', industry:'Paper &amp; Paper Products',worldStock:false,niftyStock:false, nseStock:false, updateDate:ISODate('2016-09-15')})</v>
      </c>
    </row>
    <row r="1592" spans="1:14" x14ac:dyDescent="0.25">
      <c r="A1592">
        <v>523204</v>
      </c>
      <c r="B1592" t="s">
        <v>20</v>
      </c>
      <c r="C1592" t="str">
        <f t="shared" si="72"/>
        <v>ABAN</v>
      </c>
      <c r="D1592" t="s">
        <v>7059</v>
      </c>
      <c r="E1592" t="s">
        <v>3333</v>
      </c>
      <c r="F1592" t="s">
        <v>3334</v>
      </c>
      <c r="G1592">
        <v>2</v>
      </c>
      <c r="H1592" t="s">
        <v>21</v>
      </c>
      <c r="I1592" t="s">
        <v>13414</v>
      </c>
      <c r="J1592" s="3" t="s">
        <v>13812</v>
      </c>
      <c r="K1592" t="s">
        <v>3336</v>
      </c>
      <c r="L1592" t="str">
        <f>IF(ISNA(INDEX('NSE Listed Stocks'!$A$2:$A$1683,MATCH(All!H1592,'NSE Listed Stocks'!$C$2:$C$1683,0),1)),"",INDEX('NSE Listed Stocks'!$A$2:$A$1683,MATCH(All!H1592,'NSE Listed Stocks'!$C$2:$C$1683,0),1))</f>
        <v>ABAN</v>
      </c>
      <c r="M1592" t="str">
        <f t="shared" si="73"/>
        <v>true</v>
      </c>
      <c r="N1592" t="str">
        <f t="shared" si="74"/>
        <v>db.STOCK.insert({_id:'ABAN',bseCode:'523204',fundamentalCode:'ABAN', nseCode:'ABAN', name:'ABAN OFFSHORE LTD.', isin:'INE421A01028', industry:'Exploration &amp; Production',worldStock:false,niftyStock:false, nseStock:true, updateDate:ISODate('2016-09-15')})</v>
      </c>
    </row>
    <row r="1593" spans="1:14" x14ac:dyDescent="0.25">
      <c r="A1593">
        <v>523207</v>
      </c>
      <c r="B1593" t="s">
        <v>1591</v>
      </c>
      <c r="C1593" t="str">
        <f t="shared" si="72"/>
        <v>KOKUYOCMLN</v>
      </c>
      <c r="D1593" t="s">
        <v>7060</v>
      </c>
      <c r="E1593" t="s">
        <v>3333</v>
      </c>
      <c r="F1593" t="s">
        <v>3339</v>
      </c>
      <c r="G1593">
        <v>1</v>
      </c>
      <c r="H1593" t="s">
        <v>1592</v>
      </c>
      <c r="I1593" t="s">
        <v>4168</v>
      </c>
      <c r="J1593" s="3" t="s">
        <v>13806</v>
      </c>
      <c r="K1593" t="s">
        <v>3336</v>
      </c>
      <c r="L1593" t="str">
        <f>IF(ISNA(INDEX('NSE Listed Stocks'!$A$2:$A$1683,MATCH(All!H1593,'NSE Listed Stocks'!$C$2:$C$1683,0),1)),"",INDEX('NSE Listed Stocks'!$A$2:$A$1683,MATCH(All!H1593,'NSE Listed Stocks'!$C$2:$C$1683,0),1))</f>
        <v>KOKUYOCMLN</v>
      </c>
      <c r="M1593" t="str">
        <f t="shared" si="73"/>
        <v>true</v>
      </c>
      <c r="N1593" t="str">
        <f t="shared" si="74"/>
        <v>db.STOCK.insert({_id:'KOKUYOCMLN',bseCode:'523207',fundamentalCode:'KOKUYOCMLN', nseCode:'KOKUYOCMLN', name:'KOKUYO CAMLIN LTD.-$', isin:'INE760A01029', industry:'Non-Durable Household Prod.',worldStock:false,niftyStock:false, nseStock:true, updateDate:ISODate('2016-09-15')})</v>
      </c>
    </row>
    <row r="1594" spans="1:14" x14ac:dyDescent="0.25">
      <c r="A1594">
        <v>523209</v>
      </c>
      <c r="B1594" t="s">
        <v>7061</v>
      </c>
      <c r="C1594" t="str">
        <f t="shared" si="72"/>
        <v>NICCOUCO</v>
      </c>
      <c r="D1594" t="s">
        <v>7062</v>
      </c>
      <c r="E1594" t="s">
        <v>3333</v>
      </c>
      <c r="F1594" t="s">
        <v>3371</v>
      </c>
      <c r="G1594">
        <v>2</v>
      </c>
      <c r="H1594" t="s">
        <v>7063</v>
      </c>
      <c r="I1594" t="s">
        <v>3360</v>
      </c>
      <c r="J1594" s="3" t="s">
        <v>13802</v>
      </c>
      <c r="K1594" t="s">
        <v>3336</v>
      </c>
      <c r="L1594" t="str">
        <f>IF(ISNA(INDEX('NSE Listed Stocks'!$A$2:$A$1683,MATCH(All!H1594,'NSE Listed Stocks'!$C$2:$C$1683,0),1)),"",INDEX('NSE Listed Stocks'!$A$2:$A$1683,MATCH(All!H1594,'NSE Listed Stocks'!$C$2:$C$1683,0),1))</f>
        <v/>
      </c>
      <c r="M1594" t="str">
        <f t="shared" si="73"/>
        <v>false</v>
      </c>
      <c r="N1594" t="str">
        <f t="shared" si="74"/>
        <v>db.STOCK.insert({_id:'NICCOUCO',bseCode:'523209',fundamentalCode:'NICCOUCO', nseCode:'', name:'NICCO UCO ALLIANCE CREDIT LTD.', isin:'INE917B01023', industry:'Finance (including NBFCs)',worldStock:false,niftyStock:false, nseStock:false, updateDate:ISODate('2016-09-15')})</v>
      </c>
    </row>
    <row r="1595" spans="1:14" x14ac:dyDescent="0.25">
      <c r="A1595">
        <v>523218</v>
      </c>
      <c r="B1595" t="s">
        <v>7064</v>
      </c>
      <c r="C1595" t="str">
        <f t="shared" si="72"/>
        <v>KILBURN</v>
      </c>
      <c r="D1595" t="s">
        <v>7065</v>
      </c>
      <c r="E1595" t="s">
        <v>3333</v>
      </c>
      <c r="F1595" t="s">
        <v>3345</v>
      </c>
      <c r="G1595">
        <v>10</v>
      </c>
      <c r="H1595" t="s">
        <v>7066</v>
      </c>
      <c r="I1595" t="s">
        <v>4166</v>
      </c>
      <c r="J1595" s="3" t="s">
        <v>13808</v>
      </c>
      <c r="K1595" t="s">
        <v>3336</v>
      </c>
      <c r="L1595" t="str">
        <f>IF(ISNA(INDEX('NSE Listed Stocks'!$A$2:$A$1683,MATCH(All!H1595,'NSE Listed Stocks'!$C$2:$C$1683,0),1)),"",INDEX('NSE Listed Stocks'!$A$2:$A$1683,MATCH(All!H1595,'NSE Listed Stocks'!$C$2:$C$1683,0),1))</f>
        <v/>
      </c>
      <c r="M1595" t="str">
        <f t="shared" si="73"/>
        <v>false</v>
      </c>
      <c r="N1595" t="str">
        <f t="shared" si="74"/>
        <v>db.STOCK.insert({_id:'KILBURN',bseCode:'523218',fundamentalCode:'KILBURN', nseCode:'', name:'KILBURN OFFICE AUTOMATION LTD.', isin:'INE793E01014', industry:'Electronic Components',worldStock:false,niftyStock:false, nseStock:false, updateDate:ISODate('2016-09-15')})</v>
      </c>
    </row>
    <row r="1596" spans="1:14" x14ac:dyDescent="0.25">
      <c r="A1596">
        <v>523221</v>
      </c>
      <c r="B1596" t="s">
        <v>7067</v>
      </c>
      <c r="C1596" t="str">
        <f t="shared" si="72"/>
        <v>MCSLTD</v>
      </c>
      <c r="D1596" t="s">
        <v>7068</v>
      </c>
      <c r="E1596" t="s">
        <v>3333</v>
      </c>
      <c r="F1596" t="s">
        <v>3403</v>
      </c>
      <c r="G1596">
        <v>10</v>
      </c>
      <c r="H1596" t="s">
        <v>7069</v>
      </c>
      <c r="I1596" t="s">
        <v>3425</v>
      </c>
      <c r="J1596" s="3" t="s">
        <v>13800</v>
      </c>
      <c r="K1596" t="s">
        <v>3336</v>
      </c>
      <c r="L1596" t="str">
        <f>IF(ISNA(INDEX('NSE Listed Stocks'!$A$2:$A$1683,MATCH(All!H1596,'NSE Listed Stocks'!$C$2:$C$1683,0),1)),"",INDEX('NSE Listed Stocks'!$A$2:$A$1683,MATCH(All!H1596,'NSE Listed Stocks'!$C$2:$C$1683,0),1))</f>
        <v/>
      </c>
      <c r="M1596" t="str">
        <f t="shared" si="73"/>
        <v>false</v>
      </c>
      <c r="N1596" t="str">
        <f t="shared" si="74"/>
        <v>db.STOCK.insert({_id:'MCSLTD',bseCode:'523221',fundamentalCode:'MCSLTD', nseCode:'', name:'MCS LTD.', isin:'INE737A01019', industry:'Other Financial Services',worldStock:false,niftyStock:false, nseStock:false, updateDate:ISODate('2016-09-15')})</v>
      </c>
    </row>
    <row r="1597" spans="1:14" x14ac:dyDescent="0.25">
      <c r="A1597">
        <v>523222</v>
      </c>
      <c r="B1597" t="s">
        <v>7070</v>
      </c>
      <c r="C1597" t="str">
        <f t="shared" si="72"/>
        <v>SRMENERGY</v>
      </c>
      <c r="D1597" t="s">
        <v>7071</v>
      </c>
      <c r="E1597" t="s">
        <v>3333</v>
      </c>
      <c r="F1597" t="s">
        <v>3345</v>
      </c>
      <c r="G1597">
        <v>10</v>
      </c>
      <c r="H1597" t="s">
        <v>7072</v>
      </c>
      <c r="I1597" t="s">
        <v>3433</v>
      </c>
      <c r="J1597" s="3" t="s">
        <v>13812</v>
      </c>
      <c r="K1597" t="s">
        <v>3336</v>
      </c>
      <c r="L1597" t="str">
        <f>IF(ISNA(INDEX('NSE Listed Stocks'!$A$2:$A$1683,MATCH(All!H1597,'NSE Listed Stocks'!$C$2:$C$1683,0),1)),"",INDEX('NSE Listed Stocks'!$A$2:$A$1683,MATCH(All!H1597,'NSE Listed Stocks'!$C$2:$C$1683,0),1))</f>
        <v/>
      </c>
      <c r="M1597" t="str">
        <f t="shared" si="73"/>
        <v>false</v>
      </c>
      <c r="N1597" t="str">
        <f t="shared" si="74"/>
        <v>db.STOCK.insert({_id:'SRMENERGY',bseCode:'523222',fundamentalCode:'SRMENERGY', nseCode:'', name:'SRM ENERGY LTD.', isin:'INE173J01018', industry:'Electric Utilities',worldStock:false,niftyStock:false, nseStock:false, updateDate:ISODate('2016-09-15')})</v>
      </c>
    </row>
    <row r="1598" spans="1:14" x14ac:dyDescent="0.25">
      <c r="A1598">
        <v>523229</v>
      </c>
      <c r="B1598" t="s">
        <v>7073</v>
      </c>
      <c r="C1598" t="str">
        <f t="shared" si="72"/>
        <v>BHARATSE</v>
      </c>
      <c r="D1598" t="s">
        <v>7074</v>
      </c>
      <c r="E1598" t="s">
        <v>3333</v>
      </c>
      <c r="F1598" t="s">
        <v>3352</v>
      </c>
      <c r="G1598">
        <v>2</v>
      </c>
      <c r="H1598" t="s">
        <v>7075</v>
      </c>
      <c r="I1598" t="s">
        <v>13395</v>
      </c>
      <c r="J1598" s="3" t="s">
        <v>13799</v>
      </c>
      <c r="K1598" t="s">
        <v>3336</v>
      </c>
      <c r="L1598" t="str">
        <f>IF(ISNA(INDEX('NSE Listed Stocks'!$A$2:$A$1683,MATCH(All!H1598,'NSE Listed Stocks'!$C$2:$C$1683,0),1)),"",INDEX('NSE Listed Stocks'!$A$2:$A$1683,MATCH(All!H1598,'NSE Listed Stocks'!$C$2:$C$1683,0),1))</f>
        <v/>
      </c>
      <c r="M1598" t="str">
        <f t="shared" si="73"/>
        <v>false</v>
      </c>
      <c r="N1598" t="str">
        <f t="shared" si="74"/>
        <v>db.STOCK.insert({_id:'BHARATSE',bseCode:'523229',fundamentalCode:'BHARATSE', nseCode:'', name:'BHARAT SEATS LTD.-$', isin:'INE415D01024', industry:'Auto Parts &amp; Equipment',worldStock:false,niftyStock:false, nseStock:false, updateDate:ISODate('2016-09-15')})</v>
      </c>
    </row>
    <row r="1599" spans="1:14" x14ac:dyDescent="0.25">
      <c r="A1599">
        <v>523232</v>
      </c>
      <c r="B1599" t="s">
        <v>7076</v>
      </c>
      <c r="C1599" t="str">
        <f t="shared" si="72"/>
        <v>CONTPTR</v>
      </c>
      <c r="D1599" t="s">
        <v>7077</v>
      </c>
      <c r="E1599" t="s">
        <v>3333</v>
      </c>
      <c r="F1599" t="s">
        <v>3371</v>
      </c>
      <c r="G1599">
        <v>10</v>
      </c>
      <c r="H1599" t="s">
        <v>7078</v>
      </c>
      <c r="I1599" t="s">
        <v>13394</v>
      </c>
      <c r="J1599" s="3" t="s">
        <v>13798</v>
      </c>
      <c r="K1599" t="s">
        <v>3336</v>
      </c>
      <c r="L1599" t="str">
        <f>IF(ISNA(INDEX('NSE Listed Stocks'!$A$2:$A$1683,MATCH(All!H1599,'NSE Listed Stocks'!$C$2:$C$1683,0),1)),"",INDEX('NSE Listed Stocks'!$A$2:$A$1683,MATCH(All!H1599,'NSE Listed Stocks'!$C$2:$C$1683,0),1))</f>
        <v/>
      </c>
      <c r="M1599" t="str">
        <f t="shared" si="73"/>
        <v>false</v>
      </c>
      <c r="N1599" t="str">
        <f t="shared" si="74"/>
        <v>db.STOCK.insert({_id:'CONTPTR',bseCode:'523232',fundamentalCode:'CONTPTR', nseCode:'', name:'CONTINENTAL PETROLEUMS LTD.', isin:'INE369D01015', industry:'Oil Marketing &amp; Distribution',worldStock:false,niftyStock:false, nseStock:false, updateDate:ISODate('2016-09-15')})</v>
      </c>
    </row>
    <row r="1600" spans="1:14" x14ac:dyDescent="0.25">
      <c r="A1600">
        <v>523236</v>
      </c>
      <c r="B1600" t="s">
        <v>2664</v>
      </c>
      <c r="C1600" t="str">
        <f t="shared" si="72"/>
        <v>SHRENUJ</v>
      </c>
      <c r="D1600" t="s">
        <v>13606</v>
      </c>
      <c r="E1600" t="s">
        <v>3333</v>
      </c>
      <c r="F1600" t="s">
        <v>3339</v>
      </c>
      <c r="G1600">
        <v>2</v>
      </c>
      <c r="H1600" t="s">
        <v>2665</v>
      </c>
      <c r="I1600" t="s">
        <v>13408</v>
      </c>
      <c r="J1600" s="3" t="s">
        <v>13806</v>
      </c>
      <c r="K1600" t="s">
        <v>3336</v>
      </c>
      <c r="L1600" t="str">
        <f>IF(ISNA(INDEX('NSE Listed Stocks'!$A$2:$A$1683,MATCH(All!H1600,'NSE Listed Stocks'!$C$2:$C$1683,0),1)),"",INDEX('NSE Listed Stocks'!$A$2:$A$1683,MATCH(All!H1600,'NSE Listed Stocks'!$C$2:$C$1683,0),1))</f>
        <v>SHRENUJ</v>
      </c>
      <c r="M1600" t="str">
        <f t="shared" si="73"/>
        <v>true</v>
      </c>
      <c r="N1600" t="str">
        <f t="shared" si="74"/>
        <v>db.STOCK.insert({_id:'SHRENUJ',bseCode:'523236',fundamentalCode:'SHRENUJ', nseCode:'SHRENUJ', name:'SHRENUJ &amp; CO.LTD.', isin:'INE633A01028', industry:'Other Apparels &amp; Accessories',worldStock:false,niftyStock:false, nseStock:true, updateDate:ISODate('2016-09-15')})</v>
      </c>
    </row>
    <row r="1601" spans="1:14" x14ac:dyDescent="0.25">
      <c r="A1601">
        <v>523242</v>
      </c>
      <c r="B1601" t="s">
        <v>7080</v>
      </c>
      <c r="C1601" t="str">
        <f t="shared" si="72"/>
        <v>NBFOOT</v>
      </c>
      <c r="D1601" t="s">
        <v>7081</v>
      </c>
      <c r="E1601" t="s">
        <v>3333</v>
      </c>
      <c r="F1601" t="s">
        <v>3871</v>
      </c>
      <c r="G1601">
        <v>10</v>
      </c>
      <c r="H1601" t="s">
        <v>7082</v>
      </c>
      <c r="I1601" t="s">
        <v>3396</v>
      </c>
      <c r="J1601" s="3" t="s">
        <v>13806</v>
      </c>
      <c r="K1601" t="s">
        <v>3336</v>
      </c>
      <c r="L1601" t="str">
        <f>IF(ISNA(INDEX('NSE Listed Stocks'!$A$2:$A$1683,MATCH(All!H1601,'NSE Listed Stocks'!$C$2:$C$1683,0),1)),"",INDEX('NSE Listed Stocks'!$A$2:$A$1683,MATCH(All!H1601,'NSE Listed Stocks'!$C$2:$C$1683,0),1))</f>
        <v/>
      </c>
      <c r="M1601" t="str">
        <f t="shared" si="73"/>
        <v>false</v>
      </c>
      <c r="N1601" t="str">
        <f t="shared" si="74"/>
        <v>db.STOCK.insert({_id:'NBFOOT',bseCode:'523242',fundamentalCode:'NBFOOT', nseCode:'', name:'NB FOOTWEAR LTD.', isin:'INE006F01018', industry:'Footwear',worldStock:false,niftyStock:false, nseStock:false, updateDate:ISODate('2016-09-15')})</v>
      </c>
    </row>
    <row r="1602" spans="1:14" x14ac:dyDescent="0.25">
      <c r="A1602">
        <v>523248</v>
      </c>
      <c r="B1602" t="s">
        <v>7083</v>
      </c>
      <c r="C1602" t="str">
        <f t="shared" si="72"/>
        <v>MACPLASQ</v>
      </c>
      <c r="D1602" t="s">
        <v>7084</v>
      </c>
      <c r="E1602" t="s">
        <v>3333</v>
      </c>
      <c r="F1602" t="s">
        <v>3345</v>
      </c>
      <c r="G1602">
        <v>10</v>
      </c>
      <c r="H1602" t="s">
        <v>7085</v>
      </c>
      <c r="I1602" t="s">
        <v>3581</v>
      </c>
      <c r="J1602" s="3" t="s">
        <v>13797</v>
      </c>
      <c r="K1602" t="s">
        <v>3336</v>
      </c>
      <c r="L1602" t="str">
        <f>IF(ISNA(INDEX('NSE Listed Stocks'!$A$2:$A$1683,MATCH(All!H1602,'NSE Listed Stocks'!$C$2:$C$1683,0),1)),"",INDEX('NSE Listed Stocks'!$A$2:$A$1683,MATCH(All!H1602,'NSE Listed Stocks'!$C$2:$C$1683,0),1))</f>
        <v/>
      </c>
      <c r="M1602" t="str">
        <f t="shared" si="73"/>
        <v>false</v>
      </c>
      <c r="N1602" t="str">
        <f t="shared" si="74"/>
        <v>db.STOCK.insert({_id:'MACPLASQ',bseCode:'523248',fundamentalCode:'MACPLASQ', nseCode:'', name:'MACHINO PLASTICS LTD.-$', isin:'INE082B01018', industry:'Plastic Products',worldStock:false,niftyStock:false, nseStock:false, updateDate:ISODate('2016-09-15')})</v>
      </c>
    </row>
    <row r="1603" spans="1:14" x14ac:dyDescent="0.25">
      <c r="A1603">
        <v>523260</v>
      </c>
      <c r="B1603" t="s">
        <v>2203</v>
      </c>
      <c r="C1603" t="str">
        <f t="shared" ref="C1603:C1666" si="75">B1603</f>
        <v>PEARLPOLY</v>
      </c>
      <c r="D1603" t="s">
        <v>7086</v>
      </c>
      <c r="E1603" t="s">
        <v>3333</v>
      </c>
      <c r="F1603" t="s">
        <v>3339</v>
      </c>
      <c r="G1603">
        <v>10</v>
      </c>
      <c r="H1603" t="s">
        <v>2204</v>
      </c>
      <c r="I1603" t="s">
        <v>13411</v>
      </c>
      <c r="J1603" s="3" t="s">
        <v>13797</v>
      </c>
      <c r="K1603" t="s">
        <v>3336</v>
      </c>
      <c r="L1603" t="str">
        <f>IF(ISNA(INDEX('NSE Listed Stocks'!$A$2:$A$1683,MATCH(All!H1603,'NSE Listed Stocks'!$C$2:$C$1683,0),1)),"",INDEX('NSE Listed Stocks'!$A$2:$A$1683,MATCH(All!H1603,'NSE Listed Stocks'!$C$2:$C$1683,0),1))</f>
        <v>PEARLPOLY</v>
      </c>
      <c r="M1603" t="str">
        <f t="shared" ref="M1603:M1666" si="76">IF($L1603&lt;&gt;"", "true", "false")</f>
        <v>true</v>
      </c>
      <c r="N1603" t="str">
        <f t="shared" ref="N1603:N1666" si="77">"db.STOCK.insert({_id:'"&amp;$B1603&amp;"',bseCode:'"&amp;$A1603&amp;"',fundamentalCode:'"&amp;$C1603&amp;"', nseCode:'"&amp;L1603&amp;"', name:'"&amp;D1603&amp;"', isin:'"&amp;H1603&amp;"', industry:'"&amp;I1603&amp;"',worldStock:false,niftyStock:false, nseStock:"&amp;M1603&amp;", updateDate:ISODate('2016-09-15')})"</f>
        <v>db.STOCK.insert({_id:'PEARLPOLY',bseCode:'523260',fundamentalCode:'PEARLPOLY', nseCode:'PEARLPOLY', name:'PEARL POLYMERS LTD.', isin:'INE844A01013', industry:'Containers &amp; Packaging',worldStock:false,niftyStock:false, nseStock:true, updateDate:ISODate('2016-09-15')})</v>
      </c>
    </row>
    <row r="1604" spans="1:14" x14ac:dyDescent="0.25">
      <c r="A1604">
        <v>523261</v>
      </c>
      <c r="B1604" t="s">
        <v>7087</v>
      </c>
      <c r="C1604" t="str">
        <f t="shared" si="75"/>
        <v>VENKYS</v>
      </c>
      <c r="D1604" t="s">
        <v>13389</v>
      </c>
      <c r="E1604" t="s">
        <v>3333</v>
      </c>
      <c r="F1604" t="s">
        <v>3339</v>
      </c>
      <c r="G1604">
        <v>10</v>
      </c>
      <c r="H1604" t="s">
        <v>3171</v>
      </c>
      <c r="I1604" t="s">
        <v>3592</v>
      </c>
      <c r="J1604" s="3" t="s">
        <v>13804</v>
      </c>
      <c r="K1604" t="s">
        <v>3336</v>
      </c>
      <c r="L1604" t="str">
        <f>IF(ISNA(INDEX('NSE Listed Stocks'!$A$2:$A$1683,MATCH(All!H1604,'NSE Listed Stocks'!$C$2:$C$1683,0),1)),"",INDEX('NSE Listed Stocks'!$A$2:$A$1683,MATCH(All!H1604,'NSE Listed Stocks'!$C$2:$C$1683,0),1))</f>
        <v>VENKEYS</v>
      </c>
      <c r="M1604" t="str">
        <f t="shared" si="76"/>
        <v>true</v>
      </c>
      <c r="N1604" t="str">
        <f t="shared" si="77"/>
        <v>db.STOCK.insert({_id:'VENKYS',bseCode:'523261',fundamentalCode:'VENKYS', nseCode:'VENKEYS', name:'VENKYS (INDIA) LTD.', isin:'INE398A01010', industry:'Packaged Foods',worldStock:false,niftyStock:false, nseStock:true, updateDate:ISODate('2016-09-15')})</v>
      </c>
    </row>
    <row r="1605" spans="1:14" x14ac:dyDescent="0.25">
      <c r="A1605">
        <v>523269</v>
      </c>
      <c r="B1605" t="s">
        <v>60</v>
      </c>
      <c r="C1605" t="str">
        <f t="shared" si="75"/>
        <v>ADVANIHOTR</v>
      </c>
      <c r="D1605" t="s">
        <v>13607</v>
      </c>
      <c r="E1605" t="s">
        <v>3333</v>
      </c>
      <c r="F1605" t="s">
        <v>3339</v>
      </c>
      <c r="G1605">
        <v>2</v>
      </c>
      <c r="H1605" t="s">
        <v>61</v>
      </c>
      <c r="I1605" t="s">
        <v>3364</v>
      </c>
      <c r="J1605" s="3" t="s">
        <v>13803</v>
      </c>
      <c r="K1605" t="s">
        <v>3336</v>
      </c>
      <c r="L1605" t="str">
        <f>IF(ISNA(INDEX('NSE Listed Stocks'!$A$2:$A$1683,MATCH(All!H1605,'NSE Listed Stocks'!$C$2:$C$1683,0),1)),"",INDEX('NSE Listed Stocks'!$A$2:$A$1683,MATCH(All!H1605,'NSE Listed Stocks'!$C$2:$C$1683,0),1))</f>
        <v>ADVANIHOTR</v>
      </c>
      <c r="M1605" t="str">
        <f t="shared" si="76"/>
        <v>true</v>
      </c>
      <c r="N1605" t="str">
        <f t="shared" si="77"/>
        <v>db.STOCK.insert({_id:'ADVANIHOTR',bseCode:'523269',fundamentalCode:'ADVANIHOTR', nseCode:'ADVANIHOTR', name:'ADVANI HOTELS &amp; RESORTS (INDIA) LTD.', isin:'INE199C01026', industry:'Hotels',worldStock:false,niftyStock:false, nseStock:true, updateDate:ISODate('2016-09-15')})</v>
      </c>
    </row>
    <row r="1606" spans="1:14" x14ac:dyDescent="0.25">
      <c r="A1606">
        <v>523277</v>
      </c>
      <c r="B1606" t="s">
        <v>7090</v>
      </c>
      <c r="C1606" t="str">
        <f t="shared" si="75"/>
        <v>GVFILM</v>
      </c>
      <c r="D1606" t="s">
        <v>7091</v>
      </c>
      <c r="E1606" t="s">
        <v>3333</v>
      </c>
      <c r="F1606" t="s">
        <v>3345</v>
      </c>
      <c r="G1606">
        <v>1</v>
      </c>
      <c r="H1606" t="s">
        <v>7092</v>
      </c>
      <c r="I1606" t="s">
        <v>13423</v>
      </c>
      <c r="J1606" s="3" t="s">
        <v>13815</v>
      </c>
      <c r="K1606" t="s">
        <v>3336</v>
      </c>
      <c r="L1606" t="str">
        <f>IF(ISNA(INDEX('NSE Listed Stocks'!$A$2:$A$1683,MATCH(All!H1606,'NSE Listed Stocks'!$C$2:$C$1683,0),1)),"",INDEX('NSE Listed Stocks'!$A$2:$A$1683,MATCH(All!H1606,'NSE Listed Stocks'!$C$2:$C$1683,0),1))</f>
        <v/>
      </c>
      <c r="M1606" t="str">
        <f t="shared" si="76"/>
        <v>false</v>
      </c>
      <c r="N1606" t="str">
        <f t="shared" si="77"/>
        <v>db.STOCK.insert({_id:'GVFILM',bseCode:'523277',fundamentalCode:'GVFILM', nseCode:'', name:'GV FILMS LTD.', isin:'INE395B01048', industry:'Movies &amp; Entertainment',worldStock:false,niftyStock:false, nseStock:false, updateDate:ISODate('2016-09-15')})</v>
      </c>
    </row>
    <row r="1607" spans="1:14" x14ac:dyDescent="0.25">
      <c r="A1607">
        <v>523283</v>
      </c>
      <c r="B1607" t="s">
        <v>2867</v>
      </c>
      <c r="C1607" t="str">
        <f t="shared" si="75"/>
        <v>SUPERHOUSE</v>
      </c>
      <c r="D1607" t="s">
        <v>7093</v>
      </c>
      <c r="E1607" t="s">
        <v>3333</v>
      </c>
      <c r="F1607" t="s">
        <v>3339</v>
      </c>
      <c r="G1607">
        <v>10</v>
      </c>
      <c r="H1607" t="s">
        <v>2868</v>
      </c>
      <c r="I1607" t="s">
        <v>3396</v>
      </c>
      <c r="J1607" s="3" t="s">
        <v>13806</v>
      </c>
      <c r="K1607" t="s">
        <v>3336</v>
      </c>
      <c r="L1607" t="str">
        <f>IF(ISNA(INDEX('NSE Listed Stocks'!$A$2:$A$1683,MATCH(All!H1607,'NSE Listed Stocks'!$C$2:$C$1683,0),1)),"",INDEX('NSE Listed Stocks'!$A$2:$A$1683,MATCH(All!H1607,'NSE Listed Stocks'!$C$2:$C$1683,0),1))</f>
        <v>SUPERHOUSE</v>
      </c>
      <c r="M1607" t="str">
        <f t="shared" si="76"/>
        <v>true</v>
      </c>
      <c r="N1607" t="str">
        <f t="shared" si="77"/>
        <v>db.STOCK.insert({_id:'SUPERHOUSE',bseCode:'523283',fundamentalCode:'SUPERHOUSE', nseCode:'SUPERHOUSE', name:'SUPERHOUSE LTD.', isin:'INE712B01010', industry:'Footwear',worldStock:false,niftyStock:false, nseStock:true, updateDate:ISODate('2016-09-15')})</v>
      </c>
    </row>
    <row r="1608" spans="1:14" x14ac:dyDescent="0.25">
      <c r="A1608">
        <v>523289</v>
      </c>
      <c r="B1608" t="s">
        <v>7094</v>
      </c>
      <c r="C1608" t="str">
        <f t="shared" si="75"/>
        <v>RAMAVISION</v>
      </c>
      <c r="D1608" t="s">
        <v>7095</v>
      </c>
      <c r="E1608" t="s">
        <v>3333</v>
      </c>
      <c r="F1608" t="s">
        <v>3345</v>
      </c>
      <c r="G1608">
        <v>10</v>
      </c>
      <c r="H1608" t="s">
        <v>7096</v>
      </c>
      <c r="I1608" t="s">
        <v>13412</v>
      </c>
      <c r="J1608" s="3" t="s">
        <v>13797</v>
      </c>
      <c r="K1608" t="s">
        <v>3336</v>
      </c>
      <c r="L1608" t="str">
        <f>IF(ISNA(INDEX('NSE Listed Stocks'!$A$2:$A$1683,MATCH(All!H1608,'NSE Listed Stocks'!$C$2:$C$1683,0),1)),"",INDEX('NSE Listed Stocks'!$A$2:$A$1683,MATCH(All!H1608,'NSE Listed Stocks'!$C$2:$C$1683,0),1))</f>
        <v/>
      </c>
      <c r="M1608" t="str">
        <f t="shared" si="76"/>
        <v>false</v>
      </c>
      <c r="N1608" t="str">
        <f t="shared" si="77"/>
        <v>db.STOCK.insert({_id:'RAMAVISION',bseCode:'523289',fundamentalCode:'RAMAVISION', nseCode:'', name:'RAMA VISION LTD.', isin:'INE763B01013', industry:'Comm.Trading  &amp; Distribution',worldStock:false,niftyStock:false, nseStock:false, updateDate:ISODate('2016-09-15')})</v>
      </c>
    </row>
    <row r="1609" spans="1:14" x14ac:dyDescent="0.25">
      <c r="A1609">
        <v>523301</v>
      </c>
      <c r="B1609" t="s">
        <v>7097</v>
      </c>
      <c r="C1609" t="str">
        <f t="shared" si="75"/>
        <v>TCPLPACK</v>
      </c>
      <c r="D1609" t="s">
        <v>7098</v>
      </c>
      <c r="E1609" t="s">
        <v>3333</v>
      </c>
      <c r="F1609" t="s">
        <v>3352</v>
      </c>
      <c r="G1609">
        <v>10</v>
      </c>
      <c r="H1609" t="s">
        <v>7099</v>
      </c>
      <c r="I1609" t="s">
        <v>13406</v>
      </c>
      <c r="J1609" s="3" t="s">
        <v>13797</v>
      </c>
      <c r="K1609" t="s">
        <v>3336</v>
      </c>
      <c r="L1609" t="str">
        <f>IF(ISNA(INDEX('NSE Listed Stocks'!$A$2:$A$1683,MATCH(All!H1609,'NSE Listed Stocks'!$C$2:$C$1683,0),1)),"",INDEX('NSE Listed Stocks'!$A$2:$A$1683,MATCH(All!H1609,'NSE Listed Stocks'!$C$2:$C$1683,0),1))</f>
        <v/>
      </c>
      <c r="M1609" t="str">
        <f t="shared" si="76"/>
        <v>false</v>
      </c>
      <c r="N1609" t="str">
        <f t="shared" si="77"/>
        <v>db.STOCK.insert({_id:'TCPLPACK',bseCode:'523301',fundamentalCode:'TCPLPACK', nseCode:'', name:'TCPL PACKAGING LTD.-$', isin:'INE822C01015', industry:'Paper &amp; Paper Products',worldStock:false,niftyStock:false, nseStock:false, updateDate:ISODate('2016-09-15')})</v>
      </c>
    </row>
    <row r="1610" spans="1:14" x14ac:dyDescent="0.25">
      <c r="A1610">
        <v>523315</v>
      </c>
      <c r="B1610" t="s">
        <v>7100</v>
      </c>
      <c r="C1610" t="str">
        <f t="shared" si="75"/>
        <v>PURITY</v>
      </c>
      <c r="D1610" t="s">
        <v>7101</v>
      </c>
      <c r="E1610" t="s">
        <v>3333</v>
      </c>
      <c r="F1610" t="s">
        <v>3871</v>
      </c>
      <c r="G1610">
        <v>10</v>
      </c>
      <c r="H1610" t="s">
        <v>3877</v>
      </c>
      <c r="I1610" t="s">
        <v>13406</v>
      </c>
      <c r="J1610" s="3" t="s">
        <v>13797</v>
      </c>
      <c r="K1610" t="s">
        <v>3336</v>
      </c>
      <c r="L1610" t="str">
        <f>IF(ISNA(INDEX('NSE Listed Stocks'!$A$2:$A$1683,MATCH(All!H1610,'NSE Listed Stocks'!$C$2:$C$1683,0),1)),"",INDEX('NSE Listed Stocks'!$A$2:$A$1683,MATCH(All!H1610,'NSE Listed Stocks'!$C$2:$C$1683,0),1))</f>
        <v/>
      </c>
      <c r="M1610" t="str">
        <f t="shared" si="76"/>
        <v>false</v>
      </c>
      <c r="N1610" t="str">
        <f t="shared" si="77"/>
        <v>db.STOCK.insert({_id:'PURITY',bseCode:'523315',fundamentalCode:'PURITY', nseCode:'', name:'PURITY FLEX PACK LTD.', isin:'NA          ', industry:'Paper &amp; Paper Products',worldStock:false,niftyStock:false, nseStock:false, updateDate:ISODate('2016-09-15')})</v>
      </c>
    </row>
    <row r="1611" spans="1:14" x14ac:dyDescent="0.25">
      <c r="A1611">
        <v>523319</v>
      </c>
      <c r="B1611" t="s">
        <v>307</v>
      </c>
      <c r="C1611" t="str">
        <f t="shared" si="75"/>
        <v>BALMLAWRIE</v>
      </c>
      <c r="D1611" t="s">
        <v>13608</v>
      </c>
      <c r="E1611" t="s">
        <v>3333</v>
      </c>
      <c r="F1611" t="s">
        <v>3339</v>
      </c>
      <c r="G1611">
        <v>10</v>
      </c>
      <c r="H1611" t="s">
        <v>308</v>
      </c>
      <c r="I1611" t="s">
        <v>3670</v>
      </c>
      <c r="J1611" s="3">
        <v>0</v>
      </c>
      <c r="K1611" t="s">
        <v>3336</v>
      </c>
      <c r="L1611" t="str">
        <f>IF(ISNA(INDEX('NSE Listed Stocks'!$A$2:$A$1683,MATCH(All!H1611,'NSE Listed Stocks'!$C$2:$C$1683,0),1)),"",INDEX('NSE Listed Stocks'!$A$2:$A$1683,MATCH(All!H1611,'NSE Listed Stocks'!$C$2:$C$1683,0),1))</f>
        <v>BALMLAWRIE</v>
      </c>
      <c r="M1611" t="str">
        <f t="shared" si="76"/>
        <v>true</v>
      </c>
      <c r="N1611" t="str">
        <f t="shared" si="77"/>
        <v>db.STOCK.insert({_id:'BALMLAWRIE',bseCode:'523319',fundamentalCode:'BALMLAWRIE', nseCode:'BALMLAWRIE', name:'BALMER LAWRIE &amp; CO.LTD.', isin:'INE164A01016', industry:'Diversified',worldStock:false,niftyStock:false, nseStock:true, updateDate:ISODate('2016-09-15')})</v>
      </c>
    </row>
    <row r="1612" spans="1:14" x14ac:dyDescent="0.25">
      <c r="A1612">
        <v>523323</v>
      </c>
      <c r="B1612" t="s">
        <v>7103</v>
      </c>
      <c r="C1612" t="str">
        <f t="shared" si="75"/>
        <v>KOVAI</v>
      </c>
      <c r="D1612" t="s">
        <v>13609</v>
      </c>
      <c r="E1612" t="s">
        <v>3333</v>
      </c>
      <c r="F1612" t="s">
        <v>3371</v>
      </c>
      <c r="G1612">
        <v>10</v>
      </c>
      <c r="H1612" t="s">
        <v>7105</v>
      </c>
      <c r="I1612" t="s">
        <v>6341</v>
      </c>
      <c r="J1612" s="3" t="s">
        <v>13820</v>
      </c>
      <c r="K1612" t="s">
        <v>3336</v>
      </c>
      <c r="L1612" t="str">
        <f>IF(ISNA(INDEX('NSE Listed Stocks'!$A$2:$A$1683,MATCH(All!H1612,'NSE Listed Stocks'!$C$2:$C$1683,0),1)),"",INDEX('NSE Listed Stocks'!$A$2:$A$1683,MATCH(All!H1612,'NSE Listed Stocks'!$C$2:$C$1683,0),1))</f>
        <v/>
      </c>
      <c r="M1612" t="str">
        <f t="shared" si="76"/>
        <v>false</v>
      </c>
      <c r="N1612" t="str">
        <f t="shared" si="77"/>
        <v>db.STOCK.insert({_id:'KOVAI',bseCode:'523323',fundamentalCode:'KOVAI', nseCode:'', name:'KOVAI MEDICAL CENTER &amp; HOSPITAL LTD.', isin:'INE177F01017', industry:'Healthcare Services',worldStock:false,niftyStock:false, nseStock:false, updateDate:ISODate('2016-09-15')})</v>
      </c>
    </row>
    <row r="1613" spans="1:14" x14ac:dyDescent="0.25">
      <c r="A1613">
        <v>523329</v>
      </c>
      <c r="B1613" t="s">
        <v>7106</v>
      </c>
      <c r="C1613" t="str">
        <f t="shared" si="75"/>
        <v>ELDEHSG</v>
      </c>
      <c r="D1613" t="s">
        <v>13610</v>
      </c>
      <c r="E1613" t="s">
        <v>3333</v>
      </c>
      <c r="F1613" t="s">
        <v>3345</v>
      </c>
      <c r="G1613">
        <v>10</v>
      </c>
      <c r="H1613" t="s">
        <v>7108</v>
      </c>
      <c r="I1613" t="s">
        <v>3356</v>
      </c>
      <c r="J1613" s="3" t="s">
        <v>13801</v>
      </c>
      <c r="K1613" t="s">
        <v>3336</v>
      </c>
      <c r="L1613" t="str">
        <f>IF(ISNA(INDEX('NSE Listed Stocks'!$A$2:$A$1683,MATCH(All!H1613,'NSE Listed Stocks'!$C$2:$C$1683,0),1)),"",INDEX('NSE Listed Stocks'!$A$2:$A$1683,MATCH(All!H1613,'NSE Listed Stocks'!$C$2:$C$1683,0),1))</f>
        <v/>
      </c>
      <c r="M1613" t="str">
        <f t="shared" si="76"/>
        <v>false</v>
      </c>
      <c r="N1613" t="str">
        <f t="shared" si="77"/>
        <v>db.STOCK.insert({_id:'ELDEHSG',bseCode:'523329',fundamentalCode:'ELDEHSG', nseCode:'', name:'ELDECO HOUSING &amp; INDUSTRIES LTD.', isin:'INE668G01013', industry:'Realty',worldStock:false,niftyStock:false, nseStock:false, updateDate:ISODate('2016-09-15')})</v>
      </c>
    </row>
    <row r="1614" spans="1:14" x14ac:dyDescent="0.25">
      <c r="A1614">
        <v>523343</v>
      </c>
      <c r="B1614" t="s">
        <v>7109</v>
      </c>
      <c r="C1614" t="str">
        <f t="shared" si="75"/>
        <v>MICROSE</v>
      </c>
      <c r="D1614" t="s">
        <v>7110</v>
      </c>
      <c r="E1614" t="s">
        <v>3333</v>
      </c>
      <c r="F1614" t="s">
        <v>3371</v>
      </c>
      <c r="G1614">
        <v>10</v>
      </c>
      <c r="H1614" t="s">
        <v>7111</v>
      </c>
      <c r="I1614" t="s">
        <v>3360</v>
      </c>
      <c r="J1614" s="3" t="s">
        <v>13802</v>
      </c>
      <c r="K1614" t="s">
        <v>3336</v>
      </c>
      <c r="L1614" t="str">
        <f>IF(ISNA(INDEX('NSE Listed Stocks'!$A$2:$A$1683,MATCH(All!H1614,'NSE Listed Stocks'!$C$2:$C$1683,0),1)),"",INDEX('NSE Listed Stocks'!$A$2:$A$1683,MATCH(All!H1614,'NSE Listed Stocks'!$C$2:$C$1683,0),1))</f>
        <v/>
      </c>
      <c r="M1614" t="str">
        <f t="shared" si="76"/>
        <v>false</v>
      </c>
      <c r="N1614" t="str">
        <f t="shared" si="77"/>
        <v>db.STOCK.insert({_id:'MICROSE',bseCode:'523343',fundamentalCode:'MICROSE', nseCode:'', name:'MICROSE INDIA LTD.', isin:'INE809F01015', industry:'Finance (including NBFCs)',worldStock:false,niftyStock:false, nseStock:false, updateDate:ISODate('2016-09-15')})</v>
      </c>
    </row>
    <row r="1615" spans="1:14" x14ac:dyDescent="0.25">
      <c r="A1615">
        <v>523351</v>
      </c>
      <c r="B1615" t="s">
        <v>7112</v>
      </c>
      <c r="C1615" t="str">
        <f t="shared" si="75"/>
        <v>STDSHOE</v>
      </c>
      <c r="D1615" t="s">
        <v>7113</v>
      </c>
      <c r="E1615" t="s">
        <v>3333</v>
      </c>
      <c r="F1615" t="s">
        <v>3871</v>
      </c>
      <c r="G1615">
        <v>10</v>
      </c>
      <c r="H1615" t="s">
        <v>7114</v>
      </c>
      <c r="I1615" t="s">
        <v>3394</v>
      </c>
      <c r="J1615" s="3" t="s">
        <v>13808</v>
      </c>
      <c r="K1615" t="s">
        <v>3336</v>
      </c>
      <c r="L1615" t="str">
        <f>IF(ISNA(INDEX('NSE Listed Stocks'!$A$2:$A$1683,MATCH(All!H1615,'NSE Listed Stocks'!$C$2:$C$1683,0),1)),"",INDEX('NSE Listed Stocks'!$A$2:$A$1683,MATCH(All!H1615,'NSE Listed Stocks'!$C$2:$C$1683,0),1))</f>
        <v/>
      </c>
      <c r="M1615" t="str">
        <f t="shared" si="76"/>
        <v>false</v>
      </c>
      <c r="N1615" t="str">
        <f t="shared" si="77"/>
        <v>db.STOCK.insert({_id:'STDSHOE',bseCode:'523351',fundamentalCode:'STDSHOE', nseCode:'', name:'STANDARD SHOE SOLE AND MOULD (INDIA) LTD.', isin:'INE888N01013', industry:'Specialty Chemicals',worldStock:false,niftyStock:false, nseStock:false, updateDate:ISODate('2016-09-15')})</v>
      </c>
    </row>
    <row r="1616" spans="1:14" x14ac:dyDescent="0.25">
      <c r="A1616">
        <v>523367</v>
      </c>
      <c r="B1616" t="s">
        <v>619</v>
      </c>
      <c r="C1616" t="str">
        <f t="shared" si="75"/>
        <v>DCMSHRIRAM</v>
      </c>
      <c r="D1616" t="s">
        <v>7115</v>
      </c>
      <c r="E1616" t="s">
        <v>3333</v>
      </c>
      <c r="F1616" t="s">
        <v>3339</v>
      </c>
      <c r="G1616">
        <v>2</v>
      </c>
      <c r="H1616" t="s">
        <v>620</v>
      </c>
      <c r="I1616" t="s">
        <v>3670</v>
      </c>
      <c r="J1616" s="3">
        <v>0</v>
      </c>
      <c r="K1616" t="s">
        <v>3336</v>
      </c>
      <c r="L1616" t="str">
        <f>IF(ISNA(INDEX('NSE Listed Stocks'!$A$2:$A$1683,MATCH(All!H1616,'NSE Listed Stocks'!$C$2:$C$1683,0),1)),"",INDEX('NSE Listed Stocks'!$A$2:$A$1683,MATCH(All!H1616,'NSE Listed Stocks'!$C$2:$C$1683,0),1))</f>
        <v>DCMSHRIRAM</v>
      </c>
      <c r="M1616" t="str">
        <f t="shared" si="76"/>
        <v>true</v>
      </c>
      <c r="N1616" t="str">
        <f t="shared" si="77"/>
        <v>db.STOCK.insert({_id:'DCMSHRIRAM',bseCode:'523367',fundamentalCode:'DCMSHRIRAM', nseCode:'DCMSHRIRAM', name:'DCM Shriram Limited', isin:'INE499A01024', industry:'Diversified',worldStock:false,niftyStock:false, nseStock:true, updateDate:ISODate('2016-09-15')})</v>
      </c>
    </row>
    <row r="1617" spans="1:14" x14ac:dyDescent="0.25">
      <c r="A1617">
        <v>523369</v>
      </c>
      <c r="B1617" t="s">
        <v>7116</v>
      </c>
      <c r="C1617" t="str">
        <f t="shared" si="75"/>
        <v>DCMSRMIND</v>
      </c>
      <c r="D1617" t="s">
        <v>7117</v>
      </c>
      <c r="E1617" t="s">
        <v>3333</v>
      </c>
      <c r="F1617" t="s">
        <v>3352</v>
      </c>
      <c r="G1617">
        <v>10</v>
      </c>
      <c r="H1617" t="s">
        <v>7118</v>
      </c>
      <c r="I1617" t="s">
        <v>3382</v>
      </c>
      <c r="J1617" s="3" t="s">
        <v>13383</v>
      </c>
      <c r="K1617" t="s">
        <v>3336</v>
      </c>
      <c r="L1617" t="str">
        <f>IF(ISNA(INDEX('NSE Listed Stocks'!$A$2:$A$1683,MATCH(All!H1617,'NSE Listed Stocks'!$C$2:$C$1683,0),1)),"",INDEX('NSE Listed Stocks'!$A$2:$A$1683,MATCH(All!H1617,'NSE Listed Stocks'!$C$2:$C$1683,0),1))</f>
        <v/>
      </c>
      <c r="M1617" t="str">
        <f t="shared" si="76"/>
        <v>false</v>
      </c>
      <c r="N1617" t="str">
        <f t="shared" si="77"/>
        <v>db.STOCK.insert({_id:'DCMSRMIND',bseCode:'523369',fundamentalCode:'DCMSRMIND', nseCode:'', name:'DCM SHRIRAM INDUSTRIES LTD.-$', isin:'INE843D01019', industry:'Sugar',worldStock:false,niftyStock:false, nseStock:false, updateDate:ISODate('2016-09-15')})</v>
      </c>
    </row>
    <row r="1618" spans="1:14" x14ac:dyDescent="0.25">
      <c r="A1618">
        <v>523371</v>
      </c>
      <c r="B1618" t="s">
        <v>1809</v>
      </c>
      <c r="C1618" t="str">
        <f t="shared" si="75"/>
        <v>MAWANASUG</v>
      </c>
      <c r="D1618" t="s">
        <v>7119</v>
      </c>
      <c r="E1618" t="s">
        <v>3333</v>
      </c>
      <c r="F1618" t="s">
        <v>3339</v>
      </c>
      <c r="G1618">
        <v>10</v>
      </c>
      <c r="H1618" t="s">
        <v>1810</v>
      </c>
      <c r="I1618" t="s">
        <v>3382</v>
      </c>
      <c r="J1618" s="3" t="s">
        <v>13383</v>
      </c>
      <c r="K1618" t="s">
        <v>3336</v>
      </c>
      <c r="L1618" t="str">
        <f>IF(ISNA(INDEX('NSE Listed Stocks'!$A$2:$A$1683,MATCH(All!H1618,'NSE Listed Stocks'!$C$2:$C$1683,0),1)),"",INDEX('NSE Listed Stocks'!$A$2:$A$1683,MATCH(All!H1618,'NSE Listed Stocks'!$C$2:$C$1683,0),1))</f>
        <v>MAWANASUG</v>
      </c>
      <c r="M1618" t="str">
        <f t="shared" si="76"/>
        <v>true</v>
      </c>
      <c r="N1618" t="str">
        <f t="shared" si="77"/>
        <v>db.STOCK.insert({_id:'MAWANASUG',bseCode:'523371',fundamentalCode:'MAWANASUG', nseCode:'MAWANASUG', name:'MAWANA SUGARS LTD.', isin:'INE636A01039', industry:'Sugar',worldStock:false,niftyStock:false, nseStock:true, updateDate:ISODate('2016-09-15')})</v>
      </c>
    </row>
    <row r="1619" spans="1:14" x14ac:dyDescent="0.25">
      <c r="A1619">
        <v>523384</v>
      </c>
      <c r="B1619" t="s">
        <v>7120</v>
      </c>
      <c r="C1619" t="str">
        <f t="shared" si="75"/>
        <v>MAHAPEXLTD</v>
      </c>
      <c r="D1619" t="s">
        <v>7121</v>
      </c>
      <c r="E1619" t="s">
        <v>3333</v>
      </c>
      <c r="F1619" t="s">
        <v>3377</v>
      </c>
      <c r="G1619">
        <v>10</v>
      </c>
      <c r="H1619" t="s">
        <v>7122</v>
      </c>
      <c r="I1619" t="s">
        <v>3360</v>
      </c>
      <c r="J1619" s="3" t="s">
        <v>13802</v>
      </c>
      <c r="K1619" t="s">
        <v>3336</v>
      </c>
      <c r="L1619" t="str">
        <f>IF(ISNA(INDEX('NSE Listed Stocks'!$A$2:$A$1683,MATCH(All!H1619,'NSE Listed Stocks'!$C$2:$C$1683,0),1)),"",INDEX('NSE Listed Stocks'!$A$2:$A$1683,MATCH(All!H1619,'NSE Listed Stocks'!$C$2:$C$1683,0),1))</f>
        <v/>
      </c>
      <c r="M1619" t="str">
        <f t="shared" si="76"/>
        <v>false</v>
      </c>
      <c r="N1619" t="str">
        <f t="shared" si="77"/>
        <v>db.STOCK.insert({_id:'MAHAPEXLTD',bseCode:'523384',fundamentalCode:'MAHAPEXLTD', nseCode:'', name:'MAHA RASHTRA APEX CORPORATION LTD.', isin:'INE843B01013', industry:'Finance (including NBFCs)',worldStock:false,niftyStock:false, nseStock:false, updateDate:ISODate('2016-09-15')})</v>
      </c>
    </row>
    <row r="1620" spans="1:14" x14ac:dyDescent="0.25">
      <c r="A1620">
        <v>523385</v>
      </c>
      <c r="B1620" t="s">
        <v>2054</v>
      </c>
      <c r="C1620" t="str">
        <f t="shared" si="75"/>
        <v>NILKAMAL</v>
      </c>
      <c r="D1620" t="s">
        <v>7123</v>
      </c>
      <c r="E1620" t="s">
        <v>3333</v>
      </c>
      <c r="F1620" t="s">
        <v>3339</v>
      </c>
      <c r="G1620">
        <v>10</v>
      </c>
      <c r="H1620" t="s">
        <v>2055</v>
      </c>
      <c r="I1620" t="s">
        <v>3581</v>
      </c>
      <c r="J1620" s="3" t="s">
        <v>13797</v>
      </c>
      <c r="K1620" t="s">
        <v>3336</v>
      </c>
      <c r="L1620" t="str">
        <f>IF(ISNA(INDEX('NSE Listed Stocks'!$A$2:$A$1683,MATCH(All!H1620,'NSE Listed Stocks'!$C$2:$C$1683,0),1)),"",INDEX('NSE Listed Stocks'!$A$2:$A$1683,MATCH(All!H1620,'NSE Listed Stocks'!$C$2:$C$1683,0),1))</f>
        <v>NILKAMAL</v>
      </c>
      <c r="M1620" t="str">
        <f t="shared" si="76"/>
        <v>true</v>
      </c>
      <c r="N1620" t="str">
        <f t="shared" si="77"/>
        <v>db.STOCK.insert({_id:'NILKAMAL',bseCode:'523385',fundamentalCode:'NILKAMAL', nseCode:'NILKAMAL', name:'NILKAMAL LTD.', isin:'INE310A01015', industry:'Plastic Products',worldStock:false,niftyStock:false, nseStock:true, updateDate:ISODate('2016-09-15')})</v>
      </c>
    </row>
    <row r="1621" spans="1:14" x14ac:dyDescent="0.25">
      <c r="A1621">
        <v>523387</v>
      </c>
      <c r="B1621" t="s">
        <v>7124</v>
      </c>
      <c r="C1621" t="str">
        <f t="shared" si="75"/>
        <v>TRITON</v>
      </c>
      <c r="D1621" t="s">
        <v>7125</v>
      </c>
      <c r="E1621" t="s">
        <v>3333</v>
      </c>
      <c r="F1621" t="s">
        <v>3371</v>
      </c>
      <c r="G1621">
        <v>1</v>
      </c>
      <c r="H1621" t="s">
        <v>7126</v>
      </c>
      <c r="I1621" t="s">
        <v>13408</v>
      </c>
      <c r="J1621" s="3" t="s">
        <v>13806</v>
      </c>
      <c r="K1621" t="s">
        <v>3336</v>
      </c>
      <c r="L1621" t="str">
        <f>IF(ISNA(INDEX('NSE Listed Stocks'!$A$2:$A$1683,MATCH(All!H1621,'NSE Listed Stocks'!$C$2:$C$1683,0),1)),"",INDEX('NSE Listed Stocks'!$A$2:$A$1683,MATCH(All!H1621,'NSE Listed Stocks'!$C$2:$C$1683,0),1))</f>
        <v/>
      </c>
      <c r="M1621" t="str">
        <f t="shared" si="76"/>
        <v>false</v>
      </c>
      <c r="N1621" t="str">
        <f t="shared" si="77"/>
        <v>db.STOCK.insert({_id:'TRITON',bseCode:'523387',fundamentalCode:'TRITON', nseCode:'', name:'TRITON CORP.LTD.', isin:'INE982C01033', industry:'Other Apparels &amp; Accessories',worldStock:false,niftyStock:false, nseStock:false, updateDate:ISODate('2016-09-15')})</v>
      </c>
    </row>
    <row r="1622" spans="1:14" x14ac:dyDescent="0.25">
      <c r="A1622">
        <v>523391</v>
      </c>
      <c r="B1622" t="s">
        <v>1962</v>
      </c>
      <c r="C1622" t="str">
        <f t="shared" si="75"/>
        <v>NAHARPOLY</v>
      </c>
      <c r="D1622" t="s">
        <v>7127</v>
      </c>
      <c r="E1622" t="s">
        <v>3333</v>
      </c>
      <c r="F1622" t="s">
        <v>3339</v>
      </c>
      <c r="G1622">
        <v>5</v>
      </c>
      <c r="H1622" t="s">
        <v>1963</v>
      </c>
      <c r="I1622" t="s">
        <v>3362</v>
      </c>
      <c r="J1622" s="3" t="s">
        <v>3362</v>
      </c>
      <c r="K1622" t="s">
        <v>3336</v>
      </c>
      <c r="L1622" t="str">
        <f>IF(ISNA(INDEX('NSE Listed Stocks'!$A$2:$A$1683,MATCH(All!H1622,'NSE Listed Stocks'!$C$2:$C$1683,0),1)),"",INDEX('NSE Listed Stocks'!$A$2:$A$1683,MATCH(All!H1622,'NSE Listed Stocks'!$C$2:$C$1683,0),1))</f>
        <v>NAHARPOLY</v>
      </c>
      <c r="M1622" t="str">
        <f t="shared" si="76"/>
        <v>true</v>
      </c>
      <c r="N1622" t="str">
        <f t="shared" si="77"/>
        <v>db.STOCK.insert({_id:'NAHARPOLY',bseCode:'523391',fundamentalCode:'NAHARPOLY', nseCode:'NAHARPOLY', name:'NAHAR POLYFILMS LTD.', isin:'INE308A01027', industry:'Textiles',worldStock:false,niftyStock:false, nseStock:true, updateDate:ISODate('2016-09-15')})</v>
      </c>
    </row>
    <row r="1623" spans="1:14" x14ac:dyDescent="0.25">
      <c r="A1623">
        <v>523395</v>
      </c>
      <c r="B1623" t="s">
        <v>8</v>
      </c>
      <c r="C1623" t="str">
        <f t="shared" si="75"/>
        <v>3MINDIA</v>
      </c>
      <c r="D1623" t="s">
        <v>7128</v>
      </c>
      <c r="E1623" t="s">
        <v>3333</v>
      </c>
      <c r="F1623" t="s">
        <v>3339</v>
      </c>
      <c r="G1623">
        <v>10</v>
      </c>
      <c r="H1623" t="s">
        <v>9</v>
      </c>
      <c r="I1623" t="s">
        <v>3670</v>
      </c>
      <c r="J1623" s="3">
        <v>0</v>
      </c>
      <c r="K1623" t="s">
        <v>3336</v>
      </c>
      <c r="L1623" t="str">
        <f>IF(ISNA(INDEX('NSE Listed Stocks'!$A$2:$A$1683,MATCH(All!H1623,'NSE Listed Stocks'!$C$2:$C$1683,0),1)),"",INDEX('NSE Listed Stocks'!$A$2:$A$1683,MATCH(All!H1623,'NSE Listed Stocks'!$C$2:$C$1683,0),1))</f>
        <v>3MINDIA</v>
      </c>
      <c r="M1623" t="str">
        <f t="shared" si="76"/>
        <v>true</v>
      </c>
      <c r="N1623" t="str">
        <f t="shared" si="77"/>
        <v>db.STOCK.insert({_id:'3MINDIA',bseCode:'523395',fundamentalCode:'3MINDIA', nseCode:'3MINDIA', name:'3M INDIA LTD.', isin:'INE470A01017', industry:'Diversified',worldStock:false,niftyStock:false, nseStock:true, updateDate:ISODate('2016-09-15')})</v>
      </c>
    </row>
    <row r="1624" spans="1:14" x14ac:dyDescent="0.25">
      <c r="A1624">
        <v>523398</v>
      </c>
      <c r="B1624" t="s">
        <v>1425</v>
      </c>
      <c r="C1624" t="str">
        <f t="shared" si="75"/>
        <v>JCHAC</v>
      </c>
      <c r="D1624" t="s">
        <v>7129</v>
      </c>
      <c r="E1624" t="s">
        <v>3333</v>
      </c>
      <c r="F1624" t="s">
        <v>3339</v>
      </c>
      <c r="G1624">
        <v>10</v>
      </c>
      <c r="H1624" t="s">
        <v>1426</v>
      </c>
      <c r="I1624" t="s">
        <v>3417</v>
      </c>
      <c r="J1624" s="3" t="s">
        <v>13806</v>
      </c>
      <c r="K1624" t="s">
        <v>3336</v>
      </c>
      <c r="L1624" t="str">
        <f>IF(ISNA(INDEX('NSE Listed Stocks'!$A$2:$A$1683,MATCH(All!H1624,'NSE Listed Stocks'!$C$2:$C$1683,0),1)),"",INDEX('NSE Listed Stocks'!$A$2:$A$1683,MATCH(All!H1624,'NSE Listed Stocks'!$C$2:$C$1683,0),1))</f>
        <v>JCHAC</v>
      </c>
      <c r="M1624" t="str">
        <f t="shared" si="76"/>
        <v>true</v>
      </c>
      <c r="N1624" t="str">
        <f t="shared" si="77"/>
        <v>db.STOCK.insert({_id:'JCHAC',bseCode:'523398',fundamentalCode:'JCHAC', nseCode:'JCHAC', name:'Johnson Controls-Hitachi Air Conditioning India Ltd', isin:'INE782A01015', industry:'Consumer Electronics',worldStock:false,niftyStock:false, nseStock:true, updateDate:ISODate('2016-09-15')})</v>
      </c>
    </row>
    <row r="1625" spans="1:14" x14ac:dyDescent="0.25">
      <c r="A1625">
        <v>523405</v>
      </c>
      <c r="B1625" t="s">
        <v>1467</v>
      </c>
      <c r="C1625" t="str">
        <f t="shared" si="75"/>
        <v>JMFINANCIL</v>
      </c>
      <c r="D1625" t="s">
        <v>7130</v>
      </c>
      <c r="E1625" t="s">
        <v>3333</v>
      </c>
      <c r="F1625" t="s">
        <v>3339</v>
      </c>
      <c r="G1625">
        <v>1</v>
      </c>
      <c r="H1625" t="s">
        <v>1468</v>
      </c>
      <c r="I1625" t="s">
        <v>3425</v>
      </c>
      <c r="J1625" s="3" t="s">
        <v>13800</v>
      </c>
      <c r="K1625" t="s">
        <v>3336</v>
      </c>
      <c r="L1625" t="str">
        <f>IF(ISNA(INDEX('NSE Listed Stocks'!$A$2:$A$1683,MATCH(All!H1625,'NSE Listed Stocks'!$C$2:$C$1683,0),1)),"",INDEX('NSE Listed Stocks'!$A$2:$A$1683,MATCH(All!H1625,'NSE Listed Stocks'!$C$2:$C$1683,0),1))</f>
        <v>JMFINANCIL</v>
      </c>
      <c r="M1625" t="str">
        <f t="shared" si="76"/>
        <v>true</v>
      </c>
      <c r="N1625" t="str">
        <f t="shared" si="77"/>
        <v>db.STOCK.insert({_id:'JMFINANCIL',bseCode:'523405',fundamentalCode:'JMFINANCIL', nseCode:'JMFINANCIL', name:'JM FINANCIAL LTD.-$', isin:'INE780C01023', industry:'Other Financial Services',worldStock:false,niftyStock:false, nseStock:true, updateDate:ISODate('2016-09-15')})</v>
      </c>
    </row>
    <row r="1626" spans="1:14" x14ac:dyDescent="0.25">
      <c r="A1626">
        <v>523411</v>
      </c>
      <c r="B1626" t="s">
        <v>7131</v>
      </c>
      <c r="C1626" t="str">
        <f t="shared" si="75"/>
        <v>ADCINDIA</v>
      </c>
      <c r="D1626" t="s">
        <v>7132</v>
      </c>
      <c r="E1626" t="s">
        <v>3333</v>
      </c>
      <c r="F1626" t="s">
        <v>3352</v>
      </c>
      <c r="G1626">
        <v>10</v>
      </c>
      <c r="H1626" t="s">
        <v>7133</v>
      </c>
      <c r="I1626" t="s">
        <v>3717</v>
      </c>
      <c r="J1626" s="3" t="s">
        <v>13811</v>
      </c>
      <c r="K1626" t="s">
        <v>3336</v>
      </c>
      <c r="L1626" t="str">
        <f>IF(ISNA(INDEX('NSE Listed Stocks'!$A$2:$A$1683,MATCH(All!H1626,'NSE Listed Stocks'!$C$2:$C$1683,0),1)),"",INDEX('NSE Listed Stocks'!$A$2:$A$1683,MATCH(All!H1626,'NSE Listed Stocks'!$C$2:$C$1683,0),1))</f>
        <v/>
      </c>
      <c r="M1626" t="str">
        <f t="shared" si="76"/>
        <v>false</v>
      </c>
      <c r="N1626" t="str">
        <f t="shared" si="77"/>
        <v>db.STOCK.insert({_id:'ADCINDIA',bseCode:'523411',fundamentalCode:'ADCINDIA', nseCode:'', name:'ADC India Communications Limited-$', isin:'INE833A01016', industry:'Telecom Equipment',worldStock:false,niftyStock:false, nseStock:false, updateDate:ISODate('2016-09-15')})</v>
      </c>
    </row>
    <row r="1627" spans="1:14" x14ac:dyDescent="0.25">
      <c r="A1627">
        <v>523415</v>
      </c>
      <c r="B1627" t="s">
        <v>7134</v>
      </c>
      <c r="C1627" t="str">
        <f t="shared" si="75"/>
        <v>COVENTRY</v>
      </c>
      <c r="D1627" t="s">
        <v>7135</v>
      </c>
      <c r="E1627" t="s">
        <v>3333</v>
      </c>
      <c r="F1627" t="s">
        <v>3371</v>
      </c>
      <c r="G1627">
        <v>10</v>
      </c>
      <c r="H1627" t="s">
        <v>7136</v>
      </c>
      <c r="I1627" t="s">
        <v>13403</v>
      </c>
      <c r="J1627" s="3" t="s">
        <v>13810</v>
      </c>
      <c r="K1627" t="s">
        <v>3336</v>
      </c>
      <c r="L1627" t="str">
        <f>IF(ISNA(INDEX('NSE Listed Stocks'!$A$2:$A$1683,MATCH(All!H1627,'NSE Listed Stocks'!$C$2:$C$1683,0),1)),"",INDEX('NSE Listed Stocks'!$A$2:$A$1683,MATCH(All!H1627,'NSE Listed Stocks'!$C$2:$C$1683,0),1))</f>
        <v/>
      </c>
      <c r="M1627" t="str">
        <f t="shared" si="76"/>
        <v>false</v>
      </c>
      <c r="N1627" t="str">
        <f t="shared" si="77"/>
        <v>db.STOCK.insert({_id:'COVENTRY',bseCode:'523415',fundamentalCode:'COVENTRY', nseCode:'', name:'COVENTRY COIL-O-MATIC (HARYANA) LTD.', isin:'INE964D01013', industry:'Iron &amp; Steel/Interm.Products',worldStock:false,niftyStock:false, nseStock:false, updateDate:ISODate('2016-09-15')})</v>
      </c>
    </row>
    <row r="1628" spans="1:14" x14ac:dyDescent="0.25">
      <c r="A1628">
        <v>523419</v>
      </c>
      <c r="B1628" t="s">
        <v>3033</v>
      </c>
      <c r="C1628" t="str">
        <f t="shared" si="75"/>
        <v>TNTELE</v>
      </c>
      <c r="D1628" t="s">
        <v>7137</v>
      </c>
      <c r="E1628" t="s">
        <v>3333</v>
      </c>
      <c r="F1628" t="s">
        <v>3377</v>
      </c>
      <c r="G1628">
        <v>10</v>
      </c>
      <c r="H1628" t="s">
        <v>3034</v>
      </c>
      <c r="I1628" t="s">
        <v>3538</v>
      </c>
      <c r="J1628" s="3" t="s">
        <v>13814</v>
      </c>
      <c r="K1628" t="s">
        <v>3336</v>
      </c>
      <c r="L1628" t="str">
        <f>IF(ISNA(INDEX('NSE Listed Stocks'!$A$2:$A$1683,MATCH(All!H1628,'NSE Listed Stocks'!$C$2:$C$1683,0),1)),"",INDEX('NSE Listed Stocks'!$A$2:$A$1683,MATCH(All!H1628,'NSE Listed Stocks'!$C$2:$C$1683,0),1))</f>
        <v>TNTELE</v>
      </c>
      <c r="M1628" t="str">
        <f t="shared" si="76"/>
        <v>true</v>
      </c>
      <c r="N1628" t="str">
        <f t="shared" si="77"/>
        <v>db.STOCK.insert({_id:'TNTELE',bseCode:'523419',fundamentalCode:'TNTELE', nseCode:'TNTELE', name:'TAMILNADU TELECOMMUNICATIONS LTD.', isin:'INE141D01018', industry:'Telecom Cables',worldStock:false,niftyStock:false, nseStock:true, updateDate:ISODate('2016-09-15')})</v>
      </c>
    </row>
    <row r="1629" spans="1:14" x14ac:dyDescent="0.25">
      <c r="A1629">
        <v>523425</v>
      </c>
      <c r="B1629" t="s">
        <v>7138</v>
      </c>
      <c r="C1629" t="str">
        <f t="shared" si="75"/>
        <v>SUNRAJDI</v>
      </c>
      <c r="D1629" t="s">
        <v>7139</v>
      </c>
      <c r="E1629" t="s">
        <v>3333</v>
      </c>
      <c r="F1629" t="s">
        <v>3345</v>
      </c>
      <c r="G1629">
        <v>10</v>
      </c>
      <c r="H1629" t="s">
        <v>7140</v>
      </c>
      <c r="I1629" t="s">
        <v>13408</v>
      </c>
      <c r="J1629" s="3" t="s">
        <v>13806</v>
      </c>
      <c r="K1629" t="s">
        <v>3336</v>
      </c>
      <c r="L1629" t="str">
        <f>IF(ISNA(INDEX('NSE Listed Stocks'!$A$2:$A$1683,MATCH(All!H1629,'NSE Listed Stocks'!$C$2:$C$1683,0),1)),"",INDEX('NSE Listed Stocks'!$A$2:$A$1683,MATCH(All!H1629,'NSE Listed Stocks'!$C$2:$C$1683,0),1))</f>
        <v/>
      </c>
      <c r="M1629" t="str">
        <f t="shared" si="76"/>
        <v>false</v>
      </c>
      <c r="N1629" t="str">
        <f t="shared" si="77"/>
        <v>db.STOCK.insert({_id:'SUNRAJDI',bseCode:'523425',fundamentalCode:'SUNRAJDI', nseCode:'', name:'SUNRAJ DIAMOND EXPORTS LTD.', isin:'INE459D01014', industry:'Other Apparels &amp; Accessories',worldStock:false,niftyStock:false, nseStock:false, updateDate:ISODate('2016-09-15')})</v>
      </c>
    </row>
    <row r="1630" spans="1:14" x14ac:dyDescent="0.25">
      <c r="A1630">
        <v>523445</v>
      </c>
      <c r="B1630" t="s">
        <v>2468</v>
      </c>
      <c r="C1630" t="str">
        <f t="shared" si="75"/>
        <v>RIIL</v>
      </c>
      <c r="D1630" t="s">
        <v>7141</v>
      </c>
      <c r="E1630" t="s">
        <v>3333</v>
      </c>
      <c r="F1630" t="s">
        <v>3339</v>
      </c>
      <c r="G1630">
        <v>10</v>
      </c>
      <c r="H1630" t="s">
        <v>2469</v>
      </c>
      <c r="I1630" t="s">
        <v>13399</v>
      </c>
      <c r="J1630" s="3" t="s">
        <v>13805</v>
      </c>
      <c r="K1630" t="s">
        <v>3336</v>
      </c>
      <c r="L1630" t="str">
        <f>IF(ISNA(INDEX('NSE Listed Stocks'!$A$2:$A$1683,MATCH(All!H1630,'NSE Listed Stocks'!$C$2:$C$1683,0),1)),"",INDEX('NSE Listed Stocks'!$A$2:$A$1683,MATCH(All!H1630,'NSE Listed Stocks'!$C$2:$C$1683,0),1))</f>
        <v>RIIL</v>
      </c>
      <c r="M1630" t="str">
        <f t="shared" si="76"/>
        <v>true</v>
      </c>
      <c r="N1630" t="str">
        <f t="shared" si="77"/>
        <v>db.STOCK.insert({_id:'RIIL',bseCode:'523445',fundamentalCode:'RIIL', nseCode:'RIIL', name:'RELIANCE INDUSTRIAL INFRASTRUCTURE LTD.', isin:'INE046A01015', industry:'Construction &amp; Engineering',worldStock:false,niftyStock:false, nseStock:true, updateDate:ISODate('2016-09-15')})</v>
      </c>
    </row>
    <row r="1631" spans="1:14" x14ac:dyDescent="0.25">
      <c r="A1631">
        <v>523449</v>
      </c>
      <c r="B1631" t="s">
        <v>7142</v>
      </c>
      <c r="C1631" t="str">
        <f t="shared" si="75"/>
        <v>SHARP</v>
      </c>
      <c r="D1631" t="s">
        <v>7143</v>
      </c>
      <c r="E1631" t="s">
        <v>3333</v>
      </c>
      <c r="F1631" t="s">
        <v>3352</v>
      </c>
      <c r="G1631">
        <v>10</v>
      </c>
      <c r="H1631" t="s">
        <v>7144</v>
      </c>
      <c r="I1631" t="s">
        <v>3417</v>
      </c>
      <c r="J1631" s="3" t="s">
        <v>13806</v>
      </c>
      <c r="K1631" t="s">
        <v>3336</v>
      </c>
      <c r="L1631" t="str">
        <f>IF(ISNA(INDEX('NSE Listed Stocks'!$A$2:$A$1683,MATCH(All!H1631,'NSE Listed Stocks'!$C$2:$C$1683,0),1)),"",INDEX('NSE Listed Stocks'!$A$2:$A$1683,MATCH(All!H1631,'NSE Listed Stocks'!$C$2:$C$1683,0),1))</f>
        <v/>
      </c>
      <c r="M1631" t="str">
        <f t="shared" si="76"/>
        <v>false</v>
      </c>
      <c r="N1631" t="str">
        <f t="shared" si="77"/>
        <v>db.STOCK.insert({_id:'SHARP',bseCode:'523449',fundamentalCode:'SHARP', nseCode:'', name:'SHARP INDIA LTD.', isin:'INE207B01011', industry:'Consumer Electronics',worldStock:false,niftyStock:false, nseStock:false, updateDate:ISODate('2016-09-15')})</v>
      </c>
    </row>
    <row r="1632" spans="1:14" x14ac:dyDescent="0.25">
      <c r="A1632">
        <v>523455</v>
      </c>
      <c r="B1632" t="s">
        <v>7145</v>
      </c>
      <c r="C1632" t="str">
        <f t="shared" si="75"/>
        <v>TECPO</v>
      </c>
      <c r="D1632" t="s">
        <v>7146</v>
      </c>
      <c r="E1632" t="s">
        <v>3333</v>
      </c>
      <c r="F1632" t="s">
        <v>3371</v>
      </c>
      <c r="G1632">
        <v>10</v>
      </c>
      <c r="H1632" t="s">
        <v>7147</v>
      </c>
      <c r="I1632" t="s">
        <v>7148</v>
      </c>
      <c r="J1632" s="3" t="s">
        <v>13820</v>
      </c>
      <c r="K1632" t="s">
        <v>3336</v>
      </c>
      <c r="L1632" t="str">
        <f>IF(ISNA(INDEX('NSE Listed Stocks'!$A$2:$A$1683,MATCH(All!H1632,'NSE Listed Stocks'!$C$2:$C$1683,0),1)),"",INDEX('NSE Listed Stocks'!$A$2:$A$1683,MATCH(All!H1632,'NSE Listed Stocks'!$C$2:$C$1683,0),1))</f>
        <v/>
      </c>
      <c r="M1632" t="str">
        <f t="shared" si="76"/>
        <v>false</v>
      </c>
      <c r="N1632" t="str">
        <f t="shared" si="77"/>
        <v>db.STOCK.insert({_id:'TECPO',bseCode:'523455',fundamentalCode:'TECPO', nseCode:'', name:'TECHTRAN POLYLENSES LTD.', isin:'INE020C01016', industry:'Healthcare Supplies',worldStock:false,niftyStock:false, nseStock:false, updateDate:ISODate('2016-09-15')})</v>
      </c>
    </row>
    <row r="1633" spans="1:14" x14ac:dyDescent="0.25">
      <c r="A1633">
        <v>523457</v>
      </c>
      <c r="B1633" t="s">
        <v>1685</v>
      </c>
      <c r="C1633" t="str">
        <f t="shared" si="75"/>
        <v>LINDEINDIA</v>
      </c>
      <c r="D1633" t="s">
        <v>7149</v>
      </c>
      <c r="E1633" t="s">
        <v>3333</v>
      </c>
      <c r="F1633" t="s">
        <v>3339</v>
      </c>
      <c r="G1633">
        <v>10</v>
      </c>
      <c r="H1633" t="s">
        <v>1686</v>
      </c>
      <c r="I1633" t="s">
        <v>3405</v>
      </c>
      <c r="J1633" s="3" t="s">
        <v>13798</v>
      </c>
      <c r="K1633" t="s">
        <v>3336</v>
      </c>
      <c r="L1633" t="str">
        <f>IF(ISNA(INDEX('NSE Listed Stocks'!$A$2:$A$1683,MATCH(All!H1633,'NSE Listed Stocks'!$C$2:$C$1683,0),1)),"",INDEX('NSE Listed Stocks'!$A$2:$A$1683,MATCH(All!H1633,'NSE Listed Stocks'!$C$2:$C$1683,0),1))</f>
        <v>LINDEINDIA</v>
      </c>
      <c r="M1633" t="str">
        <f t="shared" si="76"/>
        <v>true</v>
      </c>
      <c r="N1633" t="str">
        <f t="shared" si="77"/>
        <v>db.STOCK.insert({_id:'LINDEINDIA',bseCode:'523457',fundamentalCode:'LINDEINDIA', nseCode:'LINDEINDIA', name:'Linde India Limited', isin:'INE473A01011', industry:'Industrial Gases',worldStock:false,niftyStock:false, nseStock:true, updateDate:ISODate('2016-09-15')})</v>
      </c>
    </row>
    <row r="1634" spans="1:14" x14ac:dyDescent="0.25">
      <c r="A1634">
        <v>523465</v>
      </c>
      <c r="B1634" t="s">
        <v>7150</v>
      </c>
      <c r="C1634" t="str">
        <f t="shared" si="75"/>
        <v>INDBNK</v>
      </c>
      <c r="D1634" t="s">
        <v>7151</v>
      </c>
      <c r="E1634" t="s">
        <v>3333</v>
      </c>
      <c r="F1634" t="s">
        <v>3345</v>
      </c>
      <c r="G1634">
        <v>10</v>
      </c>
      <c r="H1634" t="s">
        <v>7152</v>
      </c>
      <c r="I1634" t="s">
        <v>3349</v>
      </c>
      <c r="J1634" s="3" t="s">
        <v>13800</v>
      </c>
      <c r="K1634" t="s">
        <v>3336</v>
      </c>
      <c r="L1634" t="str">
        <f>IF(ISNA(INDEX('NSE Listed Stocks'!$A$2:$A$1683,MATCH(All!H1634,'NSE Listed Stocks'!$C$2:$C$1683,0),1)),"",INDEX('NSE Listed Stocks'!$A$2:$A$1683,MATCH(All!H1634,'NSE Listed Stocks'!$C$2:$C$1683,0),1))</f>
        <v/>
      </c>
      <c r="M1634" t="str">
        <f t="shared" si="76"/>
        <v>false</v>
      </c>
      <c r="N1634" t="str">
        <f t="shared" si="77"/>
        <v>db.STOCK.insert({_id:'INDBNK',bseCode:'523465',fundamentalCode:'INDBNK', nseCode:'', name:'IND BANK HOUSING LTD.', isin:'INE969D01012', industry:'Housing Finance ',worldStock:false,niftyStock:false, nseStock:false, updateDate:ISODate('2016-09-15')})</v>
      </c>
    </row>
    <row r="1635" spans="1:14" x14ac:dyDescent="0.25">
      <c r="A1635">
        <v>523467</v>
      </c>
      <c r="B1635" t="s">
        <v>7153</v>
      </c>
      <c r="C1635" t="str">
        <f t="shared" si="75"/>
        <v>JAIMATAG</v>
      </c>
      <c r="D1635" t="s">
        <v>7154</v>
      </c>
      <c r="E1635" t="s">
        <v>3333</v>
      </c>
      <c r="F1635" t="s">
        <v>3371</v>
      </c>
      <c r="G1635">
        <v>1</v>
      </c>
      <c r="H1635" t="s">
        <v>7155</v>
      </c>
      <c r="I1635" t="s">
        <v>3989</v>
      </c>
      <c r="J1635" s="3" t="s">
        <v>13805</v>
      </c>
      <c r="K1635" t="s">
        <v>3336</v>
      </c>
      <c r="L1635" t="str">
        <f>IF(ISNA(INDEX('NSE Listed Stocks'!$A$2:$A$1683,MATCH(All!H1635,'NSE Listed Stocks'!$C$2:$C$1683,0),1)),"",INDEX('NSE Listed Stocks'!$A$2:$A$1683,MATCH(All!H1635,'NSE Listed Stocks'!$C$2:$C$1683,0),1))</f>
        <v/>
      </c>
      <c r="M1635" t="str">
        <f t="shared" si="76"/>
        <v>false</v>
      </c>
      <c r="N1635" t="str">
        <f t="shared" si="77"/>
        <v>db.STOCK.insert({_id:'JAIMATAG',bseCode:'523467',fundamentalCode:'JAIMATAG', nseCode:'', name:'JAI MATA GLASS LTD.', isin:'INE250C01027', industry:'Construction Materials',worldStock:false,niftyStock:false, nseStock:false, updateDate:ISODate('2016-09-15')})</v>
      </c>
    </row>
    <row r="1636" spans="1:14" x14ac:dyDescent="0.25">
      <c r="A1636">
        <v>523475</v>
      </c>
      <c r="B1636" t="s">
        <v>7156</v>
      </c>
      <c r="C1636" t="str">
        <f t="shared" si="75"/>
        <v>LOTUSCHO</v>
      </c>
      <c r="D1636" t="s">
        <v>7157</v>
      </c>
      <c r="E1636" t="s">
        <v>3333</v>
      </c>
      <c r="F1636" t="s">
        <v>3345</v>
      </c>
      <c r="G1636">
        <v>10</v>
      </c>
      <c r="H1636" t="s">
        <v>7158</v>
      </c>
      <c r="I1636" t="s">
        <v>3592</v>
      </c>
      <c r="J1636" s="3" t="s">
        <v>13804</v>
      </c>
      <c r="K1636" t="s">
        <v>3336</v>
      </c>
      <c r="L1636" t="str">
        <f>IF(ISNA(INDEX('NSE Listed Stocks'!$A$2:$A$1683,MATCH(All!H1636,'NSE Listed Stocks'!$C$2:$C$1683,0),1)),"",INDEX('NSE Listed Stocks'!$A$2:$A$1683,MATCH(All!H1636,'NSE Listed Stocks'!$C$2:$C$1683,0),1))</f>
        <v/>
      </c>
      <c r="M1636" t="str">
        <f t="shared" si="76"/>
        <v>false</v>
      </c>
      <c r="N1636" t="str">
        <f t="shared" si="77"/>
        <v>db.STOCK.insert({_id:'LOTUSCHO',bseCode:'523475',fundamentalCode:'LOTUSCHO', nseCode:'', name:'LOTUS CHOCOLATE CO.LTD.', isin:'INE026D01011', industry:'Packaged Foods',worldStock:false,niftyStock:false, nseStock:false, updateDate:ISODate('2016-09-15')})</v>
      </c>
    </row>
    <row r="1637" spans="1:14" x14ac:dyDescent="0.25">
      <c r="A1637">
        <v>523483</v>
      </c>
      <c r="B1637" t="s">
        <v>7159</v>
      </c>
      <c r="C1637" t="str">
        <f t="shared" si="75"/>
        <v>PACIFICI</v>
      </c>
      <c r="D1637" t="s">
        <v>7160</v>
      </c>
      <c r="E1637" t="s">
        <v>3333</v>
      </c>
      <c r="F1637" t="s">
        <v>3345</v>
      </c>
      <c r="G1637">
        <v>10</v>
      </c>
      <c r="H1637" t="s">
        <v>7161</v>
      </c>
      <c r="I1637" t="s">
        <v>3989</v>
      </c>
      <c r="J1637" s="3" t="s">
        <v>13805</v>
      </c>
      <c r="K1637" t="s">
        <v>3336</v>
      </c>
      <c r="L1637" t="str">
        <f>IF(ISNA(INDEX('NSE Listed Stocks'!$A$2:$A$1683,MATCH(All!H1637,'NSE Listed Stocks'!$C$2:$C$1683,0),1)),"",INDEX('NSE Listed Stocks'!$A$2:$A$1683,MATCH(All!H1637,'NSE Listed Stocks'!$C$2:$C$1683,0),1))</f>
        <v/>
      </c>
      <c r="M1637" t="str">
        <f t="shared" si="76"/>
        <v>false</v>
      </c>
      <c r="N1637" t="str">
        <f t="shared" si="77"/>
        <v>db.STOCK.insert({_id:'PACIFICI',bseCode:'523483',fundamentalCode:'PACIFICI', nseCode:'', name:'PACIFIC INDUSTRIES LTD.', isin:'INE883C01025', industry:'Construction Materials',worldStock:false,niftyStock:false, nseStock:false, updateDate:ISODate('2016-09-15')})</v>
      </c>
    </row>
    <row r="1638" spans="1:14" x14ac:dyDescent="0.25">
      <c r="A1638">
        <v>523489</v>
      </c>
      <c r="B1638" t="s">
        <v>7162</v>
      </c>
      <c r="C1638" t="str">
        <f t="shared" si="75"/>
        <v>CMMHOSP</v>
      </c>
      <c r="D1638" t="s">
        <v>7163</v>
      </c>
      <c r="E1638" t="s">
        <v>3333</v>
      </c>
      <c r="F1638" t="s">
        <v>3345</v>
      </c>
      <c r="G1638">
        <v>10</v>
      </c>
      <c r="H1638" t="s">
        <v>7164</v>
      </c>
      <c r="I1638" t="s">
        <v>6341</v>
      </c>
      <c r="J1638" s="3" t="s">
        <v>13820</v>
      </c>
      <c r="K1638" t="s">
        <v>3336</v>
      </c>
      <c r="L1638" t="str">
        <f>IF(ISNA(INDEX('NSE Listed Stocks'!$A$2:$A$1683,MATCH(All!H1638,'NSE Listed Stocks'!$C$2:$C$1683,0),1)),"",INDEX('NSE Listed Stocks'!$A$2:$A$1683,MATCH(All!H1638,'NSE Listed Stocks'!$C$2:$C$1683,0),1))</f>
        <v/>
      </c>
      <c r="M1638" t="str">
        <f t="shared" si="76"/>
        <v>false</v>
      </c>
      <c r="N1638" t="str">
        <f t="shared" si="77"/>
        <v>db.STOCK.insert({_id:'CMMHOSP',bseCode:'523489',fundamentalCode:'CMMHOSP', nseCode:'', name:'CHENNAI MEENAKSHI MULTISPECIALITY HOSPITAL LTD.-$', isin:'INE889F01017', industry:'Healthcare Services',worldStock:false,niftyStock:false, nseStock:false, updateDate:ISODate('2016-09-15')})</v>
      </c>
    </row>
    <row r="1639" spans="1:14" x14ac:dyDescent="0.25">
      <c r="A1639">
        <v>523519</v>
      </c>
      <c r="B1639" t="s">
        <v>7165</v>
      </c>
      <c r="C1639" t="str">
        <f t="shared" si="75"/>
        <v>UNIOFFICE</v>
      </c>
      <c r="D1639" t="s">
        <v>7166</v>
      </c>
      <c r="E1639" t="s">
        <v>3333</v>
      </c>
      <c r="F1639" t="s">
        <v>3371</v>
      </c>
      <c r="G1639">
        <v>10</v>
      </c>
      <c r="H1639" t="s">
        <v>7167</v>
      </c>
      <c r="I1639" t="s">
        <v>13412</v>
      </c>
      <c r="J1639" s="3" t="s">
        <v>13797</v>
      </c>
      <c r="K1639" t="s">
        <v>3336</v>
      </c>
      <c r="L1639" t="str">
        <f>IF(ISNA(INDEX('NSE Listed Stocks'!$A$2:$A$1683,MATCH(All!H1639,'NSE Listed Stocks'!$C$2:$C$1683,0),1)),"",INDEX('NSE Listed Stocks'!$A$2:$A$1683,MATCH(All!H1639,'NSE Listed Stocks'!$C$2:$C$1683,0),1))</f>
        <v/>
      </c>
      <c r="M1639" t="str">
        <f t="shared" si="76"/>
        <v>false</v>
      </c>
      <c r="N1639" t="str">
        <f t="shared" si="77"/>
        <v>db.STOCK.insert({_id:'UNIOFFICE',bseCode:'523519',fundamentalCode:'UNIOFFICE', nseCode:'', name:'UNIVERSAL OFFICE AUTOMATION LTD.', isin:'INE951C01012', industry:'Comm.Trading  &amp; Distribution',worldStock:false,niftyStock:false, nseStock:false, updateDate:ISODate('2016-09-15')})</v>
      </c>
    </row>
    <row r="1640" spans="1:14" x14ac:dyDescent="0.25">
      <c r="A1640">
        <v>523523</v>
      </c>
      <c r="B1640" t="s">
        <v>2361</v>
      </c>
      <c r="C1640" t="str">
        <f t="shared" si="75"/>
        <v>RAINBOWPAP</v>
      </c>
      <c r="D1640" t="s">
        <v>7168</v>
      </c>
      <c r="E1640" t="s">
        <v>3333</v>
      </c>
      <c r="F1640" t="s">
        <v>3339</v>
      </c>
      <c r="G1640">
        <v>2</v>
      </c>
      <c r="H1640" t="s">
        <v>2362</v>
      </c>
      <c r="I1640" t="s">
        <v>13406</v>
      </c>
      <c r="J1640" s="3" t="s">
        <v>13797</v>
      </c>
      <c r="K1640" t="s">
        <v>3336</v>
      </c>
      <c r="L1640" t="str">
        <f>IF(ISNA(INDEX('NSE Listed Stocks'!$A$2:$A$1683,MATCH(All!H1640,'NSE Listed Stocks'!$C$2:$C$1683,0),1)),"",INDEX('NSE Listed Stocks'!$A$2:$A$1683,MATCH(All!H1640,'NSE Listed Stocks'!$C$2:$C$1683,0),1))</f>
        <v>RAINBOWPAP</v>
      </c>
      <c r="M1640" t="str">
        <f t="shared" si="76"/>
        <v>true</v>
      </c>
      <c r="N1640" t="str">
        <f t="shared" si="77"/>
        <v>db.STOCK.insert({_id:'RAINBOWPAP',bseCode:'523523',fundamentalCode:'RAINBOWPAP', nseCode:'RAINBOWPAP', name:'RAINBOW PAPERS LTD.-$', isin:'INE028D01025', industry:'Paper &amp; Paper Products',worldStock:false,niftyStock:false, nseStock:true, updateDate:ISODate('2016-09-15')})</v>
      </c>
    </row>
    <row r="1641" spans="1:14" x14ac:dyDescent="0.25">
      <c r="A1641">
        <v>523537</v>
      </c>
      <c r="B1641" t="s">
        <v>7169</v>
      </c>
      <c r="C1641" t="str">
        <f t="shared" si="75"/>
        <v>APMIN</v>
      </c>
      <c r="D1641" t="s">
        <v>7170</v>
      </c>
      <c r="E1641" t="s">
        <v>3333</v>
      </c>
      <c r="F1641" t="s">
        <v>3352</v>
      </c>
      <c r="G1641">
        <v>2</v>
      </c>
      <c r="H1641" t="s">
        <v>7171</v>
      </c>
      <c r="I1641" t="s">
        <v>3362</v>
      </c>
      <c r="J1641" s="3" t="s">
        <v>3362</v>
      </c>
      <c r="K1641" t="s">
        <v>3336</v>
      </c>
      <c r="L1641" t="str">
        <f>IF(ISNA(INDEX('NSE Listed Stocks'!$A$2:$A$1683,MATCH(All!H1641,'NSE Listed Stocks'!$C$2:$C$1683,0),1)),"",INDEX('NSE Listed Stocks'!$A$2:$A$1683,MATCH(All!H1641,'NSE Listed Stocks'!$C$2:$C$1683,0),1))</f>
        <v/>
      </c>
      <c r="M1641" t="str">
        <f t="shared" si="76"/>
        <v>false</v>
      </c>
      <c r="N1641" t="str">
        <f t="shared" si="77"/>
        <v>db.STOCK.insert({_id:'APMIN',bseCode:'523537',fundamentalCode:'APMIN', nseCode:'', name:'APM INDUSTRIES LTD.-$', isin:'INE170D01025', industry:'Textiles',worldStock:false,niftyStock:false, nseStock:false, updateDate:ISODate('2016-09-15')})</v>
      </c>
    </row>
    <row r="1642" spans="1:14" x14ac:dyDescent="0.25">
      <c r="A1642">
        <v>523539</v>
      </c>
      <c r="B1642" t="s">
        <v>2307</v>
      </c>
      <c r="C1642" t="str">
        <f t="shared" si="75"/>
        <v>PRECWIRE</v>
      </c>
      <c r="D1642" t="s">
        <v>7172</v>
      </c>
      <c r="E1642" t="s">
        <v>3333</v>
      </c>
      <c r="F1642" t="s">
        <v>3339</v>
      </c>
      <c r="G1642">
        <v>5</v>
      </c>
      <c r="H1642" t="s">
        <v>2308</v>
      </c>
      <c r="I1642" t="s">
        <v>3817</v>
      </c>
      <c r="J1642" s="3" t="s">
        <v>13797</v>
      </c>
      <c r="K1642" t="s">
        <v>3336</v>
      </c>
      <c r="L1642" t="str">
        <f>IF(ISNA(INDEX('NSE Listed Stocks'!$A$2:$A$1683,MATCH(All!H1642,'NSE Listed Stocks'!$C$2:$C$1683,0),1)),"",INDEX('NSE Listed Stocks'!$A$2:$A$1683,MATCH(All!H1642,'NSE Listed Stocks'!$C$2:$C$1683,0),1))</f>
        <v>PRECWIRE</v>
      </c>
      <c r="M1642" t="str">
        <f t="shared" si="76"/>
        <v>true</v>
      </c>
      <c r="N1642" t="str">
        <f t="shared" si="77"/>
        <v>db.STOCK.insert({_id:'PRECWIRE',bseCode:'523539',fundamentalCode:'PRECWIRE', nseCode:'PRECWIRE', name:'PRECISION WIRES INDIA LTD.', isin:'INE372C01029', industry:'Other Industrial Products',worldStock:false,niftyStock:false, nseStock:true, updateDate:ISODate('2016-09-15')})</v>
      </c>
    </row>
    <row r="1643" spans="1:14" x14ac:dyDescent="0.25">
      <c r="A1643">
        <v>523550</v>
      </c>
      <c r="B1643" t="s">
        <v>7173</v>
      </c>
      <c r="C1643" t="str">
        <f t="shared" si="75"/>
        <v>KRYPTONQ</v>
      </c>
      <c r="D1643" t="s">
        <v>7174</v>
      </c>
      <c r="E1643" t="s">
        <v>3333</v>
      </c>
      <c r="F1643" t="s">
        <v>3345</v>
      </c>
      <c r="G1643">
        <v>10</v>
      </c>
      <c r="H1643" t="s">
        <v>7175</v>
      </c>
      <c r="I1643" t="s">
        <v>3670</v>
      </c>
      <c r="J1643" s="3">
        <v>0</v>
      </c>
      <c r="K1643" t="s">
        <v>3336</v>
      </c>
      <c r="L1643" t="str">
        <f>IF(ISNA(INDEX('NSE Listed Stocks'!$A$2:$A$1683,MATCH(All!H1643,'NSE Listed Stocks'!$C$2:$C$1683,0),1)),"",INDEX('NSE Listed Stocks'!$A$2:$A$1683,MATCH(All!H1643,'NSE Listed Stocks'!$C$2:$C$1683,0),1))</f>
        <v/>
      </c>
      <c r="M1643" t="str">
        <f t="shared" si="76"/>
        <v>false</v>
      </c>
      <c r="N1643" t="str">
        <f t="shared" si="77"/>
        <v>db.STOCK.insert({_id:'KRYPTONQ',bseCode:'523550',fundamentalCode:'KRYPTONQ', nseCode:'', name:'KRYPTON INDUSTRIES LTD.', isin:'INE951B01014', industry:'Diversified',worldStock:false,niftyStock:false, nseStock:false, updateDate:ISODate('2016-09-15')})</v>
      </c>
    </row>
    <row r="1644" spans="1:14" x14ac:dyDescent="0.25">
      <c r="A1644">
        <v>523558</v>
      </c>
      <c r="B1644" t="s">
        <v>7176</v>
      </c>
      <c r="C1644" t="str">
        <f t="shared" si="75"/>
        <v>NETWORK</v>
      </c>
      <c r="D1644" t="s">
        <v>7177</v>
      </c>
      <c r="E1644" t="s">
        <v>3333</v>
      </c>
      <c r="F1644" t="s">
        <v>3371</v>
      </c>
      <c r="G1644">
        <v>10</v>
      </c>
      <c r="H1644" t="s">
        <v>7178</v>
      </c>
      <c r="I1644" t="s">
        <v>4166</v>
      </c>
      <c r="J1644" s="3" t="s">
        <v>13808</v>
      </c>
      <c r="K1644" t="s">
        <v>3336</v>
      </c>
      <c r="L1644" t="str">
        <f>IF(ISNA(INDEX('NSE Listed Stocks'!$A$2:$A$1683,MATCH(All!H1644,'NSE Listed Stocks'!$C$2:$C$1683,0),1)),"",INDEX('NSE Listed Stocks'!$A$2:$A$1683,MATCH(All!H1644,'NSE Listed Stocks'!$C$2:$C$1683,0),1))</f>
        <v/>
      </c>
      <c r="M1644" t="str">
        <f t="shared" si="76"/>
        <v>false</v>
      </c>
      <c r="N1644" t="str">
        <f t="shared" si="77"/>
        <v>db.STOCK.insert({_id:'NETWORK',bseCode:'523558',fundamentalCode:'NETWORK', nseCode:'', name:'NETWORK LTD.', isin:'INE010C01017', industry:'Electronic Components',worldStock:false,niftyStock:false, nseStock:false, updateDate:ISODate('2016-09-15')})</v>
      </c>
    </row>
    <row r="1645" spans="1:14" x14ac:dyDescent="0.25">
      <c r="A1645">
        <v>523566</v>
      </c>
      <c r="B1645" t="s">
        <v>7179</v>
      </c>
      <c r="C1645" t="str">
        <f t="shared" si="75"/>
        <v>MARBU</v>
      </c>
      <c r="D1645" t="s">
        <v>7180</v>
      </c>
      <c r="E1645" t="s">
        <v>3333</v>
      </c>
      <c r="F1645" t="s">
        <v>3371</v>
      </c>
      <c r="G1645">
        <v>10</v>
      </c>
      <c r="H1645" t="s">
        <v>7181</v>
      </c>
      <c r="I1645" t="s">
        <v>3356</v>
      </c>
      <c r="J1645" s="3" t="s">
        <v>13801</v>
      </c>
      <c r="K1645" t="s">
        <v>3336</v>
      </c>
      <c r="L1645" t="str">
        <f>IF(ISNA(INDEX('NSE Listed Stocks'!$A$2:$A$1683,MATCH(All!H1645,'NSE Listed Stocks'!$C$2:$C$1683,0),1)),"",INDEX('NSE Listed Stocks'!$A$2:$A$1683,MATCH(All!H1645,'NSE Listed Stocks'!$C$2:$C$1683,0),1))</f>
        <v/>
      </c>
      <c r="M1645" t="str">
        <f t="shared" si="76"/>
        <v>false</v>
      </c>
      <c r="N1645" t="str">
        <f t="shared" si="77"/>
        <v>db.STOCK.insert({_id:'MARBU',bseCode:'523566',fundamentalCode:'MARBU', nseCode:'', name:'MARTIN BURN LTD.', isin:'INE199D01016', industry:'Realty',worldStock:false,niftyStock:false, nseStock:false, updateDate:ISODate('2016-09-15')})</v>
      </c>
    </row>
    <row r="1646" spans="1:14" x14ac:dyDescent="0.25">
      <c r="A1646">
        <v>523574</v>
      </c>
      <c r="B1646" t="s">
        <v>837</v>
      </c>
      <c r="C1646" t="str">
        <f t="shared" si="75"/>
        <v>FEL</v>
      </c>
      <c r="D1646" t="s">
        <v>7182</v>
      </c>
      <c r="E1646" t="s">
        <v>3333</v>
      </c>
      <c r="F1646" t="s">
        <v>3339</v>
      </c>
      <c r="G1646">
        <v>2</v>
      </c>
      <c r="H1646" t="s">
        <v>838</v>
      </c>
      <c r="I1646" t="s">
        <v>3622</v>
      </c>
      <c r="J1646" s="3" t="s">
        <v>13817</v>
      </c>
      <c r="K1646" t="s">
        <v>3336</v>
      </c>
      <c r="L1646" t="str">
        <f>IF(ISNA(INDEX('NSE Listed Stocks'!$A$2:$A$1683,MATCH(All!H1646,'NSE Listed Stocks'!$C$2:$C$1683,0),1)),"",INDEX('NSE Listed Stocks'!$A$2:$A$1683,MATCH(All!H1646,'NSE Listed Stocks'!$C$2:$C$1683,0),1))</f>
        <v>FEL</v>
      </c>
      <c r="M1646" t="str">
        <f t="shared" si="76"/>
        <v>true</v>
      </c>
      <c r="N1646" t="str">
        <f t="shared" si="77"/>
        <v>db.STOCK.insert({_id:'FEL',bseCode:'523574',fundamentalCode:'FEL', nseCode:'FEL', name:'Future Enterprises Ltd', isin:'INE623B01027', industry:'Department Stores',worldStock:false,niftyStock:false, nseStock:true, updateDate:ISODate('2016-09-15')})</v>
      </c>
    </row>
    <row r="1647" spans="1:14" x14ac:dyDescent="0.25">
      <c r="A1647">
        <v>523586</v>
      </c>
      <c r="B1647" t="s">
        <v>7183</v>
      </c>
      <c r="C1647" t="str">
        <f t="shared" si="75"/>
        <v>INDTONER</v>
      </c>
      <c r="D1647" t="s">
        <v>13611</v>
      </c>
      <c r="E1647" t="s">
        <v>3333</v>
      </c>
      <c r="F1647" t="s">
        <v>3352</v>
      </c>
      <c r="G1647">
        <v>10</v>
      </c>
      <c r="H1647" t="s">
        <v>7185</v>
      </c>
      <c r="I1647" t="s">
        <v>3394</v>
      </c>
      <c r="J1647" s="3" t="s">
        <v>13808</v>
      </c>
      <c r="K1647" t="s">
        <v>3336</v>
      </c>
      <c r="L1647" t="str">
        <f>IF(ISNA(INDEX('NSE Listed Stocks'!$A$2:$A$1683,MATCH(All!H1647,'NSE Listed Stocks'!$C$2:$C$1683,0),1)),"",INDEX('NSE Listed Stocks'!$A$2:$A$1683,MATCH(All!H1647,'NSE Listed Stocks'!$C$2:$C$1683,0),1))</f>
        <v/>
      </c>
      <c r="M1647" t="str">
        <f t="shared" si="76"/>
        <v>false</v>
      </c>
      <c r="N1647" t="str">
        <f t="shared" si="77"/>
        <v>db.STOCK.insert({_id:'INDTONER',bseCode:'523586',fundamentalCode:'INDTONER', nseCode:'', name:'INDIAN TONERS &amp; DEVELOPERS LTD.-$', isin:'INE826B01018', industry:'Specialty Chemicals',worldStock:false,niftyStock:false, nseStock:false, updateDate:ISODate('2016-09-15')})</v>
      </c>
    </row>
    <row r="1648" spans="1:14" x14ac:dyDescent="0.25">
      <c r="A1648">
        <v>523592</v>
      </c>
      <c r="B1648" t="s">
        <v>1427</v>
      </c>
      <c r="C1648" t="str">
        <f t="shared" si="75"/>
        <v>JENSONICOL</v>
      </c>
      <c r="D1648" t="s">
        <v>13612</v>
      </c>
      <c r="E1648" t="s">
        <v>3333</v>
      </c>
      <c r="F1648" t="s">
        <v>3339</v>
      </c>
      <c r="G1648">
        <v>2</v>
      </c>
      <c r="H1648" t="s">
        <v>1428</v>
      </c>
      <c r="I1648" t="s">
        <v>3517</v>
      </c>
      <c r="J1648" s="3">
        <v>0</v>
      </c>
      <c r="K1648" t="s">
        <v>3336</v>
      </c>
      <c r="L1648" t="str">
        <f>IF(ISNA(INDEX('NSE Listed Stocks'!$A$2:$A$1683,MATCH(All!H1648,'NSE Listed Stocks'!$C$2:$C$1683,0),1)),"",INDEX('NSE Listed Stocks'!$A$2:$A$1683,MATCH(All!H1648,'NSE Listed Stocks'!$C$2:$C$1683,0),1))</f>
        <v>JENSONICOL</v>
      </c>
      <c r="M1648" t="str">
        <f t="shared" si="76"/>
        <v>true</v>
      </c>
      <c r="N1648" t="str">
        <f t="shared" si="77"/>
        <v>db.STOCK.insert({_id:'JENSONICOL',bseCode:'523592',fundamentalCode:'JENSONICOL', nseCode:'JENSONICOL', name:'JENSON &amp; NICHOLSON (INDIA) LTD.', isin:'INE819B01021', industry:'Furniture-Furnishing-Paints',worldStock:false,niftyStock:false, nseStock:true, updateDate:ISODate('2016-09-15')})</v>
      </c>
    </row>
    <row r="1649" spans="1:14" x14ac:dyDescent="0.25">
      <c r="A1649">
        <v>523594</v>
      </c>
      <c r="B1649" t="s">
        <v>7187</v>
      </c>
      <c r="C1649" t="str">
        <f t="shared" si="75"/>
        <v>KUNSTOFF</v>
      </c>
      <c r="D1649" t="s">
        <v>7188</v>
      </c>
      <c r="E1649" t="s">
        <v>3333</v>
      </c>
      <c r="F1649" t="s">
        <v>3345</v>
      </c>
      <c r="G1649">
        <v>10</v>
      </c>
      <c r="H1649" t="s">
        <v>7189</v>
      </c>
      <c r="I1649" t="s">
        <v>3581</v>
      </c>
      <c r="J1649" s="3" t="s">
        <v>13797</v>
      </c>
      <c r="K1649" t="s">
        <v>3336</v>
      </c>
      <c r="L1649" t="str">
        <f>IF(ISNA(INDEX('NSE Listed Stocks'!$A$2:$A$1683,MATCH(All!H1649,'NSE Listed Stocks'!$C$2:$C$1683,0),1)),"",INDEX('NSE Listed Stocks'!$A$2:$A$1683,MATCH(All!H1649,'NSE Listed Stocks'!$C$2:$C$1683,0),1))</f>
        <v/>
      </c>
      <c r="M1649" t="str">
        <f t="shared" si="76"/>
        <v>false</v>
      </c>
      <c r="N1649" t="str">
        <f t="shared" si="77"/>
        <v>db.STOCK.insert({_id:'KUNSTOFF',bseCode:'523594',fundamentalCode:'KUNSTOFF', nseCode:'', name:'KUNSTSTOFFE INDUSTRIES LTD.', isin:'INE638D01021', industry:'Plastic Products',worldStock:false,niftyStock:false, nseStock:false, updateDate:ISODate('2016-09-15')})</v>
      </c>
    </row>
    <row r="1650" spans="1:14" x14ac:dyDescent="0.25">
      <c r="A1650">
        <v>523598</v>
      </c>
      <c r="B1650" t="s">
        <v>2582</v>
      </c>
      <c r="C1650" t="str">
        <f t="shared" si="75"/>
        <v>SCI</v>
      </c>
      <c r="D1650" t="s">
        <v>7190</v>
      </c>
      <c r="E1650" t="s">
        <v>3333</v>
      </c>
      <c r="F1650" t="s">
        <v>3334</v>
      </c>
      <c r="G1650">
        <v>10</v>
      </c>
      <c r="H1650" t="s">
        <v>2583</v>
      </c>
      <c r="I1650" t="s">
        <v>3830</v>
      </c>
      <c r="J1650" s="3" t="s">
        <v>13805</v>
      </c>
      <c r="K1650" t="s">
        <v>3336</v>
      </c>
      <c r="L1650" t="str">
        <f>IF(ISNA(INDEX('NSE Listed Stocks'!$A$2:$A$1683,MATCH(All!H1650,'NSE Listed Stocks'!$C$2:$C$1683,0),1)),"",INDEX('NSE Listed Stocks'!$A$2:$A$1683,MATCH(All!H1650,'NSE Listed Stocks'!$C$2:$C$1683,0),1))</f>
        <v>SCI</v>
      </c>
      <c r="M1650" t="str">
        <f t="shared" si="76"/>
        <v>true</v>
      </c>
      <c r="N1650" t="str">
        <f t="shared" si="77"/>
        <v>db.STOCK.insert({_id:'SCI',bseCode:'523598',fundamentalCode:'SCI', nseCode:'SCI', name:'SHIPPING CORPORATION OF INDIA LTD.', isin:'INE109A01011', industry:'Shipping',worldStock:false,niftyStock:false, nseStock:true, updateDate:ISODate('2016-09-15')})</v>
      </c>
    </row>
    <row r="1651" spans="1:14" x14ac:dyDescent="0.25">
      <c r="A1651">
        <v>523606</v>
      </c>
      <c r="B1651" t="s">
        <v>7191</v>
      </c>
      <c r="C1651" t="str">
        <f t="shared" si="75"/>
        <v>SIKA</v>
      </c>
      <c r="D1651" t="s">
        <v>7192</v>
      </c>
      <c r="E1651" t="s">
        <v>3333</v>
      </c>
      <c r="F1651" t="s">
        <v>3345</v>
      </c>
      <c r="G1651">
        <v>10</v>
      </c>
      <c r="H1651" t="s">
        <v>7193</v>
      </c>
      <c r="I1651" t="s">
        <v>3400</v>
      </c>
      <c r="J1651" s="3" t="s">
        <v>13808</v>
      </c>
      <c r="K1651" t="s">
        <v>3336</v>
      </c>
      <c r="L1651" t="str">
        <f>IF(ISNA(INDEX('NSE Listed Stocks'!$A$2:$A$1683,MATCH(All!H1651,'NSE Listed Stocks'!$C$2:$C$1683,0),1)),"",INDEX('NSE Listed Stocks'!$A$2:$A$1683,MATCH(All!H1651,'NSE Listed Stocks'!$C$2:$C$1683,0),1))</f>
        <v/>
      </c>
      <c r="M1651" t="str">
        <f t="shared" si="76"/>
        <v>false</v>
      </c>
      <c r="N1651" t="str">
        <f t="shared" si="77"/>
        <v>db.STOCK.insert({_id:'SIKA',bseCode:'523606',fundamentalCode:'SIKA', nseCode:'', name:'SIKA INTERPLANT SYSTEMS LTD.', isin:'INE438E01016', industry:'Defence',worldStock:false,niftyStock:false, nseStock:false, updateDate:ISODate('2016-09-15')})</v>
      </c>
    </row>
    <row r="1652" spans="1:14" x14ac:dyDescent="0.25">
      <c r="A1652">
        <v>523610</v>
      </c>
      <c r="B1652" t="s">
        <v>1381</v>
      </c>
      <c r="C1652" t="str">
        <f t="shared" si="75"/>
        <v>ITI</v>
      </c>
      <c r="D1652" t="s">
        <v>7194</v>
      </c>
      <c r="E1652" t="s">
        <v>3333</v>
      </c>
      <c r="F1652" t="s">
        <v>3339</v>
      </c>
      <c r="G1652">
        <v>10</v>
      </c>
      <c r="H1652" t="s">
        <v>1382</v>
      </c>
      <c r="I1652" t="s">
        <v>3717</v>
      </c>
      <c r="J1652" s="3" t="s">
        <v>13811</v>
      </c>
      <c r="K1652" t="s">
        <v>3336</v>
      </c>
      <c r="L1652" t="str">
        <f>IF(ISNA(INDEX('NSE Listed Stocks'!$A$2:$A$1683,MATCH(All!H1652,'NSE Listed Stocks'!$C$2:$C$1683,0),1)),"",INDEX('NSE Listed Stocks'!$A$2:$A$1683,MATCH(All!H1652,'NSE Listed Stocks'!$C$2:$C$1683,0),1))</f>
        <v>ITI</v>
      </c>
      <c r="M1652" t="str">
        <f t="shared" si="76"/>
        <v>true</v>
      </c>
      <c r="N1652" t="str">
        <f t="shared" si="77"/>
        <v>db.STOCK.insert({_id:'ITI',bseCode:'523610',fundamentalCode:'ITI', nseCode:'ITI', name:'ITI LTD.', isin:'INE248A01017', industry:'Telecom Equipment',worldStock:false,niftyStock:false, nseStock:true, updateDate:ISODate('2016-09-15')})</v>
      </c>
    </row>
    <row r="1653" spans="1:14" x14ac:dyDescent="0.25">
      <c r="A1653">
        <v>523618</v>
      </c>
      <c r="B1653" t="s">
        <v>689</v>
      </c>
      <c r="C1653" t="str">
        <f t="shared" si="75"/>
        <v>DREDGECORP</v>
      </c>
      <c r="D1653" t="s">
        <v>7195</v>
      </c>
      <c r="E1653" t="s">
        <v>3333</v>
      </c>
      <c r="F1653" t="s">
        <v>3339</v>
      </c>
      <c r="G1653">
        <v>10</v>
      </c>
      <c r="H1653" t="s">
        <v>690</v>
      </c>
      <c r="I1653" t="s">
        <v>3830</v>
      </c>
      <c r="J1653" s="3" t="s">
        <v>13805</v>
      </c>
      <c r="K1653" t="s">
        <v>3336</v>
      </c>
      <c r="L1653" t="str">
        <f>IF(ISNA(INDEX('NSE Listed Stocks'!$A$2:$A$1683,MATCH(All!H1653,'NSE Listed Stocks'!$C$2:$C$1683,0),1)),"",INDEX('NSE Listed Stocks'!$A$2:$A$1683,MATCH(All!H1653,'NSE Listed Stocks'!$C$2:$C$1683,0),1))</f>
        <v>DREDGECORP</v>
      </c>
      <c r="M1653" t="str">
        <f t="shared" si="76"/>
        <v>true</v>
      </c>
      <c r="N1653" t="str">
        <f t="shared" si="77"/>
        <v>db.STOCK.insert({_id:'DREDGECORP',bseCode:'523618',fundamentalCode:'DREDGECORP', nseCode:'DREDGECORP', name:'DREDGING CORPORATION OF INDIA LTD.', isin:'INE506A01018', industry:'Shipping',worldStock:false,niftyStock:false, nseStock:true, updateDate:ISODate('2016-09-15')})</v>
      </c>
    </row>
    <row r="1654" spans="1:14" x14ac:dyDescent="0.25">
      <c r="A1654">
        <v>523620</v>
      </c>
      <c r="B1654" t="s">
        <v>7196</v>
      </c>
      <c r="C1654" t="str">
        <f t="shared" si="75"/>
        <v>PHRMASI</v>
      </c>
      <c r="D1654" t="s">
        <v>7197</v>
      </c>
      <c r="E1654" t="s">
        <v>3333</v>
      </c>
      <c r="F1654" t="s">
        <v>3371</v>
      </c>
      <c r="G1654">
        <v>10</v>
      </c>
      <c r="H1654" t="s">
        <v>7198</v>
      </c>
      <c r="I1654" t="s">
        <v>3347</v>
      </c>
      <c r="J1654" s="3" t="s">
        <v>3347</v>
      </c>
      <c r="K1654" t="s">
        <v>3336</v>
      </c>
      <c r="L1654" t="str">
        <f>IF(ISNA(INDEX('NSE Listed Stocks'!$A$2:$A$1683,MATCH(All!H1654,'NSE Listed Stocks'!$C$2:$C$1683,0),1)),"",INDEX('NSE Listed Stocks'!$A$2:$A$1683,MATCH(All!H1654,'NSE Listed Stocks'!$C$2:$C$1683,0),1))</f>
        <v/>
      </c>
      <c r="M1654" t="str">
        <f t="shared" si="76"/>
        <v>false</v>
      </c>
      <c r="N1654" t="str">
        <f t="shared" si="77"/>
        <v>db.STOCK.insert({_id:'PHRMASI',bseCode:'523620',fundamentalCode:'PHRMASI', nseCode:'', name:'PHAARMASIA LTD.', isin:'INE486I01016', industry:'Pharmaceuticals',worldStock:false,niftyStock:false, nseStock:false, updateDate:ISODate('2016-09-15')})</v>
      </c>
    </row>
    <row r="1655" spans="1:14" x14ac:dyDescent="0.25">
      <c r="A1655">
        <v>523628</v>
      </c>
      <c r="B1655" t="s">
        <v>7199</v>
      </c>
      <c r="C1655" t="str">
        <f t="shared" si="75"/>
        <v>PODDAR</v>
      </c>
      <c r="D1655" t="s">
        <v>7200</v>
      </c>
      <c r="E1655" t="s">
        <v>3333</v>
      </c>
      <c r="F1655" t="s">
        <v>3352</v>
      </c>
      <c r="G1655">
        <v>10</v>
      </c>
      <c r="H1655" t="s">
        <v>7201</v>
      </c>
      <c r="I1655" t="s">
        <v>3356</v>
      </c>
      <c r="J1655" s="3" t="s">
        <v>13801</v>
      </c>
      <c r="K1655" t="s">
        <v>3336</v>
      </c>
      <c r="L1655" t="str">
        <f>IF(ISNA(INDEX('NSE Listed Stocks'!$A$2:$A$1683,MATCH(All!H1655,'NSE Listed Stocks'!$C$2:$C$1683,0),1)),"",INDEX('NSE Listed Stocks'!$A$2:$A$1683,MATCH(All!H1655,'NSE Listed Stocks'!$C$2:$C$1683,0),1))</f>
        <v/>
      </c>
      <c r="M1655" t="str">
        <f t="shared" si="76"/>
        <v>false</v>
      </c>
      <c r="N1655" t="str">
        <f t="shared" si="77"/>
        <v>db.STOCK.insert({_id:'PODDAR',bseCode:'523628',fundamentalCode:'PODDAR', nseCode:'', name:'Poddar Housing and Development Ltd', isin:'INE888B01018', industry:'Realty',worldStock:false,niftyStock:false, nseStock:false, updateDate:ISODate('2016-09-15')})</v>
      </c>
    </row>
    <row r="1656" spans="1:14" x14ac:dyDescent="0.25">
      <c r="A1656">
        <v>523630</v>
      </c>
      <c r="B1656" t="s">
        <v>2018</v>
      </c>
      <c r="C1656" t="str">
        <f t="shared" si="75"/>
        <v>NFL</v>
      </c>
      <c r="D1656" t="s">
        <v>7202</v>
      </c>
      <c r="E1656" t="s">
        <v>3333</v>
      </c>
      <c r="F1656" t="s">
        <v>3339</v>
      </c>
      <c r="G1656">
        <v>10</v>
      </c>
      <c r="H1656" t="s">
        <v>2019</v>
      </c>
      <c r="I1656" t="s">
        <v>3435</v>
      </c>
      <c r="J1656" s="3" t="s">
        <v>13808</v>
      </c>
      <c r="K1656" t="s">
        <v>3336</v>
      </c>
      <c r="L1656" t="str">
        <f>IF(ISNA(INDEX('NSE Listed Stocks'!$A$2:$A$1683,MATCH(All!H1656,'NSE Listed Stocks'!$C$2:$C$1683,0),1)),"",INDEX('NSE Listed Stocks'!$A$2:$A$1683,MATCH(All!H1656,'NSE Listed Stocks'!$C$2:$C$1683,0),1))</f>
        <v>NFL</v>
      </c>
      <c r="M1656" t="str">
        <f t="shared" si="76"/>
        <v>true</v>
      </c>
      <c r="N1656" t="str">
        <f t="shared" si="77"/>
        <v>db.STOCK.insert({_id:'NFL',bseCode:'523630',fundamentalCode:'NFL', nseCode:'NFL', name:'NATIONAL FERTILIZERS LTD.', isin:'INE870D01012', industry:'Fertilizers',worldStock:false,niftyStock:false, nseStock:true, updateDate:ISODate('2016-09-15')})</v>
      </c>
    </row>
    <row r="1657" spans="1:14" x14ac:dyDescent="0.25">
      <c r="A1657">
        <v>523638</v>
      </c>
      <c r="B1657" t="s">
        <v>7203</v>
      </c>
      <c r="C1657" t="str">
        <f t="shared" si="75"/>
        <v>IPRINGLTD</v>
      </c>
      <c r="D1657" t="s">
        <v>7204</v>
      </c>
      <c r="E1657" t="s">
        <v>3333</v>
      </c>
      <c r="F1657" t="s">
        <v>3345</v>
      </c>
      <c r="G1657">
        <v>10</v>
      </c>
      <c r="H1657" t="s">
        <v>7205</v>
      </c>
      <c r="I1657" t="s">
        <v>13395</v>
      </c>
      <c r="J1657" s="3" t="s">
        <v>13799</v>
      </c>
      <c r="K1657" t="s">
        <v>3336</v>
      </c>
      <c r="L1657" t="str">
        <f>IF(ISNA(INDEX('NSE Listed Stocks'!$A$2:$A$1683,MATCH(All!H1657,'NSE Listed Stocks'!$C$2:$C$1683,0),1)),"",INDEX('NSE Listed Stocks'!$A$2:$A$1683,MATCH(All!H1657,'NSE Listed Stocks'!$C$2:$C$1683,0),1))</f>
        <v/>
      </c>
      <c r="M1657" t="str">
        <f t="shared" si="76"/>
        <v>false</v>
      </c>
      <c r="N1657" t="str">
        <f t="shared" si="77"/>
        <v>db.STOCK.insert({_id:'IPRINGLTD',bseCode:'523638',fundamentalCode:'IPRINGLTD', nseCode:'', name:'IP RINGS LTD.-$', isin:'INE558A01019', industry:'Auto Parts &amp; Equipment',worldStock:false,niftyStock:false, nseStock:false, updateDate:ISODate('2016-09-15')})</v>
      </c>
    </row>
    <row r="1658" spans="1:14" x14ac:dyDescent="0.25">
      <c r="A1658">
        <v>523642</v>
      </c>
      <c r="B1658" t="s">
        <v>2241</v>
      </c>
      <c r="C1658" t="str">
        <f t="shared" si="75"/>
        <v>PIIND</v>
      </c>
      <c r="D1658" t="s">
        <v>7206</v>
      </c>
      <c r="E1658" t="s">
        <v>3333</v>
      </c>
      <c r="F1658" t="s">
        <v>3334</v>
      </c>
      <c r="G1658">
        <v>1</v>
      </c>
      <c r="H1658" t="s">
        <v>2242</v>
      </c>
      <c r="I1658" t="s">
        <v>3368</v>
      </c>
      <c r="J1658" s="3" t="s">
        <v>13383</v>
      </c>
      <c r="K1658" t="s">
        <v>3336</v>
      </c>
      <c r="L1658" t="str">
        <f>IF(ISNA(INDEX('NSE Listed Stocks'!$A$2:$A$1683,MATCH(All!H1658,'NSE Listed Stocks'!$C$2:$C$1683,0),1)),"",INDEX('NSE Listed Stocks'!$A$2:$A$1683,MATCH(All!H1658,'NSE Listed Stocks'!$C$2:$C$1683,0),1))</f>
        <v>PIIND</v>
      </c>
      <c r="M1658" t="str">
        <f t="shared" si="76"/>
        <v>true</v>
      </c>
      <c r="N1658" t="str">
        <f t="shared" si="77"/>
        <v>db.STOCK.insert({_id:'PIIND',bseCode:'523642',fundamentalCode:'PIIND', nseCode:'PIIND', name:'PI Industries Ltd', isin:'INE603J01030', industry:'Agrochemicals',worldStock:false,niftyStock:false, nseStock:true, updateDate:ISODate('2016-09-15')})</v>
      </c>
    </row>
    <row r="1659" spans="1:14" x14ac:dyDescent="0.25">
      <c r="A1659">
        <v>523648</v>
      </c>
      <c r="B1659" t="s">
        <v>2259</v>
      </c>
      <c r="C1659" t="str">
        <f t="shared" si="75"/>
        <v>PLASTIBLEN</v>
      </c>
      <c r="D1659" t="s">
        <v>7207</v>
      </c>
      <c r="E1659" t="s">
        <v>3333</v>
      </c>
      <c r="F1659" t="s">
        <v>3339</v>
      </c>
      <c r="G1659">
        <v>5</v>
      </c>
      <c r="H1659" t="s">
        <v>2260</v>
      </c>
      <c r="I1659" t="s">
        <v>3394</v>
      </c>
      <c r="J1659" s="3" t="s">
        <v>13808</v>
      </c>
      <c r="K1659" t="s">
        <v>3336</v>
      </c>
      <c r="L1659" t="str">
        <f>IF(ISNA(INDEX('NSE Listed Stocks'!$A$2:$A$1683,MATCH(All!H1659,'NSE Listed Stocks'!$C$2:$C$1683,0),1)),"",INDEX('NSE Listed Stocks'!$A$2:$A$1683,MATCH(All!H1659,'NSE Listed Stocks'!$C$2:$C$1683,0),1))</f>
        <v>PLASTIBLEN</v>
      </c>
      <c r="M1659" t="str">
        <f t="shared" si="76"/>
        <v>true</v>
      </c>
      <c r="N1659" t="str">
        <f t="shared" si="77"/>
        <v>db.STOCK.insert({_id:'PLASTIBLEN',bseCode:'523648',fundamentalCode:'PLASTIBLEN', nseCode:'PLASTIBLEN', name:'PLASTIBLENDS INDIA LTD.-$', isin:'INE083C01022', industry:'Specialty Chemicals',worldStock:false,niftyStock:false, nseStock:true, updateDate:ISODate('2016-09-15')})</v>
      </c>
    </row>
    <row r="1660" spans="1:14" x14ac:dyDescent="0.25">
      <c r="A1660">
        <v>523650</v>
      </c>
      <c r="B1660" t="s">
        <v>7208</v>
      </c>
      <c r="C1660" t="str">
        <f t="shared" si="75"/>
        <v>REDEXPR</v>
      </c>
      <c r="D1660" t="s">
        <v>7209</v>
      </c>
      <c r="E1660" t="s">
        <v>3333</v>
      </c>
      <c r="F1660" t="s">
        <v>3371</v>
      </c>
      <c r="G1660">
        <v>10</v>
      </c>
      <c r="H1660" t="s">
        <v>7210</v>
      </c>
      <c r="I1660" t="s">
        <v>3421</v>
      </c>
      <c r="J1660" s="3" t="s">
        <v>13811</v>
      </c>
      <c r="K1660" t="s">
        <v>3336</v>
      </c>
      <c r="L1660" t="str">
        <f>IF(ISNA(INDEX('NSE Listed Stocks'!$A$2:$A$1683,MATCH(All!H1660,'NSE Listed Stocks'!$C$2:$C$1683,0),1)),"",INDEX('NSE Listed Stocks'!$A$2:$A$1683,MATCH(All!H1660,'NSE Listed Stocks'!$C$2:$C$1683,0),1))</f>
        <v/>
      </c>
      <c r="M1660" t="str">
        <f t="shared" si="76"/>
        <v>false</v>
      </c>
      <c r="N1660" t="str">
        <f t="shared" si="77"/>
        <v>db.STOCK.insert({_id:'REDEXPR',bseCode:'523650',fundamentalCode:'REDEXPR', nseCode:'', name:'REDEX PROTECH LTD.', isin:'INE823D01011', industry:'Industrial Machinery',worldStock:false,niftyStock:false, nseStock:false, updateDate:ISODate('2016-09-15')})</v>
      </c>
    </row>
    <row r="1661" spans="1:14" x14ac:dyDescent="0.25">
      <c r="A1661">
        <v>523652</v>
      </c>
      <c r="B1661" t="s">
        <v>7211</v>
      </c>
      <c r="C1661" t="str">
        <f t="shared" si="75"/>
        <v>KKPLASTICK</v>
      </c>
      <c r="D1661" t="s">
        <v>7212</v>
      </c>
      <c r="E1661" t="s">
        <v>3333</v>
      </c>
      <c r="F1661" t="s">
        <v>3371</v>
      </c>
      <c r="G1661">
        <v>10</v>
      </c>
      <c r="H1661" t="s">
        <v>7213</v>
      </c>
      <c r="I1661" t="s">
        <v>3581</v>
      </c>
      <c r="J1661" s="3" t="s">
        <v>13797</v>
      </c>
      <c r="K1661" t="s">
        <v>3336</v>
      </c>
      <c r="L1661" t="str">
        <f>IF(ISNA(INDEX('NSE Listed Stocks'!$A$2:$A$1683,MATCH(All!H1661,'NSE Listed Stocks'!$C$2:$C$1683,0),1)),"",INDEX('NSE Listed Stocks'!$A$2:$A$1683,MATCH(All!H1661,'NSE Listed Stocks'!$C$2:$C$1683,0),1))</f>
        <v/>
      </c>
      <c r="M1661" t="str">
        <f t="shared" si="76"/>
        <v>false</v>
      </c>
      <c r="N1661" t="str">
        <f t="shared" si="77"/>
        <v>db.STOCK.insert({_id:'KKPLASTICK',bseCode:'523652',fundamentalCode:'KKPLASTICK', nseCode:'', name:'Kkalpana Plastick Limited', isin:'INE465K01016', industry:'Plastic Products',worldStock:false,niftyStock:false, nseStock:false, updateDate:ISODate('2016-09-15')})</v>
      </c>
    </row>
    <row r="1662" spans="1:14" x14ac:dyDescent="0.25">
      <c r="A1662">
        <v>523660</v>
      </c>
      <c r="B1662" t="s">
        <v>7214</v>
      </c>
      <c r="C1662" t="str">
        <f t="shared" si="75"/>
        <v>WATERBASE</v>
      </c>
      <c r="D1662" t="s">
        <v>7215</v>
      </c>
      <c r="E1662" t="s">
        <v>3333</v>
      </c>
      <c r="F1662" t="s">
        <v>3352</v>
      </c>
      <c r="G1662">
        <v>10</v>
      </c>
      <c r="H1662" t="s">
        <v>7216</v>
      </c>
      <c r="I1662" t="s">
        <v>4592</v>
      </c>
      <c r="J1662" s="3" t="s">
        <v>13804</v>
      </c>
      <c r="K1662" t="s">
        <v>3336</v>
      </c>
      <c r="L1662" t="str">
        <f>IF(ISNA(INDEX('NSE Listed Stocks'!$A$2:$A$1683,MATCH(All!H1662,'NSE Listed Stocks'!$C$2:$C$1683,0),1)),"",INDEX('NSE Listed Stocks'!$A$2:$A$1683,MATCH(All!H1662,'NSE Listed Stocks'!$C$2:$C$1683,0),1))</f>
        <v/>
      </c>
      <c r="M1662" t="str">
        <f t="shared" si="76"/>
        <v>false</v>
      </c>
      <c r="N1662" t="str">
        <f t="shared" si="77"/>
        <v>db.STOCK.insert({_id:'WATERBASE',bseCode:'523660',fundamentalCode:'WATERBASE', nseCode:'', name:'WATERBASE LTD.', isin:'INE054C01015', industry:'Other Food Products',worldStock:false,niftyStock:false, nseStock:false, updateDate:ISODate('2016-09-15')})</v>
      </c>
    </row>
    <row r="1663" spans="1:14" x14ac:dyDescent="0.25">
      <c r="A1663">
        <v>523672</v>
      </c>
      <c r="B1663" t="s">
        <v>7217</v>
      </c>
      <c r="C1663" t="str">
        <f t="shared" si="75"/>
        <v>FLEXFO</v>
      </c>
      <c r="D1663" t="s">
        <v>7218</v>
      </c>
      <c r="E1663" t="s">
        <v>3333</v>
      </c>
      <c r="F1663" t="s">
        <v>3345</v>
      </c>
      <c r="G1663">
        <v>10</v>
      </c>
      <c r="H1663" t="s">
        <v>7219</v>
      </c>
      <c r="I1663" t="s">
        <v>3579</v>
      </c>
      <c r="J1663" s="3" t="s">
        <v>13383</v>
      </c>
      <c r="K1663" t="s">
        <v>3336</v>
      </c>
      <c r="L1663" t="str">
        <f>IF(ISNA(INDEX('NSE Listed Stocks'!$A$2:$A$1683,MATCH(All!H1663,'NSE Listed Stocks'!$C$2:$C$1683,0),1)),"",INDEX('NSE Listed Stocks'!$A$2:$A$1683,MATCH(All!H1663,'NSE Listed Stocks'!$C$2:$C$1683,0),1))</f>
        <v/>
      </c>
      <c r="M1663" t="str">
        <f t="shared" si="76"/>
        <v>false</v>
      </c>
      <c r="N1663" t="str">
        <f t="shared" si="77"/>
        <v>db.STOCK.insert({_id:'FLEXFO',bseCode:'523672',fundamentalCode:'FLEXFO', nseCode:'', name:'FLEX FOODS LTD.-$', isin:'INE954B01018', industry:'Other Agricultural Products',worldStock:false,niftyStock:false, nseStock:false, updateDate:ISODate('2016-09-15')})</v>
      </c>
    </row>
    <row r="1664" spans="1:14" x14ac:dyDescent="0.25">
      <c r="A1664">
        <v>523676</v>
      </c>
      <c r="B1664" t="s">
        <v>7220</v>
      </c>
      <c r="C1664" t="str">
        <f t="shared" si="75"/>
        <v>GOLKUNDIA</v>
      </c>
      <c r="D1664" t="s">
        <v>13613</v>
      </c>
      <c r="E1664" t="s">
        <v>3333</v>
      </c>
      <c r="F1664" t="s">
        <v>3371</v>
      </c>
      <c r="G1664">
        <v>10</v>
      </c>
      <c r="H1664" t="s">
        <v>7222</v>
      </c>
      <c r="I1664" t="s">
        <v>13408</v>
      </c>
      <c r="J1664" s="3" t="s">
        <v>13806</v>
      </c>
      <c r="K1664" t="s">
        <v>3336</v>
      </c>
      <c r="L1664" t="str">
        <f>IF(ISNA(INDEX('NSE Listed Stocks'!$A$2:$A$1683,MATCH(All!H1664,'NSE Listed Stocks'!$C$2:$C$1683,0),1)),"",INDEX('NSE Listed Stocks'!$A$2:$A$1683,MATCH(All!H1664,'NSE Listed Stocks'!$C$2:$C$1683,0),1))</f>
        <v/>
      </c>
      <c r="M1664" t="str">
        <f t="shared" si="76"/>
        <v>false</v>
      </c>
      <c r="N1664" t="str">
        <f t="shared" si="77"/>
        <v>db.STOCK.insert({_id:'GOLKUNDIA',bseCode:'523676',fundamentalCode:'GOLKUNDIA', nseCode:'', name:'GOLKUNDA DIAMONDS &amp; JEWELLERY LTD.', isin:'INE798D01015', industry:'Other Apparels &amp; Accessories',worldStock:false,niftyStock:false, nseStock:false, updateDate:ISODate('2016-09-15')})</v>
      </c>
    </row>
    <row r="1665" spans="1:14" x14ac:dyDescent="0.25">
      <c r="A1665">
        <v>523694</v>
      </c>
      <c r="B1665" t="s">
        <v>167</v>
      </c>
      <c r="C1665" t="str">
        <f t="shared" si="75"/>
        <v>APCOTEXIND</v>
      </c>
      <c r="D1665" t="s">
        <v>7223</v>
      </c>
      <c r="E1665" t="s">
        <v>3333</v>
      </c>
      <c r="F1665" t="s">
        <v>3339</v>
      </c>
      <c r="G1665">
        <v>5</v>
      </c>
      <c r="H1665" t="s">
        <v>168</v>
      </c>
      <c r="I1665" t="s">
        <v>3480</v>
      </c>
      <c r="J1665" s="3" t="s">
        <v>13797</v>
      </c>
      <c r="K1665" t="s">
        <v>3336</v>
      </c>
      <c r="L1665" t="str">
        <f>IF(ISNA(INDEX('NSE Listed Stocks'!$A$2:$A$1683,MATCH(All!H1665,'NSE Listed Stocks'!$C$2:$C$1683,0),1)),"",INDEX('NSE Listed Stocks'!$A$2:$A$1683,MATCH(All!H1665,'NSE Listed Stocks'!$C$2:$C$1683,0),1))</f>
        <v>APCOTEXIND</v>
      </c>
      <c r="M1665" t="str">
        <f t="shared" si="76"/>
        <v>true</v>
      </c>
      <c r="N1665" t="str">
        <f t="shared" si="77"/>
        <v>db.STOCK.insert({_id:'APCOTEXIND',bseCode:'523694',fundamentalCode:'APCOTEXIND', nseCode:'APCOTEXIND', name:'APCOTEX INDUSTRIES LTD.', isin:'INE116A01024', industry:'Other Industrial Goods',worldStock:false,niftyStock:false, nseStock:true, updateDate:ISODate('2016-09-15')})</v>
      </c>
    </row>
    <row r="1666" spans="1:14" x14ac:dyDescent="0.25">
      <c r="A1666">
        <v>523696</v>
      </c>
      <c r="B1666" t="s">
        <v>7224</v>
      </c>
      <c r="C1666" t="str">
        <f t="shared" si="75"/>
        <v>FORTISMLR</v>
      </c>
      <c r="D1666" t="s">
        <v>7225</v>
      </c>
      <c r="E1666" t="s">
        <v>3333</v>
      </c>
      <c r="F1666" t="s">
        <v>3352</v>
      </c>
      <c r="G1666">
        <v>10</v>
      </c>
      <c r="H1666" t="s">
        <v>7226</v>
      </c>
      <c r="I1666" t="s">
        <v>6341</v>
      </c>
      <c r="J1666" s="3" t="s">
        <v>13820</v>
      </c>
      <c r="K1666" t="s">
        <v>3336</v>
      </c>
      <c r="L1666" t="str">
        <f>IF(ISNA(INDEX('NSE Listed Stocks'!$A$2:$A$1683,MATCH(All!H1666,'NSE Listed Stocks'!$C$2:$C$1683,0),1)),"",INDEX('NSE Listed Stocks'!$A$2:$A$1683,MATCH(All!H1666,'NSE Listed Stocks'!$C$2:$C$1683,0),1))</f>
        <v/>
      </c>
      <c r="M1666" t="str">
        <f t="shared" si="76"/>
        <v>false</v>
      </c>
      <c r="N1666" t="str">
        <f t="shared" si="77"/>
        <v>db.STOCK.insert({_id:'FORTISMLR',bseCode:'523696',fundamentalCode:'FORTISMLR', nseCode:'', name:'Fortis Malar Hospitals Limited', isin:'INE842B01015', industry:'Healthcare Services',worldStock:false,niftyStock:false, nseStock:false, updateDate:ISODate('2016-09-15')})</v>
      </c>
    </row>
    <row r="1667" spans="1:14" x14ac:dyDescent="0.25">
      <c r="A1667">
        <v>523704</v>
      </c>
      <c r="B1667" t="s">
        <v>1807</v>
      </c>
      <c r="C1667" t="str">
        <f t="shared" ref="C1667:C1730" si="78">B1667</f>
        <v>MASTEK</v>
      </c>
      <c r="D1667" t="s">
        <v>7227</v>
      </c>
      <c r="E1667" t="s">
        <v>3333</v>
      </c>
      <c r="F1667" t="s">
        <v>3339</v>
      </c>
      <c r="G1667">
        <v>5</v>
      </c>
      <c r="H1667" t="s">
        <v>1808</v>
      </c>
      <c r="I1667" t="s">
        <v>3767</v>
      </c>
      <c r="J1667" s="3" t="s">
        <v>13816</v>
      </c>
      <c r="K1667" t="s">
        <v>3336</v>
      </c>
      <c r="L1667" t="str">
        <f>IF(ISNA(INDEX('NSE Listed Stocks'!$A$2:$A$1683,MATCH(All!H1667,'NSE Listed Stocks'!$C$2:$C$1683,0),1)),"",INDEX('NSE Listed Stocks'!$A$2:$A$1683,MATCH(All!H1667,'NSE Listed Stocks'!$C$2:$C$1683,0),1))</f>
        <v>MASTEK</v>
      </c>
      <c r="M1667" t="str">
        <f t="shared" ref="M1667:M1730" si="79">IF($L1667&lt;&gt;"", "true", "false")</f>
        <v>true</v>
      </c>
      <c r="N1667" t="str">
        <f t="shared" ref="N1667:N1730" si="80">"db.STOCK.insert({_id:'"&amp;$B1667&amp;"',bseCode:'"&amp;$A1667&amp;"',fundamentalCode:'"&amp;$C1667&amp;"', nseCode:'"&amp;L1667&amp;"', name:'"&amp;D1667&amp;"', isin:'"&amp;H1667&amp;"', industry:'"&amp;I1667&amp;"',worldStock:false,niftyStock:false, nseStock:"&amp;M1667&amp;", updateDate:ISODate('2016-09-15')})"</f>
        <v>db.STOCK.insert({_id:'MASTEK',bseCode:'523704',fundamentalCode:'MASTEK', nseCode:'MASTEK', name:'MASTEK LTD.', isin:'INE759A01021', industry:'IT Software Products',worldStock:false,niftyStock:false, nseStock:true, updateDate:ISODate('2016-09-15')})</v>
      </c>
    </row>
    <row r="1668" spans="1:14" x14ac:dyDescent="0.25">
      <c r="A1668">
        <v>523708</v>
      </c>
      <c r="B1668" t="s">
        <v>742</v>
      </c>
      <c r="C1668" t="str">
        <f t="shared" si="78"/>
        <v>EIMCOELECO</v>
      </c>
      <c r="D1668" t="s">
        <v>7228</v>
      </c>
      <c r="E1668" t="s">
        <v>3333</v>
      </c>
      <c r="F1668" t="s">
        <v>3377</v>
      </c>
      <c r="G1668">
        <v>10</v>
      </c>
      <c r="H1668" t="s">
        <v>743</v>
      </c>
      <c r="I1668" t="s">
        <v>3421</v>
      </c>
      <c r="J1668" s="3" t="s">
        <v>13811</v>
      </c>
      <c r="K1668" t="s">
        <v>3336</v>
      </c>
      <c r="L1668" t="str">
        <f>IF(ISNA(INDEX('NSE Listed Stocks'!$A$2:$A$1683,MATCH(All!H1668,'NSE Listed Stocks'!$C$2:$C$1683,0),1)),"",INDEX('NSE Listed Stocks'!$A$2:$A$1683,MATCH(All!H1668,'NSE Listed Stocks'!$C$2:$C$1683,0),1))</f>
        <v>EIMCOELECO</v>
      </c>
      <c r="M1668" t="str">
        <f t="shared" si="79"/>
        <v>true</v>
      </c>
      <c r="N1668" t="str">
        <f t="shared" si="80"/>
        <v>db.STOCK.insert({_id:'EIMCOELECO',bseCode:'523708',fundamentalCode:'EIMCOELECO', nseCode:'EIMCOELECO', name:'EIMCO ELECON (INDIA) LTD.', isin:'INE158B01016', industry:'Industrial Machinery',worldStock:false,niftyStock:false, nseStock:true, updateDate:ISODate('2016-09-15')})</v>
      </c>
    </row>
    <row r="1669" spans="1:14" x14ac:dyDescent="0.25">
      <c r="A1669">
        <v>523710</v>
      </c>
      <c r="B1669" t="s">
        <v>7229</v>
      </c>
      <c r="C1669" t="str">
        <f t="shared" si="78"/>
        <v>SAYAJIHOTL</v>
      </c>
      <c r="D1669" t="s">
        <v>7230</v>
      </c>
      <c r="E1669" t="s">
        <v>3333</v>
      </c>
      <c r="F1669" t="s">
        <v>3371</v>
      </c>
      <c r="G1669">
        <v>10</v>
      </c>
      <c r="H1669" t="s">
        <v>7231</v>
      </c>
      <c r="I1669" t="s">
        <v>3364</v>
      </c>
      <c r="J1669" s="3" t="s">
        <v>13803</v>
      </c>
      <c r="K1669" t="s">
        <v>3336</v>
      </c>
      <c r="L1669" t="str">
        <f>IF(ISNA(INDEX('NSE Listed Stocks'!$A$2:$A$1683,MATCH(All!H1669,'NSE Listed Stocks'!$C$2:$C$1683,0),1)),"",INDEX('NSE Listed Stocks'!$A$2:$A$1683,MATCH(All!H1669,'NSE Listed Stocks'!$C$2:$C$1683,0),1))</f>
        <v/>
      </c>
      <c r="M1669" t="str">
        <f t="shared" si="79"/>
        <v>false</v>
      </c>
      <c r="N1669" t="str">
        <f t="shared" si="80"/>
        <v>db.STOCK.insert({_id:'SAYAJIHOTL',bseCode:'523710',fundamentalCode:'SAYAJIHOTL', nseCode:'', name:'SAYAJI HOTELS LTD.', isin:'INE318C01014', industry:'Hotels',worldStock:false,niftyStock:false, nseStock:false, updateDate:ISODate('2016-09-15')})</v>
      </c>
    </row>
    <row r="1670" spans="1:14" x14ac:dyDescent="0.25">
      <c r="A1670">
        <v>523712</v>
      </c>
      <c r="B1670" t="s">
        <v>7232</v>
      </c>
      <c r="C1670" t="str">
        <f t="shared" si="78"/>
        <v>JMGCORP</v>
      </c>
      <c r="D1670" t="s">
        <v>7233</v>
      </c>
      <c r="E1670" t="s">
        <v>3333</v>
      </c>
      <c r="F1670" t="s">
        <v>3871</v>
      </c>
      <c r="G1670">
        <v>2.5</v>
      </c>
      <c r="H1670" t="s">
        <v>7234</v>
      </c>
      <c r="I1670" t="s">
        <v>3581</v>
      </c>
      <c r="J1670" s="3" t="s">
        <v>13797</v>
      </c>
      <c r="K1670" t="s">
        <v>3336</v>
      </c>
      <c r="L1670" t="str">
        <f>IF(ISNA(INDEX('NSE Listed Stocks'!$A$2:$A$1683,MATCH(All!H1670,'NSE Listed Stocks'!$C$2:$C$1683,0),1)),"",INDEX('NSE Listed Stocks'!$A$2:$A$1683,MATCH(All!H1670,'NSE Listed Stocks'!$C$2:$C$1683,0),1))</f>
        <v/>
      </c>
      <c r="M1670" t="str">
        <f t="shared" si="79"/>
        <v>false</v>
      </c>
      <c r="N1670" t="str">
        <f t="shared" si="80"/>
        <v>db.STOCK.insert({_id:'JMGCORP',bseCode:'523712',fundamentalCode:'JMGCORP', nseCode:'', name:'JMG CORPORATION LTD.', isin:'INE745F01011', industry:'Plastic Products',worldStock:false,niftyStock:false, nseStock:false, updateDate:ISODate('2016-09-15')})</v>
      </c>
    </row>
    <row r="1671" spans="1:14" x14ac:dyDescent="0.25">
      <c r="A1671">
        <v>523716</v>
      </c>
      <c r="B1671" t="s">
        <v>215</v>
      </c>
      <c r="C1671" t="str">
        <f t="shared" si="78"/>
        <v>ASHIANA</v>
      </c>
      <c r="D1671" t="s">
        <v>7235</v>
      </c>
      <c r="E1671" t="s">
        <v>3333</v>
      </c>
      <c r="F1671" t="s">
        <v>3339</v>
      </c>
      <c r="G1671">
        <v>2</v>
      </c>
      <c r="H1671" t="s">
        <v>216</v>
      </c>
      <c r="I1671" t="s">
        <v>3356</v>
      </c>
      <c r="J1671" s="3" t="s">
        <v>13801</v>
      </c>
      <c r="K1671" t="s">
        <v>3336</v>
      </c>
      <c r="L1671" t="str">
        <f>IF(ISNA(INDEX('NSE Listed Stocks'!$A$2:$A$1683,MATCH(All!H1671,'NSE Listed Stocks'!$C$2:$C$1683,0),1)),"",INDEX('NSE Listed Stocks'!$A$2:$A$1683,MATCH(All!H1671,'NSE Listed Stocks'!$C$2:$C$1683,0),1))</f>
        <v>ASHIANA</v>
      </c>
      <c r="M1671" t="str">
        <f t="shared" si="79"/>
        <v>true</v>
      </c>
      <c r="N1671" t="str">
        <f t="shared" si="80"/>
        <v>db.STOCK.insert({_id:'ASHIANA',bseCode:'523716',fundamentalCode:'ASHIANA', nseCode:'ASHIANA', name:'ASHIANA HOUSING LTD.-$', isin:'INE365D01021', industry:'Realty',worldStock:false,niftyStock:false, nseStock:true, updateDate:ISODate('2016-09-15')})</v>
      </c>
    </row>
    <row r="1672" spans="1:14" x14ac:dyDescent="0.25">
      <c r="A1672">
        <v>523722</v>
      </c>
      <c r="B1672" t="s">
        <v>7236</v>
      </c>
      <c r="C1672" t="str">
        <f t="shared" si="78"/>
        <v>SVAMSOF</v>
      </c>
      <c r="D1672" t="s">
        <v>7237</v>
      </c>
      <c r="E1672" t="s">
        <v>3333</v>
      </c>
      <c r="F1672" t="s">
        <v>3371</v>
      </c>
      <c r="G1672">
        <v>10</v>
      </c>
      <c r="H1672" t="s">
        <v>7238</v>
      </c>
      <c r="I1672" t="s">
        <v>3767</v>
      </c>
      <c r="J1672" s="3" t="s">
        <v>13816</v>
      </c>
      <c r="K1672" t="s">
        <v>3336</v>
      </c>
      <c r="L1672" t="str">
        <f>IF(ISNA(INDEX('NSE Listed Stocks'!$A$2:$A$1683,MATCH(All!H1672,'NSE Listed Stocks'!$C$2:$C$1683,0),1)),"",INDEX('NSE Listed Stocks'!$A$2:$A$1683,MATCH(All!H1672,'NSE Listed Stocks'!$C$2:$C$1683,0),1))</f>
        <v/>
      </c>
      <c r="M1672" t="str">
        <f t="shared" si="79"/>
        <v>false</v>
      </c>
      <c r="N1672" t="str">
        <f t="shared" si="80"/>
        <v>db.STOCK.insert({_id:'SVAMSOF',bseCode:'523722',fundamentalCode:'SVAMSOF', nseCode:'', name:'SVAM SOFTWARE LTD.', isin:'INE119B01018', industry:'IT Software Products',worldStock:false,niftyStock:false, nseStock:false, updateDate:ISODate('2016-09-15')})</v>
      </c>
    </row>
    <row r="1673" spans="1:14" x14ac:dyDescent="0.25">
      <c r="A1673">
        <v>523724</v>
      </c>
      <c r="B1673" t="s">
        <v>3192</v>
      </c>
      <c r="C1673" t="str">
        <f t="shared" si="78"/>
        <v>VIJSHAN</v>
      </c>
      <c r="D1673" t="s">
        <v>7239</v>
      </c>
      <c r="E1673" t="s">
        <v>3333</v>
      </c>
      <c r="F1673" t="s">
        <v>3339</v>
      </c>
      <c r="G1673">
        <v>10</v>
      </c>
      <c r="H1673" t="s">
        <v>3193</v>
      </c>
      <c r="I1673" t="s">
        <v>3356</v>
      </c>
      <c r="J1673" s="3" t="s">
        <v>13801</v>
      </c>
      <c r="K1673" t="s">
        <v>3336</v>
      </c>
      <c r="L1673" t="str">
        <f>IF(ISNA(INDEX('NSE Listed Stocks'!$A$2:$A$1683,MATCH(All!H1673,'NSE Listed Stocks'!$C$2:$C$1683,0),1)),"",INDEX('NSE Listed Stocks'!$A$2:$A$1683,MATCH(All!H1673,'NSE Listed Stocks'!$C$2:$C$1683,0),1))</f>
        <v>VIJSHAN</v>
      </c>
      <c r="M1673" t="str">
        <f t="shared" si="79"/>
        <v>true</v>
      </c>
      <c r="N1673" t="str">
        <f t="shared" si="80"/>
        <v>db.STOCK.insert({_id:'VIJSHAN',bseCode:'523724',fundamentalCode:'VIJSHAN', nseCode:'VIJSHAN', name:'VIJAY SHANTHI BUILDERS LTD.', isin:'INE806F01011', industry:'Realty',worldStock:false,niftyStock:false, nseStock:true, updateDate:ISODate('2016-09-15')})</v>
      </c>
    </row>
    <row r="1674" spans="1:14" x14ac:dyDescent="0.25">
      <c r="A1674">
        <v>523728</v>
      </c>
      <c r="B1674" t="s">
        <v>7240</v>
      </c>
      <c r="C1674" t="str">
        <f t="shared" si="78"/>
        <v>SIDDHATUBE</v>
      </c>
      <c r="D1674" t="s">
        <v>7241</v>
      </c>
      <c r="E1674" t="s">
        <v>3333</v>
      </c>
      <c r="F1674" t="s">
        <v>3371</v>
      </c>
      <c r="G1674">
        <v>10</v>
      </c>
      <c r="H1674" t="s">
        <v>7242</v>
      </c>
      <c r="I1674" t="s">
        <v>13424</v>
      </c>
      <c r="J1674" s="3" t="s">
        <v>13810</v>
      </c>
      <c r="K1674" t="s">
        <v>3336</v>
      </c>
      <c r="L1674" t="str">
        <f>IF(ISNA(INDEX('NSE Listed Stocks'!$A$2:$A$1683,MATCH(All!H1674,'NSE Listed Stocks'!$C$2:$C$1683,0),1)),"",INDEX('NSE Listed Stocks'!$A$2:$A$1683,MATCH(All!H1674,'NSE Listed Stocks'!$C$2:$C$1683,0),1))</f>
        <v/>
      </c>
      <c r="M1674" t="str">
        <f t="shared" si="79"/>
        <v>false</v>
      </c>
      <c r="N1674" t="str">
        <f t="shared" si="80"/>
        <v>db.STOCK.insert({_id:'SIDDHATUBE',bseCode:'523728',fundamentalCode:'SIDDHATUBE', nseCode:'', name:'SIDDHARTHA TUBES LTD.', isin:'INE708B01018', industry:'Iron &amp; Steel Products',worldStock:false,niftyStock:false, nseStock:false, updateDate:ISODate('2016-09-15')})</v>
      </c>
    </row>
    <row r="1675" spans="1:14" x14ac:dyDescent="0.25">
      <c r="A1675">
        <v>523732</v>
      </c>
      <c r="B1675" t="s">
        <v>7243</v>
      </c>
      <c r="C1675" t="str">
        <f t="shared" si="78"/>
        <v>ECOBOAR</v>
      </c>
      <c r="D1675" t="s">
        <v>7244</v>
      </c>
      <c r="E1675" t="s">
        <v>3333</v>
      </c>
      <c r="F1675" t="s">
        <v>3371</v>
      </c>
      <c r="G1675">
        <v>10</v>
      </c>
      <c r="H1675" t="s">
        <v>7245</v>
      </c>
      <c r="I1675" t="s">
        <v>6298</v>
      </c>
      <c r="J1675" s="3" t="s">
        <v>13797</v>
      </c>
      <c r="K1675" t="s">
        <v>3336</v>
      </c>
      <c r="L1675" t="str">
        <f>IF(ISNA(INDEX('NSE Listed Stocks'!$A$2:$A$1683,MATCH(All!H1675,'NSE Listed Stocks'!$C$2:$C$1683,0),1)),"",INDEX('NSE Listed Stocks'!$A$2:$A$1683,MATCH(All!H1675,'NSE Listed Stocks'!$C$2:$C$1683,0),1))</f>
        <v/>
      </c>
      <c r="M1675" t="str">
        <f t="shared" si="79"/>
        <v>false</v>
      </c>
      <c r="N1675" t="str">
        <f t="shared" si="80"/>
        <v>db.STOCK.insert({_id:'ECOBOAR',bseCode:'523732',fundamentalCode:'ECOBOAR', nseCode:'', name:'ECOBOARD INDUSTRIES LTD.', isin:'INE866A01016', industry:'Forest Products',worldStock:false,niftyStock:false, nseStock:false, updateDate:ISODate('2016-09-15')})</v>
      </c>
    </row>
    <row r="1676" spans="1:14" x14ac:dyDescent="0.25">
      <c r="A1676">
        <v>523736</v>
      </c>
      <c r="B1676" t="s">
        <v>683</v>
      </c>
      <c r="C1676" t="str">
        <f t="shared" si="78"/>
        <v>DPL</v>
      </c>
      <c r="D1676" t="s">
        <v>7246</v>
      </c>
      <c r="E1676" t="s">
        <v>3333</v>
      </c>
      <c r="F1676" t="s">
        <v>3339</v>
      </c>
      <c r="G1676">
        <v>10</v>
      </c>
      <c r="H1676" t="s">
        <v>684</v>
      </c>
      <c r="I1676" t="s">
        <v>13430</v>
      </c>
      <c r="J1676" s="3" t="s">
        <v>3362</v>
      </c>
      <c r="K1676" t="s">
        <v>3336</v>
      </c>
      <c r="L1676" t="str">
        <f>IF(ISNA(INDEX('NSE Listed Stocks'!$A$2:$A$1683,MATCH(All!H1676,'NSE Listed Stocks'!$C$2:$C$1683,0),1)),"",INDEX('NSE Listed Stocks'!$A$2:$A$1683,MATCH(All!H1676,'NSE Listed Stocks'!$C$2:$C$1683,0),1))</f>
        <v>DPL</v>
      </c>
      <c r="M1676" t="str">
        <f t="shared" si="79"/>
        <v>true</v>
      </c>
      <c r="N1676" t="str">
        <f t="shared" si="80"/>
        <v>db.STOCK.insert({_id:'DPL',bseCode:'523736',fundamentalCode:'DPL', nseCode:'DPL', name:'Dhunseri Petrochem Limited-$', isin:'INE477B01010', industry:'Fibres &amp; Plastics',worldStock:false,niftyStock:false, nseStock:true, updateDate:ISODate('2016-09-15')})</v>
      </c>
    </row>
    <row r="1677" spans="1:14" x14ac:dyDescent="0.25">
      <c r="A1677">
        <v>523752</v>
      </c>
      <c r="B1677" t="s">
        <v>7247</v>
      </c>
      <c r="C1677" t="str">
        <f t="shared" si="78"/>
        <v>IOSYSTEM</v>
      </c>
      <c r="D1677" t="s">
        <v>7248</v>
      </c>
      <c r="E1677" t="s">
        <v>3333</v>
      </c>
      <c r="F1677" t="s">
        <v>3345</v>
      </c>
      <c r="G1677">
        <v>10</v>
      </c>
      <c r="H1677" t="s">
        <v>7249</v>
      </c>
      <c r="I1677" t="s">
        <v>3421</v>
      </c>
      <c r="J1677" s="3" t="s">
        <v>13811</v>
      </c>
      <c r="K1677" t="s">
        <v>3336</v>
      </c>
      <c r="L1677" t="str">
        <f>IF(ISNA(INDEX('NSE Listed Stocks'!$A$2:$A$1683,MATCH(All!H1677,'NSE Listed Stocks'!$C$2:$C$1683,0),1)),"",INDEX('NSE Listed Stocks'!$A$2:$A$1683,MATCH(All!H1677,'NSE Listed Stocks'!$C$2:$C$1683,0),1))</f>
        <v/>
      </c>
      <c r="M1677" t="str">
        <f t="shared" si="79"/>
        <v>false</v>
      </c>
      <c r="N1677" t="str">
        <f t="shared" si="80"/>
        <v>db.STOCK.insert({_id:'IOSYSTEM',bseCode:'523752',fundamentalCode:'IOSYSTEM', nseCode:'', name:'IO SYSTEM LTD.', isin:'INE502D01011', industry:'Industrial Machinery',worldStock:false,niftyStock:false, nseStock:false, updateDate:ISODate('2016-09-15')})</v>
      </c>
    </row>
    <row r="1678" spans="1:14" x14ac:dyDescent="0.25">
      <c r="A1678">
        <v>523754</v>
      </c>
      <c r="B1678" t="s">
        <v>7250</v>
      </c>
      <c r="C1678" t="str">
        <f t="shared" si="78"/>
        <v>EPCIN</v>
      </c>
      <c r="D1678" t="s">
        <v>7251</v>
      </c>
      <c r="E1678" t="s">
        <v>3333</v>
      </c>
      <c r="F1678" t="s">
        <v>3352</v>
      </c>
      <c r="G1678">
        <v>10</v>
      </c>
      <c r="H1678" t="s">
        <v>7252</v>
      </c>
      <c r="I1678" t="s">
        <v>3581</v>
      </c>
      <c r="J1678" s="3" t="s">
        <v>13797</v>
      </c>
      <c r="K1678" t="s">
        <v>3336</v>
      </c>
      <c r="L1678" t="str">
        <f>IF(ISNA(INDEX('NSE Listed Stocks'!$A$2:$A$1683,MATCH(All!H1678,'NSE Listed Stocks'!$C$2:$C$1683,0),1)),"",INDEX('NSE Listed Stocks'!$A$2:$A$1683,MATCH(All!H1678,'NSE Listed Stocks'!$C$2:$C$1683,0),1))</f>
        <v/>
      </c>
      <c r="M1678" t="str">
        <f t="shared" si="79"/>
        <v>false</v>
      </c>
      <c r="N1678" t="str">
        <f t="shared" si="80"/>
        <v>db.STOCK.insert({_id:'EPCIN',bseCode:'523754',fundamentalCode:'EPCIN', nseCode:'', name:'EPC INDUSTRIE LTD.', isin:'INE215D01010', industry:'Plastic Products',worldStock:false,niftyStock:false, nseStock:false, updateDate:ISODate('2016-09-15')})</v>
      </c>
    </row>
    <row r="1679" spans="1:14" x14ac:dyDescent="0.25">
      <c r="A1679">
        <v>523756</v>
      </c>
      <c r="B1679" t="s">
        <v>2774</v>
      </c>
      <c r="C1679" t="str">
        <f t="shared" si="78"/>
        <v>SREINFRA</v>
      </c>
      <c r="D1679" t="s">
        <v>7253</v>
      </c>
      <c r="E1679" t="s">
        <v>3333</v>
      </c>
      <c r="F1679" t="s">
        <v>3334</v>
      </c>
      <c r="G1679">
        <v>10</v>
      </c>
      <c r="H1679" t="s">
        <v>2775</v>
      </c>
      <c r="I1679" t="s">
        <v>3360</v>
      </c>
      <c r="J1679" s="3" t="s">
        <v>13802</v>
      </c>
      <c r="K1679" t="s">
        <v>3336</v>
      </c>
      <c r="L1679" t="str">
        <f>IF(ISNA(INDEX('NSE Listed Stocks'!$A$2:$A$1683,MATCH(All!H1679,'NSE Listed Stocks'!$C$2:$C$1683,0),1)),"",INDEX('NSE Listed Stocks'!$A$2:$A$1683,MATCH(All!H1679,'NSE Listed Stocks'!$C$2:$C$1683,0),1))</f>
        <v>SREINFRA</v>
      </c>
      <c r="M1679" t="str">
        <f t="shared" si="79"/>
        <v>true</v>
      </c>
      <c r="N1679" t="str">
        <f t="shared" si="80"/>
        <v>db.STOCK.insert({_id:'SREINFRA',bseCode:'523756',fundamentalCode:'SREINFRA', nseCode:'SREINFRA', name:'SREI INFRASTRUCTURE FINANCE LTD.', isin:'INE872A01014', industry:'Finance (including NBFCs)',worldStock:false,niftyStock:false, nseStock:true, updateDate:ISODate('2016-09-15')})</v>
      </c>
    </row>
    <row r="1680" spans="1:14" x14ac:dyDescent="0.25">
      <c r="A1680">
        <v>523768</v>
      </c>
      <c r="B1680" t="s">
        <v>7254</v>
      </c>
      <c r="C1680" t="str">
        <f t="shared" si="78"/>
        <v>GUJBOROS</v>
      </c>
      <c r="D1680" t="s">
        <v>7255</v>
      </c>
      <c r="E1680" t="s">
        <v>3333</v>
      </c>
      <c r="F1680" t="s">
        <v>3352</v>
      </c>
      <c r="G1680">
        <v>5</v>
      </c>
      <c r="H1680" t="s">
        <v>7256</v>
      </c>
      <c r="I1680" t="s">
        <v>3989</v>
      </c>
      <c r="J1680" s="3" t="s">
        <v>13805</v>
      </c>
      <c r="K1680" t="s">
        <v>3336</v>
      </c>
      <c r="L1680" t="str">
        <f>IF(ISNA(INDEX('NSE Listed Stocks'!$A$2:$A$1683,MATCH(All!H1680,'NSE Listed Stocks'!$C$2:$C$1683,0),1)),"",INDEX('NSE Listed Stocks'!$A$2:$A$1683,MATCH(All!H1680,'NSE Listed Stocks'!$C$2:$C$1683,0),1))</f>
        <v/>
      </c>
      <c r="M1680" t="str">
        <f t="shared" si="79"/>
        <v>false</v>
      </c>
      <c r="N1680" t="str">
        <f t="shared" si="80"/>
        <v>db.STOCK.insert({_id:'GUJBOROS',bseCode:'523768',fundamentalCode:'GUJBOROS', nseCode:'', name:'GUJARAT BOROSIL LTD.', isin:'INE059C01022', industry:'Construction Materials',worldStock:false,niftyStock:false, nseStock:false, updateDate:ISODate('2016-09-15')})</v>
      </c>
    </row>
    <row r="1681" spans="1:14" x14ac:dyDescent="0.25">
      <c r="A1681">
        <v>523782</v>
      </c>
      <c r="B1681" t="s">
        <v>7257</v>
      </c>
      <c r="C1681" t="str">
        <f t="shared" si="78"/>
        <v>MITSHI</v>
      </c>
      <c r="D1681" t="s">
        <v>7258</v>
      </c>
      <c r="E1681" t="s">
        <v>3333</v>
      </c>
      <c r="F1681" t="s">
        <v>3371</v>
      </c>
      <c r="G1681">
        <v>10</v>
      </c>
      <c r="H1681" t="s">
        <v>7259</v>
      </c>
      <c r="I1681" t="s">
        <v>13412</v>
      </c>
      <c r="J1681" s="3" t="s">
        <v>13797</v>
      </c>
      <c r="K1681" t="s">
        <v>3336</v>
      </c>
      <c r="L1681" t="str">
        <f>IF(ISNA(INDEX('NSE Listed Stocks'!$A$2:$A$1683,MATCH(All!H1681,'NSE Listed Stocks'!$C$2:$C$1683,0),1)),"",INDEX('NSE Listed Stocks'!$A$2:$A$1683,MATCH(All!H1681,'NSE Listed Stocks'!$C$2:$C$1683,0),1))</f>
        <v/>
      </c>
      <c r="M1681" t="str">
        <f t="shared" si="79"/>
        <v>false</v>
      </c>
      <c r="N1681" t="str">
        <f t="shared" si="80"/>
        <v>db.STOCK.insert({_id:'MITSHI',bseCode:'523782',fundamentalCode:'MITSHI', nseCode:'', name:'Mitshi India Ltd', isin:'INE844D01017', industry:'Comm.Trading  &amp; Distribution',worldStock:false,niftyStock:false, nseStock:false, updateDate:ISODate('2016-09-15')})</v>
      </c>
    </row>
    <row r="1682" spans="1:14" x14ac:dyDescent="0.25">
      <c r="A1682">
        <v>523790</v>
      </c>
      <c r="B1682" t="s">
        <v>7260</v>
      </c>
      <c r="C1682" t="str">
        <f t="shared" si="78"/>
        <v>SHUKJEW</v>
      </c>
      <c r="D1682" t="s">
        <v>7261</v>
      </c>
      <c r="E1682" t="s">
        <v>3333</v>
      </c>
      <c r="F1682" t="s">
        <v>3871</v>
      </c>
      <c r="G1682">
        <v>10</v>
      </c>
      <c r="H1682" t="s">
        <v>7262</v>
      </c>
      <c r="I1682" t="s">
        <v>13408</v>
      </c>
      <c r="J1682" s="3" t="s">
        <v>13806</v>
      </c>
      <c r="K1682" t="s">
        <v>3336</v>
      </c>
      <c r="L1682" t="str">
        <f>IF(ISNA(INDEX('NSE Listed Stocks'!$A$2:$A$1683,MATCH(All!H1682,'NSE Listed Stocks'!$C$2:$C$1683,0),1)),"",INDEX('NSE Listed Stocks'!$A$2:$A$1683,MATCH(All!H1682,'NSE Listed Stocks'!$C$2:$C$1683,0),1))</f>
        <v/>
      </c>
      <c r="M1682" t="str">
        <f t="shared" si="79"/>
        <v>false</v>
      </c>
      <c r="N1682" t="str">
        <f t="shared" si="80"/>
        <v>db.STOCK.insert({_id:'SHUKJEW',bseCode:'523790',fundamentalCode:'SHUKJEW', nseCode:'', name:'SHUKRA JEWELLERS LTD.', isin:'INE344E01016', industry:'Other Apparels &amp; Accessories',worldStock:false,niftyStock:false, nseStock:false, updateDate:ISODate('2016-09-15')})</v>
      </c>
    </row>
    <row r="1683" spans="1:14" x14ac:dyDescent="0.25">
      <c r="A1683">
        <v>523792</v>
      </c>
      <c r="B1683" t="s">
        <v>7263</v>
      </c>
      <c r="C1683" t="str">
        <f t="shared" si="78"/>
        <v>MAZDALTD</v>
      </c>
      <c r="D1683" t="s">
        <v>7264</v>
      </c>
      <c r="E1683" t="s">
        <v>3333</v>
      </c>
      <c r="F1683" t="s">
        <v>3352</v>
      </c>
      <c r="G1683">
        <v>10</v>
      </c>
      <c r="H1683" t="s">
        <v>7265</v>
      </c>
      <c r="I1683" t="s">
        <v>3421</v>
      </c>
      <c r="J1683" s="3" t="s">
        <v>13811</v>
      </c>
      <c r="K1683" t="s">
        <v>3336</v>
      </c>
      <c r="L1683" t="str">
        <f>IF(ISNA(INDEX('NSE Listed Stocks'!$A$2:$A$1683,MATCH(All!H1683,'NSE Listed Stocks'!$C$2:$C$1683,0),1)),"",INDEX('NSE Listed Stocks'!$A$2:$A$1683,MATCH(All!H1683,'NSE Listed Stocks'!$C$2:$C$1683,0),1))</f>
        <v/>
      </c>
      <c r="M1683" t="str">
        <f t="shared" si="79"/>
        <v>false</v>
      </c>
      <c r="N1683" t="str">
        <f t="shared" si="80"/>
        <v>db.STOCK.insert({_id:'MAZDALTD',bseCode:'523792',fundamentalCode:'MAZDALTD', nseCode:'', name:'MAZDA LTD.-$', isin:'INE885E01034', industry:'Industrial Machinery',worldStock:false,niftyStock:false, nseStock:false, updateDate:ISODate('2016-09-15')})</v>
      </c>
    </row>
    <row r="1684" spans="1:14" x14ac:dyDescent="0.25">
      <c r="A1684">
        <v>523796</v>
      </c>
      <c r="B1684" t="s">
        <v>3182</v>
      </c>
      <c r="C1684" t="str">
        <f t="shared" si="78"/>
        <v>VICEROY</v>
      </c>
      <c r="D1684" t="s">
        <v>7266</v>
      </c>
      <c r="E1684" t="s">
        <v>3333</v>
      </c>
      <c r="F1684" t="s">
        <v>3339</v>
      </c>
      <c r="G1684">
        <v>10</v>
      </c>
      <c r="H1684" t="s">
        <v>3183</v>
      </c>
      <c r="I1684" t="s">
        <v>3364</v>
      </c>
      <c r="J1684" s="3" t="s">
        <v>13803</v>
      </c>
      <c r="K1684" t="s">
        <v>3336</v>
      </c>
      <c r="L1684" t="str">
        <f>IF(ISNA(INDEX('NSE Listed Stocks'!$A$2:$A$1683,MATCH(All!H1684,'NSE Listed Stocks'!$C$2:$C$1683,0),1)),"",INDEX('NSE Listed Stocks'!$A$2:$A$1683,MATCH(All!H1684,'NSE Listed Stocks'!$C$2:$C$1683,0),1))</f>
        <v>VICEROY</v>
      </c>
      <c r="M1684" t="str">
        <f t="shared" si="79"/>
        <v>true</v>
      </c>
      <c r="N1684" t="str">
        <f t="shared" si="80"/>
        <v>db.STOCK.insert({_id:'VICEROY',bseCode:'523796',fundamentalCode:'VICEROY', nseCode:'VICEROY', name:'VICEROY HOTELS LTD.', isin:'INE048C01017', industry:'Hotels',worldStock:false,niftyStock:false, nseStock:true, updateDate:ISODate('2016-09-15')})</v>
      </c>
    </row>
    <row r="1685" spans="1:14" x14ac:dyDescent="0.25">
      <c r="A1685">
        <v>523810</v>
      </c>
      <c r="B1685" t="s">
        <v>7267</v>
      </c>
      <c r="C1685" t="str">
        <f t="shared" si="78"/>
        <v>DIVINE</v>
      </c>
      <c r="D1685" t="s">
        <v>7268</v>
      </c>
      <c r="E1685" t="s">
        <v>3333</v>
      </c>
      <c r="F1685" t="s">
        <v>3371</v>
      </c>
      <c r="G1685">
        <v>1</v>
      </c>
      <c r="H1685" t="s">
        <v>7269</v>
      </c>
      <c r="I1685" t="s">
        <v>3817</v>
      </c>
      <c r="J1685" s="3" t="s">
        <v>13797</v>
      </c>
      <c r="K1685" t="s">
        <v>3336</v>
      </c>
      <c r="L1685" t="str">
        <f>IF(ISNA(INDEX('NSE Listed Stocks'!$A$2:$A$1683,MATCH(All!H1685,'NSE Listed Stocks'!$C$2:$C$1683,0),1)),"",INDEX('NSE Listed Stocks'!$A$2:$A$1683,MATCH(All!H1685,'NSE Listed Stocks'!$C$2:$C$1683,0),1))</f>
        <v/>
      </c>
      <c r="M1685" t="str">
        <f t="shared" si="79"/>
        <v>false</v>
      </c>
      <c r="N1685" t="str">
        <f t="shared" si="80"/>
        <v>db.STOCK.insert({_id:'DIVINE',bseCode:'523810',fundamentalCode:'DIVINE', nseCode:'', name:'DIVINE MULTIMEDIA (INDIA) LTD.', isin:'INE611B01022', industry:'Other Industrial Products',worldStock:false,niftyStock:false, nseStock:false, updateDate:ISODate('2016-09-15')})</v>
      </c>
    </row>
    <row r="1686" spans="1:14" x14ac:dyDescent="0.25">
      <c r="A1686">
        <v>523820</v>
      </c>
      <c r="B1686" t="s">
        <v>7270</v>
      </c>
      <c r="C1686" t="str">
        <f t="shared" si="78"/>
        <v>NEOCORP</v>
      </c>
      <c r="D1686" t="s">
        <v>7271</v>
      </c>
      <c r="E1686" t="s">
        <v>3333</v>
      </c>
      <c r="F1686" t="s">
        <v>3345</v>
      </c>
      <c r="G1686">
        <v>10</v>
      </c>
      <c r="H1686" t="s">
        <v>7272</v>
      </c>
      <c r="I1686" t="s">
        <v>13411</v>
      </c>
      <c r="J1686" s="3" t="s">
        <v>13797</v>
      </c>
      <c r="K1686" t="s">
        <v>3336</v>
      </c>
      <c r="L1686" t="str">
        <f>IF(ISNA(INDEX('NSE Listed Stocks'!$A$2:$A$1683,MATCH(All!H1686,'NSE Listed Stocks'!$C$2:$C$1683,0),1)),"",INDEX('NSE Listed Stocks'!$A$2:$A$1683,MATCH(All!H1686,'NSE Listed Stocks'!$C$2:$C$1683,0),1))</f>
        <v/>
      </c>
      <c r="M1686" t="str">
        <f t="shared" si="79"/>
        <v>false</v>
      </c>
      <c r="N1686" t="str">
        <f t="shared" si="80"/>
        <v>db.STOCK.insert({_id:'NEOCORP',bseCode:'523820',fundamentalCode:'NEOCORP', nseCode:'', name:'NEO CORP INTERNATIONAL LTD.', isin:'INE851C01014', industry:'Containers &amp; Packaging',worldStock:false,niftyStock:false, nseStock:false, updateDate:ISODate('2016-09-15')})</v>
      </c>
    </row>
    <row r="1687" spans="1:14" x14ac:dyDescent="0.25">
      <c r="A1687">
        <v>523826</v>
      </c>
      <c r="B1687" t="s">
        <v>7273</v>
      </c>
      <c r="C1687" t="str">
        <f t="shared" si="78"/>
        <v>SOVERDIA</v>
      </c>
      <c r="D1687" t="s">
        <v>7274</v>
      </c>
      <c r="E1687" t="s">
        <v>3333</v>
      </c>
      <c r="F1687" t="s">
        <v>3345</v>
      </c>
      <c r="G1687">
        <v>10</v>
      </c>
      <c r="H1687" t="s">
        <v>7275</v>
      </c>
      <c r="I1687" t="s">
        <v>13408</v>
      </c>
      <c r="J1687" s="3" t="s">
        <v>13806</v>
      </c>
      <c r="K1687" t="s">
        <v>3336</v>
      </c>
      <c r="L1687" t="str">
        <f>IF(ISNA(INDEX('NSE Listed Stocks'!$A$2:$A$1683,MATCH(All!H1687,'NSE Listed Stocks'!$C$2:$C$1683,0),1)),"",INDEX('NSE Listed Stocks'!$A$2:$A$1683,MATCH(All!H1687,'NSE Listed Stocks'!$C$2:$C$1683,0),1))</f>
        <v/>
      </c>
      <c r="M1687" t="str">
        <f t="shared" si="79"/>
        <v>false</v>
      </c>
      <c r="N1687" t="str">
        <f t="shared" si="80"/>
        <v>db.STOCK.insert({_id:'SOVERDIA',bseCode:'523826',fundamentalCode:'SOVERDIA', nseCode:'', name:'SOVEREIGN DIAMONDS LTD.', isin:'INE959D01013', industry:'Other Apparels &amp; Accessories',worldStock:false,niftyStock:false, nseStock:false, updateDate:ISODate('2016-09-15')})</v>
      </c>
    </row>
    <row r="1688" spans="1:14" x14ac:dyDescent="0.25">
      <c r="A1688">
        <v>523828</v>
      </c>
      <c r="B1688" t="s">
        <v>1837</v>
      </c>
      <c r="C1688" t="str">
        <f t="shared" si="78"/>
        <v>MENONBE</v>
      </c>
      <c r="D1688" t="s">
        <v>7276</v>
      </c>
      <c r="E1688" t="s">
        <v>3333</v>
      </c>
      <c r="F1688" t="s">
        <v>3339</v>
      </c>
      <c r="G1688">
        <v>1</v>
      </c>
      <c r="H1688" t="s">
        <v>1838</v>
      </c>
      <c r="I1688" t="s">
        <v>13395</v>
      </c>
      <c r="J1688" s="3" t="s">
        <v>13799</v>
      </c>
      <c r="K1688" t="s">
        <v>3336</v>
      </c>
      <c r="L1688" t="str">
        <f>IF(ISNA(INDEX('NSE Listed Stocks'!$A$2:$A$1683,MATCH(All!H1688,'NSE Listed Stocks'!$C$2:$C$1683,0),1)),"",INDEX('NSE Listed Stocks'!$A$2:$A$1683,MATCH(All!H1688,'NSE Listed Stocks'!$C$2:$C$1683,0),1))</f>
        <v>MENONBE</v>
      </c>
      <c r="M1688" t="str">
        <f t="shared" si="79"/>
        <v>true</v>
      </c>
      <c r="N1688" t="str">
        <f t="shared" si="80"/>
        <v>db.STOCK.insert({_id:'MENONBE',bseCode:'523828',fundamentalCode:'MENONBE', nseCode:'MENONBE', name:'MENON BEARINGS LTD.-$', isin:'INE071D01033', industry:'Auto Parts &amp; Equipment',worldStock:false,niftyStock:false, nseStock:true, updateDate:ISODate('2016-09-15')})</v>
      </c>
    </row>
    <row r="1689" spans="1:14" x14ac:dyDescent="0.25">
      <c r="A1689">
        <v>523836</v>
      </c>
      <c r="B1689" t="s">
        <v>7277</v>
      </c>
      <c r="C1689" t="str">
        <f t="shared" si="78"/>
        <v>GUJRAFIA</v>
      </c>
      <c r="D1689" t="s">
        <v>7278</v>
      </c>
      <c r="E1689" t="s">
        <v>3333</v>
      </c>
      <c r="F1689" t="s">
        <v>3377</v>
      </c>
      <c r="G1689">
        <v>10</v>
      </c>
      <c r="H1689" t="s">
        <v>7279</v>
      </c>
      <c r="I1689" t="s">
        <v>13411</v>
      </c>
      <c r="J1689" s="3" t="s">
        <v>13797</v>
      </c>
      <c r="K1689" t="s">
        <v>3336</v>
      </c>
      <c r="L1689" t="str">
        <f>IF(ISNA(INDEX('NSE Listed Stocks'!$A$2:$A$1683,MATCH(All!H1689,'NSE Listed Stocks'!$C$2:$C$1683,0),1)),"",INDEX('NSE Listed Stocks'!$A$2:$A$1683,MATCH(All!H1689,'NSE Listed Stocks'!$C$2:$C$1683,0),1))</f>
        <v/>
      </c>
      <c r="M1689" t="str">
        <f t="shared" si="79"/>
        <v>false</v>
      </c>
      <c r="N1689" t="str">
        <f t="shared" si="80"/>
        <v>db.STOCK.insert({_id:'GUJRAFIA',bseCode:'523836',fundamentalCode:'GUJRAFIA', nseCode:'', name:'GUJARAT RAFFIA INDUSTRIES LTD.', isin:'INE610B01024', industry:'Containers &amp; Packaging',worldStock:false,niftyStock:false, nseStock:false, updateDate:ISODate('2016-09-15')})</v>
      </c>
    </row>
    <row r="1690" spans="1:14" x14ac:dyDescent="0.25">
      <c r="A1690">
        <v>523838</v>
      </c>
      <c r="B1690" t="s">
        <v>2702</v>
      </c>
      <c r="C1690" t="str">
        <f t="shared" si="78"/>
        <v>SIMPLEXINF</v>
      </c>
      <c r="D1690" t="s">
        <v>7280</v>
      </c>
      <c r="E1690" t="s">
        <v>3333</v>
      </c>
      <c r="F1690" t="s">
        <v>3339</v>
      </c>
      <c r="G1690">
        <v>2</v>
      </c>
      <c r="H1690" t="s">
        <v>2703</v>
      </c>
      <c r="I1690" t="s">
        <v>13399</v>
      </c>
      <c r="J1690" s="3" t="s">
        <v>13805</v>
      </c>
      <c r="K1690" t="s">
        <v>3336</v>
      </c>
      <c r="L1690" t="str">
        <f>IF(ISNA(INDEX('NSE Listed Stocks'!$A$2:$A$1683,MATCH(All!H1690,'NSE Listed Stocks'!$C$2:$C$1683,0),1)),"",INDEX('NSE Listed Stocks'!$A$2:$A$1683,MATCH(All!H1690,'NSE Listed Stocks'!$C$2:$C$1683,0),1))</f>
        <v>SIMPLEXINF</v>
      </c>
      <c r="M1690" t="str">
        <f t="shared" si="79"/>
        <v>true</v>
      </c>
      <c r="N1690" t="str">
        <f t="shared" si="80"/>
        <v>db.STOCK.insert({_id:'SIMPLEXINF',bseCode:'523838',fundamentalCode:'SIMPLEXINF', nseCode:'SIMPLEXINF', name:'SIMPLEX INFRASTRUCTURES LTD.', isin:'INE059B01024', industry:'Construction &amp; Engineering',worldStock:false,niftyStock:false, nseStock:true, updateDate:ISODate('2016-09-15')})</v>
      </c>
    </row>
    <row r="1691" spans="1:14" x14ac:dyDescent="0.25">
      <c r="A1691">
        <v>523840</v>
      </c>
      <c r="B1691" t="s">
        <v>7281</v>
      </c>
      <c r="C1691" t="str">
        <f t="shared" si="78"/>
        <v>INNOVTEC</v>
      </c>
      <c r="D1691" t="s">
        <v>7282</v>
      </c>
      <c r="E1691" t="s">
        <v>3333</v>
      </c>
      <c r="F1691" t="s">
        <v>3345</v>
      </c>
      <c r="G1691">
        <v>1</v>
      </c>
      <c r="H1691" t="s">
        <v>7283</v>
      </c>
      <c r="I1691" t="s">
        <v>13411</v>
      </c>
      <c r="J1691" s="3" t="s">
        <v>13797</v>
      </c>
      <c r="K1691" t="s">
        <v>3336</v>
      </c>
      <c r="L1691" t="str">
        <f>IF(ISNA(INDEX('NSE Listed Stocks'!$A$2:$A$1683,MATCH(All!H1691,'NSE Listed Stocks'!$C$2:$C$1683,0),1)),"",INDEX('NSE Listed Stocks'!$A$2:$A$1683,MATCH(All!H1691,'NSE Listed Stocks'!$C$2:$C$1683,0),1))</f>
        <v/>
      </c>
      <c r="M1691" t="str">
        <f t="shared" si="79"/>
        <v>false</v>
      </c>
      <c r="N1691" t="str">
        <f t="shared" si="80"/>
        <v>db.STOCK.insert({_id:'INNOVTEC',bseCode:'523840',fundamentalCode:'INNOVTEC', nseCode:'', name:'INNOVATIVE TECH PACK LTD.', isin:'INE965C01038', industry:'Containers &amp; Packaging',worldStock:false,niftyStock:false, nseStock:false, updateDate:ISODate('2016-09-15')})</v>
      </c>
    </row>
    <row r="1692" spans="1:14" x14ac:dyDescent="0.25">
      <c r="A1692">
        <v>523842</v>
      </c>
      <c r="B1692" t="s">
        <v>7284</v>
      </c>
      <c r="C1692" t="str">
        <f t="shared" si="78"/>
        <v>SUPTANERY</v>
      </c>
      <c r="D1692" t="s">
        <v>7285</v>
      </c>
      <c r="E1692" t="s">
        <v>3333</v>
      </c>
      <c r="F1692" t="s">
        <v>3345</v>
      </c>
      <c r="G1692">
        <v>1</v>
      </c>
      <c r="H1692" t="s">
        <v>7286</v>
      </c>
      <c r="I1692" t="s">
        <v>13408</v>
      </c>
      <c r="J1692" s="3" t="s">
        <v>13806</v>
      </c>
      <c r="K1692" t="s">
        <v>3336</v>
      </c>
      <c r="L1692" t="str">
        <f>IF(ISNA(INDEX('NSE Listed Stocks'!$A$2:$A$1683,MATCH(All!H1692,'NSE Listed Stocks'!$C$2:$C$1683,0),1)),"",INDEX('NSE Listed Stocks'!$A$2:$A$1683,MATCH(All!H1692,'NSE Listed Stocks'!$C$2:$C$1683,0),1))</f>
        <v/>
      </c>
      <c r="M1692" t="str">
        <f t="shared" si="79"/>
        <v>false</v>
      </c>
      <c r="N1692" t="str">
        <f t="shared" si="80"/>
        <v>db.STOCK.insert({_id:'SUPTANERY',bseCode:'523842',fundamentalCode:'SUPTANERY', nseCode:'', name:'Super Tannery Limited', isin:'INE460D01038', industry:'Other Apparels &amp; Accessories',worldStock:false,niftyStock:false, nseStock:false, updateDate:ISODate('2016-09-15')})</v>
      </c>
    </row>
    <row r="1693" spans="1:14" x14ac:dyDescent="0.25">
      <c r="A1693">
        <v>523844</v>
      </c>
      <c r="B1693" t="s">
        <v>7287</v>
      </c>
      <c r="C1693" t="str">
        <f t="shared" si="78"/>
        <v>INVICTA</v>
      </c>
      <c r="D1693" t="s">
        <v>7288</v>
      </c>
      <c r="E1693" t="s">
        <v>3333</v>
      </c>
      <c r="F1693" t="s">
        <v>3371</v>
      </c>
      <c r="G1693">
        <v>10</v>
      </c>
      <c r="H1693" t="s">
        <v>7289</v>
      </c>
      <c r="I1693" t="s">
        <v>7290</v>
      </c>
      <c r="J1693" s="3" t="s">
        <v>13820</v>
      </c>
      <c r="K1693" t="s">
        <v>3336</v>
      </c>
      <c r="L1693" t="str">
        <f>IF(ISNA(INDEX('NSE Listed Stocks'!$A$2:$A$1683,MATCH(All!H1693,'NSE Listed Stocks'!$C$2:$C$1683,0),1)),"",INDEX('NSE Listed Stocks'!$A$2:$A$1683,MATCH(All!H1693,'NSE Listed Stocks'!$C$2:$C$1683,0),1))</f>
        <v/>
      </c>
      <c r="M1693" t="str">
        <f t="shared" si="79"/>
        <v>false</v>
      </c>
      <c r="N1693" t="str">
        <f t="shared" si="80"/>
        <v>db.STOCK.insert({_id:'INVICTA',bseCode:'523844',fundamentalCode:'INVICTA', nseCode:'', name:'INVICTA MEDITEK LTD.', isin:'INE537B01011', industry:'Medical Equipment',worldStock:false,niftyStock:false, nseStock:false, updateDate:ISODate('2016-09-15')})</v>
      </c>
    </row>
    <row r="1694" spans="1:14" x14ac:dyDescent="0.25">
      <c r="A1694">
        <v>523846</v>
      </c>
      <c r="B1694" t="s">
        <v>7291</v>
      </c>
      <c r="C1694" t="str">
        <f t="shared" si="78"/>
        <v>SKYSS</v>
      </c>
      <c r="D1694" t="s">
        <v>7292</v>
      </c>
      <c r="E1694" t="s">
        <v>3333</v>
      </c>
      <c r="F1694" t="s">
        <v>3371</v>
      </c>
      <c r="G1694">
        <v>10</v>
      </c>
      <c r="H1694" t="s">
        <v>7293</v>
      </c>
      <c r="I1694" t="s">
        <v>4554</v>
      </c>
      <c r="J1694" s="3" t="s">
        <v>13805</v>
      </c>
      <c r="K1694" t="s">
        <v>3336</v>
      </c>
      <c r="L1694" t="str">
        <f>IF(ISNA(INDEX('NSE Listed Stocks'!$A$2:$A$1683,MATCH(All!H1694,'NSE Listed Stocks'!$C$2:$C$1683,0),1)),"",INDEX('NSE Listed Stocks'!$A$2:$A$1683,MATCH(All!H1694,'NSE Listed Stocks'!$C$2:$C$1683,0),1))</f>
        <v/>
      </c>
      <c r="M1694" t="str">
        <f t="shared" si="79"/>
        <v>false</v>
      </c>
      <c r="N1694" t="str">
        <f t="shared" si="80"/>
        <v>db.STOCK.insert({_id:'SKYSS',bseCode:'523846',fundamentalCode:'SKYSS', nseCode:'', name:'SKYPAK SERVICE SPECIALIST LTD.', isin:'INE539D01013', industry:'Transportation - Logistics',worldStock:false,niftyStock:false, nseStock:false, updateDate:ISODate('2016-09-15')})</v>
      </c>
    </row>
    <row r="1695" spans="1:14" x14ac:dyDescent="0.25">
      <c r="A1695">
        <v>523850</v>
      </c>
      <c r="B1695" t="s">
        <v>7294</v>
      </c>
      <c r="C1695" t="str">
        <f t="shared" si="78"/>
        <v>AXTEL</v>
      </c>
      <c r="D1695" t="s">
        <v>7295</v>
      </c>
      <c r="E1695" t="s">
        <v>3333</v>
      </c>
      <c r="F1695" t="s">
        <v>3345</v>
      </c>
      <c r="G1695">
        <v>10</v>
      </c>
      <c r="H1695" t="s">
        <v>7296</v>
      </c>
      <c r="I1695" t="s">
        <v>3421</v>
      </c>
      <c r="J1695" s="3" t="s">
        <v>13811</v>
      </c>
      <c r="K1695" t="s">
        <v>3336</v>
      </c>
      <c r="L1695" t="str">
        <f>IF(ISNA(INDEX('NSE Listed Stocks'!$A$2:$A$1683,MATCH(All!H1695,'NSE Listed Stocks'!$C$2:$C$1683,0),1)),"",INDEX('NSE Listed Stocks'!$A$2:$A$1683,MATCH(All!H1695,'NSE Listed Stocks'!$C$2:$C$1683,0),1))</f>
        <v/>
      </c>
      <c r="M1695" t="str">
        <f t="shared" si="79"/>
        <v>false</v>
      </c>
      <c r="N1695" t="str">
        <f t="shared" si="80"/>
        <v>db.STOCK.insert({_id:'AXTEL',bseCode:'523850',fundamentalCode:'AXTEL', nseCode:'', name:'AXTEL INDUSTRIES LTD.', isin:'INE767C01012', industry:'Industrial Machinery',worldStock:false,niftyStock:false, nseStock:false, updateDate:ISODate('2016-09-15')})</v>
      </c>
    </row>
    <row r="1696" spans="1:14" x14ac:dyDescent="0.25">
      <c r="A1696">
        <v>523862</v>
      </c>
      <c r="B1696" t="s">
        <v>7297</v>
      </c>
      <c r="C1696" t="str">
        <f t="shared" si="78"/>
        <v>PIFL</v>
      </c>
      <c r="D1696" t="s">
        <v>7298</v>
      </c>
      <c r="E1696" t="s">
        <v>3333</v>
      </c>
      <c r="F1696" t="s">
        <v>3371</v>
      </c>
      <c r="G1696">
        <v>10</v>
      </c>
      <c r="H1696" t="s">
        <v>7299</v>
      </c>
      <c r="I1696" t="s">
        <v>3360</v>
      </c>
      <c r="J1696" s="3" t="s">
        <v>13802</v>
      </c>
      <c r="K1696" t="s">
        <v>3336</v>
      </c>
      <c r="L1696" t="str">
        <f>IF(ISNA(INDEX('NSE Listed Stocks'!$A$2:$A$1683,MATCH(All!H1696,'NSE Listed Stocks'!$C$2:$C$1683,0),1)),"",INDEX('NSE Listed Stocks'!$A$2:$A$1683,MATCH(All!H1696,'NSE Listed Stocks'!$C$2:$C$1683,0),1))</f>
        <v/>
      </c>
      <c r="M1696" t="str">
        <f t="shared" si="79"/>
        <v>false</v>
      </c>
      <c r="N1696" t="str">
        <f t="shared" si="80"/>
        <v>db.STOCK.insert({_id:'PIFL',bseCode:'523862',fundamentalCode:'PIFL', nseCode:'', name:'Pacheli Industrial Finance Ltd', isin:'INE926B01016', industry:'Finance (including NBFCs)',worldStock:false,niftyStock:false, nseStock:false, updateDate:ISODate('2016-09-15')})</v>
      </c>
    </row>
    <row r="1697" spans="1:14" x14ac:dyDescent="0.25">
      <c r="A1697">
        <v>523872</v>
      </c>
      <c r="B1697" t="s">
        <v>7300</v>
      </c>
      <c r="C1697" t="str">
        <f t="shared" si="78"/>
        <v>MAGNA</v>
      </c>
      <c r="D1697" t="s">
        <v>13614</v>
      </c>
      <c r="E1697" t="s">
        <v>3333</v>
      </c>
      <c r="F1697" t="s">
        <v>3871</v>
      </c>
      <c r="G1697">
        <v>10</v>
      </c>
      <c r="H1697" t="s">
        <v>7302</v>
      </c>
      <c r="I1697" t="s">
        <v>13412</v>
      </c>
      <c r="J1697" s="3" t="s">
        <v>13797</v>
      </c>
      <c r="K1697" t="s">
        <v>3336</v>
      </c>
      <c r="L1697" t="str">
        <f>IF(ISNA(INDEX('NSE Listed Stocks'!$A$2:$A$1683,MATCH(All!H1697,'NSE Listed Stocks'!$C$2:$C$1683,0),1)),"",INDEX('NSE Listed Stocks'!$A$2:$A$1683,MATCH(All!H1697,'NSE Listed Stocks'!$C$2:$C$1683,0),1))</f>
        <v/>
      </c>
      <c r="M1697" t="str">
        <f t="shared" si="79"/>
        <v>false</v>
      </c>
      <c r="N1697" t="str">
        <f t="shared" si="80"/>
        <v>db.STOCK.insert({_id:'MAGNA',bseCode:'523872',fundamentalCode:'MAGNA', nseCode:'', name:'MAGNA INDUSTRIES &amp; EXPORTS LTD.', isin:'INE113F01012', industry:'Comm.Trading  &amp; Distribution',worldStock:false,niftyStock:false, nseStock:false, updateDate:ISODate('2016-09-15')})</v>
      </c>
    </row>
    <row r="1698" spans="1:14" x14ac:dyDescent="0.25">
      <c r="A1698">
        <v>523874</v>
      </c>
      <c r="B1698" t="s">
        <v>7303</v>
      </c>
      <c r="C1698" t="str">
        <f t="shared" si="78"/>
        <v>PRECISION</v>
      </c>
      <c r="D1698" t="s">
        <v>7304</v>
      </c>
      <c r="E1698" t="s">
        <v>3333</v>
      </c>
      <c r="F1698" t="s">
        <v>3345</v>
      </c>
      <c r="G1698">
        <v>10</v>
      </c>
      <c r="H1698" t="s">
        <v>7305</v>
      </c>
      <c r="I1698" t="s">
        <v>13412</v>
      </c>
      <c r="J1698" s="3" t="s">
        <v>13797</v>
      </c>
      <c r="K1698" t="s">
        <v>3336</v>
      </c>
      <c r="L1698" t="str">
        <f>IF(ISNA(INDEX('NSE Listed Stocks'!$A$2:$A$1683,MATCH(All!H1698,'NSE Listed Stocks'!$C$2:$C$1683,0),1)),"",INDEX('NSE Listed Stocks'!$A$2:$A$1683,MATCH(All!H1698,'NSE Listed Stocks'!$C$2:$C$1683,0),1))</f>
        <v/>
      </c>
      <c r="M1698" t="str">
        <f t="shared" si="79"/>
        <v>false</v>
      </c>
      <c r="N1698" t="str">
        <f t="shared" si="80"/>
        <v>db.STOCK.insert({_id:'PRECISION',bseCode:'523874',fundamentalCode:'PRECISION', nseCode:'', name:'PRECISION CONTAINEURS LTD.', isin:'INE191C01015', industry:'Comm.Trading  &amp; Distribution',worldStock:false,niftyStock:false, nseStock:false, updateDate:ISODate('2016-09-15')})</v>
      </c>
    </row>
    <row r="1699" spans="1:14" x14ac:dyDescent="0.25">
      <c r="A1699">
        <v>523876</v>
      </c>
      <c r="B1699" t="s">
        <v>7306</v>
      </c>
      <c r="C1699" t="str">
        <f t="shared" si="78"/>
        <v>JYOTIOVR</v>
      </c>
      <c r="D1699" t="s">
        <v>7307</v>
      </c>
      <c r="E1699" t="s">
        <v>3333</v>
      </c>
      <c r="F1699" t="s">
        <v>3345</v>
      </c>
      <c r="G1699">
        <v>10</v>
      </c>
      <c r="H1699" t="s">
        <v>7308</v>
      </c>
      <c r="I1699" t="s">
        <v>3362</v>
      </c>
      <c r="J1699" s="3" t="s">
        <v>3362</v>
      </c>
      <c r="K1699" t="s">
        <v>3336</v>
      </c>
      <c r="L1699" t="str">
        <f>IF(ISNA(INDEX('NSE Listed Stocks'!$A$2:$A$1683,MATCH(All!H1699,'NSE Listed Stocks'!$C$2:$C$1683,0),1)),"",INDEX('NSE Listed Stocks'!$A$2:$A$1683,MATCH(All!H1699,'NSE Listed Stocks'!$C$2:$C$1683,0),1))</f>
        <v/>
      </c>
      <c r="M1699" t="str">
        <f t="shared" si="79"/>
        <v>false</v>
      </c>
      <c r="N1699" t="str">
        <f t="shared" si="80"/>
        <v>db.STOCK.insert({_id:'JYOTIOVR',bseCode:'523876',fundamentalCode:'JYOTIOVR', nseCode:'', name:'JYOTI OVERSEAS LTD.', isin:'INE432D01011', industry:'Textiles',worldStock:false,niftyStock:false, nseStock:false, updateDate:ISODate('2016-09-15')})</v>
      </c>
    </row>
    <row r="1700" spans="1:14" x14ac:dyDescent="0.25">
      <c r="A1700">
        <v>523878</v>
      </c>
      <c r="B1700" t="s">
        <v>7309</v>
      </c>
      <c r="C1700" t="str">
        <f t="shared" si="78"/>
        <v>TOTEX</v>
      </c>
      <c r="D1700" t="s">
        <v>7310</v>
      </c>
      <c r="E1700" t="s">
        <v>3333</v>
      </c>
      <c r="F1700" t="s">
        <v>3345</v>
      </c>
      <c r="G1700">
        <v>10</v>
      </c>
      <c r="H1700" t="s">
        <v>7311</v>
      </c>
      <c r="I1700" t="s">
        <v>3533</v>
      </c>
      <c r="J1700" s="3" t="s">
        <v>13797</v>
      </c>
      <c r="K1700" t="s">
        <v>3336</v>
      </c>
      <c r="L1700" t="str">
        <f>IF(ISNA(INDEX('NSE Listed Stocks'!$A$2:$A$1683,MATCH(All!H1700,'NSE Listed Stocks'!$C$2:$C$1683,0),1)),"",INDEX('NSE Listed Stocks'!$A$2:$A$1683,MATCH(All!H1700,'NSE Listed Stocks'!$C$2:$C$1683,0),1))</f>
        <v/>
      </c>
      <c r="M1700" t="str">
        <f t="shared" si="79"/>
        <v>false</v>
      </c>
      <c r="N1700" t="str">
        <f t="shared" si="80"/>
        <v>db.STOCK.insert({_id:'TOTEX',bseCode:'523878',fundamentalCode:'TOTEX', nseCode:'', name:'TOTAL EXPORTS LTD.', isin:'INE109E01013', industry:'Computer Hardware',worldStock:false,niftyStock:false, nseStock:false, updateDate:ISODate('2016-09-15')})</v>
      </c>
    </row>
    <row r="1701" spans="1:14" x14ac:dyDescent="0.25">
      <c r="A1701">
        <v>523888</v>
      </c>
      <c r="B1701" t="s">
        <v>7312</v>
      </c>
      <c r="C1701" t="str">
        <f t="shared" si="78"/>
        <v>VRWODAR</v>
      </c>
      <c r="D1701" t="s">
        <v>7313</v>
      </c>
      <c r="E1701" t="s">
        <v>3333</v>
      </c>
      <c r="F1701" t="s">
        <v>3871</v>
      </c>
      <c r="G1701">
        <v>10</v>
      </c>
      <c r="H1701" t="s">
        <v>7314</v>
      </c>
      <c r="I1701" t="s">
        <v>13413</v>
      </c>
      <c r="J1701" s="3" t="s">
        <v>13797</v>
      </c>
      <c r="K1701" t="s">
        <v>3336</v>
      </c>
      <c r="L1701" t="str">
        <f>IF(ISNA(INDEX('NSE Listed Stocks'!$A$2:$A$1683,MATCH(All!H1701,'NSE Listed Stocks'!$C$2:$C$1683,0),1)),"",INDEX('NSE Listed Stocks'!$A$2:$A$1683,MATCH(All!H1701,'NSE Listed Stocks'!$C$2:$C$1683,0),1))</f>
        <v/>
      </c>
      <c r="M1701" t="str">
        <f t="shared" si="79"/>
        <v>false</v>
      </c>
      <c r="N1701" t="str">
        <f t="shared" si="80"/>
        <v>db.STOCK.insert({_id:'VRWODAR',bseCode:'523888',fundamentalCode:'VRWODAR', nseCode:'', name:'V R WOODART LTD.', isin:'INE317D01014', industry:'Auto Tyres &amp; Rubber Products',worldStock:false,niftyStock:false, nseStock:false, updateDate:ISODate('2016-09-15')})</v>
      </c>
    </row>
    <row r="1702" spans="1:14" x14ac:dyDescent="0.25">
      <c r="A1702">
        <v>523890</v>
      </c>
      <c r="B1702" t="s">
        <v>693</v>
      </c>
      <c r="C1702" t="str">
        <f t="shared" si="78"/>
        <v>DSKULKARNI</v>
      </c>
      <c r="D1702" t="s">
        <v>7315</v>
      </c>
      <c r="E1702" t="s">
        <v>3333</v>
      </c>
      <c r="F1702" t="s">
        <v>3339</v>
      </c>
      <c r="G1702">
        <v>10</v>
      </c>
      <c r="H1702" t="s">
        <v>694</v>
      </c>
      <c r="I1702" t="s">
        <v>3356</v>
      </c>
      <c r="J1702" s="3" t="s">
        <v>13801</v>
      </c>
      <c r="K1702" t="s">
        <v>3336</v>
      </c>
      <c r="L1702" t="str">
        <f>IF(ISNA(INDEX('NSE Listed Stocks'!$A$2:$A$1683,MATCH(All!H1702,'NSE Listed Stocks'!$C$2:$C$1683,0),1)),"",INDEX('NSE Listed Stocks'!$A$2:$A$1683,MATCH(All!H1702,'NSE Listed Stocks'!$C$2:$C$1683,0),1))</f>
        <v>DSKULKARNI</v>
      </c>
      <c r="M1702" t="str">
        <f t="shared" si="79"/>
        <v>true</v>
      </c>
      <c r="N1702" t="str">
        <f t="shared" si="80"/>
        <v>db.STOCK.insert({_id:'DSKULKARNI',bseCode:'523890',fundamentalCode:'DSKULKARNI', nseCode:'DSKULKARNI', name:'D.S.KULKARNI DEVELOPERS LTD.', isin:'INE891A01014', industry:'Realty',worldStock:false,niftyStock:false, nseStock:true, updateDate:ISODate('2016-09-15')})</v>
      </c>
    </row>
    <row r="1703" spans="1:14" x14ac:dyDescent="0.25">
      <c r="A1703">
        <v>523896</v>
      </c>
      <c r="B1703" t="s">
        <v>7316</v>
      </c>
      <c r="C1703" t="str">
        <f t="shared" si="78"/>
        <v>AVIPHOT</v>
      </c>
      <c r="D1703" t="s">
        <v>7317</v>
      </c>
      <c r="E1703" t="s">
        <v>3333</v>
      </c>
      <c r="F1703" t="s">
        <v>3371</v>
      </c>
      <c r="G1703">
        <v>10</v>
      </c>
      <c r="H1703" t="s">
        <v>7318</v>
      </c>
      <c r="I1703" t="s">
        <v>13412</v>
      </c>
      <c r="J1703" s="3" t="s">
        <v>13797</v>
      </c>
      <c r="K1703" t="s">
        <v>3336</v>
      </c>
      <c r="L1703" t="str">
        <f>IF(ISNA(INDEX('NSE Listed Stocks'!$A$2:$A$1683,MATCH(All!H1703,'NSE Listed Stocks'!$C$2:$C$1683,0),1)),"",INDEX('NSE Listed Stocks'!$A$2:$A$1683,MATCH(All!H1703,'NSE Listed Stocks'!$C$2:$C$1683,0),1))</f>
        <v/>
      </c>
      <c r="M1703" t="str">
        <f t="shared" si="79"/>
        <v>false</v>
      </c>
      <c r="N1703" t="str">
        <f t="shared" si="80"/>
        <v>db.STOCK.insert({_id:'AVIPHOT',bseCode:'523896',fundamentalCode:'AVIPHOT', nseCode:'', name:'AVI PHOTOCHEM LTD.', isin:'INE316O01021', industry:'Comm.Trading  &amp; Distribution',worldStock:false,niftyStock:false, nseStock:false, updateDate:ISODate('2016-09-15')})</v>
      </c>
    </row>
    <row r="1704" spans="1:14" x14ac:dyDescent="0.25">
      <c r="A1704">
        <v>524000</v>
      </c>
      <c r="B1704" t="s">
        <v>1741</v>
      </c>
      <c r="C1704" t="str">
        <f t="shared" si="78"/>
        <v>MAGMA</v>
      </c>
      <c r="D1704" t="s">
        <v>7319</v>
      </c>
      <c r="E1704" t="s">
        <v>3333</v>
      </c>
      <c r="F1704" t="s">
        <v>3339</v>
      </c>
      <c r="G1704">
        <v>2</v>
      </c>
      <c r="H1704" t="s">
        <v>1742</v>
      </c>
      <c r="I1704" t="s">
        <v>3360</v>
      </c>
      <c r="J1704" s="3" t="s">
        <v>13802</v>
      </c>
      <c r="K1704" t="s">
        <v>3336</v>
      </c>
      <c r="L1704" t="str">
        <f>IF(ISNA(INDEX('NSE Listed Stocks'!$A$2:$A$1683,MATCH(All!H1704,'NSE Listed Stocks'!$C$2:$C$1683,0),1)),"",INDEX('NSE Listed Stocks'!$A$2:$A$1683,MATCH(All!H1704,'NSE Listed Stocks'!$C$2:$C$1683,0),1))</f>
        <v>MAGMA</v>
      </c>
      <c r="M1704" t="str">
        <f t="shared" si="79"/>
        <v>true</v>
      </c>
      <c r="N1704" t="str">
        <f t="shared" si="80"/>
        <v>db.STOCK.insert({_id:'MAGMA',bseCode:'524000',fundamentalCode:'MAGMA', nseCode:'MAGMA', name:'MAGMA FINCORP LTD.', isin:'INE511C01022', industry:'Finance (including NBFCs)',worldStock:false,niftyStock:false, nseStock:true, updateDate:ISODate('2016-09-15')})</v>
      </c>
    </row>
    <row r="1705" spans="1:14" x14ac:dyDescent="0.25">
      <c r="A1705">
        <v>524013</v>
      </c>
      <c r="B1705" t="s">
        <v>7320</v>
      </c>
      <c r="C1705" t="str">
        <f t="shared" si="78"/>
        <v>HINFLUR</v>
      </c>
      <c r="D1705" t="s">
        <v>7321</v>
      </c>
      <c r="E1705" t="s">
        <v>3333</v>
      </c>
      <c r="F1705" t="s">
        <v>3345</v>
      </c>
      <c r="G1705">
        <v>10</v>
      </c>
      <c r="H1705" t="s">
        <v>7322</v>
      </c>
      <c r="I1705" t="s">
        <v>13430</v>
      </c>
      <c r="J1705" s="3" t="s">
        <v>3362</v>
      </c>
      <c r="K1705" t="s">
        <v>3336</v>
      </c>
      <c r="L1705" t="str">
        <f>IF(ISNA(INDEX('NSE Listed Stocks'!$A$2:$A$1683,MATCH(All!H1705,'NSE Listed Stocks'!$C$2:$C$1683,0),1)),"",INDEX('NSE Listed Stocks'!$A$2:$A$1683,MATCH(All!H1705,'NSE Listed Stocks'!$C$2:$C$1683,0),1))</f>
        <v/>
      </c>
      <c r="M1705" t="str">
        <f t="shared" si="79"/>
        <v>false</v>
      </c>
      <c r="N1705" t="str">
        <f t="shared" si="80"/>
        <v>db.STOCK.insert({_id:'HINFLUR',bseCode:'524013',fundamentalCode:'HINFLUR', nseCode:'', name:'HINDUSTAN FLUOROCARBONS LTD.', isin:'INE806J01013', industry:'Fibres &amp; Plastics',worldStock:false,niftyStock:false, nseStock:false, updateDate:ISODate('2016-09-15')})</v>
      </c>
    </row>
    <row r="1706" spans="1:14" x14ac:dyDescent="0.25">
      <c r="A1706">
        <v>524019</v>
      </c>
      <c r="B1706" t="s">
        <v>7323</v>
      </c>
      <c r="C1706" t="str">
        <f t="shared" si="78"/>
        <v>KINGFA</v>
      </c>
      <c r="D1706" t="s">
        <v>13615</v>
      </c>
      <c r="E1706" t="s">
        <v>3333</v>
      </c>
      <c r="F1706" t="s">
        <v>3352</v>
      </c>
      <c r="G1706">
        <v>10</v>
      </c>
      <c r="H1706" t="s">
        <v>7325</v>
      </c>
      <c r="I1706" t="s">
        <v>3581</v>
      </c>
      <c r="J1706" s="3" t="s">
        <v>13797</v>
      </c>
      <c r="K1706" t="s">
        <v>3336</v>
      </c>
      <c r="L1706" t="str">
        <f>IF(ISNA(INDEX('NSE Listed Stocks'!$A$2:$A$1683,MATCH(All!H1706,'NSE Listed Stocks'!$C$2:$C$1683,0),1)),"",INDEX('NSE Listed Stocks'!$A$2:$A$1683,MATCH(All!H1706,'NSE Listed Stocks'!$C$2:$C$1683,0),1))</f>
        <v/>
      </c>
      <c r="M1706" t="str">
        <f t="shared" si="79"/>
        <v>false</v>
      </c>
      <c r="N1706" t="str">
        <f t="shared" si="80"/>
        <v>db.STOCK.insert({_id:'KINGFA',bseCode:'524019',fundamentalCode:'KINGFA', nseCode:'', name:'Kingfa Science &amp; Technology (India) Ltd-$', isin:'INE473D01015', industry:'Plastic Products',worldStock:false,niftyStock:false, nseStock:false, updateDate:ISODate('2016-09-15')})</v>
      </c>
    </row>
    <row r="1707" spans="1:14" x14ac:dyDescent="0.25">
      <c r="A1707">
        <v>524037</v>
      </c>
      <c r="B1707" t="s">
        <v>7326</v>
      </c>
      <c r="C1707" t="str">
        <f t="shared" si="78"/>
        <v>RAMAPHO</v>
      </c>
      <c r="D1707" t="s">
        <v>7327</v>
      </c>
      <c r="E1707" t="s">
        <v>3333</v>
      </c>
      <c r="F1707" t="s">
        <v>3345</v>
      </c>
      <c r="G1707">
        <v>10</v>
      </c>
      <c r="H1707" t="s">
        <v>7328</v>
      </c>
      <c r="I1707" t="s">
        <v>3435</v>
      </c>
      <c r="J1707" s="3" t="s">
        <v>13808</v>
      </c>
      <c r="K1707" t="s">
        <v>3336</v>
      </c>
      <c r="L1707" t="str">
        <f>IF(ISNA(INDEX('NSE Listed Stocks'!$A$2:$A$1683,MATCH(All!H1707,'NSE Listed Stocks'!$C$2:$C$1683,0),1)),"",INDEX('NSE Listed Stocks'!$A$2:$A$1683,MATCH(All!H1707,'NSE Listed Stocks'!$C$2:$C$1683,0),1))</f>
        <v/>
      </c>
      <c r="M1707" t="str">
        <f t="shared" si="79"/>
        <v>false</v>
      </c>
      <c r="N1707" t="str">
        <f t="shared" si="80"/>
        <v>db.STOCK.insert({_id:'RAMAPHO',bseCode:'524037',fundamentalCode:'RAMAPHO', nseCode:'', name:'RAMA PHOSPHATES LTD.', isin:'INE809A01024', industry:'Fertilizers',worldStock:false,niftyStock:false, nseStock:false, updateDate:ISODate('2016-09-15')})</v>
      </c>
    </row>
    <row r="1708" spans="1:14" x14ac:dyDescent="0.25">
      <c r="A1708">
        <v>524038</v>
      </c>
      <c r="B1708" t="s">
        <v>7329</v>
      </c>
      <c r="C1708" t="str">
        <f t="shared" si="78"/>
        <v>VENLONENT</v>
      </c>
      <c r="D1708" t="s">
        <v>7330</v>
      </c>
      <c r="E1708" t="s">
        <v>3333</v>
      </c>
      <c r="F1708" t="s">
        <v>3345</v>
      </c>
      <c r="G1708">
        <v>5</v>
      </c>
      <c r="H1708" t="s">
        <v>7331</v>
      </c>
      <c r="I1708" t="s">
        <v>3354</v>
      </c>
      <c r="J1708" s="3" t="s">
        <v>13798</v>
      </c>
      <c r="K1708" t="s">
        <v>3336</v>
      </c>
      <c r="L1708" t="str">
        <f>IF(ISNA(INDEX('NSE Listed Stocks'!$A$2:$A$1683,MATCH(All!H1708,'NSE Listed Stocks'!$C$2:$C$1683,0),1)),"",INDEX('NSE Listed Stocks'!$A$2:$A$1683,MATCH(All!H1708,'NSE Listed Stocks'!$C$2:$C$1683,0),1))</f>
        <v/>
      </c>
      <c r="M1708" t="str">
        <f t="shared" si="79"/>
        <v>false</v>
      </c>
      <c r="N1708" t="str">
        <f t="shared" si="80"/>
        <v>db.STOCK.insert({_id:'VENLONENT',bseCode:'524038',fundamentalCode:'VENLONENT', nseCode:'', name:'VENLON ENTERPRISES LTD.', isin:'INE204D01022', industry:'Commodity Chemicals',worldStock:false,niftyStock:false, nseStock:false, updateDate:ISODate('2016-09-15')})</v>
      </c>
    </row>
    <row r="1709" spans="1:14" x14ac:dyDescent="0.25">
      <c r="A1709">
        <v>524046</v>
      </c>
      <c r="B1709" t="s">
        <v>7332</v>
      </c>
      <c r="C1709" t="str">
        <f t="shared" si="78"/>
        <v>PETPLST</v>
      </c>
      <c r="D1709" t="s">
        <v>7333</v>
      </c>
      <c r="E1709" t="s">
        <v>3333</v>
      </c>
      <c r="F1709" t="s">
        <v>3371</v>
      </c>
      <c r="G1709">
        <v>10</v>
      </c>
      <c r="H1709" t="s">
        <v>7334</v>
      </c>
      <c r="I1709" t="s">
        <v>3581</v>
      </c>
      <c r="J1709" s="3" t="s">
        <v>13797</v>
      </c>
      <c r="K1709" t="s">
        <v>3336</v>
      </c>
      <c r="L1709" t="str">
        <f>IF(ISNA(INDEX('NSE Listed Stocks'!$A$2:$A$1683,MATCH(All!H1709,'NSE Listed Stocks'!$C$2:$C$1683,0),1)),"",INDEX('NSE Listed Stocks'!$A$2:$A$1683,MATCH(All!H1709,'NSE Listed Stocks'!$C$2:$C$1683,0),1))</f>
        <v/>
      </c>
      <c r="M1709" t="str">
        <f t="shared" si="79"/>
        <v>false</v>
      </c>
      <c r="N1709" t="str">
        <f t="shared" si="80"/>
        <v>db.STOCK.insert({_id:'PETPLST',bseCode:'524046',fundamentalCode:'PETPLST', nseCode:'', name:'PET PLASTICS LTD.', isin:'INE704F01018', industry:'Plastic Products',worldStock:false,niftyStock:false, nseStock:false, updateDate:ISODate('2016-09-15')})</v>
      </c>
    </row>
    <row r="1710" spans="1:14" x14ac:dyDescent="0.25">
      <c r="A1710">
        <v>524051</v>
      </c>
      <c r="B1710" t="s">
        <v>2279</v>
      </c>
      <c r="C1710" t="str">
        <f t="shared" si="78"/>
        <v>POLYPLEX</v>
      </c>
      <c r="D1710" t="s">
        <v>7335</v>
      </c>
      <c r="E1710" t="s">
        <v>3333</v>
      </c>
      <c r="F1710" t="s">
        <v>3339</v>
      </c>
      <c r="G1710">
        <v>10</v>
      </c>
      <c r="H1710" t="s">
        <v>2280</v>
      </c>
      <c r="I1710" t="s">
        <v>3354</v>
      </c>
      <c r="J1710" s="3" t="s">
        <v>13798</v>
      </c>
      <c r="K1710" t="s">
        <v>3336</v>
      </c>
      <c r="L1710" t="str">
        <f>IF(ISNA(INDEX('NSE Listed Stocks'!$A$2:$A$1683,MATCH(All!H1710,'NSE Listed Stocks'!$C$2:$C$1683,0),1)),"",INDEX('NSE Listed Stocks'!$A$2:$A$1683,MATCH(All!H1710,'NSE Listed Stocks'!$C$2:$C$1683,0),1))</f>
        <v>POLYPLEX</v>
      </c>
      <c r="M1710" t="str">
        <f t="shared" si="79"/>
        <v>true</v>
      </c>
      <c r="N1710" t="str">
        <f t="shared" si="80"/>
        <v>db.STOCK.insert({_id:'POLYPLEX',bseCode:'524051',fundamentalCode:'POLYPLEX', nseCode:'POLYPLEX', name:'POLYPLEX CORPORATION LTD.', isin:'INE633B01018', industry:'Commodity Chemicals',worldStock:false,niftyStock:false, nseStock:true, updateDate:ISODate('2016-09-15')})</v>
      </c>
    </row>
    <row r="1711" spans="1:14" x14ac:dyDescent="0.25">
      <c r="A1711">
        <v>524055</v>
      </c>
      <c r="B1711" t="s">
        <v>7336</v>
      </c>
      <c r="C1711" t="str">
        <f t="shared" si="78"/>
        <v>PANIDPR</v>
      </c>
      <c r="D1711" t="s">
        <v>7337</v>
      </c>
      <c r="E1711" t="s">
        <v>3333</v>
      </c>
      <c r="F1711" t="s">
        <v>4156</v>
      </c>
      <c r="G1711">
        <v>10</v>
      </c>
      <c r="H1711" t="s">
        <v>7338</v>
      </c>
      <c r="I1711" t="s">
        <v>13412</v>
      </c>
      <c r="J1711" s="3" t="s">
        <v>13797</v>
      </c>
      <c r="K1711" t="s">
        <v>3336</v>
      </c>
      <c r="L1711" t="str">
        <f>IF(ISNA(INDEX('NSE Listed Stocks'!$A$2:$A$1683,MATCH(All!H1711,'NSE Listed Stocks'!$C$2:$C$1683,0),1)),"",INDEX('NSE Listed Stocks'!$A$2:$A$1683,MATCH(All!H1711,'NSE Listed Stocks'!$C$2:$C$1683,0),1))</f>
        <v/>
      </c>
      <c r="M1711" t="str">
        <f t="shared" si="79"/>
        <v>false</v>
      </c>
      <c r="N1711" t="str">
        <f t="shared" si="80"/>
        <v>db.STOCK.insert({_id:'PANIDPR',bseCode:'524055',fundamentalCode:'PANIDPR', nseCode:'', name:'PANTHER INDUSTRIAL PRODUCTS LTD.', isin:'INE181D01014', industry:'Comm.Trading  &amp; Distribution',worldStock:false,niftyStock:false, nseStock:false, updateDate:ISODate('2016-09-15')})</v>
      </c>
    </row>
    <row r="1712" spans="1:14" x14ac:dyDescent="0.25">
      <c r="A1712">
        <v>524075</v>
      </c>
      <c r="B1712" t="s">
        <v>7339</v>
      </c>
      <c r="C1712" t="str">
        <f t="shared" si="78"/>
        <v>ALBERTDA</v>
      </c>
      <c r="D1712" t="s">
        <v>7340</v>
      </c>
      <c r="E1712" t="s">
        <v>3333</v>
      </c>
      <c r="F1712" t="s">
        <v>3339</v>
      </c>
      <c r="G1712">
        <v>10</v>
      </c>
      <c r="H1712" t="s">
        <v>100</v>
      </c>
      <c r="I1712" t="s">
        <v>3347</v>
      </c>
      <c r="J1712" s="3" t="s">
        <v>3347</v>
      </c>
      <c r="K1712" t="s">
        <v>3336</v>
      </c>
      <c r="L1712" t="str">
        <f>IF(ISNA(INDEX('NSE Listed Stocks'!$A$2:$A$1683,MATCH(All!H1712,'NSE Listed Stocks'!$C$2:$C$1683,0),1)),"",INDEX('NSE Listed Stocks'!$A$2:$A$1683,MATCH(All!H1712,'NSE Listed Stocks'!$C$2:$C$1683,0),1))</f>
        <v>ALBERTDAVD</v>
      </c>
      <c r="M1712" t="str">
        <f t="shared" si="79"/>
        <v>true</v>
      </c>
      <c r="N1712" t="str">
        <f t="shared" si="80"/>
        <v>db.STOCK.insert({_id:'ALBERTDA',bseCode:'524075',fundamentalCode:'ALBERTDA', nseCode:'ALBERTDAVD', name:'ALBERT DAVID LTD.-$', isin:'INE155C01010', industry:'Pharmaceuticals',worldStock:false,niftyStock:false, nseStock:true, updateDate:ISODate('2016-09-15')})</v>
      </c>
    </row>
    <row r="1713" spans="1:14" x14ac:dyDescent="0.25">
      <c r="A1713">
        <v>524080</v>
      </c>
      <c r="B1713" t="s">
        <v>7341</v>
      </c>
      <c r="C1713" t="str">
        <f t="shared" si="78"/>
        <v>HARLETH</v>
      </c>
      <c r="D1713" t="s">
        <v>7342</v>
      </c>
      <c r="E1713" t="s">
        <v>3333</v>
      </c>
      <c r="F1713" t="s">
        <v>3371</v>
      </c>
      <c r="G1713">
        <v>10</v>
      </c>
      <c r="H1713" t="s">
        <v>7343</v>
      </c>
      <c r="I1713" t="s">
        <v>3354</v>
      </c>
      <c r="J1713" s="3" t="s">
        <v>13798</v>
      </c>
      <c r="K1713" t="s">
        <v>3336</v>
      </c>
      <c r="L1713" t="str">
        <f>IF(ISNA(INDEX('NSE Listed Stocks'!$A$2:$A$1683,MATCH(All!H1713,'NSE Listed Stocks'!$C$2:$C$1683,0),1)),"",INDEX('NSE Listed Stocks'!$A$2:$A$1683,MATCH(All!H1713,'NSE Listed Stocks'!$C$2:$C$1683,0),1))</f>
        <v/>
      </c>
      <c r="M1713" t="str">
        <f t="shared" si="79"/>
        <v>false</v>
      </c>
      <c r="N1713" t="str">
        <f t="shared" si="80"/>
        <v>db.STOCK.insert({_id:'HARLETH',bseCode:'524080',fundamentalCode:'HARLETH', nseCode:'', name:'HARYANA LEATHER CHEMICALS LTD.', isin:'INE681F01018', industry:'Commodity Chemicals',worldStock:false,niftyStock:false, nseStock:false, updateDate:ISODate('2016-09-15')})</v>
      </c>
    </row>
    <row r="1714" spans="1:14" x14ac:dyDescent="0.25">
      <c r="A1714">
        <v>524084</v>
      </c>
      <c r="B1714" t="s">
        <v>1891</v>
      </c>
      <c r="C1714" t="str">
        <f t="shared" si="78"/>
        <v>MONSANTO</v>
      </c>
      <c r="D1714" t="s">
        <v>7344</v>
      </c>
      <c r="E1714" t="s">
        <v>3333</v>
      </c>
      <c r="F1714" t="s">
        <v>3334</v>
      </c>
      <c r="G1714">
        <v>10</v>
      </c>
      <c r="H1714" t="s">
        <v>1892</v>
      </c>
      <c r="I1714" t="s">
        <v>3368</v>
      </c>
      <c r="J1714" s="3" t="s">
        <v>13383</v>
      </c>
      <c r="K1714" t="s">
        <v>3336</v>
      </c>
      <c r="L1714" t="str">
        <f>IF(ISNA(INDEX('NSE Listed Stocks'!$A$2:$A$1683,MATCH(All!H1714,'NSE Listed Stocks'!$C$2:$C$1683,0),1)),"",INDEX('NSE Listed Stocks'!$A$2:$A$1683,MATCH(All!H1714,'NSE Listed Stocks'!$C$2:$C$1683,0),1))</f>
        <v>MONSANTO</v>
      </c>
      <c r="M1714" t="str">
        <f t="shared" si="79"/>
        <v>true</v>
      </c>
      <c r="N1714" t="str">
        <f t="shared" si="80"/>
        <v>db.STOCK.insert({_id:'MONSANTO',bseCode:'524084',fundamentalCode:'MONSANTO', nseCode:'MONSANTO', name:'MONSANTO INDIA LTD.', isin:'INE274B01011', industry:'Agrochemicals',worldStock:false,niftyStock:false, nseStock:true, updateDate:ISODate('2016-09-15')})</v>
      </c>
    </row>
    <row r="1715" spans="1:14" x14ac:dyDescent="0.25">
      <c r="A1715">
        <v>524091</v>
      </c>
      <c r="B1715" t="s">
        <v>7345</v>
      </c>
      <c r="C1715" t="str">
        <f t="shared" si="78"/>
        <v>ACRYSIL</v>
      </c>
      <c r="D1715" t="s">
        <v>7346</v>
      </c>
      <c r="E1715" t="s">
        <v>3333</v>
      </c>
      <c r="F1715" t="s">
        <v>3352</v>
      </c>
      <c r="G1715">
        <v>10</v>
      </c>
      <c r="H1715" t="s">
        <v>7347</v>
      </c>
      <c r="I1715" t="s">
        <v>3581</v>
      </c>
      <c r="J1715" s="3" t="s">
        <v>13797</v>
      </c>
      <c r="K1715" t="s">
        <v>3336</v>
      </c>
      <c r="L1715" t="str">
        <f>IF(ISNA(INDEX('NSE Listed Stocks'!$A$2:$A$1683,MATCH(All!H1715,'NSE Listed Stocks'!$C$2:$C$1683,0),1)),"",INDEX('NSE Listed Stocks'!$A$2:$A$1683,MATCH(All!H1715,'NSE Listed Stocks'!$C$2:$C$1683,0),1))</f>
        <v/>
      </c>
      <c r="M1715" t="str">
        <f t="shared" si="79"/>
        <v>false</v>
      </c>
      <c r="N1715" t="str">
        <f t="shared" si="80"/>
        <v>db.STOCK.insert({_id:'ACRYSIL',bseCode:'524091',fundamentalCode:'ACRYSIL', nseCode:'', name:'ACRYSIL LTD.', isin:'INE482D01016', industry:'Plastic Products',worldStock:false,niftyStock:false, nseStock:false, updateDate:ISODate('2016-09-15')})</v>
      </c>
    </row>
    <row r="1716" spans="1:14" x14ac:dyDescent="0.25">
      <c r="A1716">
        <v>524103</v>
      </c>
      <c r="B1716" t="s">
        <v>7348</v>
      </c>
      <c r="C1716" t="str">
        <f t="shared" si="78"/>
        <v>LINEARIND</v>
      </c>
      <c r="D1716" t="s">
        <v>7349</v>
      </c>
      <c r="E1716" t="s">
        <v>3333</v>
      </c>
      <c r="F1716" t="s">
        <v>3371</v>
      </c>
      <c r="G1716">
        <v>10</v>
      </c>
      <c r="H1716" t="s">
        <v>7350</v>
      </c>
      <c r="I1716" t="s">
        <v>13412</v>
      </c>
      <c r="J1716" s="3" t="s">
        <v>13797</v>
      </c>
      <c r="K1716" t="s">
        <v>3336</v>
      </c>
      <c r="L1716" t="str">
        <f>IF(ISNA(INDEX('NSE Listed Stocks'!$A$2:$A$1683,MATCH(All!H1716,'NSE Listed Stocks'!$C$2:$C$1683,0),1)),"",INDEX('NSE Listed Stocks'!$A$2:$A$1683,MATCH(All!H1716,'NSE Listed Stocks'!$C$2:$C$1683,0),1))</f>
        <v/>
      </c>
      <c r="M1716" t="str">
        <f t="shared" si="79"/>
        <v>false</v>
      </c>
      <c r="N1716" t="str">
        <f t="shared" si="80"/>
        <v>db.STOCK.insert({_id:'LINEARIND',bseCode:'524103',fundamentalCode:'LINEARIND', nseCode:'', name:'Linear Industries Ltd', isin:'INE808D01012', industry:'Comm.Trading  &amp; Distribution',worldStock:false,niftyStock:false, nseStock:false, updateDate:ISODate('2016-09-15')})</v>
      </c>
    </row>
    <row r="1717" spans="1:14" x14ac:dyDescent="0.25">
      <c r="A1717">
        <v>524109</v>
      </c>
      <c r="B1717" t="s">
        <v>1509</v>
      </c>
      <c r="C1717" t="str">
        <f t="shared" si="78"/>
        <v>KABRAEXTRU</v>
      </c>
      <c r="D1717" t="s">
        <v>7351</v>
      </c>
      <c r="E1717" t="s">
        <v>3333</v>
      </c>
      <c r="F1717" t="s">
        <v>3339</v>
      </c>
      <c r="G1717">
        <v>5</v>
      </c>
      <c r="H1717" t="s">
        <v>1510</v>
      </c>
      <c r="I1717" t="s">
        <v>3421</v>
      </c>
      <c r="J1717" s="3" t="s">
        <v>13811</v>
      </c>
      <c r="K1717" t="s">
        <v>3336</v>
      </c>
      <c r="L1717" t="str">
        <f>IF(ISNA(INDEX('NSE Listed Stocks'!$A$2:$A$1683,MATCH(All!H1717,'NSE Listed Stocks'!$C$2:$C$1683,0),1)),"",INDEX('NSE Listed Stocks'!$A$2:$A$1683,MATCH(All!H1717,'NSE Listed Stocks'!$C$2:$C$1683,0),1))</f>
        <v>KABRAEXTRU</v>
      </c>
      <c r="M1717" t="str">
        <f t="shared" si="79"/>
        <v>true</v>
      </c>
      <c r="N1717" t="str">
        <f t="shared" si="80"/>
        <v>db.STOCK.insert({_id:'KABRAEXTRU',bseCode:'524109',fundamentalCode:'KABRAEXTRU', nseCode:'KABRAEXTRU', name:'KABRA EXTRUSIONTECHNIK LTD.', isin:'INE900B01029', industry:'Industrial Machinery',worldStock:false,niftyStock:false, nseStock:true, updateDate:ISODate('2016-09-15')})</v>
      </c>
    </row>
    <row r="1718" spans="1:14" x14ac:dyDescent="0.25">
      <c r="A1718">
        <v>524129</v>
      </c>
      <c r="B1718" t="s">
        <v>3204</v>
      </c>
      <c r="C1718" t="str">
        <f t="shared" si="78"/>
        <v>VINYLINDIA</v>
      </c>
      <c r="D1718" t="s">
        <v>7352</v>
      </c>
      <c r="E1718" t="s">
        <v>3333</v>
      </c>
      <c r="F1718" t="s">
        <v>3339</v>
      </c>
      <c r="G1718">
        <v>1</v>
      </c>
      <c r="H1718" t="s">
        <v>3205</v>
      </c>
      <c r="I1718" t="s">
        <v>13430</v>
      </c>
      <c r="J1718" s="3" t="s">
        <v>3362</v>
      </c>
      <c r="K1718" t="s">
        <v>3336</v>
      </c>
      <c r="L1718" t="str">
        <f>IF(ISNA(INDEX('NSE Listed Stocks'!$A$2:$A$1683,MATCH(All!H1718,'NSE Listed Stocks'!$C$2:$C$1683,0),1)),"",INDEX('NSE Listed Stocks'!$A$2:$A$1683,MATCH(All!H1718,'NSE Listed Stocks'!$C$2:$C$1683,0),1))</f>
        <v>VINYLINDIA</v>
      </c>
      <c r="M1718" t="str">
        <f t="shared" si="79"/>
        <v>true</v>
      </c>
      <c r="N1718" t="str">
        <f t="shared" si="80"/>
        <v>db.STOCK.insert({_id:'VINYLINDIA',bseCode:'524129',fundamentalCode:'VINYLINDIA', nseCode:'VINYLINDIA', name:'VINYL CHEMICALS (INDIA) LTD.', isin:'INE250B01029', industry:'Fibres &amp; Plastics',worldStock:false,niftyStock:false, nseStock:true, updateDate:ISODate('2016-09-15')})</v>
      </c>
    </row>
    <row r="1719" spans="1:14" x14ac:dyDescent="0.25">
      <c r="A1719">
        <v>524136</v>
      </c>
      <c r="B1719" t="s">
        <v>7353</v>
      </c>
      <c r="C1719" t="str">
        <f t="shared" si="78"/>
        <v>PCCOSMA</v>
      </c>
      <c r="D1719" t="s">
        <v>7354</v>
      </c>
      <c r="E1719" t="s">
        <v>3333</v>
      </c>
      <c r="F1719" t="s">
        <v>3345</v>
      </c>
      <c r="G1719">
        <v>10</v>
      </c>
      <c r="H1719" t="s">
        <v>7355</v>
      </c>
      <c r="I1719" t="s">
        <v>7356</v>
      </c>
      <c r="J1719" s="3" t="s">
        <v>13806</v>
      </c>
      <c r="K1719" t="s">
        <v>3336</v>
      </c>
      <c r="L1719" t="str">
        <f>IF(ISNA(INDEX('NSE Listed Stocks'!$A$2:$A$1683,MATCH(All!H1719,'NSE Listed Stocks'!$C$2:$C$1683,0),1)),"",INDEX('NSE Listed Stocks'!$A$2:$A$1683,MATCH(All!H1719,'NSE Listed Stocks'!$C$2:$C$1683,0),1))</f>
        <v/>
      </c>
      <c r="M1719" t="str">
        <f t="shared" si="79"/>
        <v>false</v>
      </c>
      <c r="N1719" t="str">
        <f t="shared" si="80"/>
        <v>db.STOCK.insert({_id:'PCCOSMA',bseCode:'524136',fundamentalCode:'PCCOSMA', nseCode:'', name:'PEE CEE COSMA SOPE LTD.', isin:'INE417E01010', industry:'Household Products',worldStock:false,niftyStock:false, nseStock:false, updateDate:ISODate('2016-09-15')})</v>
      </c>
    </row>
    <row r="1720" spans="1:14" x14ac:dyDescent="0.25">
      <c r="A1720">
        <v>524156</v>
      </c>
      <c r="B1720" t="s">
        <v>7357</v>
      </c>
      <c r="C1720" t="str">
        <f t="shared" si="78"/>
        <v>TCMLMTD</v>
      </c>
      <c r="D1720" t="s">
        <v>7358</v>
      </c>
      <c r="E1720" t="s">
        <v>3333</v>
      </c>
      <c r="F1720" t="s">
        <v>3345</v>
      </c>
      <c r="G1720">
        <v>10</v>
      </c>
      <c r="H1720" t="s">
        <v>7359</v>
      </c>
      <c r="I1720" t="s">
        <v>3354</v>
      </c>
      <c r="J1720" s="3" t="s">
        <v>13798</v>
      </c>
      <c r="K1720" t="s">
        <v>3336</v>
      </c>
      <c r="L1720" t="str">
        <f>IF(ISNA(INDEX('NSE Listed Stocks'!$A$2:$A$1683,MATCH(All!H1720,'NSE Listed Stocks'!$C$2:$C$1683,0),1)),"",INDEX('NSE Listed Stocks'!$A$2:$A$1683,MATCH(All!H1720,'NSE Listed Stocks'!$C$2:$C$1683,0),1))</f>
        <v/>
      </c>
      <c r="M1720" t="str">
        <f t="shared" si="79"/>
        <v>false</v>
      </c>
      <c r="N1720" t="str">
        <f t="shared" si="80"/>
        <v>db.STOCK.insert({_id:'TCMLMTD',bseCode:'524156',fundamentalCode:'TCMLMTD', nseCode:'', name:'TCM LTD.', isin:'INE034F01010', industry:'Commodity Chemicals',worldStock:false,niftyStock:false, nseStock:false, updateDate:ISODate('2016-09-15')})</v>
      </c>
    </row>
    <row r="1721" spans="1:14" x14ac:dyDescent="0.25">
      <c r="A1721">
        <v>524164</v>
      </c>
      <c r="B1721" t="s">
        <v>1351</v>
      </c>
      <c r="C1721" t="str">
        <f t="shared" si="78"/>
        <v>IOLCP</v>
      </c>
      <c r="D1721" t="s">
        <v>13616</v>
      </c>
      <c r="E1721" t="s">
        <v>3333</v>
      </c>
      <c r="F1721" t="s">
        <v>3339</v>
      </c>
      <c r="G1721">
        <v>10</v>
      </c>
      <c r="H1721" t="s">
        <v>1352</v>
      </c>
      <c r="I1721" t="s">
        <v>3347</v>
      </c>
      <c r="J1721" s="3" t="s">
        <v>3347</v>
      </c>
      <c r="K1721" t="s">
        <v>3336</v>
      </c>
      <c r="L1721" t="str">
        <f>IF(ISNA(INDEX('NSE Listed Stocks'!$A$2:$A$1683,MATCH(All!H1721,'NSE Listed Stocks'!$C$2:$C$1683,0),1)),"",INDEX('NSE Listed Stocks'!$A$2:$A$1683,MATCH(All!H1721,'NSE Listed Stocks'!$C$2:$C$1683,0),1))</f>
        <v>IOLCP</v>
      </c>
      <c r="M1721" t="str">
        <f t="shared" si="79"/>
        <v>true</v>
      </c>
      <c r="N1721" t="str">
        <f t="shared" si="80"/>
        <v>db.STOCK.insert({_id:'IOLCP',bseCode:'524164',fundamentalCode:'IOLCP', nseCode:'IOLCP', name:'IOL CHEMICALS &amp; PHARMACEUTICALS LTD.', isin:'INE485C01011', industry:'Pharmaceuticals',worldStock:false,niftyStock:false, nseStock:true, updateDate:ISODate('2016-09-15')})</v>
      </c>
    </row>
    <row r="1722" spans="1:14" x14ac:dyDescent="0.25">
      <c r="A1722">
        <v>524174</v>
      </c>
      <c r="B1722" t="s">
        <v>7361</v>
      </c>
      <c r="C1722" t="str">
        <f t="shared" si="78"/>
        <v>KESARPE</v>
      </c>
      <c r="D1722" t="s">
        <v>7362</v>
      </c>
      <c r="E1722" t="s">
        <v>3333</v>
      </c>
      <c r="F1722" t="s">
        <v>3371</v>
      </c>
      <c r="G1722">
        <v>1</v>
      </c>
      <c r="H1722" t="s">
        <v>7363</v>
      </c>
      <c r="I1722" t="s">
        <v>3354</v>
      </c>
      <c r="J1722" s="3" t="s">
        <v>13798</v>
      </c>
      <c r="K1722" t="s">
        <v>3336</v>
      </c>
      <c r="L1722" t="str">
        <f>IF(ISNA(INDEX('NSE Listed Stocks'!$A$2:$A$1683,MATCH(All!H1722,'NSE Listed Stocks'!$C$2:$C$1683,0),1)),"",INDEX('NSE Listed Stocks'!$A$2:$A$1683,MATCH(All!H1722,'NSE Listed Stocks'!$C$2:$C$1683,0),1))</f>
        <v/>
      </c>
      <c r="M1722" t="str">
        <f t="shared" si="79"/>
        <v>false</v>
      </c>
      <c r="N1722" t="str">
        <f t="shared" si="80"/>
        <v>db.STOCK.insert({_id:'KESARPE',bseCode:'524174',fundamentalCode:'KESARPE', nseCode:'', name:'KESAR PETROPRODUCTS LTD.', isin:'INE133C01033', industry:'Commodity Chemicals',worldStock:false,niftyStock:false, nseStock:false, updateDate:ISODate('2016-09-15')})</v>
      </c>
    </row>
    <row r="1723" spans="1:14" x14ac:dyDescent="0.25">
      <c r="A1723">
        <v>524200</v>
      </c>
      <c r="B1723" t="s">
        <v>3200</v>
      </c>
      <c r="C1723" t="str">
        <f t="shared" si="78"/>
        <v>VINATIORGA</v>
      </c>
      <c r="D1723" t="s">
        <v>7364</v>
      </c>
      <c r="E1723" t="s">
        <v>3333</v>
      </c>
      <c r="F1723" t="s">
        <v>3339</v>
      </c>
      <c r="G1723">
        <v>2</v>
      </c>
      <c r="H1723" t="s">
        <v>3201</v>
      </c>
      <c r="I1723" t="s">
        <v>3394</v>
      </c>
      <c r="J1723" s="3" t="s">
        <v>13808</v>
      </c>
      <c r="K1723" t="s">
        <v>3336</v>
      </c>
      <c r="L1723" t="str">
        <f>IF(ISNA(INDEX('NSE Listed Stocks'!$A$2:$A$1683,MATCH(All!H1723,'NSE Listed Stocks'!$C$2:$C$1683,0),1)),"",INDEX('NSE Listed Stocks'!$A$2:$A$1683,MATCH(All!H1723,'NSE Listed Stocks'!$C$2:$C$1683,0),1))</f>
        <v>VINATIORGA</v>
      </c>
      <c r="M1723" t="str">
        <f t="shared" si="79"/>
        <v>true</v>
      </c>
      <c r="N1723" t="str">
        <f t="shared" si="80"/>
        <v>db.STOCK.insert({_id:'VINATIORGA',bseCode:'524200',fundamentalCode:'VINATIORGA', nseCode:'VINATIORGA', name:'VINATI ORGANICS LTD.-$', isin:'INE410B01029', industry:'Specialty Chemicals',worldStock:false,niftyStock:false, nseStock:true, updateDate:ISODate('2016-09-15')})</v>
      </c>
    </row>
    <row r="1724" spans="1:14" x14ac:dyDescent="0.25">
      <c r="A1724">
        <v>524202</v>
      </c>
      <c r="B1724" t="s">
        <v>7365</v>
      </c>
      <c r="C1724" t="str">
        <f t="shared" si="78"/>
        <v>LACTOSE</v>
      </c>
      <c r="D1724" t="s">
        <v>7366</v>
      </c>
      <c r="E1724" t="s">
        <v>3333</v>
      </c>
      <c r="F1724" t="s">
        <v>3371</v>
      </c>
      <c r="G1724">
        <v>10</v>
      </c>
      <c r="H1724" t="s">
        <v>7367</v>
      </c>
      <c r="I1724" t="s">
        <v>4592</v>
      </c>
      <c r="J1724" s="3" t="s">
        <v>13804</v>
      </c>
      <c r="K1724" t="s">
        <v>3336</v>
      </c>
      <c r="L1724" t="str">
        <f>IF(ISNA(INDEX('NSE Listed Stocks'!$A$2:$A$1683,MATCH(All!H1724,'NSE Listed Stocks'!$C$2:$C$1683,0),1)),"",INDEX('NSE Listed Stocks'!$A$2:$A$1683,MATCH(All!H1724,'NSE Listed Stocks'!$C$2:$C$1683,0),1))</f>
        <v/>
      </c>
      <c r="M1724" t="str">
        <f t="shared" si="79"/>
        <v>false</v>
      </c>
      <c r="N1724" t="str">
        <f t="shared" si="80"/>
        <v>db.STOCK.insert({_id:'LACTOSE',bseCode:'524202',fundamentalCode:'LACTOSE', nseCode:'', name:'LACTOSE (INDIA) LTD.', isin:'INE058I01013', industry:'Other Food Products',worldStock:false,niftyStock:false, nseStock:false, updateDate:ISODate('2016-09-15')})</v>
      </c>
    </row>
    <row r="1725" spans="1:14" x14ac:dyDescent="0.25">
      <c r="A1725">
        <v>524204</v>
      </c>
      <c r="B1725" t="s">
        <v>7368</v>
      </c>
      <c r="C1725" t="str">
        <f t="shared" si="78"/>
        <v>TEEAI</v>
      </c>
      <c r="D1725" t="s">
        <v>7369</v>
      </c>
      <c r="E1725" t="s">
        <v>3333</v>
      </c>
      <c r="F1725" t="s">
        <v>3371</v>
      </c>
      <c r="G1725">
        <v>10</v>
      </c>
      <c r="H1725" t="s">
        <v>7370</v>
      </c>
      <c r="I1725" t="s">
        <v>3435</v>
      </c>
      <c r="J1725" s="3" t="s">
        <v>13808</v>
      </c>
      <c r="K1725" t="s">
        <v>3336</v>
      </c>
      <c r="L1725" t="str">
        <f>IF(ISNA(INDEX('NSE Listed Stocks'!$A$2:$A$1683,MATCH(All!H1725,'NSE Listed Stocks'!$C$2:$C$1683,0),1)),"",INDEX('NSE Listed Stocks'!$A$2:$A$1683,MATCH(All!H1725,'NSE Listed Stocks'!$C$2:$C$1683,0),1))</f>
        <v/>
      </c>
      <c r="M1725" t="str">
        <f t="shared" si="79"/>
        <v>false</v>
      </c>
      <c r="N1725" t="str">
        <f t="shared" si="80"/>
        <v>db.STOCK.insert({_id:'TEEAI',bseCode:'524204',fundamentalCode:'TEEAI', nseCode:'', name:'TEESTA AGRO INDUSTRIES LTD.', isin:'INE757D01011', industry:'Fertilizers',worldStock:false,niftyStock:false, nseStock:false, updateDate:ISODate('2016-09-15')})</v>
      </c>
    </row>
    <row r="1726" spans="1:14" x14ac:dyDescent="0.25">
      <c r="A1726">
        <v>524208</v>
      </c>
      <c r="B1726" t="s">
        <v>16</v>
      </c>
      <c r="C1726" t="str">
        <f t="shared" si="78"/>
        <v>AARTIIND</v>
      </c>
      <c r="D1726" t="s">
        <v>7371</v>
      </c>
      <c r="E1726" t="s">
        <v>3333</v>
      </c>
      <c r="F1726" t="s">
        <v>3339</v>
      </c>
      <c r="G1726">
        <v>5</v>
      </c>
      <c r="H1726" t="s">
        <v>17</v>
      </c>
      <c r="I1726" t="s">
        <v>3354</v>
      </c>
      <c r="J1726" s="3" t="s">
        <v>13798</v>
      </c>
      <c r="K1726" t="s">
        <v>3336</v>
      </c>
      <c r="L1726" t="str">
        <f>IF(ISNA(INDEX('NSE Listed Stocks'!$A$2:$A$1683,MATCH(All!H1726,'NSE Listed Stocks'!$C$2:$C$1683,0),1)),"",INDEX('NSE Listed Stocks'!$A$2:$A$1683,MATCH(All!H1726,'NSE Listed Stocks'!$C$2:$C$1683,0),1))</f>
        <v>AARTIIND</v>
      </c>
      <c r="M1726" t="str">
        <f t="shared" si="79"/>
        <v>true</v>
      </c>
      <c r="N1726" t="str">
        <f t="shared" si="80"/>
        <v>db.STOCK.insert({_id:'AARTIIND',bseCode:'524208',fundamentalCode:'AARTIIND', nseCode:'AARTIIND', name:'AARTI INDUSTRIES LTD.', isin:'INE769A01020', industry:'Commodity Chemicals',worldStock:false,niftyStock:false, nseStock:true, updateDate:ISODate('2016-09-15')})</v>
      </c>
    </row>
    <row r="1727" spans="1:14" x14ac:dyDescent="0.25">
      <c r="A1727">
        <v>524210</v>
      </c>
      <c r="B1727" t="s">
        <v>7372</v>
      </c>
      <c r="C1727" t="str">
        <f t="shared" si="78"/>
        <v>PNTKYOR</v>
      </c>
      <c r="D1727" t="s">
        <v>7373</v>
      </c>
      <c r="E1727" t="s">
        <v>3333</v>
      </c>
      <c r="F1727" t="s">
        <v>3371</v>
      </c>
      <c r="G1727">
        <v>10</v>
      </c>
      <c r="H1727" t="s">
        <v>7374</v>
      </c>
      <c r="I1727" t="s">
        <v>3354</v>
      </c>
      <c r="J1727" s="3" t="s">
        <v>13798</v>
      </c>
      <c r="K1727" t="s">
        <v>3336</v>
      </c>
      <c r="L1727" t="str">
        <f>IF(ISNA(INDEX('NSE Listed Stocks'!$A$2:$A$1683,MATCH(All!H1727,'NSE Listed Stocks'!$C$2:$C$1683,0),1)),"",INDEX('NSE Listed Stocks'!$A$2:$A$1683,MATCH(All!H1727,'NSE Listed Stocks'!$C$2:$C$1683,0),1))</f>
        <v/>
      </c>
      <c r="M1727" t="str">
        <f t="shared" si="79"/>
        <v>false</v>
      </c>
      <c r="N1727" t="str">
        <f t="shared" si="80"/>
        <v>db.STOCK.insert({_id:'PNTKYOR',bseCode:'524210',fundamentalCode:'PNTKYOR', nseCode:'', name:'PENTOKEY ORGANY (INDIA) LTD.', isin:'INE702E01015', industry:'Commodity Chemicals',worldStock:false,niftyStock:false, nseStock:false, updateDate:ISODate('2016-09-15')})</v>
      </c>
    </row>
    <row r="1728" spans="1:14" x14ac:dyDescent="0.25">
      <c r="A1728">
        <v>524212</v>
      </c>
      <c r="B1728" t="s">
        <v>3248</v>
      </c>
      <c r="C1728" t="str">
        <f t="shared" si="78"/>
        <v>WANBURY</v>
      </c>
      <c r="D1728" t="s">
        <v>7375</v>
      </c>
      <c r="E1728" t="s">
        <v>3333</v>
      </c>
      <c r="F1728" t="s">
        <v>3377</v>
      </c>
      <c r="G1728">
        <v>10</v>
      </c>
      <c r="H1728" t="s">
        <v>3249</v>
      </c>
      <c r="I1728" t="s">
        <v>3347</v>
      </c>
      <c r="J1728" s="3" t="s">
        <v>3347</v>
      </c>
      <c r="K1728" t="s">
        <v>3336</v>
      </c>
      <c r="L1728" t="str">
        <f>IF(ISNA(INDEX('NSE Listed Stocks'!$A$2:$A$1683,MATCH(All!H1728,'NSE Listed Stocks'!$C$2:$C$1683,0),1)),"",INDEX('NSE Listed Stocks'!$A$2:$A$1683,MATCH(All!H1728,'NSE Listed Stocks'!$C$2:$C$1683,0),1))</f>
        <v>WANBURY</v>
      </c>
      <c r="M1728" t="str">
        <f t="shared" si="79"/>
        <v>true</v>
      </c>
      <c r="N1728" t="str">
        <f t="shared" si="80"/>
        <v>db.STOCK.insert({_id:'WANBURY',bseCode:'524212',fundamentalCode:'WANBURY', nseCode:'WANBURY', name:'WANBURY LTD.', isin:'INE107F01022', industry:'Pharmaceuticals',worldStock:false,niftyStock:false, nseStock:true, updateDate:ISODate('2016-09-15')})</v>
      </c>
    </row>
    <row r="1729" spans="1:14" x14ac:dyDescent="0.25">
      <c r="A1729">
        <v>524218</v>
      </c>
      <c r="B1729" t="s">
        <v>7376</v>
      </c>
      <c r="C1729" t="str">
        <f t="shared" si="78"/>
        <v>RESONANCE</v>
      </c>
      <c r="D1729" t="s">
        <v>7377</v>
      </c>
      <c r="E1729" t="s">
        <v>3333</v>
      </c>
      <c r="F1729" t="s">
        <v>3345</v>
      </c>
      <c r="G1729">
        <v>10</v>
      </c>
      <c r="H1729" t="s">
        <v>7378</v>
      </c>
      <c r="I1729" t="s">
        <v>3347</v>
      </c>
      <c r="J1729" s="3" t="s">
        <v>3347</v>
      </c>
      <c r="K1729" t="s">
        <v>3336</v>
      </c>
      <c r="L1729" t="str">
        <f>IF(ISNA(INDEX('NSE Listed Stocks'!$A$2:$A$1683,MATCH(All!H1729,'NSE Listed Stocks'!$C$2:$C$1683,0),1)),"",INDEX('NSE Listed Stocks'!$A$2:$A$1683,MATCH(All!H1729,'NSE Listed Stocks'!$C$2:$C$1683,0),1))</f>
        <v/>
      </c>
      <c r="M1729" t="str">
        <f t="shared" si="79"/>
        <v>false</v>
      </c>
      <c r="N1729" t="str">
        <f t="shared" si="80"/>
        <v>db.STOCK.insert({_id:'RESONANCE',bseCode:'524218',fundamentalCode:'RESONANCE', nseCode:'', name:'RESONANCE SPECIALTIES LTD.-$', isin:'INE486D01017', industry:'Pharmaceuticals',worldStock:false,niftyStock:false, nseStock:false, updateDate:ISODate('2016-09-15')})</v>
      </c>
    </row>
    <row r="1730" spans="1:14" x14ac:dyDescent="0.25">
      <c r="A1730">
        <v>524226</v>
      </c>
      <c r="B1730" t="s">
        <v>872</v>
      </c>
      <c r="C1730" t="str">
        <f t="shared" si="78"/>
        <v>GAEL</v>
      </c>
      <c r="D1730" t="s">
        <v>7379</v>
      </c>
      <c r="E1730" t="s">
        <v>3333</v>
      </c>
      <c r="F1730" t="s">
        <v>3339</v>
      </c>
      <c r="G1730">
        <v>2</v>
      </c>
      <c r="H1730" t="s">
        <v>873</v>
      </c>
      <c r="I1730" t="s">
        <v>3579</v>
      </c>
      <c r="J1730" s="3" t="s">
        <v>13383</v>
      </c>
      <c r="K1730" t="s">
        <v>3336</v>
      </c>
      <c r="L1730" t="str">
        <f>IF(ISNA(INDEX('NSE Listed Stocks'!$A$2:$A$1683,MATCH(All!H1730,'NSE Listed Stocks'!$C$2:$C$1683,0),1)),"",INDEX('NSE Listed Stocks'!$A$2:$A$1683,MATCH(All!H1730,'NSE Listed Stocks'!$C$2:$C$1683,0),1))</f>
        <v>GAEL</v>
      </c>
      <c r="M1730" t="str">
        <f t="shared" si="79"/>
        <v>true</v>
      </c>
      <c r="N1730" t="str">
        <f t="shared" si="80"/>
        <v>db.STOCK.insert({_id:'GAEL',bseCode:'524226',fundamentalCode:'GAEL', nseCode:'GAEL', name:'GUJARAT AMBUJA EXPORTS LTD.', isin:'INE036B01022', industry:'Other Agricultural Products',worldStock:false,niftyStock:false, nseStock:true, updateDate:ISODate('2016-09-15')})</v>
      </c>
    </row>
    <row r="1731" spans="1:14" x14ac:dyDescent="0.25">
      <c r="A1731">
        <v>524230</v>
      </c>
      <c r="B1731" t="s">
        <v>2409</v>
      </c>
      <c r="C1731" t="str">
        <f t="shared" ref="C1731:C1794" si="81">B1731</f>
        <v>RCF</v>
      </c>
      <c r="D1731" t="s">
        <v>13617</v>
      </c>
      <c r="E1731" t="s">
        <v>3333</v>
      </c>
      <c r="F1731" t="s">
        <v>3339</v>
      </c>
      <c r="G1731">
        <v>10</v>
      </c>
      <c r="H1731" t="s">
        <v>2410</v>
      </c>
      <c r="I1731" t="s">
        <v>3435</v>
      </c>
      <c r="J1731" s="3" t="s">
        <v>13808</v>
      </c>
      <c r="K1731" t="s">
        <v>3336</v>
      </c>
      <c r="L1731" t="str">
        <f>IF(ISNA(INDEX('NSE Listed Stocks'!$A$2:$A$1683,MATCH(All!H1731,'NSE Listed Stocks'!$C$2:$C$1683,0),1)),"",INDEX('NSE Listed Stocks'!$A$2:$A$1683,MATCH(All!H1731,'NSE Listed Stocks'!$C$2:$C$1683,0),1))</f>
        <v>RCF</v>
      </c>
      <c r="M1731" t="str">
        <f t="shared" ref="M1731:M1794" si="82">IF($L1731&lt;&gt;"", "true", "false")</f>
        <v>true</v>
      </c>
      <c r="N1731" t="str">
        <f t="shared" ref="N1731:N1794" si="83">"db.STOCK.insert({_id:'"&amp;$B1731&amp;"',bseCode:'"&amp;$A1731&amp;"',fundamentalCode:'"&amp;$C1731&amp;"', nseCode:'"&amp;L1731&amp;"', name:'"&amp;D1731&amp;"', isin:'"&amp;H1731&amp;"', industry:'"&amp;I1731&amp;"',worldStock:false,niftyStock:false, nseStock:"&amp;M1731&amp;", updateDate:ISODate('2016-09-15')})"</f>
        <v>db.STOCK.insert({_id:'RCF',bseCode:'524230',fundamentalCode:'RCF', nseCode:'RCF', name:'RASHTRIYA CHEMICALS &amp; FERTILIZERS LTD.', isin:'INE027A01015', industry:'Fertilizers',worldStock:false,niftyStock:false, nseStock:true, updateDate:ISODate('2016-09-15')})</v>
      </c>
    </row>
    <row r="1732" spans="1:14" x14ac:dyDescent="0.25">
      <c r="A1732">
        <v>524232</v>
      </c>
      <c r="B1732" t="s">
        <v>7381</v>
      </c>
      <c r="C1732" t="str">
        <f t="shared" si="81"/>
        <v>MAHAPOL</v>
      </c>
      <c r="D1732" t="s">
        <v>7382</v>
      </c>
      <c r="E1732" t="s">
        <v>3333</v>
      </c>
      <c r="F1732" t="s">
        <v>3403</v>
      </c>
      <c r="G1732">
        <v>1</v>
      </c>
      <c r="H1732" t="s">
        <v>7383</v>
      </c>
      <c r="I1732" t="s">
        <v>3464</v>
      </c>
      <c r="J1732" s="3" t="s">
        <v>13798</v>
      </c>
      <c r="K1732" t="s">
        <v>3336</v>
      </c>
      <c r="L1732" t="str">
        <f>IF(ISNA(INDEX('NSE Listed Stocks'!$A$2:$A$1683,MATCH(All!H1732,'NSE Listed Stocks'!$C$2:$C$1683,0),1)),"",INDEX('NSE Listed Stocks'!$A$2:$A$1683,MATCH(All!H1732,'NSE Listed Stocks'!$C$2:$C$1683,0),1))</f>
        <v/>
      </c>
      <c r="M1732" t="str">
        <f t="shared" si="82"/>
        <v>false</v>
      </c>
      <c r="N1732" t="str">
        <f t="shared" si="83"/>
        <v>db.STOCK.insert({_id:'MAHAPOL',bseCode:'524232',fundamentalCode:'MAHAPOL', nseCode:'', name:'MAHARASHTRA POLYBUTENES LTD.', isin:'INE488E01037', industry:'Petrochemicals',worldStock:false,niftyStock:false, nseStock:false, updateDate:ISODate('2016-09-15')})</v>
      </c>
    </row>
    <row r="1733" spans="1:14" x14ac:dyDescent="0.25">
      <c r="A1733">
        <v>524264</v>
      </c>
      <c r="B1733" t="s">
        <v>7384</v>
      </c>
      <c r="C1733" t="str">
        <f t="shared" si="81"/>
        <v>UNIMERQ</v>
      </c>
      <c r="D1733" t="s">
        <v>7385</v>
      </c>
      <c r="E1733" t="s">
        <v>3333</v>
      </c>
      <c r="F1733" t="s">
        <v>3371</v>
      </c>
      <c r="G1733">
        <v>10</v>
      </c>
      <c r="H1733" t="s">
        <v>7386</v>
      </c>
      <c r="I1733" t="s">
        <v>13413</v>
      </c>
      <c r="J1733" s="3" t="s">
        <v>13797</v>
      </c>
      <c r="K1733" t="s">
        <v>3336</v>
      </c>
      <c r="L1733" t="str">
        <f>IF(ISNA(INDEX('NSE Listed Stocks'!$A$2:$A$1683,MATCH(All!H1733,'NSE Listed Stocks'!$C$2:$C$1683,0),1)),"",INDEX('NSE Listed Stocks'!$A$2:$A$1683,MATCH(All!H1733,'NSE Listed Stocks'!$C$2:$C$1683,0),1))</f>
        <v/>
      </c>
      <c r="M1733" t="str">
        <f t="shared" si="82"/>
        <v>false</v>
      </c>
      <c r="N1733" t="str">
        <f t="shared" si="83"/>
        <v>db.STOCK.insert({_id:'UNIMERQ',bseCode:'524264',fundamentalCode:'UNIMERQ', nseCode:'', name:'UNIMERS INDIA LTD.', isin:'INE980B01039', industry:'Auto Tyres &amp; Rubber Products',worldStock:false,niftyStock:false, nseStock:false, updateDate:ISODate('2016-09-15')})</v>
      </c>
    </row>
    <row r="1734" spans="1:14" x14ac:dyDescent="0.25">
      <c r="A1734">
        <v>524280</v>
      </c>
      <c r="B1734" t="s">
        <v>1595</v>
      </c>
      <c r="C1734" t="str">
        <f t="shared" si="81"/>
        <v>KOPRAN</v>
      </c>
      <c r="D1734" t="s">
        <v>7387</v>
      </c>
      <c r="E1734" t="s">
        <v>3333</v>
      </c>
      <c r="F1734" t="s">
        <v>3339</v>
      </c>
      <c r="G1734">
        <v>10</v>
      </c>
      <c r="H1734" t="s">
        <v>1596</v>
      </c>
      <c r="I1734" t="s">
        <v>3347</v>
      </c>
      <c r="J1734" s="3" t="s">
        <v>3347</v>
      </c>
      <c r="K1734" t="s">
        <v>3336</v>
      </c>
      <c r="L1734" t="str">
        <f>IF(ISNA(INDEX('NSE Listed Stocks'!$A$2:$A$1683,MATCH(All!H1734,'NSE Listed Stocks'!$C$2:$C$1683,0),1)),"",INDEX('NSE Listed Stocks'!$A$2:$A$1683,MATCH(All!H1734,'NSE Listed Stocks'!$C$2:$C$1683,0),1))</f>
        <v>KOPRAN</v>
      </c>
      <c r="M1734" t="str">
        <f t="shared" si="82"/>
        <v>true</v>
      </c>
      <c r="N1734" t="str">
        <f t="shared" si="83"/>
        <v>db.STOCK.insert({_id:'KOPRAN',bseCode:'524280',fundamentalCode:'KOPRAN', nseCode:'KOPRAN', name:'KOPRAN LTD.', isin:'INE082A01010', industry:'Pharmaceuticals',worldStock:false,niftyStock:false, nseStock:true, updateDate:ISODate('2016-09-15')})</v>
      </c>
    </row>
    <row r="1735" spans="1:14" x14ac:dyDescent="0.25">
      <c r="A1735">
        <v>524288</v>
      </c>
      <c r="B1735" t="s">
        <v>7388</v>
      </c>
      <c r="C1735" t="str">
        <f t="shared" si="81"/>
        <v>AIMCOPEST</v>
      </c>
      <c r="D1735" t="s">
        <v>7389</v>
      </c>
      <c r="E1735" t="s">
        <v>3333</v>
      </c>
      <c r="F1735" t="s">
        <v>3371</v>
      </c>
      <c r="G1735">
        <v>10</v>
      </c>
      <c r="H1735" t="s">
        <v>7390</v>
      </c>
      <c r="I1735" t="s">
        <v>3368</v>
      </c>
      <c r="J1735" s="3" t="s">
        <v>13383</v>
      </c>
      <c r="K1735" t="s">
        <v>3336</v>
      </c>
      <c r="L1735" t="str">
        <f>IF(ISNA(INDEX('NSE Listed Stocks'!$A$2:$A$1683,MATCH(All!H1735,'NSE Listed Stocks'!$C$2:$C$1683,0),1)),"",INDEX('NSE Listed Stocks'!$A$2:$A$1683,MATCH(All!H1735,'NSE Listed Stocks'!$C$2:$C$1683,0),1))</f>
        <v/>
      </c>
      <c r="M1735" t="str">
        <f t="shared" si="82"/>
        <v>false</v>
      </c>
      <c r="N1735" t="str">
        <f t="shared" si="83"/>
        <v>db.STOCK.insert({_id:'AIMCOPEST',bseCode:'524288',fundamentalCode:'AIMCOPEST', nseCode:'', name:'AIMCO PESTICIDES LTD.', isin:'INE008B01013', industry:'Agrochemicals',worldStock:false,niftyStock:false, nseStock:false, updateDate:ISODate('2016-09-15')})</v>
      </c>
    </row>
    <row r="1736" spans="1:14" x14ac:dyDescent="0.25">
      <c r="A1736">
        <v>524314</v>
      </c>
      <c r="B1736" t="s">
        <v>7391</v>
      </c>
      <c r="C1736" t="str">
        <f t="shared" si="81"/>
        <v>GUJTERC</v>
      </c>
      <c r="D1736" t="s">
        <v>7392</v>
      </c>
      <c r="E1736" t="s">
        <v>3333</v>
      </c>
      <c r="F1736" t="s">
        <v>3345</v>
      </c>
      <c r="G1736">
        <v>10</v>
      </c>
      <c r="H1736" t="s">
        <v>7393</v>
      </c>
      <c r="I1736" t="s">
        <v>3347</v>
      </c>
      <c r="J1736" s="3" t="s">
        <v>3347</v>
      </c>
      <c r="K1736" t="s">
        <v>3336</v>
      </c>
      <c r="L1736" t="str">
        <f>IF(ISNA(INDEX('NSE Listed Stocks'!$A$2:$A$1683,MATCH(All!H1736,'NSE Listed Stocks'!$C$2:$C$1683,0),1)),"",INDEX('NSE Listed Stocks'!$A$2:$A$1683,MATCH(All!H1736,'NSE Listed Stocks'!$C$2:$C$1683,0),1))</f>
        <v/>
      </c>
      <c r="M1736" t="str">
        <f t="shared" si="82"/>
        <v>false</v>
      </c>
      <c r="N1736" t="str">
        <f t="shared" si="83"/>
        <v>db.STOCK.insert({_id:'GUJTERC',bseCode:'524314',fundamentalCode:'GUJTERC', nseCode:'', name:'GUJARAT TERCE LABORATORIES LTD.', isin:'INE499G01013', industry:'Pharmaceuticals',worldStock:false,niftyStock:false, nseStock:false, updateDate:ISODate('2016-09-15')})</v>
      </c>
    </row>
    <row r="1737" spans="1:14" x14ac:dyDescent="0.25">
      <c r="A1737">
        <v>524322</v>
      </c>
      <c r="B1737" t="s">
        <v>7394</v>
      </c>
      <c r="C1737" t="str">
        <f t="shared" si="81"/>
        <v>KABRADG</v>
      </c>
      <c r="D1737" t="s">
        <v>7395</v>
      </c>
      <c r="E1737" t="s">
        <v>3333</v>
      </c>
      <c r="F1737" t="s">
        <v>3345</v>
      </c>
      <c r="G1737">
        <v>10</v>
      </c>
      <c r="H1737" t="s">
        <v>7396</v>
      </c>
      <c r="I1737" t="s">
        <v>3347</v>
      </c>
      <c r="J1737" s="3" t="s">
        <v>3347</v>
      </c>
      <c r="K1737" t="s">
        <v>3336</v>
      </c>
      <c r="L1737" t="str">
        <f>IF(ISNA(INDEX('NSE Listed Stocks'!$A$2:$A$1683,MATCH(All!H1737,'NSE Listed Stocks'!$C$2:$C$1683,0),1)),"",INDEX('NSE Listed Stocks'!$A$2:$A$1683,MATCH(All!H1737,'NSE Listed Stocks'!$C$2:$C$1683,0),1))</f>
        <v/>
      </c>
      <c r="M1737" t="str">
        <f t="shared" si="82"/>
        <v>false</v>
      </c>
      <c r="N1737" t="str">
        <f t="shared" si="83"/>
        <v>db.STOCK.insert({_id:'KABRADG',bseCode:'524322',fundamentalCode:'KABRADG', nseCode:'', name:'KABRA DRUGS LTD.', isin:'INE323K01017', industry:'Pharmaceuticals',worldStock:false,niftyStock:false, nseStock:false, updateDate:ISODate('2016-09-15')})</v>
      </c>
    </row>
    <row r="1738" spans="1:14" x14ac:dyDescent="0.25">
      <c r="A1738">
        <v>524324</v>
      </c>
      <c r="B1738" t="s">
        <v>7397</v>
      </c>
      <c r="C1738" t="str">
        <f t="shared" si="81"/>
        <v>SEYAIND</v>
      </c>
      <c r="D1738" t="s">
        <v>7398</v>
      </c>
      <c r="E1738" t="s">
        <v>3333</v>
      </c>
      <c r="F1738" t="s">
        <v>3871</v>
      </c>
      <c r="G1738">
        <v>10</v>
      </c>
      <c r="H1738" t="s">
        <v>7399</v>
      </c>
      <c r="I1738" t="s">
        <v>3394</v>
      </c>
      <c r="J1738" s="3" t="s">
        <v>13808</v>
      </c>
      <c r="K1738" t="s">
        <v>3336</v>
      </c>
      <c r="L1738" t="str">
        <f>IF(ISNA(INDEX('NSE Listed Stocks'!$A$2:$A$1683,MATCH(All!H1738,'NSE Listed Stocks'!$C$2:$C$1683,0),1)),"",INDEX('NSE Listed Stocks'!$A$2:$A$1683,MATCH(All!H1738,'NSE Listed Stocks'!$C$2:$C$1683,0),1))</f>
        <v/>
      </c>
      <c r="M1738" t="str">
        <f t="shared" si="82"/>
        <v>false</v>
      </c>
      <c r="N1738" t="str">
        <f t="shared" si="83"/>
        <v>db.STOCK.insert({_id:'SEYAIND',bseCode:'524324',fundamentalCode:'SEYAIND', nseCode:'', name:'SEYA INDUSTRIES LTD.', isin:'INE573R01012', industry:'Specialty Chemicals',worldStock:false,niftyStock:false, nseStock:false, updateDate:ISODate('2016-09-15')})</v>
      </c>
    </row>
    <row r="1739" spans="1:14" x14ac:dyDescent="0.25">
      <c r="A1739">
        <v>524330</v>
      </c>
      <c r="B1739" t="s">
        <v>1411</v>
      </c>
      <c r="C1739" t="str">
        <f t="shared" si="81"/>
        <v>JAYAGROGN</v>
      </c>
      <c r="D1739" t="s">
        <v>7400</v>
      </c>
      <c r="E1739" t="s">
        <v>3333</v>
      </c>
      <c r="F1739" t="s">
        <v>3339</v>
      </c>
      <c r="G1739">
        <v>5</v>
      </c>
      <c r="H1739" t="s">
        <v>1412</v>
      </c>
      <c r="I1739" t="s">
        <v>3394</v>
      </c>
      <c r="J1739" s="3" t="s">
        <v>13808</v>
      </c>
      <c r="K1739" t="s">
        <v>3336</v>
      </c>
      <c r="L1739" t="str">
        <f>IF(ISNA(INDEX('NSE Listed Stocks'!$A$2:$A$1683,MATCH(All!H1739,'NSE Listed Stocks'!$C$2:$C$1683,0),1)),"",INDEX('NSE Listed Stocks'!$A$2:$A$1683,MATCH(All!H1739,'NSE Listed Stocks'!$C$2:$C$1683,0),1))</f>
        <v>JAYAGROGN</v>
      </c>
      <c r="M1739" t="str">
        <f t="shared" si="82"/>
        <v>true</v>
      </c>
      <c r="N1739" t="str">
        <f t="shared" si="83"/>
        <v>db.STOCK.insert({_id:'JAYAGROGN',bseCode:'524330',fundamentalCode:'JAYAGROGN', nseCode:'JAYAGROGN', name:'JAYANT AGRO-ORGANICS LTD.', isin:'INE785A01026', industry:'Specialty Chemicals',worldStock:false,niftyStock:false, nseStock:true, updateDate:ISODate('2016-09-15')})</v>
      </c>
    </row>
    <row r="1740" spans="1:14" x14ac:dyDescent="0.25">
      <c r="A1740">
        <v>524332</v>
      </c>
      <c r="B1740" t="s">
        <v>7401</v>
      </c>
      <c r="C1740" t="str">
        <f t="shared" si="81"/>
        <v>BCL</v>
      </c>
      <c r="D1740" t="s">
        <v>7402</v>
      </c>
      <c r="E1740" t="s">
        <v>3333</v>
      </c>
      <c r="F1740" t="s">
        <v>3371</v>
      </c>
      <c r="G1740">
        <v>10</v>
      </c>
      <c r="H1740" t="s">
        <v>7403</v>
      </c>
      <c r="I1740" t="s">
        <v>3741</v>
      </c>
      <c r="J1740" s="3" t="s">
        <v>13804</v>
      </c>
      <c r="K1740" t="s">
        <v>3336</v>
      </c>
      <c r="L1740" t="str">
        <f>IF(ISNA(INDEX('NSE Listed Stocks'!$A$2:$A$1683,MATCH(All!H1740,'NSE Listed Stocks'!$C$2:$C$1683,0),1)),"",INDEX('NSE Listed Stocks'!$A$2:$A$1683,MATCH(All!H1740,'NSE Listed Stocks'!$C$2:$C$1683,0),1))</f>
        <v/>
      </c>
      <c r="M1740" t="str">
        <f t="shared" si="82"/>
        <v>false</v>
      </c>
      <c r="N1740" t="str">
        <f t="shared" si="83"/>
        <v>db.STOCK.insert({_id:'BCL',bseCode:'524332',fundamentalCode:'BCL', nseCode:'', name:'BCL Industries and Infrastructures Ltd-$', isin:'INE412G01016', industry:'Edible Oils',worldStock:false,niftyStock:false, nseStock:false, updateDate:ISODate('2016-09-15')})</v>
      </c>
    </row>
    <row r="1741" spans="1:14" x14ac:dyDescent="0.25">
      <c r="A1741">
        <v>524336</v>
      </c>
      <c r="B1741" t="s">
        <v>7404</v>
      </c>
      <c r="C1741" t="str">
        <f t="shared" si="81"/>
        <v>SHHARICH</v>
      </c>
      <c r="D1741" t="s">
        <v>7405</v>
      </c>
      <c r="E1741" t="s">
        <v>3333</v>
      </c>
      <c r="F1741" t="s">
        <v>3345</v>
      </c>
      <c r="G1741">
        <v>10</v>
      </c>
      <c r="H1741" t="s">
        <v>7406</v>
      </c>
      <c r="I1741" t="s">
        <v>3354</v>
      </c>
      <c r="J1741" s="3" t="s">
        <v>13798</v>
      </c>
      <c r="K1741" t="s">
        <v>3336</v>
      </c>
      <c r="L1741" t="str">
        <f>IF(ISNA(INDEX('NSE Listed Stocks'!$A$2:$A$1683,MATCH(All!H1741,'NSE Listed Stocks'!$C$2:$C$1683,0),1)),"",INDEX('NSE Listed Stocks'!$A$2:$A$1683,MATCH(All!H1741,'NSE Listed Stocks'!$C$2:$C$1683,0),1))</f>
        <v/>
      </c>
      <c r="M1741" t="str">
        <f t="shared" si="82"/>
        <v>false</v>
      </c>
      <c r="N1741" t="str">
        <f t="shared" si="83"/>
        <v>db.STOCK.insert({_id:'SHHARICH',bseCode:'524336',fundamentalCode:'SHHARICH', nseCode:'', name:'SHREE HARI CHEMICALS EXPORT LTD.', isin:'INE065E01017', industry:'Commodity Chemicals',worldStock:false,niftyStock:false, nseStock:false, updateDate:ISODate('2016-09-15')})</v>
      </c>
    </row>
    <row r="1742" spans="1:14" x14ac:dyDescent="0.25">
      <c r="A1742">
        <v>524342</v>
      </c>
      <c r="B1742" t="s">
        <v>7407</v>
      </c>
      <c r="C1742" t="str">
        <f t="shared" si="81"/>
        <v>INDOBORAX</v>
      </c>
      <c r="D1742" t="s">
        <v>13618</v>
      </c>
      <c r="E1742" t="s">
        <v>3333</v>
      </c>
      <c r="F1742" t="s">
        <v>3352</v>
      </c>
      <c r="G1742">
        <v>10</v>
      </c>
      <c r="H1742" t="s">
        <v>7409</v>
      </c>
      <c r="I1742" t="s">
        <v>3354</v>
      </c>
      <c r="J1742" s="3" t="s">
        <v>13798</v>
      </c>
      <c r="K1742" t="s">
        <v>3336</v>
      </c>
      <c r="L1742" t="str">
        <f>IF(ISNA(INDEX('NSE Listed Stocks'!$A$2:$A$1683,MATCH(All!H1742,'NSE Listed Stocks'!$C$2:$C$1683,0),1)),"",INDEX('NSE Listed Stocks'!$A$2:$A$1683,MATCH(All!H1742,'NSE Listed Stocks'!$C$2:$C$1683,0),1))</f>
        <v/>
      </c>
      <c r="M1742" t="str">
        <f t="shared" si="82"/>
        <v>false</v>
      </c>
      <c r="N1742" t="str">
        <f t="shared" si="83"/>
        <v>db.STOCK.insert({_id:'INDOBORAX',bseCode:'524342',fundamentalCode:'INDOBORAX', nseCode:'', name:'INDO BORAX &amp; CHEMICALS LTD.-$', isin:'INE803D01013', industry:'Commodity Chemicals',worldStock:false,niftyStock:false, nseStock:false, updateDate:ISODate('2016-09-15')})</v>
      </c>
    </row>
    <row r="1743" spans="1:14" x14ac:dyDescent="0.25">
      <c r="A1743">
        <v>524348</v>
      </c>
      <c r="B1743" t="s">
        <v>14</v>
      </c>
      <c r="C1743" t="str">
        <f t="shared" si="81"/>
        <v>AARTIDRUGS</v>
      </c>
      <c r="D1743" t="s">
        <v>7410</v>
      </c>
      <c r="E1743" t="s">
        <v>3333</v>
      </c>
      <c r="F1743" t="s">
        <v>3339</v>
      </c>
      <c r="G1743">
        <v>10</v>
      </c>
      <c r="H1743" t="s">
        <v>15</v>
      </c>
      <c r="I1743" t="s">
        <v>3347</v>
      </c>
      <c r="J1743" s="3" t="s">
        <v>3347</v>
      </c>
      <c r="K1743" t="s">
        <v>3336</v>
      </c>
      <c r="L1743" t="str">
        <f>IF(ISNA(INDEX('NSE Listed Stocks'!$A$2:$A$1683,MATCH(All!H1743,'NSE Listed Stocks'!$C$2:$C$1683,0),1)),"",INDEX('NSE Listed Stocks'!$A$2:$A$1683,MATCH(All!H1743,'NSE Listed Stocks'!$C$2:$C$1683,0),1))</f>
        <v>AARTIDRUGS</v>
      </c>
      <c r="M1743" t="str">
        <f t="shared" si="82"/>
        <v>true</v>
      </c>
      <c r="N1743" t="str">
        <f t="shared" si="83"/>
        <v>db.STOCK.insert({_id:'AARTIDRUGS',bseCode:'524348',fundamentalCode:'AARTIDRUGS', nseCode:'AARTIDRUGS', name:'AARTI DRUGS LTD.', isin:'INE767A01016', industry:'Pharmaceuticals',worldStock:false,niftyStock:false, nseStock:true, updateDate:ISODate('2016-09-15')})</v>
      </c>
    </row>
    <row r="1744" spans="1:14" x14ac:dyDescent="0.25">
      <c r="A1744">
        <v>524370</v>
      </c>
      <c r="B1744" t="s">
        <v>423</v>
      </c>
      <c r="C1744" t="str">
        <f t="shared" si="81"/>
        <v>BODALCHEM</v>
      </c>
      <c r="D1744" t="s">
        <v>7411</v>
      </c>
      <c r="E1744" t="s">
        <v>3333</v>
      </c>
      <c r="F1744" t="s">
        <v>3339</v>
      </c>
      <c r="G1744">
        <v>2</v>
      </c>
      <c r="H1744" t="s">
        <v>424</v>
      </c>
      <c r="I1744" t="s">
        <v>3354</v>
      </c>
      <c r="J1744" s="3" t="s">
        <v>13798</v>
      </c>
      <c r="K1744" t="s">
        <v>3336</v>
      </c>
      <c r="L1744" t="str">
        <f>IF(ISNA(INDEX('NSE Listed Stocks'!$A$2:$A$1683,MATCH(All!H1744,'NSE Listed Stocks'!$C$2:$C$1683,0),1)),"",INDEX('NSE Listed Stocks'!$A$2:$A$1683,MATCH(All!H1744,'NSE Listed Stocks'!$C$2:$C$1683,0),1))</f>
        <v>BODALCHEM</v>
      </c>
      <c r="M1744" t="str">
        <f t="shared" si="82"/>
        <v>true</v>
      </c>
      <c r="N1744" t="str">
        <f t="shared" si="83"/>
        <v>db.STOCK.insert({_id:'BODALCHEM',bseCode:'524370',fundamentalCode:'BODALCHEM', nseCode:'BODALCHEM', name:'BODAL CHEMICALS LTD.', isin:'INE338D01028', industry:'Commodity Chemicals',worldStock:false,niftyStock:false, nseStock:true, updateDate:ISODate('2016-09-15')})</v>
      </c>
    </row>
    <row r="1745" spans="1:14" x14ac:dyDescent="0.25">
      <c r="A1745">
        <v>524372</v>
      </c>
      <c r="B1745" t="s">
        <v>2127</v>
      </c>
      <c r="C1745" t="str">
        <f t="shared" si="81"/>
        <v>ORCHIDPHAR</v>
      </c>
      <c r="D1745" t="s">
        <v>7412</v>
      </c>
      <c r="E1745" t="s">
        <v>3333</v>
      </c>
      <c r="F1745" t="s">
        <v>3339</v>
      </c>
      <c r="G1745">
        <v>10</v>
      </c>
      <c r="H1745" t="s">
        <v>2128</v>
      </c>
      <c r="I1745" t="s">
        <v>3347</v>
      </c>
      <c r="J1745" s="3" t="s">
        <v>3347</v>
      </c>
      <c r="K1745" t="s">
        <v>3336</v>
      </c>
      <c r="L1745" t="str">
        <f>IF(ISNA(INDEX('NSE Listed Stocks'!$A$2:$A$1683,MATCH(All!H1745,'NSE Listed Stocks'!$C$2:$C$1683,0),1)),"",INDEX('NSE Listed Stocks'!$A$2:$A$1683,MATCH(All!H1745,'NSE Listed Stocks'!$C$2:$C$1683,0),1))</f>
        <v>ORCHIDPHAR</v>
      </c>
      <c r="M1745" t="str">
        <f t="shared" si="82"/>
        <v>true</v>
      </c>
      <c r="N1745" t="str">
        <f t="shared" si="83"/>
        <v>db.STOCK.insert({_id:'ORCHIDPHAR',bseCode:'524372',fundamentalCode:'ORCHIDPHAR', nseCode:'ORCHIDPHAR', name:'Orchid Pharma Ltd', isin:'INE191A01019', industry:'Pharmaceuticals',worldStock:false,niftyStock:false, nseStock:true, updateDate:ISODate('2016-09-15')})</v>
      </c>
    </row>
    <row r="1746" spans="1:14" x14ac:dyDescent="0.25">
      <c r="A1746">
        <v>524388</v>
      </c>
      <c r="B1746" t="s">
        <v>7413</v>
      </c>
      <c r="C1746" t="str">
        <f t="shared" si="81"/>
        <v>CRAZYINF</v>
      </c>
      <c r="D1746" t="s">
        <v>7414</v>
      </c>
      <c r="E1746" t="s">
        <v>3333</v>
      </c>
      <c r="F1746" t="s">
        <v>3345</v>
      </c>
      <c r="G1746">
        <v>1</v>
      </c>
      <c r="H1746" t="s">
        <v>7415</v>
      </c>
      <c r="I1746" t="s">
        <v>3533</v>
      </c>
      <c r="J1746" s="3" t="s">
        <v>13797</v>
      </c>
      <c r="K1746" t="s">
        <v>3336</v>
      </c>
      <c r="L1746" t="str">
        <f>IF(ISNA(INDEX('NSE Listed Stocks'!$A$2:$A$1683,MATCH(All!H1746,'NSE Listed Stocks'!$C$2:$C$1683,0),1)),"",INDEX('NSE Listed Stocks'!$A$2:$A$1683,MATCH(All!H1746,'NSE Listed Stocks'!$C$2:$C$1683,0),1))</f>
        <v/>
      </c>
      <c r="M1746" t="str">
        <f t="shared" si="82"/>
        <v>false</v>
      </c>
      <c r="N1746" t="str">
        <f t="shared" si="83"/>
        <v>db.STOCK.insert({_id:'CRAZYINF',bseCode:'524388',fundamentalCode:'CRAZYINF', nseCode:'', name:'CRAZY INFOTECH LTD.', isin:'INE664B01021', industry:'Computer Hardware',worldStock:false,niftyStock:false, nseStock:false, updateDate:ISODate('2016-09-15')})</v>
      </c>
    </row>
    <row r="1747" spans="1:14" x14ac:dyDescent="0.25">
      <c r="A1747">
        <v>524394</v>
      </c>
      <c r="B1747" t="s">
        <v>3198</v>
      </c>
      <c r="C1747" t="str">
        <f t="shared" si="81"/>
        <v>VIMTALABS</v>
      </c>
      <c r="D1747" t="s">
        <v>7416</v>
      </c>
      <c r="E1747" t="s">
        <v>3333</v>
      </c>
      <c r="F1747" t="s">
        <v>3339</v>
      </c>
      <c r="G1747">
        <v>2</v>
      </c>
      <c r="H1747" t="s">
        <v>3199</v>
      </c>
      <c r="I1747" t="s">
        <v>6341</v>
      </c>
      <c r="J1747" s="3" t="s">
        <v>13820</v>
      </c>
      <c r="K1747" t="s">
        <v>3336</v>
      </c>
      <c r="L1747" t="str">
        <f>IF(ISNA(INDEX('NSE Listed Stocks'!$A$2:$A$1683,MATCH(All!H1747,'NSE Listed Stocks'!$C$2:$C$1683,0),1)),"",INDEX('NSE Listed Stocks'!$A$2:$A$1683,MATCH(All!H1747,'NSE Listed Stocks'!$C$2:$C$1683,0),1))</f>
        <v>VIMTALABS</v>
      </c>
      <c r="M1747" t="str">
        <f t="shared" si="82"/>
        <v>true</v>
      </c>
      <c r="N1747" t="str">
        <f t="shared" si="83"/>
        <v>db.STOCK.insert({_id:'VIMTALABS',bseCode:'524394',fundamentalCode:'VIMTALABS', nseCode:'VIMTALABS', name:'VIMTA LABS LTD.-$', isin:'INE579C01029', industry:'Healthcare Services',worldStock:false,niftyStock:false, nseStock:true, updateDate:ISODate('2016-09-15')})</v>
      </c>
    </row>
    <row r="1748" spans="1:14" x14ac:dyDescent="0.25">
      <c r="A1748">
        <v>524396</v>
      </c>
      <c r="B1748" t="s">
        <v>7417</v>
      </c>
      <c r="C1748" t="str">
        <f t="shared" si="81"/>
        <v>BIOFILCHEM</v>
      </c>
      <c r="D1748" t="s">
        <v>13619</v>
      </c>
      <c r="E1748" t="s">
        <v>3333</v>
      </c>
      <c r="F1748" t="s">
        <v>3377</v>
      </c>
      <c r="G1748">
        <v>10</v>
      </c>
      <c r="H1748" t="s">
        <v>7419</v>
      </c>
      <c r="I1748" t="s">
        <v>3347</v>
      </c>
      <c r="J1748" s="3" t="s">
        <v>3347</v>
      </c>
      <c r="K1748" t="s">
        <v>3336</v>
      </c>
      <c r="L1748" t="str">
        <f>IF(ISNA(INDEX('NSE Listed Stocks'!$A$2:$A$1683,MATCH(All!H1748,'NSE Listed Stocks'!$C$2:$C$1683,0),1)),"",INDEX('NSE Listed Stocks'!$A$2:$A$1683,MATCH(All!H1748,'NSE Listed Stocks'!$C$2:$C$1683,0),1))</f>
        <v/>
      </c>
      <c r="M1748" t="str">
        <f t="shared" si="82"/>
        <v>false</v>
      </c>
      <c r="N1748" t="str">
        <f t="shared" si="83"/>
        <v>db.STOCK.insert({_id:'BIOFILCHEM',bseCode:'524396',fundamentalCode:'BIOFILCHEM', nseCode:'', name:'BIOFIL CHEMICALS &amp; PHARMACEUTICALS LTD.', isin:'INE829A01014', industry:'Pharmaceuticals',worldStock:false,niftyStock:false, nseStock:false, updateDate:ISODate('2016-09-15')})</v>
      </c>
    </row>
    <row r="1749" spans="1:14" x14ac:dyDescent="0.25">
      <c r="A1749">
        <v>524400</v>
      </c>
      <c r="B1749" t="s">
        <v>7420</v>
      </c>
      <c r="C1749" t="str">
        <f t="shared" si="81"/>
        <v>ISHITADR</v>
      </c>
      <c r="D1749" t="s">
        <v>13620</v>
      </c>
      <c r="E1749" t="s">
        <v>3333</v>
      </c>
      <c r="F1749" t="s">
        <v>3371</v>
      </c>
      <c r="G1749">
        <v>10</v>
      </c>
      <c r="H1749" t="s">
        <v>7422</v>
      </c>
      <c r="I1749" t="s">
        <v>3347</v>
      </c>
      <c r="J1749" s="3" t="s">
        <v>3347</v>
      </c>
      <c r="K1749" t="s">
        <v>3336</v>
      </c>
      <c r="L1749" t="str">
        <f>IF(ISNA(INDEX('NSE Listed Stocks'!$A$2:$A$1683,MATCH(All!H1749,'NSE Listed Stocks'!$C$2:$C$1683,0),1)),"",INDEX('NSE Listed Stocks'!$A$2:$A$1683,MATCH(All!H1749,'NSE Listed Stocks'!$C$2:$C$1683,0),1))</f>
        <v/>
      </c>
      <c r="M1749" t="str">
        <f t="shared" si="82"/>
        <v>false</v>
      </c>
      <c r="N1749" t="str">
        <f t="shared" si="83"/>
        <v>db.STOCK.insert({_id:'ISHITADR',bseCode:'524400',fundamentalCode:'ISHITADR', nseCode:'', name:'ISHITA DRUGS &amp; INDUSTRIES LTD.', isin:'INE806D01016', industry:'Pharmaceuticals',worldStock:false,niftyStock:false, nseStock:false, updateDate:ISODate('2016-09-15')})</v>
      </c>
    </row>
    <row r="1750" spans="1:14" x14ac:dyDescent="0.25">
      <c r="A1750">
        <v>524404</v>
      </c>
      <c r="B1750" t="s">
        <v>1803</v>
      </c>
      <c r="C1750" t="str">
        <f t="shared" si="81"/>
        <v>MARKSANS</v>
      </c>
      <c r="D1750" t="s">
        <v>7423</v>
      </c>
      <c r="E1750" t="s">
        <v>3333</v>
      </c>
      <c r="F1750" t="s">
        <v>3334</v>
      </c>
      <c r="G1750">
        <v>1</v>
      </c>
      <c r="H1750" t="s">
        <v>1804</v>
      </c>
      <c r="I1750" t="s">
        <v>3347</v>
      </c>
      <c r="J1750" s="3" t="s">
        <v>3347</v>
      </c>
      <c r="K1750" t="s">
        <v>3336</v>
      </c>
      <c r="L1750" t="str">
        <f>IF(ISNA(INDEX('NSE Listed Stocks'!$A$2:$A$1683,MATCH(All!H1750,'NSE Listed Stocks'!$C$2:$C$1683,0),1)),"",INDEX('NSE Listed Stocks'!$A$2:$A$1683,MATCH(All!H1750,'NSE Listed Stocks'!$C$2:$C$1683,0),1))</f>
        <v>MARKSANS</v>
      </c>
      <c r="M1750" t="str">
        <f t="shared" si="82"/>
        <v>true</v>
      </c>
      <c r="N1750" t="str">
        <f t="shared" si="83"/>
        <v>db.STOCK.insert({_id:'MARKSANS',bseCode:'524404',fundamentalCode:'MARKSANS', nseCode:'MARKSANS', name:'MARKSANS PHARMA LTD.', isin:'INE750C01026', industry:'Pharmaceuticals',worldStock:false,niftyStock:false, nseStock:true, updateDate:ISODate('2016-09-15')})</v>
      </c>
    </row>
    <row r="1751" spans="1:14" x14ac:dyDescent="0.25">
      <c r="A1751">
        <v>524408</v>
      </c>
      <c r="B1751" t="s">
        <v>7424</v>
      </c>
      <c r="C1751" t="str">
        <f t="shared" si="81"/>
        <v>UNIVSTAR</v>
      </c>
      <c r="D1751" t="s">
        <v>7425</v>
      </c>
      <c r="E1751" t="s">
        <v>3333</v>
      </c>
      <c r="F1751" t="s">
        <v>3371</v>
      </c>
      <c r="G1751">
        <v>10</v>
      </c>
      <c r="H1751" t="s">
        <v>7426</v>
      </c>
      <c r="I1751" t="s">
        <v>3354</v>
      </c>
      <c r="J1751" s="3" t="s">
        <v>13798</v>
      </c>
      <c r="K1751" t="s">
        <v>3336</v>
      </c>
      <c r="L1751" t="str">
        <f>IF(ISNA(INDEX('NSE Listed Stocks'!$A$2:$A$1683,MATCH(All!H1751,'NSE Listed Stocks'!$C$2:$C$1683,0),1)),"",INDEX('NSE Listed Stocks'!$A$2:$A$1683,MATCH(All!H1751,'NSE Listed Stocks'!$C$2:$C$1683,0),1))</f>
        <v/>
      </c>
      <c r="M1751" t="str">
        <f t="shared" si="82"/>
        <v>false</v>
      </c>
      <c r="N1751" t="str">
        <f t="shared" si="83"/>
        <v>db.STOCK.insert({_id:'UNIVSTAR',bseCode:'524408',fundamentalCode:'UNIVSTAR', nseCode:'', name:'UNIVERSAL STARCH-CHEM ALLIED LTD.', isin:'INE113E01015', industry:'Commodity Chemicals',worldStock:false,niftyStock:false, nseStock:false, updateDate:ISODate('2016-09-15')})</v>
      </c>
    </row>
    <row r="1752" spans="1:14" x14ac:dyDescent="0.25">
      <c r="A1752">
        <v>524412</v>
      </c>
      <c r="B1752" t="s">
        <v>7427</v>
      </c>
      <c r="C1752" t="str">
        <f t="shared" si="81"/>
        <v>AREYDRG</v>
      </c>
      <c r="D1752" t="s">
        <v>13621</v>
      </c>
      <c r="E1752" t="s">
        <v>3333</v>
      </c>
      <c r="F1752" t="s">
        <v>3345</v>
      </c>
      <c r="G1752">
        <v>10</v>
      </c>
      <c r="H1752" t="s">
        <v>7429</v>
      </c>
      <c r="I1752" t="s">
        <v>3347</v>
      </c>
      <c r="J1752" s="3" t="s">
        <v>3347</v>
      </c>
      <c r="K1752" t="s">
        <v>3336</v>
      </c>
      <c r="L1752" t="str">
        <f>IF(ISNA(INDEX('NSE Listed Stocks'!$A$2:$A$1683,MATCH(All!H1752,'NSE Listed Stocks'!$C$2:$C$1683,0),1)),"",INDEX('NSE Listed Stocks'!$A$2:$A$1683,MATCH(All!H1752,'NSE Listed Stocks'!$C$2:$C$1683,0),1))</f>
        <v/>
      </c>
      <c r="M1752" t="str">
        <f t="shared" si="82"/>
        <v>false</v>
      </c>
      <c r="N1752" t="str">
        <f t="shared" si="83"/>
        <v>db.STOCK.insert({_id:'AREYDRG',bseCode:'524412',fundamentalCode:'AREYDRG', nseCode:'', name:'AAREY DRUGS &amp; PHARMACEUTICALS LTD.', isin:'INE198H01019', industry:'Pharmaceuticals',worldStock:false,niftyStock:false, nseStock:false, updateDate:ISODate('2016-09-15')})</v>
      </c>
    </row>
    <row r="1753" spans="1:14" x14ac:dyDescent="0.25">
      <c r="A1753">
        <v>524434</v>
      </c>
      <c r="B1753" t="s">
        <v>7430</v>
      </c>
      <c r="C1753" t="str">
        <f t="shared" si="81"/>
        <v>ASINPET</v>
      </c>
      <c r="D1753" t="s">
        <v>13622</v>
      </c>
      <c r="E1753" t="s">
        <v>3333</v>
      </c>
      <c r="F1753" t="s">
        <v>3871</v>
      </c>
      <c r="G1753">
        <v>10</v>
      </c>
      <c r="H1753" t="s">
        <v>7432</v>
      </c>
      <c r="I1753" t="s">
        <v>3354</v>
      </c>
      <c r="J1753" s="3" t="s">
        <v>13798</v>
      </c>
      <c r="K1753" t="s">
        <v>3336</v>
      </c>
      <c r="L1753" t="str">
        <f>IF(ISNA(INDEX('NSE Listed Stocks'!$A$2:$A$1683,MATCH(All!H1753,'NSE Listed Stocks'!$C$2:$C$1683,0),1)),"",INDEX('NSE Listed Stocks'!$A$2:$A$1683,MATCH(All!H1753,'NSE Listed Stocks'!$C$2:$C$1683,0),1))</f>
        <v/>
      </c>
      <c r="M1753" t="str">
        <f t="shared" si="82"/>
        <v>false</v>
      </c>
      <c r="N1753" t="str">
        <f t="shared" si="83"/>
        <v>db.STOCK.insert({_id:'ASINPET',bseCode:'524434',fundamentalCode:'ASINPET', nseCode:'', name:'ASIAN PETROPRODUCTS &amp; EXPORTS LTD.', isin:'INE810M01019', industry:'Commodity Chemicals',worldStock:false,niftyStock:false, nseStock:false, updateDate:ISODate('2016-09-15')})</v>
      </c>
    </row>
    <row r="1754" spans="1:14" x14ac:dyDescent="0.25">
      <c r="A1754">
        <v>524440</v>
      </c>
      <c r="B1754" t="s">
        <v>7433</v>
      </c>
      <c r="C1754" t="str">
        <f t="shared" si="81"/>
        <v>CAMEXLTD</v>
      </c>
      <c r="D1754" t="s">
        <v>7434</v>
      </c>
      <c r="E1754" t="s">
        <v>3333</v>
      </c>
      <c r="F1754" t="s">
        <v>3345</v>
      </c>
      <c r="G1754">
        <v>10</v>
      </c>
      <c r="H1754" t="s">
        <v>7435</v>
      </c>
      <c r="I1754" t="s">
        <v>3354</v>
      </c>
      <c r="J1754" s="3" t="s">
        <v>13798</v>
      </c>
      <c r="K1754" t="s">
        <v>3336</v>
      </c>
      <c r="L1754" t="str">
        <f>IF(ISNA(INDEX('NSE Listed Stocks'!$A$2:$A$1683,MATCH(All!H1754,'NSE Listed Stocks'!$C$2:$C$1683,0),1)),"",INDEX('NSE Listed Stocks'!$A$2:$A$1683,MATCH(All!H1754,'NSE Listed Stocks'!$C$2:$C$1683,0),1))</f>
        <v/>
      </c>
      <c r="M1754" t="str">
        <f t="shared" si="82"/>
        <v>false</v>
      </c>
      <c r="N1754" t="str">
        <f t="shared" si="83"/>
        <v>db.STOCK.insert({_id:'CAMEXLTD',bseCode:'524440',fundamentalCode:'CAMEXLTD', nseCode:'', name:'CAMEX LTD.', isin:'INE198C01010', industry:'Commodity Chemicals',worldStock:false,niftyStock:false, nseStock:false, updateDate:ISODate('2016-09-15')})</v>
      </c>
    </row>
    <row r="1755" spans="1:14" x14ac:dyDescent="0.25">
      <c r="A1755">
        <v>524444</v>
      </c>
      <c r="B1755" t="s">
        <v>7436</v>
      </c>
      <c r="C1755" t="str">
        <f t="shared" si="81"/>
        <v>KAVITIND</v>
      </c>
      <c r="D1755" t="s">
        <v>7437</v>
      </c>
      <c r="E1755" t="s">
        <v>3333</v>
      </c>
      <c r="F1755" t="s">
        <v>3345</v>
      </c>
      <c r="G1755">
        <v>10</v>
      </c>
      <c r="H1755" t="s">
        <v>7438</v>
      </c>
      <c r="I1755" t="s">
        <v>3449</v>
      </c>
      <c r="J1755" s="3" t="s">
        <v>13798</v>
      </c>
      <c r="K1755" t="s">
        <v>3336</v>
      </c>
      <c r="L1755" t="str">
        <f>IF(ISNA(INDEX('NSE Listed Stocks'!$A$2:$A$1683,MATCH(All!H1755,'NSE Listed Stocks'!$C$2:$C$1683,0),1)),"",INDEX('NSE Listed Stocks'!$A$2:$A$1683,MATCH(All!H1755,'NSE Listed Stocks'!$C$2:$C$1683,0),1))</f>
        <v/>
      </c>
      <c r="M1755" t="str">
        <f t="shared" si="82"/>
        <v>false</v>
      </c>
      <c r="N1755" t="str">
        <f t="shared" si="83"/>
        <v>db.STOCK.insert({_id:'KAVITIND',bseCode:'524444',fundamentalCode:'KAVITIND', nseCode:'', name:'Kavit Industries Limited', isin:'INE313M01014', industry:'Refineries/ Petro-Products',worldStock:false,niftyStock:false, nseStock:false, updateDate:ISODate('2016-09-15')})</v>
      </c>
    </row>
    <row r="1756" spans="1:14" x14ac:dyDescent="0.25">
      <c r="A1756">
        <v>524458</v>
      </c>
      <c r="B1756" t="s">
        <v>7439</v>
      </c>
      <c r="C1756" t="str">
        <f t="shared" si="81"/>
        <v>INDOEURO</v>
      </c>
      <c r="D1756" t="s">
        <v>7440</v>
      </c>
      <c r="E1756" t="s">
        <v>3333</v>
      </c>
      <c r="F1756" t="s">
        <v>3371</v>
      </c>
      <c r="G1756">
        <v>10</v>
      </c>
      <c r="H1756" t="s">
        <v>7441</v>
      </c>
      <c r="I1756" t="s">
        <v>3394</v>
      </c>
      <c r="J1756" s="3" t="s">
        <v>13808</v>
      </c>
      <c r="K1756" t="s">
        <v>3336</v>
      </c>
      <c r="L1756" t="str">
        <f>IF(ISNA(INDEX('NSE Listed Stocks'!$A$2:$A$1683,MATCH(All!H1756,'NSE Listed Stocks'!$C$2:$C$1683,0),1)),"",INDEX('NSE Listed Stocks'!$A$2:$A$1683,MATCH(All!H1756,'NSE Listed Stocks'!$C$2:$C$1683,0),1))</f>
        <v/>
      </c>
      <c r="M1756" t="str">
        <f t="shared" si="82"/>
        <v>false</v>
      </c>
      <c r="N1756" t="str">
        <f t="shared" si="83"/>
        <v>db.STOCK.insert({_id:'INDOEURO',bseCode:'524458',fundamentalCode:'INDOEURO', nseCode:'', name:'INDO EURO INDCHEM LTD.', isin:'INE319N01019', industry:'Specialty Chemicals',worldStock:false,niftyStock:false, nseStock:false, updateDate:ISODate('2016-09-15')})</v>
      </c>
    </row>
    <row r="1757" spans="1:14" x14ac:dyDescent="0.25">
      <c r="A1757">
        <v>524470</v>
      </c>
      <c r="B1757" t="s">
        <v>7442</v>
      </c>
      <c r="C1757" t="str">
        <f t="shared" si="81"/>
        <v>SYNCOMF</v>
      </c>
      <c r="D1757" t="s">
        <v>7443</v>
      </c>
      <c r="E1757" t="s">
        <v>3333</v>
      </c>
      <c r="F1757" t="s">
        <v>3352</v>
      </c>
      <c r="G1757">
        <v>1</v>
      </c>
      <c r="H1757" t="s">
        <v>7444</v>
      </c>
      <c r="I1757" t="s">
        <v>3347</v>
      </c>
      <c r="J1757" s="3" t="s">
        <v>3347</v>
      </c>
      <c r="K1757" t="s">
        <v>3336</v>
      </c>
      <c r="L1757" t="str">
        <f>IF(ISNA(INDEX('NSE Listed Stocks'!$A$2:$A$1683,MATCH(All!H1757,'NSE Listed Stocks'!$C$2:$C$1683,0),1)),"",INDEX('NSE Listed Stocks'!$A$2:$A$1683,MATCH(All!H1757,'NSE Listed Stocks'!$C$2:$C$1683,0),1))</f>
        <v/>
      </c>
      <c r="M1757" t="str">
        <f t="shared" si="82"/>
        <v>false</v>
      </c>
      <c r="N1757" t="str">
        <f t="shared" si="83"/>
        <v>db.STOCK.insert({_id:'SYNCOMF',bseCode:'524470',fundamentalCode:'SYNCOMF', nseCode:'', name:'SYNCOM FORMULATIONS (INDIA) LTD.-$', isin:'INE312C01025', industry:'Pharmaceuticals',worldStock:false,niftyStock:false, nseStock:false, updateDate:ISODate('2016-09-15')})</v>
      </c>
    </row>
    <row r="1758" spans="1:14" x14ac:dyDescent="0.25">
      <c r="A1758">
        <v>524480</v>
      </c>
      <c r="B1758" t="s">
        <v>7445</v>
      </c>
      <c r="C1758" t="str">
        <f t="shared" si="81"/>
        <v>RIDDHI</v>
      </c>
      <c r="D1758" t="s">
        <v>7446</v>
      </c>
      <c r="E1758" t="s">
        <v>3333</v>
      </c>
      <c r="F1758" t="s">
        <v>3352</v>
      </c>
      <c r="G1758">
        <v>10</v>
      </c>
      <c r="H1758" t="s">
        <v>7447</v>
      </c>
      <c r="I1758" t="s">
        <v>3354</v>
      </c>
      <c r="J1758" s="3" t="s">
        <v>13798</v>
      </c>
      <c r="K1758" t="s">
        <v>3336</v>
      </c>
      <c r="L1758" t="str">
        <f>IF(ISNA(INDEX('NSE Listed Stocks'!$A$2:$A$1683,MATCH(All!H1758,'NSE Listed Stocks'!$C$2:$C$1683,0),1)),"",INDEX('NSE Listed Stocks'!$A$2:$A$1683,MATCH(All!H1758,'NSE Listed Stocks'!$C$2:$C$1683,0),1))</f>
        <v/>
      </c>
      <c r="M1758" t="str">
        <f t="shared" si="82"/>
        <v>false</v>
      </c>
      <c r="N1758" t="str">
        <f t="shared" si="83"/>
        <v>db.STOCK.insert({_id:'RIDDHI',bseCode:'524480',fundamentalCode:'RIDDHI', nseCode:'', name:'RIDDHI SIDDHI GLUCO BIOLS LTD.-$', isin:'INE249D01019', industry:'Commodity Chemicals',worldStock:false,niftyStock:false, nseStock:false, updateDate:ISODate('2016-09-15')})</v>
      </c>
    </row>
    <row r="1759" spans="1:14" x14ac:dyDescent="0.25">
      <c r="A1759">
        <v>524484</v>
      </c>
      <c r="B1759" t="s">
        <v>7448</v>
      </c>
      <c r="C1759" t="str">
        <f t="shared" si="81"/>
        <v>TRAMEDI</v>
      </c>
      <c r="D1759" t="s">
        <v>7449</v>
      </c>
      <c r="E1759" t="s">
        <v>3333</v>
      </c>
      <c r="F1759" t="s">
        <v>3871</v>
      </c>
      <c r="G1759">
        <v>10</v>
      </c>
      <c r="H1759" t="s">
        <v>7450</v>
      </c>
      <c r="I1759" t="s">
        <v>3347</v>
      </c>
      <c r="J1759" s="3" t="s">
        <v>3347</v>
      </c>
      <c r="K1759" t="s">
        <v>3336</v>
      </c>
      <c r="L1759" t="str">
        <f>IF(ISNA(INDEX('NSE Listed Stocks'!$A$2:$A$1683,MATCH(All!H1759,'NSE Listed Stocks'!$C$2:$C$1683,0),1)),"",INDEX('NSE Listed Stocks'!$A$2:$A$1683,MATCH(All!H1759,'NSE Listed Stocks'!$C$2:$C$1683,0),1))</f>
        <v/>
      </c>
      <c r="M1759" t="str">
        <f t="shared" si="82"/>
        <v>false</v>
      </c>
      <c r="N1759" t="str">
        <f t="shared" si="83"/>
        <v>db.STOCK.insert({_id:'TRAMEDI',bseCode:'524484',fundamentalCode:'TRAMEDI', nseCode:'', name:'TRANS MEDICARE LTD.', isin:'INE358P01012', industry:'Pharmaceuticals',worldStock:false,niftyStock:false, nseStock:false, updateDate:ISODate('2016-09-15')})</v>
      </c>
    </row>
    <row r="1760" spans="1:14" x14ac:dyDescent="0.25">
      <c r="A1760">
        <v>524488</v>
      </c>
      <c r="B1760" t="s">
        <v>7451</v>
      </c>
      <c r="C1760" t="str">
        <f t="shared" si="81"/>
        <v>SVCSUPE</v>
      </c>
      <c r="D1760" t="s">
        <v>7452</v>
      </c>
      <c r="E1760" t="s">
        <v>3333</v>
      </c>
      <c r="F1760" t="s">
        <v>3371</v>
      </c>
      <c r="G1760">
        <v>10</v>
      </c>
      <c r="H1760" t="s">
        <v>7453</v>
      </c>
      <c r="I1760" t="s">
        <v>3354</v>
      </c>
      <c r="J1760" s="3" t="s">
        <v>13798</v>
      </c>
      <c r="K1760" t="s">
        <v>3336</v>
      </c>
      <c r="L1760" t="str">
        <f>IF(ISNA(INDEX('NSE Listed Stocks'!$A$2:$A$1683,MATCH(All!H1760,'NSE Listed Stocks'!$C$2:$C$1683,0),1)),"",INDEX('NSE Listed Stocks'!$A$2:$A$1683,MATCH(All!H1760,'NSE Listed Stocks'!$C$2:$C$1683,0),1))</f>
        <v/>
      </c>
      <c r="M1760" t="str">
        <f t="shared" si="82"/>
        <v>false</v>
      </c>
      <c r="N1760" t="str">
        <f t="shared" si="83"/>
        <v>db.STOCK.insert({_id:'SVCSUPE',bseCode:'524488',fundamentalCode:'SVCSUPE', nseCode:'', name:'SVC SUPERCHEM LTD.', isin:'INE038B01010', industry:'Commodity Chemicals',worldStock:false,niftyStock:false, nseStock:false, updateDate:ISODate('2016-09-15')})</v>
      </c>
    </row>
    <row r="1761" spans="1:14" x14ac:dyDescent="0.25">
      <c r="A1761">
        <v>524494</v>
      </c>
      <c r="B1761" t="s">
        <v>1355</v>
      </c>
      <c r="C1761" t="str">
        <f t="shared" si="81"/>
        <v>IPCALAB</v>
      </c>
      <c r="D1761" t="s">
        <v>7454</v>
      </c>
      <c r="E1761" t="s">
        <v>3333</v>
      </c>
      <c r="F1761" t="s">
        <v>3334</v>
      </c>
      <c r="G1761">
        <v>2</v>
      </c>
      <c r="H1761" t="s">
        <v>1356</v>
      </c>
      <c r="I1761" t="s">
        <v>3347</v>
      </c>
      <c r="J1761" s="3" t="s">
        <v>3347</v>
      </c>
      <c r="K1761" t="s">
        <v>3336</v>
      </c>
      <c r="L1761" t="str">
        <f>IF(ISNA(INDEX('NSE Listed Stocks'!$A$2:$A$1683,MATCH(All!H1761,'NSE Listed Stocks'!$C$2:$C$1683,0),1)),"",INDEX('NSE Listed Stocks'!$A$2:$A$1683,MATCH(All!H1761,'NSE Listed Stocks'!$C$2:$C$1683,0),1))</f>
        <v>IPCALAB</v>
      </c>
      <c r="M1761" t="str">
        <f t="shared" si="82"/>
        <v>true</v>
      </c>
      <c r="N1761" t="str">
        <f t="shared" si="83"/>
        <v>db.STOCK.insert({_id:'IPCALAB',bseCode:'524494',fundamentalCode:'IPCALAB', nseCode:'IPCALAB', name:'IPCA LABORATORIES LTD.', isin:'INE571A01020', industry:'Pharmaceuticals',worldStock:false,niftyStock:false, nseStock:true, updateDate:ISODate('2016-09-15')})</v>
      </c>
    </row>
    <row r="1762" spans="1:14" x14ac:dyDescent="0.25">
      <c r="A1762">
        <v>524500</v>
      </c>
      <c r="B1762" t="s">
        <v>1571</v>
      </c>
      <c r="C1762" t="str">
        <f t="shared" si="81"/>
        <v>KILITCH</v>
      </c>
      <c r="D1762" t="s">
        <v>7455</v>
      </c>
      <c r="E1762" t="s">
        <v>3333</v>
      </c>
      <c r="F1762" t="s">
        <v>3339</v>
      </c>
      <c r="G1762">
        <v>10</v>
      </c>
      <c r="H1762" t="s">
        <v>1572</v>
      </c>
      <c r="I1762" t="s">
        <v>3347</v>
      </c>
      <c r="J1762" s="3" t="s">
        <v>3347</v>
      </c>
      <c r="K1762" t="s">
        <v>3336</v>
      </c>
      <c r="L1762" t="str">
        <f>IF(ISNA(INDEX('NSE Listed Stocks'!$A$2:$A$1683,MATCH(All!H1762,'NSE Listed Stocks'!$C$2:$C$1683,0),1)),"",INDEX('NSE Listed Stocks'!$A$2:$A$1683,MATCH(All!H1762,'NSE Listed Stocks'!$C$2:$C$1683,0),1))</f>
        <v>KILITCH</v>
      </c>
      <c r="M1762" t="str">
        <f t="shared" si="82"/>
        <v>true</v>
      </c>
      <c r="N1762" t="str">
        <f t="shared" si="83"/>
        <v>db.STOCK.insert({_id:'KILITCH',bseCode:'524500',fundamentalCode:'KILITCH', nseCode:'KILITCH', name:'KILITCH DRUGS (INDIA) LTD.', isin:'INE729D01010', industry:'Pharmaceuticals',worldStock:false,niftyStock:false, nseStock:true, updateDate:ISODate('2016-09-15')})</v>
      </c>
    </row>
    <row r="1763" spans="1:14" x14ac:dyDescent="0.25">
      <c r="A1763">
        <v>524502</v>
      </c>
      <c r="B1763" t="s">
        <v>7456</v>
      </c>
      <c r="C1763" t="str">
        <f t="shared" si="81"/>
        <v>RAAJMEDI</v>
      </c>
      <c r="D1763" t="s">
        <v>7457</v>
      </c>
      <c r="E1763" t="s">
        <v>3333</v>
      </c>
      <c r="F1763" t="s">
        <v>3871</v>
      </c>
      <c r="G1763">
        <v>10</v>
      </c>
      <c r="H1763" t="s">
        <v>7458</v>
      </c>
      <c r="I1763" t="s">
        <v>7290</v>
      </c>
      <c r="J1763" s="3" t="s">
        <v>13820</v>
      </c>
      <c r="K1763" t="s">
        <v>3336</v>
      </c>
      <c r="L1763" t="str">
        <f>IF(ISNA(INDEX('NSE Listed Stocks'!$A$2:$A$1683,MATCH(All!H1763,'NSE Listed Stocks'!$C$2:$C$1683,0),1)),"",INDEX('NSE Listed Stocks'!$A$2:$A$1683,MATCH(All!H1763,'NSE Listed Stocks'!$C$2:$C$1683,0),1))</f>
        <v/>
      </c>
      <c r="M1763" t="str">
        <f t="shared" si="82"/>
        <v>false</v>
      </c>
      <c r="N1763" t="str">
        <f t="shared" si="83"/>
        <v>db.STOCK.insert({_id:'RAAJMEDI',bseCode:'524502',fundamentalCode:'RAAJMEDI', nseCode:'', name:'RAAJ MEDISAFE INDIA LTD.', isin:'INE548H01015', industry:'Medical Equipment',worldStock:false,niftyStock:false, nseStock:false, updateDate:ISODate('2016-09-15')})</v>
      </c>
    </row>
    <row r="1764" spans="1:14" x14ac:dyDescent="0.25">
      <c r="A1764">
        <v>524506</v>
      </c>
      <c r="B1764" t="s">
        <v>7459</v>
      </c>
      <c r="C1764" t="str">
        <f t="shared" si="81"/>
        <v>CORALAB</v>
      </c>
      <c r="D1764" t="s">
        <v>7460</v>
      </c>
      <c r="E1764" t="s">
        <v>3333</v>
      </c>
      <c r="F1764" t="s">
        <v>3352</v>
      </c>
      <c r="G1764">
        <v>10</v>
      </c>
      <c r="H1764" t="s">
        <v>7461</v>
      </c>
      <c r="I1764" t="s">
        <v>3347</v>
      </c>
      <c r="J1764" s="3" t="s">
        <v>3347</v>
      </c>
      <c r="K1764" t="s">
        <v>3336</v>
      </c>
      <c r="L1764" t="str">
        <f>IF(ISNA(INDEX('NSE Listed Stocks'!$A$2:$A$1683,MATCH(All!H1764,'NSE Listed Stocks'!$C$2:$C$1683,0),1)),"",INDEX('NSE Listed Stocks'!$A$2:$A$1683,MATCH(All!H1764,'NSE Listed Stocks'!$C$2:$C$1683,0),1))</f>
        <v/>
      </c>
      <c r="M1764" t="str">
        <f t="shared" si="82"/>
        <v>false</v>
      </c>
      <c r="N1764" t="str">
        <f t="shared" si="83"/>
        <v>db.STOCK.insert({_id:'CORALAB',bseCode:'524506',fundamentalCode:'CORALAB', nseCode:'', name:'CORAL LABORATORIES LTD.', isin:'INE683E01017', industry:'Pharmaceuticals',worldStock:false,niftyStock:false, nseStock:false, updateDate:ISODate('2016-09-15')})</v>
      </c>
    </row>
    <row r="1765" spans="1:14" x14ac:dyDescent="0.25">
      <c r="A1765">
        <v>524514</v>
      </c>
      <c r="B1765" t="s">
        <v>7462</v>
      </c>
      <c r="C1765" t="str">
        <f t="shared" si="81"/>
        <v>TULASEEBIOE</v>
      </c>
      <c r="D1765" t="s">
        <v>7463</v>
      </c>
      <c r="E1765" t="s">
        <v>3333</v>
      </c>
      <c r="F1765" t="s">
        <v>3871</v>
      </c>
      <c r="G1765">
        <v>10</v>
      </c>
      <c r="H1765" t="s">
        <v>7464</v>
      </c>
      <c r="I1765" t="s">
        <v>3354</v>
      </c>
      <c r="J1765" s="3" t="s">
        <v>13798</v>
      </c>
      <c r="K1765" t="s">
        <v>3336</v>
      </c>
      <c r="L1765" t="str">
        <f>IF(ISNA(INDEX('NSE Listed Stocks'!$A$2:$A$1683,MATCH(All!H1765,'NSE Listed Stocks'!$C$2:$C$1683,0),1)),"",INDEX('NSE Listed Stocks'!$A$2:$A$1683,MATCH(All!H1765,'NSE Listed Stocks'!$C$2:$C$1683,0),1))</f>
        <v/>
      </c>
      <c r="M1765" t="str">
        <f t="shared" si="82"/>
        <v>false</v>
      </c>
      <c r="N1765" t="str">
        <f t="shared" si="83"/>
        <v>db.STOCK.insert({_id:'TULASEEBIOE',bseCode:'524514',fundamentalCode:'TULASEEBIOE', nseCode:'', name:'TULASEE BIO-ETHANOL LTD.', isin:'INE276N01011', industry:'Commodity Chemicals',worldStock:false,niftyStock:false, nseStock:false, updateDate:ISODate('2016-09-15')})</v>
      </c>
    </row>
    <row r="1766" spans="1:14" x14ac:dyDescent="0.25">
      <c r="A1766">
        <v>524516</v>
      </c>
      <c r="B1766" t="s">
        <v>7465</v>
      </c>
      <c r="C1766" t="str">
        <f t="shared" si="81"/>
        <v>BACPHAR</v>
      </c>
      <c r="D1766" t="s">
        <v>7466</v>
      </c>
      <c r="E1766" t="s">
        <v>3333</v>
      </c>
      <c r="F1766" t="s">
        <v>3371</v>
      </c>
      <c r="G1766">
        <v>10</v>
      </c>
      <c r="H1766" t="s">
        <v>7467</v>
      </c>
      <c r="I1766" t="s">
        <v>3347</v>
      </c>
      <c r="J1766" s="3" t="s">
        <v>3347</v>
      </c>
      <c r="K1766" t="s">
        <v>3336</v>
      </c>
      <c r="L1766" t="str">
        <f>IF(ISNA(INDEX('NSE Listed Stocks'!$A$2:$A$1683,MATCH(All!H1766,'NSE Listed Stocks'!$C$2:$C$1683,0),1)),"",INDEX('NSE Listed Stocks'!$A$2:$A$1683,MATCH(All!H1766,'NSE Listed Stocks'!$C$2:$C$1683,0),1))</f>
        <v/>
      </c>
      <c r="M1766" t="str">
        <f t="shared" si="82"/>
        <v>false</v>
      </c>
      <c r="N1766" t="str">
        <f t="shared" si="83"/>
        <v>db.STOCK.insert({_id:'BACPHAR',bseCode:'524516',fundamentalCode:'BACPHAR', nseCode:'', name:'BACIL PHARMA LTD.', isin:'INE711D01018', industry:'Pharmaceuticals',worldStock:false,niftyStock:false, nseStock:false, updateDate:ISODate('2016-09-15')})</v>
      </c>
    </row>
    <row r="1767" spans="1:14" x14ac:dyDescent="0.25">
      <c r="A1767">
        <v>524518</v>
      </c>
      <c r="B1767" t="s">
        <v>7468</v>
      </c>
      <c r="C1767" t="str">
        <f t="shared" si="81"/>
        <v>KREBSBIO</v>
      </c>
      <c r="D1767" t="s">
        <v>13623</v>
      </c>
      <c r="E1767" t="s">
        <v>3333</v>
      </c>
      <c r="F1767" t="s">
        <v>3377</v>
      </c>
      <c r="G1767">
        <v>10</v>
      </c>
      <c r="H1767" t="s">
        <v>7470</v>
      </c>
      <c r="I1767" t="s">
        <v>3347</v>
      </c>
      <c r="J1767" s="3" t="s">
        <v>3347</v>
      </c>
      <c r="K1767" t="s">
        <v>3336</v>
      </c>
      <c r="L1767" t="str">
        <f>IF(ISNA(INDEX('NSE Listed Stocks'!$A$2:$A$1683,MATCH(All!H1767,'NSE Listed Stocks'!$C$2:$C$1683,0),1)),"",INDEX('NSE Listed Stocks'!$A$2:$A$1683,MATCH(All!H1767,'NSE Listed Stocks'!$C$2:$C$1683,0),1))</f>
        <v/>
      </c>
      <c r="M1767" t="str">
        <f t="shared" si="82"/>
        <v>false</v>
      </c>
      <c r="N1767" t="str">
        <f t="shared" si="83"/>
        <v>db.STOCK.insert({_id:'KREBSBIO',bseCode:'524518',fundamentalCode:'KREBSBIO', nseCode:'', name:'KREBS BIOCHEMICALS &amp; INDUSTRIES LTD.-$', isin:'INE268B01013', industry:'Pharmaceuticals',worldStock:false,niftyStock:false, nseStock:false, updateDate:ISODate('2016-09-15')})</v>
      </c>
    </row>
    <row r="1768" spans="1:14" x14ac:dyDescent="0.25">
      <c r="A1768">
        <v>524520</v>
      </c>
      <c r="B1768" t="s">
        <v>7471</v>
      </c>
      <c r="C1768" t="str">
        <f t="shared" si="81"/>
        <v>KMCSHIL</v>
      </c>
      <c r="D1768" t="s">
        <v>7472</v>
      </c>
      <c r="E1768" t="s">
        <v>3333</v>
      </c>
      <c r="F1768" t="s">
        <v>3352</v>
      </c>
      <c r="G1768">
        <v>1</v>
      </c>
      <c r="H1768" t="s">
        <v>7473</v>
      </c>
      <c r="I1768" t="s">
        <v>6341</v>
      </c>
      <c r="J1768" s="3" t="s">
        <v>13820</v>
      </c>
      <c r="K1768" t="s">
        <v>3336</v>
      </c>
      <c r="L1768" t="str">
        <f>IF(ISNA(INDEX('NSE Listed Stocks'!$A$2:$A$1683,MATCH(All!H1768,'NSE Listed Stocks'!$C$2:$C$1683,0),1)),"",INDEX('NSE Listed Stocks'!$A$2:$A$1683,MATCH(All!H1768,'NSE Listed Stocks'!$C$2:$C$1683,0),1))</f>
        <v/>
      </c>
      <c r="M1768" t="str">
        <f t="shared" si="82"/>
        <v>false</v>
      </c>
      <c r="N1768" t="str">
        <f t="shared" si="83"/>
        <v>db.STOCK.insert({_id:'KMCSHIL',bseCode:'524520',fundamentalCode:'KMCSHIL', nseCode:'', name:'KMC SPECIALITY HOSPITALS (INDIA) LTD.', isin:'INE879K01018', industry:'Healthcare Services',worldStock:false,niftyStock:false, nseStock:false, updateDate:ISODate('2016-09-15')})</v>
      </c>
    </row>
    <row r="1769" spans="1:14" x14ac:dyDescent="0.25">
      <c r="A1769">
        <v>524522</v>
      </c>
      <c r="B1769" t="s">
        <v>7474</v>
      </c>
      <c r="C1769" t="str">
        <f t="shared" si="81"/>
        <v>LAFFANSQ</v>
      </c>
      <c r="D1769" t="s">
        <v>7475</v>
      </c>
      <c r="E1769" t="s">
        <v>3333</v>
      </c>
      <c r="F1769" t="s">
        <v>3345</v>
      </c>
      <c r="G1769">
        <v>10</v>
      </c>
      <c r="H1769" t="s">
        <v>7476</v>
      </c>
      <c r="I1769" t="s">
        <v>3354</v>
      </c>
      <c r="J1769" s="3" t="s">
        <v>13798</v>
      </c>
      <c r="K1769" t="s">
        <v>3336</v>
      </c>
      <c r="L1769" t="str">
        <f>IF(ISNA(INDEX('NSE Listed Stocks'!$A$2:$A$1683,MATCH(All!H1769,'NSE Listed Stocks'!$C$2:$C$1683,0),1)),"",INDEX('NSE Listed Stocks'!$A$2:$A$1683,MATCH(All!H1769,'NSE Listed Stocks'!$C$2:$C$1683,0),1))</f>
        <v/>
      </c>
      <c r="M1769" t="str">
        <f t="shared" si="82"/>
        <v>false</v>
      </c>
      <c r="N1769" t="str">
        <f t="shared" si="83"/>
        <v>db.STOCK.insert({_id:'LAFFANSQ',bseCode:'524522',fundamentalCode:'LAFFANSQ', nseCode:'', name:'LAFFANS PETROCHEMICALS LTD.-$', isin:'INE919B01011', industry:'Commodity Chemicals',worldStock:false,niftyStock:false, nseStock:false, updateDate:ISODate('2016-09-15')})</v>
      </c>
    </row>
    <row r="1770" spans="1:14" x14ac:dyDescent="0.25">
      <c r="A1770">
        <v>524540</v>
      </c>
      <c r="B1770" t="s">
        <v>7477</v>
      </c>
      <c r="C1770" t="str">
        <f t="shared" si="81"/>
        <v>SECHE</v>
      </c>
      <c r="D1770" t="s">
        <v>7478</v>
      </c>
      <c r="E1770" t="s">
        <v>3333</v>
      </c>
      <c r="F1770" t="s">
        <v>3403</v>
      </c>
      <c r="G1770">
        <v>10</v>
      </c>
      <c r="H1770" t="s">
        <v>7479</v>
      </c>
      <c r="I1770" t="s">
        <v>6341</v>
      </c>
      <c r="J1770" s="3" t="s">
        <v>13820</v>
      </c>
      <c r="K1770" t="s">
        <v>3336</v>
      </c>
      <c r="L1770" t="str">
        <f>IF(ISNA(INDEX('NSE Listed Stocks'!$A$2:$A$1683,MATCH(All!H1770,'NSE Listed Stocks'!$C$2:$C$1683,0),1)),"",INDEX('NSE Listed Stocks'!$A$2:$A$1683,MATCH(All!H1770,'NSE Listed Stocks'!$C$2:$C$1683,0),1))</f>
        <v/>
      </c>
      <c r="M1770" t="str">
        <f t="shared" si="82"/>
        <v>false</v>
      </c>
      <c r="N1770" t="str">
        <f t="shared" si="83"/>
        <v>db.STOCK.insert({_id:'SECHE',bseCode:'524540',fundamentalCode:'SECHE', nseCode:'', name:'SECUNDERABAD HEALTHCARE LTD.', isin:'INE930C01016', industry:'Healthcare Services',worldStock:false,niftyStock:false, nseStock:false, updateDate:ISODate('2016-09-15')})</v>
      </c>
    </row>
    <row r="1771" spans="1:14" x14ac:dyDescent="0.25">
      <c r="A1771">
        <v>524542</v>
      </c>
      <c r="B1771" t="s">
        <v>7480</v>
      </c>
      <c r="C1771" t="str">
        <f t="shared" si="81"/>
        <v>SUKHJITS</v>
      </c>
      <c r="D1771" t="s">
        <v>13624</v>
      </c>
      <c r="E1771" t="s">
        <v>3333</v>
      </c>
      <c r="F1771" t="s">
        <v>3352</v>
      </c>
      <c r="G1771">
        <v>10</v>
      </c>
      <c r="H1771" t="s">
        <v>7482</v>
      </c>
      <c r="I1771" t="s">
        <v>3354</v>
      </c>
      <c r="J1771" s="3" t="s">
        <v>13798</v>
      </c>
      <c r="K1771" t="s">
        <v>3336</v>
      </c>
      <c r="L1771" t="str">
        <f>IF(ISNA(INDEX('NSE Listed Stocks'!$A$2:$A$1683,MATCH(All!H1771,'NSE Listed Stocks'!$C$2:$C$1683,0),1)),"",INDEX('NSE Listed Stocks'!$A$2:$A$1683,MATCH(All!H1771,'NSE Listed Stocks'!$C$2:$C$1683,0),1))</f>
        <v/>
      </c>
      <c r="M1771" t="str">
        <f t="shared" si="82"/>
        <v>false</v>
      </c>
      <c r="N1771" t="str">
        <f t="shared" si="83"/>
        <v>db.STOCK.insert({_id:'SUKHJITS',bseCode:'524542',fundamentalCode:'SUKHJITS', nseCode:'', name:'SUKHJIT STARCH &amp; CHEMICALS LTD.-$', isin:'INE450E01011', industry:'Commodity Chemicals',worldStock:false,niftyStock:false, nseStock:false, updateDate:ISODate('2016-09-15')})</v>
      </c>
    </row>
    <row r="1772" spans="1:14" x14ac:dyDescent="0.25">
      <c r="A1772">
        <v>524546</v>
      </c>
      <c r="B1772" t="s">
        <v>7483</v>
      </c>
      <c r="C1772" t="str">
        <f t="shared" si="81"/>
        <v>SHABCHM</v>
      </c>
      <c r="D1772" t="s">
        <v>7484</v>
      </c>
      <c r="E1772" t="s">
        <v>3333</v>
      </c>
      <c r="F1772" t="s">
        <v>3871</v>
      </c>
      <c r="G1772">
        <v>10</v>
      </c>
      <c r="H1772" t="s">
        <v>3877</v>
      </c>
      <c r="I1772" t="s">
        <v>3347</v>
      </c>
      <c r="J1772" s="3" t="s">
        <v>3347</v>
      </c>
      <c r="K1772" t="s">
        <v>3336</v>
      </c>
      <c r="L1772" t="str">
        <f>IF(ISNA(INDEX('NSE Listed Stocks'!$A$2:$A$1683,MATCH(All!H1772,'NSE Listed Stocks'!$C$2:$C$1683,0),1)),"",INDEX('NSE Listed Stocks'!$A$2:$A$1683,MATCH(All!H1772,'NSE Listed Stocks'!$C$2:$C$1683,0),1))</f>
        <v/>
      </c>
      <c r="M1772" t="str">
        <f t="shared" si="82"/>
        <v>false</v>
      </c>
      <c r="N1772" t="str">
        <f t="shared" si="83"/>
        <v>db.STOCK.insert({_id:'SHABCHM',bseCode:'524546',fundamentalCode:'SHABCHM', nseCode:'', name:'SHABA CHEMICALS LTD.', isin:'NA          ', industry:'Pharmaceuticals',worldStock:false,niftyStock:false, nseStock:false, updateDate:ISODate('2016-09-15')})</v>
      </c>
    </row>
    <row r="1773" spans="1:14" x14ac:dyDescent="0.25">
      <c r="A1773">
        <v>524558</v>
      </c>
      <c r="B1773" t="s">
        <v>2014</v>
      </c>
      <c r="C1773" t="str">
        <f t="shared" si="81"/>
        <v>NEULANDLAB</v>
      </c>
      <c r="D1773" t="s">
        <v>7485</v>
      </c>
      <c r="E1773" t="s">
        <v>3333</v>
      </c>
      <c r="F1773" t="s">
        <v>3339</v>
      </c>
      <c r="G1773">
        <v>10</v>
      </c>
      <c r="H1773" t="s">
        <v>2015</v>
      </c>
      <c r="I1773" t="s">
        <v>3347</v>
      </c>
      <c r="J1773" s="3" t="s">
        <v>3347</v>
      </c>
      <c r="K1773" t="s">
        <v>3336</v>
      </c>
      <c r="L1773" t="str">
        <f>IF(ISNA(INDEX('NSE Listed Stocks'!$A$2:$A$1683,MATCH(All!H1773,'NSE Listed Stocks'!$C$2:$C$1683,0),1)),"",INDEX('NSE Listed Stocks'!$A$2:$A$1683,MATCH(All!H1773,'NSE Listed Stocks'!$C$2:$C$1683,0),1))</f>
        <v>NEULANDLAB</v>
      </c>
      <c r="M1773" t="str">
        <f t="shared" si="82"/>
        <v>true</v>
      </c>
      <c r="N1773" t="str">
        <f t="shared" si="83"/>
        <v>db.STOCK.insert({_id:'NEULANDLAB',bseCode:'524558',fundamentalCode:'NEULANDLAB', nseCode:'NEULANDLAB', name:'NEULAND LABORATORIES LTD.', isin:'INE794A01010', industry:'Pharmaceuticals',worldStock:false,niftyStock:false, nseStock:true, updateDate:ISODate('2016-09-15')})</v>
      </c>
    </row>
    <row r="1774" spans="1:14" x14ac:dyDescent="0.25">
      <c r="A1774">
        <v>524564</v>
      </c>
      <c r="B1774" t="s">
        <v>7486</v>
      </c>
      <c r="C1774" t="str">
        <f t="shared" si="81"/>
        <v>GAYATRIBI</v>
      </c>
      <c r="D1774" t="s">
        <v>7487</v>
      </c>
      <c r="E1774" t="s">
        <v>3333</v>
      </c>
      <c r="F1774" t="s">
        <v>3345</v>
      </c>
      <c r="G1774">
        <v>10</v>
      </c>
      <c r="H1774" t="s">
        <v>7488</v>
      </c>
      <c r="I1774" t="s">
        <v>3354</v>
      </c>
      <c r="J1774" s="3" t="s">
        <v>13798</v>
      </c>
      <c r="K1774" t="s">
        <v>3336</v>
      </c>
      <c r="L1774" t="str">
        <f>IF(ISNA(INDEX('NSE Listed Stocks'!$A$2:$A$1683,MATCH(All!H1774,'NSE Listed Stocks'!$C$2:$C$1683,0),1)),"",INDEX('NSE Listed Stocks'!$A$2:$A$1683,MATCH(All!H1774,'NSE Listed Stocks'!$C$2:$C$1683,0),1))</f>
        <v/>
      </c>
      <c r="M1774" t="str">
        <f t="shared" si="82"/>
        <v>false</v>
      </c>
      <c r="N1774" t="str">
        <f t="shared" si="83"/>
        <v>db.STOCK.insert({_id:'GAYATRIBI',bseCode:'524564',fundamentalCode:'GAYATRIBI', nseCode:'', name:'GAYATRI BIOORGANICS LTD.', isin:'INE052E01015', industry:'Commodity Chemicals',worldStock:false,niftyStock:false, nseStock:false, updateDate:ISODate('2016-09-15')})</v>
      </c>
    </row>
    <row r="1775" spans="1:14" x14ac:dyDescent="0.25">
      <c r="A1775">
        <v>524570</v>
      </c>
      <c r="B1775" t="s">
        <v>7489</v>
      </c>
      <c r="C1775" t="str">
        <f t="shared" si="81"/>
        <v>PODARPIGQ</v>
      </c>
      <c r="D1775" t="s">
        <v>7490</v>
      </c>
      <c r="E1775" t="s">
        <v>3333</v>
      </c>
      <c r="F1775" t="s">
        <v>3352</v>
      </c>
      <c r="G1775">
        <v>10</v>
      </c>
      <c r="H1775" t="s">
        <v>7491</v>
      </c>
      <c r="I1775" t="s">
        <v>3394</v>
      </c>
      <c r="J1775" s="3" t="s">
        <v>13808</v>
      </c>
      <c r="K1775" t="s">
        <v>3336</v>
      </c>
      <c r="L1775" t="str">
        <f>IF(ISNA(INDEX('NSE Listed Stocks'!$A$2:$A$1683,MATCH(All!H1775,'NSE Listed Stocks'!$C$2:$C$1683,0),1)),"",INDEX('NSE Listed Stocks'!$A$2:$A$1683,MATCH(All!H1775,'NSE Listed Stocks'!$C$2:$C$1683,0),1))</f>
        <v/>
      </c>
      <c r="M1775" t="str">
        <f t="shared" si="82"/>
        <v>false</v>
      </c>
      <c r="N1775" t="str">
        <f t="shared" si="83"/>
        <v>db.STOCK.insert({_id:'PODARPIGQ',bseCode:'524570',fundamentalCode:'PODARPIGQ', nseCode:'', name:'PODDAR PIGMENTS LTD.-$', isin:'INE371C01013', industry:'Specialty Chemicals',worldStock:false,niftyStock:false, nseStock:false, updateDate:ISODate('2016-09-15')})</v>
      </c>
    </row>
    <row r="1776" spans="1:14" x14ac:dyDescent="0.25">
      <c r="A1776">
        <v>524572</v>
      </c>
      <c r="B1776" t="s">
        <v>7492</v>
      </c>
      <c r="C1776" t="str">
        <f t="shared" si="81"/>
        <v>PHARMAID</v>
      </c>
      <c r="D1776" t="s">
        <v>7493</v>
      </c>
      <c r="E1776" t="s">
        <v>3333</v>
      </c>
      <c r="F1776" t="s">
        <v>3371</v>
      </c>
      <c r="G1776">
        <v>10</v>
      </c>
      <c r="H1776" t="s">
        <v>7494</v>
      </c>
      <c r="I1776" t="s">
        <v>3347</v>
      </c>
      <c r="J1776" s="3" t="s">
        <v>3347</v>
      </c>
      <c r="K1776" t="s">
        <v>3336</v>
      </c>
      <c r="L1776" t="str">
        <f>IF(ISNA(INDEX('NSE Listed Stocks'!$A$2:$A$1683,MATCH(All!H1776,'NSE Listed Stocks'!$C$2:$C$1683,0),1)),"",INDEX('NSE Listed Stocks'!$A$2:$A$1683,MATCH(All!H1776,'NSE Listed Stocks'!$C$2:$C$1683,0),1))</f>
        <v/>
      </c>
      <c r="M1776" t="str">
        <f t="shared" si="82"/>
        <v>false</v>
      </c>
      <c r="N1776" t="str">
        <f t="shared" si="83"/>
        <v>db.STOCK.insert({_id:'PHARMAID',bseCode:'524572',fundamentalCode:'PHARMAID', nseCode:'', name:'PHARMAIDS PHARMACEUTICALS LTD.', isin:'INE117D01018', industry:'Pharmaceuticals',worldStock:false,niftyStock:false, nseStock:false, updateDate:ISODate('2016-09-15')})</v>
      </c>
    </row>
    <row r="1777" spans="1:14" x14ac:dyDescent="0.25">
      <c r="A1777">
        <v>524576</v>
      </c>
      <c r="B1777" t="s">
        <v>7495</v>
      </c>
      <c r="C1777" t="str">
        <f t="shared" si="81"/>
        <v>VIVIDIND</v>
      </c>
      <c r="D1777" t="s">
        <v>7496</v>
      </c>
      <c r="E1777" t="s">
        <v>3333</v>
      </c>
      <c r="F1777" t="s">
        <v>3345</v>
      </c>
      <c r="G1777">
        <v>5</v>
      </c>
      <c r="H1777" t="s">
        <v>7497</v>
      </c>
      <c r="I1777" t="s">
        <v>3354</v>
      </c>
      <c r="J1777" s="3" t="s">
        <v>13798</v>
      </c>
      <c r="K1777" t="s">
        <v>3336</v>
      </c>
      <c r="L1777" t="str">
        <f>IF(ISNA(INDEX('NSE Listed Stocks'!$A$2:$A$1683,MATCH(All!H1777,'NSE Listed Stocks'!$C$2:$C$1683,0),1)),"",INDEX('NSE Listed Stocks'!$A$2:$A$1683,MATCH(All!H1777,'NSE Listed Stocks'!$C$2:$C$1683,0),1))</f>
        <v/>
      </c>
      <c r="M1777" t="str">
        <f t="shared" si="82"/>
        <v>false</v>
      </c>
      <c r="N1777" t="str">
        <f t="shared" si="83"/>
        <v>db.STOCK.insert({_id:'VIVIDIND',bseCode:'524576',fundamentalCode:'VIVIDIND', nseCode:'', name:'VIVID GLOBAL INDUSTRIES LTD.', isin:'INE737C01023', industry:'Commodity Chemicals',worldStock:false,niftyStock:false, nseStock:false, updateDate:ISODate('2016-09-15')})</v>
      </c>
    </row>
    <row r="1778" spans="1:14" x14ac:dyDescent="0.25">
      <c r="A1778">
        <v>524580</v>
      </c>
      <c r="B1778" t="s">
        <v>7498</v>
      </c>
      <c r="C1778" t="str">
        <f t="shared" si="81"/>
        <v>PRIYALT</v>
      </c>
      <c r="D1778" t="s">
        <v>7499</v>
      </c>
      <c r="E1778" t="s">
        <v>3333</v>
      </c>
      <c r="F1778" t="s">
        <v>3345</v>
      </c>
      <c r="G1778">
        <v>10</v>
      </c>
      <c r="H1778" t="s">
        <v>7500</v>
      </c>
      <c r="I1778" t="s">
        <v>13412</v>
      </c>
      <c r="J1778" s="3" t="s">
        <v>13797</v>
      </c>
      <c r="K1778" t="s">
        <v>3336</v>
      </c>
      <c r="L1778" t="str">
        <f>IF(ISNA(INDEX('NSE Listed Stocks'!$A$2:$A$1683,MATCH(All!H1778,'NSE Listed Stocks'!$C$2:$C$1683,0),1)),"",INDEX('NSE Listed Stocks'!$A$2:$A$1683,MATCH(All!H1778,'NSE Listed Stocks'!$C$2:$C$1683,0),1))</f>
        <v/>
      </c>
      <c r="M1778" t="str">
        <f t="shared" si="82"/>
        <v>false</v>
      </c>
      <c r="N1778" t="str">
        <f t="shared" si="83"/>
        <v>db.STOCK.insert({_id:'PRIYALT',bseCode:'524580',fundamentalCode:'PRIYALT', nseCode:'', name:'PRIYA LTD.-$', isin:'INE686C01014', industry:'Comm.Trading  &amp; Distribution',worldStock:false,niftyStock:false, nseStock:false, updateDate:ISODate('2016-09-15')})</v>
      </c>
    </row>
    <row r="1779" spans="1:14" x14ac:dyDescent="0.25">
      <c r="A1779">
        <v>524582</v>
      </c>
      <c r="B1779" t="s">
        <v>7501</v>
      </c>
      <c r="C1779" t="str">
        <f t="shared" si="81"/>
        <v>TIRUSTA</v>
      </c>
      <c r="D1779" t="s">
        <v>13625</v>
      </c>
      <c r="E1779" t="s">
        <v>3333</v>
      </c>
      <c r="F1779" t="s">
        <v>3371</v>
      </c>
      <c r="G1779">
        <v>10</v>
      </c>
      <c r="H1779" t="s">
        <v>7503</v>
      </c>
      <c r="I1779" t="s">
        <v>4592</v>
      </c>
      <c r="J1779" s="3" t="s">
        <v>13804</v>
      </c>
      <c r="K1779" t="s">
        <v>3336</v>
      </c>
      <c r="L1779" t="str">
        <f>IF(ISNA(INDEX('NSE Listed Stocks'!$A$2:$A$1683,MATCH(All!H1779,'NSE Listed Stocks'!$C$2:$C$1683,0),1)),"",INDEX('NSE Listed Stocks'!$A$2:$A$1683,MATCH(All!H1779,'NSE Listed Stocks'!$C$2:$C$1683,0),1))</f>
        <v/>
      </c>
      <c r="M1779" t="str">
        <f t="shared" si="82"/>
        <v>false</v>
      </c>
      <c r="N1779" t="str">
        <f t="shared" si="83"/>
        <v>db.STOCK.insert({_id:'TIRUSTA',bseCode:'524582',fundamentalCode:'TIRUSTA', nseCode:'', name:'TIRUPATI STARCH &amp; CHEMICALS LTD.', isin:'INE314D01011', industry:'Other Food Products',worldStock:false,niftyStock:false, nseStock:false, updateDate:ISODate('2016-09-15')})</v>
      </c>
    </row>
    <row r="1780" spans="1:14" x14ac:dyDescent="0.25">
      <c r="A1780">
        <v>524588</v>
      </c>
      <c r="B1780" t="s">
        <v>7504</v>
      </c>
      <c r="C1780" t="str">
        <f t="shared" si="81"/>
        <v>EMEDTECH</v>
      </c>
      <c r="D1780" t="s">
        <v>7505</v>
      </c>
      <c r="E1780" t="s">
        <v>3333</v>
      </c>
      <c r="F1780" t="s">
        <v>3371</v>
      </c>
      <c r="G1780">
        <v>10</v>
      </c>
      <c r="H1780" t="s">
        <v>7506</v>
      </c>
      <c r="I1780" t="s">
        <v>13412</v>
      </c>
      <c r="J1780" s="3" t="s">
        <v>13797</v>
      </c>
      <c r="K1780" t="s">
        <v>3336</v>
      </c>
      <c r="L1780" t="str">
        <f>IF(ISNA(INDEX('NSE Listed Stocks'!$A$2:$A$1683,MATCH(All!H1780,'NSE Listed Stocks'!$C$2:$C$1683,0),1)),"",INDEX('NSE Listed Stocks'!$A$2:$A$1683,MATCH(All!H1780,'NSE Listed Stocks'!$C$2:$C$1683,0),1))</f>
        <v/>
      </c>
      <c r="M1780" t="str">
        <f t="shared" si="82"/>
        <v>false</v>
      </c>
      <c r="N1780" t="str">
        <f t="shared" si="83"/>
        <v>db.STOCK.insert({_id:'EMEDTECH',bseCode:'524588',fundamentalCode:'EMEDTECH', nseCode:'', name:'Emed.com Technologies Ltd', isin:'INE379F01019', industry:'Comm.Trading  &amp; Distribution',worldStock:false,niftyStock:false, nseStock:false, updateDate:ISODate('2016-09-15')})</v>
      </c>
    </row>
    <row r="1781" spans="1:14" x14ac:dyDescent="0.25">
      <c r="A1781">
        <v>524590</v>
      </c>
      <c r="B1781" t="s">
        <v>7507</v>
      </c>
      <c r="C1781" t="str">
        <f t="shared" si="81"/>
        <v>HEMORGANIC</v>
      </c>
      <c r="D1781" t="s">
        <v>7508</v>
      </c>
      <c r="E1781" t="s">
        <v>3333</v>
      </c>
      <c r="F1781" t="s">
        <v>3345</v>
      </c>
      <c r="G1781">
        <v>10</v>
      </c>
      <c r="H1781" t="s">
        <v>7509</v>
      </c>
      <c r="I1781" t="s">
        <v>13412</v>
      </c>
      <c r="J1781" s="3" t="s">
        <v>13797</v>
      </c>
      <c r="K1781" t="s">
        <v>3336</v>
      </c>
      <c r="L1781" t="str">
        <f>IF(ISNA(INDEX('NSE Listed Stocks'!$A$2:$A$1683,MATCH(All!H1781,'NSE Listed Stocks'!$C$2:$C$1683,0),1)),"",INDEX('NSE Listed Stocks'!$A$2:$A$1683,MATCH(All!H1781,'NSE Listed Stocks'!$C$2:$C$1683,0),1))</f>
        <v/>
      </c>
      <c r="M1781" t="str">
        <f t="shared" si="82"/>
        <v>false</v>
      </c>
      <c r="N1781" t="str">
        <f t="shared" si="83"/>
        <v>db.STOCK.insert({_id:'HEMORGANIC',bseCode:'524590',fundamentalCode:'HEMORGANIC', nseCode:'', name:'Hemo Organic Limited', isin:'INE422G01015', industry:'Comm.Trading  &amp; Distribution',worldStock:false,niftyStock:false, nseStock:false, updateDate:ISODate('2016-09-15')})</v>
      </c>
    </row>
    <row r="1782" spans="1:14" x14ac:dyDescent="0.25">
      <c r="A1782">
        <v>524592</v>
      </c>
      <c r="B1782" t="s">
        <v>7510</v>
      </c>
      <c r="C1782" t="str">
        <f t="shared" si="81"/>
        <v>JDORGOCHEM</v>
      </c>
      <c r="D1782" t="s">
        <v>7511</v>
      </c>
      <c r="E1782" t="s">
        <v>3333</v>
      </c>
      <c r="F1782" t="s">
        <v>3345</v>
      </c>
      <c r="G1782">
        <v>1</v>
      </c>
      <c r="H1782" t="s">
        <v>7512</v>
      </c>
      <c r="I1782" t="s">
        <v>3394</v>
      </c>
      <c r="J1782" s="3" t="s">
        <v>13808</v>
      </c>
      <c r="K1782" t="s">
        <v>3336</v>
      </c>
      <c r="L1782" t="str">
        <f>IF(ISNA(INDEX('NSE Listed Stocks'!$A$2:$A$1683,MATCH(All!H1782,'NSE Listed Stocks'!$C$2:$C$1683,0),1)),"",INDEX('NSE Listed Stocks'!$A$2:$A$1683,MATCH(All!H1782,'NSE Listed Stocks'!$C$2:$C$1683,0),1))</f>
        <v/>
      </c>
      <c r="M1782" t="str">
        <f t="shared" si="82"/>
        <v>false</v>
      </c>
      <c r="N1782" t="str">
        <f t="shared" si="83"/>
        <v>db.STOCK.insert({_id:'JDORGOCHEM',bseCode:'524592',fundamentalCode:'JDORGOCHEM', nseCode:'', name:'JD ORGOCHEM LTD.', isin:'INE263B01022', industry:'Specialty Chemicals',worldStock:false,niftyStock:false, nseStock:false, updateDate:ISODate('2016-09-15')})</v>
      </c>
    </row>
    <row r="1783" spans="1:14" x14ac:dyDescent="0.25">
      <c r="A1783">
        <v>524594</v>
      </c>
      <c r="B1783" t="s">
        <v>7513</v>
      </c>
      <c r="C1783" t="str">
        <f t="shared" si="81"/>
        <v>ASHOKALC</v>
      </c>
      <c r="D1783" t="s">
        <v>7514</v>
      </c>
      <c r="E1783" t="s">
        <v>3333</v>
      </c>
      <c r="F1783" t="s">
        <v>3345</v>
      </c>
      <c r="G1783">
        <v>10</v>
      </c>
      <c r="H1783" t="s">
        <v>7515</v>
      </c>
      <c r="I1783" t="s">
        <v>3354</v>
      </c>
      <c r="J1783" s="3" t="s">
        <v>13798</v>
      </c>
      <c r="K1783" t="s">
        <v>3336</v>
      </c>
      <c r="L1783" t="str">
        <f>IF(ISNA(INDEX('NSE Listed Stocks'!$A$2:$A$1683,MATCH(All!H1783,'NSE Listed Stocks'!$C$2:$C$1683,0),1)),"",INDEX('NSE Listed Stocks'!$A$2:$A$1683,MATCH(All!H1783,'NSE Listed Stocks'!$C$2:$C$1683,0),1))</f>
        <v/>
      </c>
      <c r="M1783" t="str">
        <f t="shared" si="82"/>
        <v>false</v>
      </c>
      <c r="N1783" t="str">
        <f t="shared" si="83"/>
        <v>db.STOCK.insert({_id:'ASHOKALC',bseCode:'524594',fundamentalCode:'ASHOKALC', nseCode:'', name:'ASHOK ALCO-CHEM LTD.', isin:'INE994D01010', industry:'Commodity Chemicals',worldStock:false,niftyStock:false, nseStock:false, updateDate:ISODate('2016-09-15')})</v>
      </c>
    </row>
    <row r="1784" spans="1:14" x14ac:dyDescent="0.25">
      <c r="A1784">
        <v>524598</v>
      </c>
      <c r="B1784" t="s">
        <v>7516</v>
      </c>
      <c r="C1784" t="str">
        <f t="shared" si="81"/>
        <v>AKSCHEM</v>
      </c>
      <c r="D1784" t="s">
        <v>7517</v>
      </c>
      <c r="E1784" t="s">
        <v>3333</v>
      </c>
      <c r="F1784" t="s">
        <v>3352</v>
      </c>
      <c r="G1784">
        <v>10</v>
      </c>
      <c r="H1784" t="s">
        <v>7518</v>
      </c>
      <c r="I1784" t="s">
        <v>3394</v>
      </c>
      <c r="J1784" s="3" t="s">
        <v>13808</v>
      </c>
      <c r="K1784" t="s">
        <v>3336</v>
      </c>
      <c r="L1784" t="str">
        <f>IF(ISNA(INDEX('NSE Listed Stocks'!$A$2:$A$1683,MATCH(All!H1784,'NSE Listed Stocks'!$C$2:$C$1683,0),1)),"",INDEX('NSE Listed Stocks'!$A$2:$A$1683,MATCH(All!H1784,'NSE Listed Stocks'!$C$2:$C$1683,0),1))</f>
        <v/>
      </c>
      <c r="M1784" t="str">
        <f t="shared" si="82"/>
        <v>false</v>
      </c>
      <c r="N1784" t="str">
        <f t="shared" si="83"/>
        <v>db.STOCK.insert({_id:'AKSCHEM',bseCode:'524598',fundamentalCode:'AKSCHEM', nseCode:'', name:'AKSHARCHEM (INDIA) LTD.-$', isin:'INE542B01011', industry:'Specialty Chemicals',worldStock:false,niftyStock:false, nseStock:false, updateDate:ISODate('2016-09-15')})</v>
      </c>
    </row>
    <row r="1785" spans="1:14" x14ac:dyDescent="0.25">
      <c r="A1785">
        <v>524602</v>
      </c>
      <c r="B1785" t="s">
        <v>7519</v>
      </c>
      <c r="C1785" t="str">
        <f t="shared" si="81"/>
        <v>SHIVMED</v>
      </c>
      <c r="D1785" t="s">
        <v>7520</v>
      </c>
      <c r="E1785" t="s">
        <v>3333</v>
      </c>
      <c r="F1785" t="s">
        <v>3371</v>
      </c>
      <c r="G1785">
        <v>10</v>
      </c>
      <c r="H1785" t="s">
        <v>7521</v>
      </c>
      <c r="I1785" t="s">
        <v>13413</v>
      </c>
      <c r="J1785" s="3" t="s">
        <v>13797</v>
      </c>
      <c r="K1785" t="s">
        <v>3336</v>
      </c>
      <c r="L1785" t="str">
        <f>IF(ISNA(INDEX('NSE Listed Stocks'!$A$2:$A$1683,MATCH(All!H1785,'NSE Listed Stocks'!$C$2:$C$1683,0),1)),"",INDEX('NSE Listed Stocks'!$A$2:$A$1683,MATCH(All!H1785,'NSE Listed Stocks'!$C$2:$C$1683,0),1))</f>
        <v/>
      </c>
      <c r="M1785" t="str">
        <f t="shared" si="82"/>
        <v>false</v>
      </c>
      <c r="N1785" t="str">
        <f t="shared" si="83"/>
        <v>db.STOCK.insert({_id:'SHIVMED',bseCode:'524602',fundamentalCode:'SHIVMED', nseCode:'', name:'SHIVA MEDICARE LTD.', isin:'INE875N01028', industry:'Auto Tyres &amp; Rubber Products',worldStock:false,niftyStock:false, nseStock:false, updateDate:ISODate('2016-09-15')})</v>
      </c>
    </row>
    <row r="1786" spans="1:14" x14ac:dyDescent="0.25">
      <c r="A1786">
        <v>524606</v>
      </c>
      <c r="B1786" t="s">
        <v>7522</v>
      </c>
      <c r="C1786" t="str">
        <f t="shared" si="81"/>
        <v>BERLDRG</v>
      </c>
      <c r="D1786" t="s">
        <v>7523</v>
      </c>
      <c r="E1786" t="s">
        <v>3333</v>
      </c>
      <c r="F1786" t="s">
        <v>3345</v>
      </c>
      <c r="G1786">
        <v>10</v>
      </c>
      <c r="H1786" t="s">
        <v>7524</v>
      </c>
      <c r="I1786" t="s">
        <v>3347</v>
      </c>
      <c r="J1786" s="3" t="s">
        <v>3347</v>
      </c>
      <c r="K1786" t="s">
        <v>3336</v>
      </c>
      <c r="L1786" t="str">
        <f>IF(ISNA(INDEX('NSE Listed Stocks'!$A$2:$A$1683,MATCH(All!H1786,'NSE Listed Stocks'!$C$2:$C$1683,0),1)),"",INDEX('NSE Listed Stocks'!$A$2:$A$1683,MATCH(All!H1786,'NSE Listed Stocks'!$C$2:$C$1683,0),1))</f>
        <v/>
      </c>
      <c r="M1786" t="str">
        <f t="shared" si="82"/>
        <v>false</v>
      </c>
      <c r="N1786" t="str">
        <f t="shared" si="83"/>
        <v>db.STOCK.insert({_id:'BERLDRG',bseCode:'524606',fundamentalCode:'BERLDRG', nseCode:'', name:'BERYL DRUGS LTD.', isin:'INE415H01017', industry:'Pharmaceuticals',worldStock:false,niftyStock:false, nseStock:false, updateDate:ISODate('2016-09-15')})</v>
      </c>
    </row>
    <row r="1787" spans="1:14" x14ac:dyDescent="0.25">
      <c r="A1787">
        <v>524610</v>
      </c>
      <c r="B1787" t="s">
        <v>7525</v>
      </c>
      <c r="C1787" t="str">
        <f t="shared" si="81"/>
        <v>RATHIGRA</v>
      </c>
      <c r="D1787" t="s">
        <v>7526</v>
      </c>
      <c r="E1787" t="s">
        <v>3333</v>
      </c>
      <c r="F1787" t="s">
        <v>3345</v>
      </c>
      <c r="G1787">
        <v>10</v>
      </c>
      <c r="H1787" t="s">
        <v>7527</v>
      </c>
      <c r="I1787" t="s">
        <v>3394</v>
      </c>
      <c r="J1787" s="3" t="s">
        <v>13808</v>
      </c>
      <c r="K1787" t="s">
        <v>3336</v>
      </c>
      <c r="L1787" t="str">
        <f>IF(ISNA(INDEX('NSE Listed Stocks'!$A$2:$A$1683,MATCH(All!H1787,'NSE Listed Stocks'!$C$2:$C$1683,0),1)),"",INDEX('NSE Listed Stocks'!$A$2:$A$1683,MATCH(All!H1787,'NSE Listed Stocks'!$C$2:$C$1683,0),1))</f>
        <v/>
      </c>
      <c r="M1787" t="str">
        <f t="shared" si="82"/>
        <v>false</v>
      </c>
      <c r="N1787" t="str">
        <f t="shared" si="83"/>
        <v>db.STOCK.insert({_id:'RATHIGRA',bseCode:'524610',fundamentalCode:'RATHIGRA', nseCode:'', name:'RATHI GRAPHIC TECHNOLOGIES LTD.', isin:'INE886C01010', industry:'Specialty Chemicals',worldStock:false,niftyStock:false, nseStock:false, updateDate:ISODate('2016-09-15')})</v>
      </c>
    </row>
    <row r="1788" spans="1:14" x14ac:dyDescent="0.25">
      <c r="A1788">
        <v>524614</v>
      </c>
      <c r="B1788" t="s">
        <v>7528</v>
      </c>
      <c r="C1788" t="str">
        <f t="shared" si="81"/>
        <v>INDXTRA</v>
      </c>
      <c r="D1788" t="s">
        <v>7529</v>
      </c>
      <c r="E1788" t="s">
        <v>3333</v>
      </c>
      <c r="F1788" t="s">
        <v>3371</v>
      </c>
      <c r="G1788">
        <v>10</v>
      </c>
      <c r="H1788" t="s">
        <v>7530</v>
      </c>
      <c r="I1788" t="s">
        <v>4592</v>
      </c>
      <c r="J1788" s="3" t="s">
        <v>13804</v>
      </c>
      <c r="K1788" t="s">
        <v>3336</v>
      </c>
      <c r="L1788" t="str">
        <f>IF(ISNA(INDEX('NSE Listed Stocks'!$A$2:$A$1683,MATCH(All!H1788,'NSE Listed Stocks'!$C$2:$C$1683,0),1)),"",INDEX('NSE Listed Stocks'!$A$2:$A$1683,MATCH(All!H1788,'NSE Listed Stocks'!$C$2:$C$1683,0),1))</f>
        <v/>
      </c>
      <c r="M1788" t="str">
        <f t="shared" si="82"/>
        <v>false</v>
      </c>
      <c r="N1788" t="str">
        <f t="shared" si="83"/>
        <v>db.STOCK.insert({_id:'INDXTRA',bseCode:'524614',fundamentalCode:'INDXTRA', nseCode:'', name:'INDIAN EXTRACTIONS LTD.', isin:'INE056E01016', industry:'Other Food Products',worldStock:false,niftyStock:false, nseStock:false, updateDate:ISODate('2016-09-15')})</v>
      </c>
    </row>
    <row r="1789" spans="1:14" x14ac:dyDescent="0.25">
      <c r="A1789">
        <v>524622</v>
      </c>
      <c r="B1789" t="s">
        <v>7531</v>
      </c>
      <c r="C1789" t="str">
        <f t="shared" si="81"/>
        <v>ISTRNETWK</v>
      </c>
      <c r="D1789" t="s">
        <v>7532</v>
      </c>
      <c r="E1789" t="s">
        <v>3333</v>
      </c>
      <c r="F1789" t="s">
        <v>3345</v>
      </c>
      <c r="G1789">
        <v>4</v>
      </c>
      <c r="H1789" t="s">
        <v>7533</v>
      </c>
      <c r="I1789" t="s">
        <v>13599</v>
      </c>
      <c r="J1789" s="3" t="s">
        <v>13817</v>
      </c>
      <c r="K1789" t="s">
        <v>3336</v>
      </c>
      <c r="L1789" t="str">
        <f>IF(ISNA(INDEX('NSE Listed Stocks'!$A$2:$A$1683,MATCH(All!H1789,'NSE Listed Stocks'!$C$2:$C$1683,0),1)),"",INDEX('NSE Listed Stocks'!$A$2:$A$1683,MATCH(All!H1789,'NSE Listed Stocks'!$C$2:$C$1683,0),1))</f>
        <v/>
      </c>
      <c r="M1789" t="str">
        <f t="shared" si="82"/>
        <v>false</v>
      </c>
      <c r="N1789" t="str">
        <f t="shared" si="83"/>
        <v>db.STOCK.insert({_id:'ISTRNETWK',bseCode:'524622',fundamentalCode:'ISTRNETWK', nseCode:'', name:'iStreet Network Limited', isin:'INE532B01020', industry:'Internet &amp; Catalogue Retail',worldStock:false,niftyStock:false, nseStock:false, updateDate:ISODate('2016-09-15')})</v>
      </c>
    </row>
    <row r="1790" spans="1:14" x14ac:dyDescent="0.25">
      <c r="A1790">
        <v>524624</v>
      </c>
      <c r="B1790" t="s">
        <v>7534</v>
      </c>
      <c r="C1790" t="str">
        <f t="shared" si="81"/>
        <v>GAGAN</v>
      </c>
      <c r="D1790" t="s">
        <v>7535</v>
      </c>
      <c r="E1790" t="s">
        <v>3333</v>
      </c>
      <c r="F1790" t="s">
        <v>3345</v>
      </c>
      <c r="G1790">
        <v>10</v>
      </c>
      <c r="H1790" t="s">
        <v>7536</v>
      </c>
      <c r="I1790" t="s">
        <v>13422</v>
      </c>
      <c r="J1790" s="3" t="s">
        <v>13798</v>
      </c>
      <c r="K1790" t="s">
        <v>3336</v>
      </c>
      <c r="L1790" t="str">
        <f>IF(ISNA(INDEX('NSE Listed Stocks'!$A$2:$A$1683,MATCH(All!H1790,'NSE Listed Stocks'!$C$2:$C$1683,0),1)),"",INDEX('NSE Listed Stocks'!$A$2:$A$1683,MATCH(All!H1790,'NSE Listed Stocks'!$C$2:$C$1683,0),1))</f>
        <v/>
      </c>
      <c r="M1790" t="str">
        <f t="shared" si="82"/>
        <v>false</v>
      </c>
      <c r="N1790" t="str">
        <f t="shared" si="83"/>
        <v>db.STOCK.insert({_id:'GAGAN',bseCode:'524624',fundamentalCode:'GAGAN', nseCode:'', name:'GAGAN GASES LTD.', isin:'INE076D01016', industry:'Integrated Oil &amp; Gas',worldStock:false,niftyStock:false, nseStock:false, updateDate:ISODate('2016-09-15')})</v>
      </c>
    </row>
    <row r="1791" spans="1:14" x14ac:dyDescent="0.25">
      <c r="A1791">
        <v>524628</v>
      </c>
      <c r="B1791" t="s">
        <v>7537</v>
      </c>
      <c r="C1791" t="str">
        <f t="shared" si="81"/>
        <v>PARKERAC</v>
      </c>
      <c r="D1791" t="s">
        <v>7538</v>
      </c>
      <c r="E1791" t="s">
        <v>3333</v>
      </c>
      <c r="F1791" t="s">
        <v>3371</v>
      </c>
      <c r="G1791">
        <v>10</v>
      </c>
      <c r="H1791" t="s">
        <v>7539</v>
      </c>
      <c r="I1791" t="s">
        <v>13412</v>
      </c>
      <c r="J1791" s="3" t="s">
        <v>13797</v>
      </c>
      <c r="K1791" t="s">
        <v>3336</v>
      </c>
      <c r="L1791" t="str">
        <f>IF(ISNA(INDEX('NSE Listed Stocks'!$A$2:$A$1683,MATCH(All!H1791,'NSE Listed Stocks'!$C$2:$C$1683,0),1)),"",INDEX('NSE Listed Stocks'!$A$2:$A$1683,MATCH(All!H1791,'NSE Listed Stocks'!$C$2:$C$1683,0),1))</f>
        <v/>
      </c>
      <c r="M1791" t="str">
        <f t="shared" si="82"/>
        <v>false</v>
      </c>
      <c r="N1791" t="str">
        <f t="shared" si="83"/>
        <v>db.STOCK.insert({_id:'PARKERAC',bseCode:'524628',fundamentalCode:'PARKERAC', nseCode:'', name:'PARKER AGROCHEM EXPORTS LTD.-$', isin:'INE750B01010', industry:'Comm.Trading  &amp; Distribution',worldStock:false,niftyStock:false, nseStock:false, updateDate:ISODate('2016-09-15')})</v>
      </c>
    </row>
    <row r="1792" spans="1:14" x14ac:dyDescent="0.25">
      <c r="A1792">
        <v>524632</v>
      </c>
      <c r="B1792" t="s">
        <v>7540</v>
      </c>
      <c r="C1792" t="str">
        <f t="shared" si="81"/>
        <v>RELISH</v>
      </c>
      <c r="D1792" t="s">
        <v>7541</v>
      </c>
      <c r="E1792" t="s">
        <v>3333</v>
      </c>
      <c r="F1792" t="s">
        <v>3345</v>
      </c>
      <c r="G1792">
        <v>10</v>
      </c>
      <c r="H1792" t="s">
        <v>7542</v>
      </c>
      <c r="I1792" t="s">
        <v>3347</v>
      </c>
      <c r="J1792" s="3" t="s">
        <v>3347</v>
      </c>
      <c r="K1792" t="s">
        <v>3336</v>
      </c>
      <c r="L1792" t="str">
        <f>IF(ISNA(INDEX('NSE Listed Stocks'!$A$2:$A$1683,MATCH(All!H1792,'NSE Listed Stocks'!$C$2:$C$1683,0),1)),"",INDEX('NSE Listed Stocks'!$A$2:$A$1683,MATCH(All!H1792,'NSE Listed Stocks'!$C$2:$C$1683,0),1))</f>
        <v/>
      </c>
      <c r="M1792" t="str">
        <f t="shared" si="82"/>
        <v>false</v>
      </c>
      <c r="N1792" t="str">
        <f t="shared" si="83"/>
        <v>db.STOCK.insert({_id:'RELISH',bseCode:'524632',fundamentalCode:'RELISH', nseCode:'', name:'RELISH PHARMACEUTICALS LTD.', isin:'INE551C01028', industry:'Pharmaceuticals',worldStock:false,niftyStock:false, nseStock:false, updateDate:ISODate('2016-09-15')})</v>
      </c>
    </row>
    <row r="1793" spans="1:14" x14ac:dyDescent="0.25">
      <c r="A1793">
        <v>524634</v>
      </c>
      <c r="B1793" t="s">
        <v>7543</v>
      </c>
      <c r="C1793" t="str">
        <f t="shared" si="81"/>
        <v>ALUFLUOR</v>
      </c>
      <c r="D1793" t="s">
        <v>7544</v>
      </c>
      <c r="E1793" t="s">
        <v>3333</v>
      </c>
      <c r="F1793" t="s">
        <v>3345</v>
      </c>
      <c r="G1793">
        <v>10</v>
      </c>
      <c r="H1793" t="s">
        <v>7545</v>
      </c>
      <c r="I1793" t="s">
        <v>3354</v>
      </c>
      <c r="J1793" s="3" t="s">
        <v>13798</v>
      </c>
      <c r="K1793" t="s">
        <v>3336</v>
      </c>
      <c r="L1793" t="str">
        <f>IF(ISNA(INDEX('NSE Listed Stocks'!$A$2:$A$1683,MATCH(All!H1793,'NSE Listed Stocks'!$C$2:$C$1683,0),1)),"",INDEX('NSE Listed Stocks'!$A$2:$A$1683,MATCH(All!H1793,'NSE Listed Stocks'!$C$2:$C$1683,0),1))</f>
        <v/>
      </c>
      <c r="M1793" t="str">
        <f t="shared" si="82"/>
        <v>false</v>
      </c>
      <c r="N1793" t="str">
        <f t="shared" si="83"/>
        <v>db.STOCK.insert({_id:'ALUFLUOR',bseCode:'524634',fundamentalCode:'ALUFLUOR', nseCode:'', name:'ALUFLUORIDE LTD.', isin:'INE058F01019', industry:'Commodity Chemicals',worldStock:false,niftyStock:false, nseStock:false, updateDate:ISODate('2016-09-15')})</v>
      </c>
    </row>
    <row r="1794" spans="1:14" x14ac:dyDescent="0.25">
      <c r="A1794">
        <v>524636</v>
      </c>
      <c r="B1794" t="s">
        <v>7546</v>
      </c>
      <c r="C1794" t="str">
        <f t="shared" si="81"/>
        <v>SSORGS</v>
      </c>
      <c r="D1794" t="s">
        <v>7547</v>
      </c>
      <c r="E1794" t="s">
        <v>3333</v>
      </c>
      <c r="F1794" t="s">
        <v>3871</v>
      </c>
      <c r="G1794">
        <v>10</v>
      </c>
      <c r="H1794" t="s">
        <v>7548</v>
      </c>
      <c r="I1794" t="s">
        <v>3347</v>
      </c>
      <c r="J1794" s="3" t="s">
        <v>3347</v>
      </c>
      <c r="K1794" t="s">
        <v>3336</v>
      </c>
      <c r="L1794" t="str">
        <f>IF(ISNA(INDEX('NSE Listed Stocks'!$A$2:$A$1683,MATCH(All!H1794,'NSE Listed Stocks'!$C$2:$C$1683,0),1)),"",INDEX('NSE Listed Stocks'!$A$2:$A$1683,MATCH(All!H1794,'NSE Listed Stocks'!$C$2:$C$1683,0),1))</f>
        <v/>
      </c>
      <c r="M1794" t="str">
        <f t="shared" si="82"/>
        <v>false</v>
      </c>
      <c r="N1794" t="str">
        <f t="shared" si="83"/>
        <v>db.STOCK.insert({_id:'SSORGS',bseCode:'524636',fundamentalCode:'SSORGS', nseCode:'', name:'SS ORGANICS LTD.', isin:'INE102E01018', industry:'Pharmaceuticals',worldStock:false,niftyStock:false, nseStock:false, updateDate:ISODate('2016-09-15')})</v>
      </c>
    </row>
    <row r="1795" spans="1:14" x14ac:dyDescent="0.25">
      <c r="A1795">
        <v>524640</v>
      </c>
      <c r="B1795" t="s">
        <v>7549</v>
      </c>
      <c r="C1795" t="str">
        <f t="shared" ref="C1795:C1858" si="84">B1795</f>
        <v>ARCHITORG</v>
      </c>
      <c r="D1795" t="s">
        <v>7550</v>
      </c>
      <c r="E1795" t="s">
        <v>3333</v>
      </c>
      <c r="F1795" t="s">
        <v>3345</v>
      </c>
      <c r="G1795">
        <v>10</v>
      </c>
      <c r="H1795" t="s">
        <v>7551</v>
      </c>
      <c r="I1795" t="s">
        <v>3354</v>
      </c>
      <c r="J1795" s="3" t="s">
        <v>13798</v>
      </c>
      <c r="K1795" t="s">
        <v>3336</v>
      </c>
      <c r="L1795" t="str">
        <f>IF(ISNA(INDEX('NSE Listed Stocks'!$A$2:$A$1683,MATCH(All!H1795,'NSE Listed Stocks'!$C$2:$C$1683,0),1)),"",INDEX('NSE Listed Stocks'!$A$2:$A$1683,MATCH(All!H1795,'NSE Listed Stocks'!$C$2:$C$1683,0),1))</f>
        <v/>
      </c>
      <c r="M1795" t="str">
        <f t="shared" ref="M1795:M1858" si="85">IF($L1795&lt;&gt;"", "true", "false")</f>
        <v>false</v>
      </c>
      <c r="N1795" t="str">
        <f t="shared" ref="N1795:N1858" si="86">"db.STOCK.insert({_id:'"&amp;$B1795&amp;"',bseCode:'"&amp;$A1795&amp;"',fundamentalCode:'"&amp;$C1795&amp;"', nseCode:'"&amp;L1795&amp;"', name:'"&amp;D1795&amp;"', isin:'"&amp;H1795&amp;"', industry:'"&amp;I1795&amp;"',worldStock:false,niftyStock:false, nseStock:"&amp;M1795&amp;", updateDate:ISODate('2016-09-15')})"</f>
        <v>db.STOCK.insert({_id:'ARCHITORG',bseCode:'524640',fundamentalCode:'ARCHITORG', nseCode:'', name:'ARCHIT ORGANOSYS LTD.', isin:'INE078I01011', industry:'Commodity Chemicals',worldStock:false,niftyStock:false, nseStock:false, updateDate:ISODate('2016-09-15')})</v>
      </c>
    </row>
    <row r="1796" spans="1:14" x14ac:dyDescent="0.25">
      <c r="A1796">
        <v>524642</v>
      </c>
      <c r="B1796" t="s">
        <v>7552</v>
      </c>
      <c r="C1796" t="str">
        <f t="shared" si="84"/>
        <v>SIKOZY</v>
      </c>
      <c r="D1796" t="s">
        <v>7553</v>
      </c>
      <c r="E1796" t="s">
        <v>3333</v>
      </c>
      <c r="F1796" t="s">
        <v>3403</v>
      </c>
      <c r="G1796">
        <v>1</v>
      </c>
      <c r="H1796" t="s">
        <v>7554</v>
      </c>
      <c r="I1796" t="s">
        <v>3356</v>
      </c>
      <c r="J1796" s="3" t="s">
        <v>13801</v>
      </c>
      <c r="K1796" t="s">
        <v>3336</v>
      </c>
      <c r="L1796" t="str">
        <f>IF(ISNA(INDEX('NSE Listed Stocks'!$A$2:$A$1683,MATCH(All!H1796,'NSE Listed Stocks'!$C$2:$C$1683,0),1)),"",INDEX('NSE Listed Stocks'!$A$2:$A$1683,MATCH(All!H1796,'NSE Listed Stocks'!$C$2:$C$1683,0),1))</f>
        <v/>
      </c>
      <c r="M1796" t="str">
        <f t="shared" si="85"/>
        <v>false</v>
      </c>
      <c r="N1796" t="str">
        <f t="shared" si="86"/>
        <v>db.STOCK.insert({_id:'SIKOZY',bseCode:'524642',fundamentalCode:'SIKOZY', nseCode:'', name:'Sikozy Realtors Limited', isin:'INE528E01022', industry:'Realty',worldStock:false,niftyStock:false, nseStock:false, updateDate:ISODate('2016-09-15')})</v>
      </c>
    </row>
    <row r="1797" spans="1:14" x14ac:dyDescent="0.25">
      <c r="A1797">
        <v>524648</v>
      </c>
      <c r="B1797" t="s">
        <v>7555</v>
      </c>
      <c r="C1797" t="str">
        <f t="shared" si="84"/>
        <v>INDOAMIN</v>
      </c>
      <c r="D1797" t="s">
        <v>7556</v>
      </c>
      <c r="E1797" t="s">
        <v>3333</v>
      </c>
      <c r="F1797" t="s">
        <v>3352</v>
      </c>
      <c r="G1797">
        <v>10</v>
      </c>
      <c r="H1797" t="s">
        <v>7557</v>
      </c>
      <c r="I1797" t="s">
        <v>3354</v>
      </c>
      <c r="J1797" s="3" t="s">
        <v>13798</v>
      </c>
      <c r="K1797" t="s">
        <v>3336</v>
      </c>
      <c r="L1797" t="str">
        <f>IF(ISNA(INDEX('NSE Listed Stocks'!$A$2:$A$1683,MATCH(All!H1797,'NSE Listed Stocks'!$C$2:$C$1683,0),1)),"",INDEX('NSE Listed Stocks'!$A$2:$A$1683,MATCH(All!H1797,'NSE Listed Stocks'!$C$2:$C$1683,0),1))</f>
        <v/>
      </c>
      <c r="M1797" t="str">
        <f t="shared" si="85"/>
        <v>false</v>
      </c>
      <c r="N1797" t="str">
        <f t="shared" si="86"/>
        <v>db.STOCK.insert({_id:'INDOAMIN',bseCode:'524648',fundamentalCode:'INDOAMIN', nseCode:'', name:'INDO AMINES LTD.-$', isin:'INE760F01010', industry:'Commodity Chemicals',worldStock:false,niftyStock:false, nseStock:false, updateDate:ISODate('2016-09-15')})</v>
      </c>
    </row>
    <row r="1798" spans="1:14" x14ac:dyDescent="0.25">
      <c r="A1798">
        <v>524652</v>
      </c>
      <c r="B1798" t="s">
        <v>1313</v>
      </c>
      <c r="C1798" t="str">
        <f t="shared" si="84"/>
        <v>INDSWFTLTD</v>
      </c>
      <c r="D1798" t="s">
        <v>7558</v>
      </c>
      <c r="E1798" t="s">
        <v>3333</v>
      </c>
      <c r="F1798" t="s">
        <v>3377</v>
      </c>
      <c r="G1798">
        <v>2</v>
      </c>
      <c r="H1798" t="s">
        <v>1314</v>
      </c>
      <c r="I1798" t="s">
        <v>3347</v>
      </c>
      <c r="J1798" s="3" t="s">
        <v>3347</v>
      </c>
      <c r="K1798" t="s">
        <v>3336</v>
      </c>
      <c r="L1798" t="str">
        <f>IF(ISNA(INDEX('NSE Listed Stocks'!$A$2:$A$1683,MATCH(All!H1798,'NSE Listed Stocks'!$C$2:$C$1683,0),1)),"",INDEX('NSE Listed Stocks'!$A$2:$A$1683,MATCH(All!H1798,'NSE Listed Stocks'!$C$2:$C$1683,0),1))</f>
        <v>INDSWFTLTD</v>
      </c>
      <c r="M1798" t="str">
        <f t="shared" si="85"/>
        <v>true</v>
      </c>
      <c r="N1798" t="str">
        <f t="shared" si="86"/>
        <v>db.STOCK.insert({_id:'INDSWFTLTD',bseCode:'524652',fundamentalCode:'INDSWFTLTD', nseCode:'INDSWFTLTD', name:'IND-SWIFT LTD.', isin:'INE788B01028', industry:'Pharmaceuticals',worldStock:false,niftyStock:false, nseStock:true, updateDate:ISODate('2016-09-15')})</v>
      </c>
    </row>
    <row r="1799" spans="1:14" x14ac:dyDescent="0.25">
      <c r="A1799">
        <v>524654</v>
      </c>
      <c r="B1799" t="s">
        <v>7559</v>
      </c>
      <c r="C1799" t="str">
        <f t="shared" si="84"/>
        <v>NATCAPSUQ</v>
      </c>
      <c r="D1799" t="s">
        <v>7560</v>
      </c>
      <c r="E1799" t="s">
        <v>3333</v>
      </c>
      <c r="F1799" t="s">
        <v>3345</v>
      </c>
      <c r="G1799">
        <v>10</v>
      </c>
      <c r="H1799" t="s">
        <v>7561</v>
      </c>
      <c r="I1799" t="s">
        <v>3347</v>
      </c>
      <c r="J1799" s="3" t="s">
        <v>3347</v>
      </c>
      <c r="K1799" t="s">
        <v>3336</v>
      </c>
      <c r="L1799" t="str">
        <f>IF(ISNA(INDEX('NSE Listed Stocks'!$A$2:$A$1683,MATCH(All!H1799,'NSE Listed Stocks'!$C$2:$C$1683,0),1)),"",INDEX('NSE Listed Stocks'!$A$2:$A$1683,MATCH(All!H1799,'NSE Listed Stocks'!$C$2:$C$1683,0),1))</f>
        <v/>
      </c>
      <c r="M1799" t="str">
        <f t="shared" si="85"/>
        <v>false</v>
      </c>
      <c r="N1799" t="str">
        <f t="shared" si="86"/>
        <v>db.STOCK.insert({_id:'NATCAPSUQ',bseCode:'524654',fundamentalCode:'NATCAPSUQ', nseCode:'', name:'NATURAL CAPSULES LTD.', isin:'INE936B01015', industry:'Pharmaceuticals',worldStock:false,niftyStock:false, nseStock:false, updateDate:ISODate('2016-09-15')})</v>
      </c>
    </row>
    <row r="1800" spans="1:14" x14ac:dyDescent="0.25">
      <c r="A1800">
        <v>524661</v>
      </c>
      <c r="B1800" t="s">
        <v>7562</v>
      </c>
      <c r="C1800" t="str">
        <f t="shared" si="84"/>
        <v>WELCURE</v>
      </c>
      <c r="D1800" t="s">
        <v>13626</v>
      </c>
      <c r="E1800" t="s">
        <v>3333</v>
      </c>
      <c r="F1800" t="s">
        <v>3345</v>
      </c>
      <c r="G1800">
        <v>10</v>
      </c>
      <c r="H1800" t="s">
        <v>7564</v>
      </c>
      <c r="I1800" t="s">
        <v>3347</v>
      </c>
      <c r="J1800" s="3" t="s">
        <v>3347</v>
      </c>
      <c r="K1800" t="s">
        <v>3336</v>
      </c>
      <c r="L1800" t="str">
        <f>IF(ISNA(INDEX('NSE Listed Stocks'!$A$2:$A$1683,MATCH(All!H1800,'NSE Listed Stocks'!$C$2:$C$1683,0),1)),"",INDEX('NSE Listed Stocks'!$A$2:$A$1683,MATCH(All!H1800,'NSE Listed Stocks'!$C$2:$C$1683,0),1))</f>
        <v/>
      </c>
      <c r="M1800" t="str">
        <f t="shared" si="85"/>
        <v>false</v>
      </c>
      <c r="N1800" t="str">
        <f t="shared" si="86"/>
        <v>db.STOCK.insert({_id:'WELCURE',bseCode:'524661',fundamentalCode:'WELCURE', nseCode:'', name:'WELCURE DRUGS &amp; PHARMACEUTICALS LTD.', isin:'INE331C01017', industry:'Pharmaceuticals',worldStock:false,niftyStock:false, nseStock:false, updateDate:ISODate('2016-09-15')})</v>
      </c>
    </row>
    <row r="1801" spans="1:14" x14ac:dyDescent="0.25">
      <c r="A1801">
        <v>524663</v>
      </c>
      <c r="B1801" t="s">
        <v>7565</v>
      </c>
      <c r="C1801" t="str">
        <f t="shared" si="84"/>
        <v>BIBCL</v>
      </c>
      <c r="D1801" t="s">
        <v>13627</v>
      </c>
      <c r="E1801" t="s">
        <v>3333</v>
      </c>
      <c r="F1801" t="s">
        <v>3345</v>
      </c>
      <c r="G1801">
        <v>10</v>
      </c>
      <c r="H1801" t="s">
        <v>7567</v>
      </c>
      <c r="I1801" t="s">
        <v>3347</v>
      </c>
      <c r="J1801" s="3" t="s">
        <v>3347</v>
      </c>
      <c r="K1801" t="s">
        <v>3336</v>
      </c>
      <c r="L1801" t="str">
        <f>IF(ISNA(INDEX('NSE Listed Stocks'!$A$2:$A$1683,MATCH(All!H1801,'NSE Listed Stocks'!$C$2:$C$1683,0),1)),"",INDEX('NSE Listed Stocks'!$A$2:$A$1683,MATCH(All!H1801,'NSE Listed Stocks'!$C$2:$C$1683,0),1))</f>
        <v/>
      </c>
      <c r="M1801" t="str">
        <f t="shared" si="85"/>
        <v>false</v>
      </c>
      <c r="N1801" t="str">
        <f t="shared" si="86"/>
        <v>db.STOCK.insert({_id:'BIBCL',bseCode:'524663',fundamentalCode:'BIBCL', nseCode:'', name:'BHARAT IMMUNOLOGICALS &amp; BIOLOGICALS CORPORATION LTD.-$', isin:'INE994B01014', industry:'Pharmaceuticals',worldStock:false,niftyStock:false, nseStock:false, updateDate:ISODate('2016-09-15')})</v>
      </c>
    </row>
    <row r="1802" spans="1:14" x14ac:dyDescent="0.25">
      <c r="A1802">
        <v>524667</v>
      </c>
      <c r="B1802" t="s">
        <v>2746</v>
      </c>
      <c r="C1802" t="str">
        <f t="shared" si="84"/>
        <v>SOTL</v>
      </c>
      <c r="D1802" t="s">
        <v>7568</v>
      </c>
      <c r="E1802" t="s">
        <v>3333</v>
      </c>
      <c r="F1802" t="s">
        <v>3339</v>
      </c>
      <c r="G1802">
        <v>10</v>
      </c>
      <c r="H1802" t="s">
        <v>2747</v>
      </c>
      <c r="I1802" t="s">
        <v>3449</v>
      </c>
      <c r="J1802" s="3" t="s">
        <v>13798</v>
      </c>
      <c r="K1802" t="s">
        <v>3336</v>
      </c>
      <c r="L1802" t="str">
        <f>IF(ISNA(INDEX('NSE Listed Stocks'!$A$2:$A$1683,MATCH(All!H1802,'NSE Listed Stocks'!$C$2:$C$1683,0),1)),"",INDEX('NSE Listed Stocks'!$A$2:$A$1683,MATCH(All!H1802,'NSE Listed Stocks'!$C$2:$C$1683,0),1))</f>
        <v>SOTL</v>
      </c>
      <c r="M1802" t="str">
        <f t="shared" si="85"/>
        <v>true</v>
      </c>
      <c r="N1802" t="str">
        <f t="shared" si="86"/>
        <v>db.STOCK.insert({_id:'SOTL',bseCode:'524667',fundamentalCode:'SOTL', nseCode:'SOTL', name:'SAVITA OIL TECHNOLOGIES LTD.', isin:'INE035D01012', industry:'Refineries/ Petro-Products',worldStock:false,niftyStock:false, nseStock:true, updateDate:ISODate('2016-09-15')})</v>
      </c>
    </row>
    <row r="1803" spans="1:14" x14ac:dyDescent="0.25">
      <c r="A1803">
        <v>524669</v>
      </c>
      <c r="B1803" t="s">
        <v>1116</v>
      </c>
      <c r="C1803" t="str">
        <f t="shared" si="84"/>
        <v>HESTERBIO</v>
      </c>
      <c r="D1803" t="s">
        <v>7569</v>
      </c>
      <c r="E1803" t="s">
        <v>3333</v>
      </c>
      <c r="F1803" t="s">
        <v>3339</v>
      </c>
      <c r="G1803">
        <v>10</v>
      </c>
      <c r="H1803" t="s">
        <v>1117</v>
      </c>
      <c r="I1803" t="s">
        <v>3347</v>
      </c>
      <c r="J1803" s="3" t="s">
        <v>3347</v>
      </c>
      <c r="K1803" t="s">
        <v>3336</v>
      </c>
      <c r="L1803" t="str">
        <f>IF(ISNA(INDEX('NSE Listed Stocks'!$A$2:$A$1683,MATCH(All!H1803,'NSE Listed Stocks'!$C$2:$C$1683,0),1)),"",INDEX('NSE Listed Stocks'!$A$2:$A$1683,MATCH(All!H1803,'NSE Listed Stocks'!$C$2:$C$1683,0),1))</f>
        <v>HESTERBIO</v>
      </c>
      <c r="M1803" t="str">
        <f t="shared" si="85"/>
        <v>true</v>
      </c>
      <c r="N1803" t="str">
        <f t="shared" si="86"/>
        <v>db.STOCK.insert({_id:'HESTERBIO',bseCode:'524669',fundamentalCode:'HESTERBIO', nseCode:'HESTERBIO', name:'HESTER BIOSCIENCES LTD.', isin:'INE782E01017', industry:'Pharmaceuticals',worldStock:false,niftyStock:false, nseStock:true, updateDate:ISODate('2016-09-15')})</v>
      </c>
    </row>
    <row r="1804" spans="1:14" x14ac:dyDescent="0.25">
      <c r="A1804">
        <v>524675</v>
      </c>
      <c r="B1804" t="s">
        <v>7570</v>
      </c>
      <c r="C1804" t="str">
        <f t="shared" si="84"/>
        <v>KABSON</v>
      </c>
      <c r="D1804" t="s">
        <v>7571</v>
      </c>
      <c r="E1804" t="s">
        <v>3333</v>
      </c>
      <c r="F1804" t="s">
        <v>3371</v>
      </c>
      <c r="G1804">
        <v>10</v>
      </c>
      <c r="H1804" t="s">
        <v>7572</v>
      </c>
      <c r="I1804" t="s">
        <v>13412</v>
      </c>
      <c r="J1804" s="3" t="s">
        <v>13797</v>
      </c>
      <c r="K1804" t="s">
        <v>3336</v>
      </c>
      <c r="L1804" t="str">
        <f>IF(ISNA(INDEX('NSE Listed Stocks'!$A$2:$A$1683,MATCH(All!H1804,'NSE Listed Stocks'!$C$2:$C$1683,0),1)),"",INDEX('NSE Listed Stocks'!$A$2:$A$1683,MATCH(All!H1804,'NSE Listed Stocks'!$C$2:$C$1683,0),1))</f>
        <v/>
      </c>
      <c r="M1804" t="str">
        <f t="shared" si="85"/>
        <v>false</v>
      </c>
      <c r="N1804" t="str">
        <f t="shared" si="86"/>
        <v>db.STOCK.insert({_id:'KABSON',bseCode:'524675',fundamentalCode:'KABSON', nseCode:'', name:'KABSONS INDUSTRIES LTD.', isin:'INE645C01010', industry:'Comm.Trading  &amp; Distribution',worldStock:false,niftyStock:false, nseStock:false, updateDate:ISODate('2016-09-15')})</v>
      </c>
    </row>
    <row r="1805" spans="1:14" x14ac:dyDescent="0.25">
      <c r="A1805">
        <v>524687</v>
      </c>
      <c r="B1805" t="s">
        <v>7573</v>
      </c>
      <c r="C1805" t="str">
        <f t="shared" si="84"/>
        <v>BASANTGL</v>
      </c>
      <c r="D1805" t="s">
        <v>7574</v>
      </c>
      <c r="E1805" t="s">
        <v>3333</v>
      </c>
      <c r="F1805" t="s">
        <v>3345</v>
      </c>
      <c r="G1805">
        <v>1</v>
      </c>
      <c r="H1805" t="s">
        <v>7575</v>
      </c>
      <c r="I1805" t="s">
        <v>3435</v>
      </c>
      <c r="J1805" s="3" t="s">
        <v>13808</v>
      </c>
      <c r="K1805" t="s">
        <v>3336</v>
      </c>
      <c r="L1805" t="str">
        <f>IF(ISNA(INDEX('NSE Listed Stocks'!$A$2:$A$1683,MATCH(All!H1805,'NSE Listed Stocks'!$C$2:$C$1683,0),1)),"",INDEX('NSE Listed Stocks'!$A$2:$A$1683,MATCH(All!H1805,'NSE Listed Stocks'!$C$2:$C$1683,0),1))</f>
        <v/>
      </c>
      <c r="M1805" t="str">
        <f t="shared" si="85"/>
        <v>false</v>
      </c>
      <c r="N1805" t="str">
        <f t="shared" si="86"/>
        <v>db.STOCK.insert({_id:'BASANTGL',bseCode:'524687',fundamentalCode:'BASANTGL', nseCode:'', name:'BASANT AGRO TECH (INDIA) LTD.-$', isin:'INE473E01021', industry:'Fertilizers',worldStock:false,niftyStock:false, nseStock:false, updateDate:ISODate('2016-09-15')})</v>
      </c>
    </row>
    <row r="1806" spans="1:14" x14ac:dyDescent="0.25">
      <c r="A1806">
        <v>524689</v>
      </c>
      <c r="B1806" t="s">
        <v>7576</v>
      </c>
      <c r="C1806" t="str">
        <f t="shared" si="84"/>
        <v>PARENTLD</v>
      </c>
      <c r="D1806" t="s">
        <v>7577</v>
      </c>
      <c r="E1806" t="s">
        <v>3333</v>
      </c>
      <c r="F1806" t="s">
        <v>3339</v>
      </c>
      <c r="G1806">
        <v>10</v>
      </c>
      <c r="H1806" t="s">
        <v>2196</v>
      </c>
      <c r="I1806" t="s">
        <v>3347</v>
      </c>
      <c r="J1806" s="3" t="s">
        <v>3347</v>
      </c>
      <c r="K1806" t="s">
        <v>3336</v>
      </c>
      <c r="L1806" t="str">
        <f>IF(ISNA(INDEX('NSE Listed Stocks'!$A$2:$A$1683,MATCH(All!H1806,'NSE Listed Stocks'!$C$2:$C$1683,0),1)),"",INDEX('NSE Listed Stocks'!$A$2:$A$1683,MATCH(All!H1806,'NSE Listed Stocks'!$C$2:$C$1683,0),1))</f>
        <v>PDPL</v>
      </c>
      <c r="M1806" t="str">
        <f t="shared" si="85"/>
        <v>true</v>
      </c>
      <c r="N1806" t="str">
        <f t="shared" si="86"/>
        <v>db.STOCK.insert({_id:'PARENTLD',bseCode:'524689',fundamentalCode:'PARENTLD', nseCode:'PDPL', name:'PARENTERAL DRUGS (INDIA) LTD.-$', isin:'INE904D01019', industry:'Pharmaceuticals',worldStock:false,niftyStock:false, nseStock:true, updateDate:ISODate('2016-09-15')})</v>
      </c>
    </row>
    <row r="1807" spans="1:14" x14ac:dyDescent="0.25">
      <c r="A1807">
        <v>524699</v>
      </c>
      <c r="B1807" t="s">
        <v>7578</v>
      </c>
      <c r="C1807" t="str">
        <f t="shared" si="84"/>
        <v>KILBURNC</v>
      </c>
      <c r="D1807" t="s">
        <v>7579</v>
      </c>
      <c r="E1807" t="s">
        <v>3333</v>
      </c>
      <c r="F1807" t="s">
        <v>3345</v>
      </c>
      <c r="G1807">
        <v>10</v>
      </c>
      <c r="H1807" t="s">
        <v>7580</v>
      </c>
      <c r="I1807" t="s">
        <v>3354</v>
      </c>
      <c r="J1807" s="3" t="s">
        <v>13798</v>
      </c>
      <c r="K1807" t="s">
        <v>3336</v>
      </c>
      <c r="L1807" t="str">
        <f>IF(ISNA(INDEX('NSE Listed Stocks'!$A$2:$A$1683,MATCH(All!H1807,'NSE Listed Stocks'!$C$2:$C$1683,0),1)),"",INDEX('NSE Listed Stocks'!$A$2:$A$1683,MATCH(All!H1807,'NSE Listed Stocks'!$C$2:$C$1683,0),1))</f>
        <v/>
      </c>
      <c r="M1807" t="str">
        <f t="shared" si="85"/>
        <v>false</v>
      </c>
      <c r="N1807" t="str">
        <f t="shared" si="86"/>
        <v>db.STOCK.insert({_id:'KILBURNC',bseCode:'524699',fundamentalCode:'KILBURNC', nseCode:'', name:'KILBURN CHEMICALS LTD.-$', isin:'INE655C01027', industry:'Commodity Chemicals',worldStock:false,niftyStock:false, nseStock:false, updateDate:ISODate('2016-09-15')})</v>
      </c>
    </row>
    <row r="1808" spans="1:14" x14ac:dyDescent="0.25">
      <c r="A1808">
        <v>524703</v>
      </c>
      <c r="B1808" t="s">
        <v>7581</v>
      </c>
      <c r="C1808" t="str">
        <f t="shared" si="84"/>
        <v>SANDUPHQ</v>
      </c>
      <c r="D1808" t="s">
        <v>7582</v>
      </c>
      <c r="E1808" t="s">
        <v>3333</v>
      </c>
      <c r="F1808" t="s">
        <v>3345</v>
      </c>
      <c r="G1808">
        <v>10</v>
      </c>
      <c r="H1808" t="s">
        <v>7583</v>
      </c>
      <c r="I1808" t="s">
        <v>3347</v>
      </c>
      <c r="J1808" s="3" t="s">
        <v>3347</v>
      </c>
      <c r="K1808" t="s">
        <v>3336</v>
      </c>
      <c r="L1808" t="str">
        <f>IF(ISNA(INDEX('NSE Listed Stocks'!$A$2:$A$1683,MATCH(All!H1808,'NSE Listed Stocks'!$C$2:$C$1683,0),1)),"",INDEX('NSE Listed Stocks'!$A$2:$A$1683,MATCH(All!H1808,'NSE Listed Stocks'!$C$2:$C$1683,0),1))</f>
        <v/>
      </c>
      <c r="M1808" t="str">
        <f t="shared" si="85"/>
        <v>false</v>
      </c>
      <c r="N1808" t="str">
        <f t="shared" si="86"/>
        <v>db.STOCK.insert({_id:'SANDUPHQ',bseCode:'524703',fundamentalCode:'SANDUPHQ', nseCode:'', name:'SANDU PHARMACEUTICALS LTD.', isin:'INE751D01014', industry:'Pharmaceuticals',worldStock:false,niftyStock:false, nseStock:false, updateDate:ISODate('2016-09-15')})</v>
      </c>
    </row>
    <row r="1809" spans="1:14" x14ac:dyDescent="0.25">
      <c r="A1809">
        <v>524709</v>
      </c>
      <c r="B1809" t="s">
        <v>7584</v>
      </c>
      <c r="C1809" t="str">
        <f t="shared" si="84"/>
        <v>NAGAAGRI</v>
      </c>
      <c r="D1809" t="s">
        <v>7585</v>
      </c>
      <c r="E1809" t="s">
        <v>3333</v>
      </c>
      <c r="F1809" t="s">
        <v>3352</v>
      </c>
      <c r="G1809">
        <v>1</v>
      </c>
      <c r="H1809" t="s">
        <v>7586</v>
      </c>
      <c r="I1809" t="s">
        <v>3368</v>
      </c>
      <c r="J1809" s="3" t="s">
        <v>13383</v>
      </c>
      <c r="K1809" t="s">
        <v>3336</v>
      </c>
      <c r="L1809" t="str">
        <f>IF(ISNA(INDEX('NSE Listed Stocks'!$A$2:$A$1683,MATCH(All!H1809,'NSE Listed Stocks'!$C$2:$C$1683,0),1)),"",INDEX('NSE Listed Stocks'!$A$2:$A$1683,MATCH(All!H1809,'NSE Listed Stocks'!$C$2:$C$1683,0),1))</f>
        <v/>
      </c>
      <c r="M1809" t="str">
        <f t="shared" si="85"/>
        <v>false</v>
      </c>
      <c r="N1809" t="str">
        <f t="shared" si="86"/>
        <v>db.STOCK.insert({_id:'NAGAAGRI',bseCode:'524709',fundamentalCode:'NAGAAGRI', nseCode:'', name:'NAGARJUNA AGRICHEM LTD.', isin:'INE295D01020', industry:'Agrochemicals',worldStock:false,niftyStock:false, nseStock:false, updateDate:ISODate('2016-09-15')})</v>
      </c>
    </row>
    <row r="1810" spans="1:14" x14ac:dyDescent="0.25">
      <c r="A1810">
        <v>524711</v>
      </c>
      <c r="B1810" t="s">
        <v>7587</v>
      </c>
      <c r="C1810" t="str">
        <f t="shared" si="84"/>
        <v>VISTAPH</v>
      </c>
      <c r="D1810" t="s">
        <v>7588</v>
      </c>
      <c r="E1810" t="s">
        <v>3333</v>
      </c>
      <c r="F1810" t="s">
        <v>3345</v>
      </c>
      <c r="G1810">
        <v>2</v>
      </c>
      <c r="H1810" t="s">
        <v>7589</v>
      </c>
      <c r="I1810" t="s">
        <v>3347</v>
      </c>
      <c r="J1810" s="3" t="s">
        <v>3347</v>
      </c>
      <c r="K1810" t="s">
        <v>3336</v>
      </c>
      <c r="L1810" t="str">
        <f>IF(ISNA(INDEX('NSE Listed Stocks'!$A$2:$A$1683,MATCH(All!H1810,'NSE Listed Stocks'!$C$2:$C$1683,0),1)),"",INDEX('NSE Listed Stocks'!$A$2:$A$1683,MATCH(All!H1810,'NSE Listed Stocks'!$C$2:$C$1683,0),1))</f>
        <v/>
      </c>
      <c r="M1810" t="str">
        <f t="shared" si="85"/>
        <v>false</v>
      </c>
      <c r="N1810" t="str">
        <f t="shared" si="86"/>
        <v>db.STOCK.insert({_id:'VISTAPH',bseCode:'524711',fundamentalCode:'VISTAPH', nseCode:'', name:'VISTA PHARMACEUTICALS LTD.', isin:'INE427C01021', industry:'Pharmaceuticals',worldStock:false,niftyStock:false, nseStock:false, updateDate:ISODate('2016-09-15')})</v>
      </c>
    </row>
    <row r="1811" spans="1:14" x14ac:dyDescent="0.25">
      <c r="A1811">
        <v>524715</v>
      </c>
      <c r="B1811" t="s">
        <v>2861</v>
      </c>
      <c r="C1811" t="str">
        <f t="shared" si="84"/>
        <v>SUNPHARMA</v>
      </c>
      <c r="D1811" t="s">
        <v>7590</v>
      </c>
      <c r="E1811" t="s">
        <v>3333</v>
      </c>
      <c r="F1811" t="s">
        <v>3334</v>
      </c>
      <c r="G1811">
        <v>1</v>
      </c>
      <c r="H1811" t="s">
        <v>2862</v>
      </c>
      <c r="I1811" t="s">
        <v>3347</v>
      </c>
      <c r="J1811" s="3" t="s">
        <v>3347</v>
      </c>
      <c r="K1811" t="s">
        <v>3336</v>
      </c>
      <c r="L1811" t="str">
        <f>IF(ISNA(INDEX('NSE Listed Stocks'!$A$2:$A$1683,MATCH(All!H1811,'NSE Listed Stocks'!$C$2:$C$1683,0),1)),"",INDEX('NSE Listed Stocks'!$A$2:$A$1683,MATCH(All!H1811,'NSE Listed Stocks'!$C$2:$C$1683,0),1))</f>
        <v>SUNPHARMA</v>
      </c>
      <c r="M1811" t="str">
        <f t="shared" si="85"/>
        <v>true</v>
      </c>
      <c r="N1811" t="str">
        <f t="shared" si="86"/>
        <v>db.STOCK.insert({_id:'SUNPHARMA',bseCode:'524715',fundamentalCode:'SUNPHARMA', nseCode:'SUNPHARMA', name:'SUN PHARMACEUTICAL INDUSTRIES LTD.', isin:'INE044A01036', industry:'Pharmaceuticals',worldStock:false,niftyStock:false, nseStock:true, updateDate:ISODate('2016-09-15')})</v>
      </c>
    </row>
    <row r="1812" spans="1:14" x14ac:dyDescent="0.25">
      <c r="A1812">
        <v>524717</v>
      </c>
      <c r="B1812" t="s">
        <v>7591</v>
      </c>
      <c r="C1812" t="str">
        <f t="shared" si="84"/>
        <v>TITANBIO</v>
      </c>
      <c r="D1812" t="s">
        <v>7592</v>
      </c>
      <c r="E1812" t="s">
        <v>3333</v>
      </c>
      <c r="F1812" t="s">
        <v>3371</v>
      </c>
      <c r="G1812">
        <v>10</v>
      </c>
      <c r="H1812" t="s">
        <v>7593</v>
      </c>
      <c r="I1812" t="s">
        <v>3394</v>
      </c>
      <c r="J1812" s="3" t="s">
        <v>13808</v>
      </c>
      <c r="K1812" t="s">
        <v>3336</v>
      </c>
      <c r="L1812" t="str">
        <f>IF(ISNA(INDEX('NSE Listed Stocks'!$A$2:$A$1683,MATCH(All!H1812,'NSE Listed Stocks'!$C$2:$C$1683,0),1)),"",INDEX('NSE Listed Stocks'!$A$2:$A$1683,MATCH(All!H1812,'NSE Listed Stocks'!$C$2:$C$1683,0),1))</f>
        <v/>
      </c>
      <c r="M1812" t="str">
        <f t="shared" si="85"/>
        <v>false</v>
      </c>
      <c r="N1812" t="str">
        <f t="shared" si="86"/>
        <v>db.STOCK.insert({_id:'TITANBIO',bseCode:'524717',fundamentalCode:'TITANBIO', nseCode:'', name:'TITAN BIOTECH LTD.', isin:'INE150C01011', industry:'Specialty Chemicals',worldStock:false,niftyStock:false, nseStock:false, updateDate:ISODate('2016-09-15')})</v>
      </c>
    </row>
    <row r="1813" spans="1:14" x14ac:dyDescent="0.25">
      <c r="A1813">
        <v>524723</v>
      </c>
      <c r="B1813" t="s">
        <v>7594</v>
      </c>
      <c r="C1813" t="str">
        <f t="shared" si="84"/>
        <v>BIJHANS</v>
      </c>
      <c r="D1813" t="s">
        <v>7595</v>
      </c>
      <c r="E1813" t="s">
        <v>3333</v>
      </c>
      <c r="F1813" t="s">
        <v>3871</v>
      </c>
      <c r="G1813">
        <v>10</v>
      </c>
      <c r="H1813" t="s">
        <v>3877</v>
      </c>
      <c r="I1813" t="s">
        <v>13412</v>
      </c>
      <c r="J1813" s="3" t="s">
        <v>13797</v>
      </c>
      <c r="K1813" t="s">
        <v>3336</v>
      </c>
      <c r="L1813" t="str">
        <f>IF(ISNA(INDEX('NSE Listed Stocks'!$A$2:$A$1683,MATCH(All!H1813,'NSE Listed Stocks'!$C$2:$C$1683,0),1)),"",INDEX('NSE Listed Stocks'!$A$2:$A$1683,MATCH(All!H1813,'NSE Listed Stocks'!$C$2:$C$1683,0),1))</f>
        <v/>
      </c>
      <c r="M1813" t="str">
        <f t="shared" si="85"/>
        <v>false</v>
      </c>
      <c r="N1813" t="str">
        <f t="shared" si="86"/>
        <v>db.STOCK.insert({_id:'BIJHANS',bseCode:'524723',fundamentalCode:'BIJHANS', nseCode:'', name:'BIJOY HANS LTD.', isin:'NA          ', industry:'Comm.Trading  &amp; Distribution',worldStock:false,niftyStock:false, nseStock:false, updateDate:ISODate('2016-09-15')})</v>
      </c>
    </row>
    <row r="1814" spans="1:14" x14ac:dyDescent="0.25">
      <c r="A1814">
        <v>524727</v>
      </c>
      <c r="B1814" t="s">
        <v>7596</v>
      </c>
      <c r="C1814" t="str">
        <f t="shared" si="84"/>
        <v>SPANDIAQ</v>
      </c>
      <c r="D1814" t="s">
        <v>7597</v>
      </c>
      <c r="E1814" t="s">
        <v>3333</v>
      </c>
      <c r="F1814" t="s">
        <v>3345</v>
      </c>
      <c r="G1814">
        <v>10</v>
      </c>
      <c r="H1814" t="s">
        <v>7598</v>
      </c>
      <c r="I1814" t="s">
        <v>3347</v>
      </c>
      <c r="J1814" s="3" t="s">
        <v>3347</v>
      </c>
      <c r="K1814" t="s">
        <v>3336</v>
      </c>
      <c r="L1814" t="str">
        <f>IF(ISNA(INDEX('NSE Listed Stocks'!$A$2:$A$1683,MATCH(All!H1814,'NSE Listed Stocks'!$C$2:$C$1683,0),1)),"",INDEX('NSE Listed Stocks'!$A$2:$A$1683,MATCH(All!H1814,'NSE Listed Stocks'!$C$2:$C$1683,0),1))</f>
        <v/>
      </c>
      <c r="M1814" t="str">
        <f t="shared" si="85"/>
        <v>false</v>
      </c>
      <c r="N1814" t="str">
        <f t="shared" si="86"/>
        <v>db.STOCK.insert({_id:'SPANDIAQ',bseCode:'524727',fundamentalCode:'SPANDIAQ', nseCode:'', name:'SPAN DIAGNOSTICS LTD.-$', isin:'INE004E01016', industry:'Pharmaceuticals',worldStock:false,niftyStock:false, nseStock:false, updateDate:ISODate('2016-09-15')})</v>
      </c>
    </row>
    <row r="1815" spans="1:14" x14ac:dyDescent="0.25">
      <c r="A1815">
        <v>524731</v>
      </c>
      <c r="B1815" t="s">
        <v>7599</v>
      </c>
      <c r="C1815" t="str">
        <f t="shared" si="84"/>
        <v>JENBURPH</v>
      </c>
      <c r="D1815" t="s">
        <v>7600</v>
      </c>
      <c r="E1815" t="s">
        <v>3333</v>
      </c>
      <c r="F1815" t="s">
        <v>3352</v>
      </c>
      <c r="G1815">
        <v>10</v>
      </c>
      <c r="H1815" t="s">
        <v>7601</v>
      </c>
      <c r="I1815" t="s">
        <v>3347</v>
      </c>
      <c r="J1815" s="3" t="s">
        <v>3347</v>
      </c>
      <c r="K1815" t="s">
        <v>3336</v>
      </c>
      <c r="L1815" t="str">
        <f>IF(ISNA(INDEX('NSE Listed Stocks'!$A$2:$A$1683,MATCH(All!H1815,'NSE Listed Stocks'!$C$2:$C$1683,0),1)),"",INDEX('NSE Listed Stocks'!$A$2:$A$1683,MATCH(All!H1815,'NSE Listed Stocks'!$C$2:$C$1683,0),1))</f>
        <v/>
      </c>
      <c r="M1815" t="str">
        <f t="shared" si="85"/>
        <v>false</v>
      </c>
      <c r="N1815" t="str">
        <f t="shared" si="86"/>
        <v>db.STOCK.insert({_id:'JENBURPH',bseCode:'524731',fundamentalCode:'JENBURPH', nseCode:'', name:'JENBURKT PHARMACEUTICALS LTD.', isin:'INE354A01013', industry:'Pharmaceuticals',worldStock:false,niftyStock:false, nseStock:false, updateDate:ISODate('2016-09-15')})</v>
      </c>
    </row>
    <row r="1816" spans="1:14" x14ac:dyDescent="0.25">
      <c r="A1816">
        <v>524735</v>
      </c>
      <c r="B1816" t="s">
        <v>1126</v>
      </c>
      <c r="C1816" t="str">
        <f t="shared" si="84"/>
        <v>HIKAL</v>
      </c>
      <c r="D1816" t="s">
        <v>7602</v>
      </c>
      <c r="E1816" t="s">
        <v>3333</v>
      </c>
      <c r="F1816" t="s">
        <v>3339</v>
      </c>
      <c r="G1816">
        <v>2</v>
      </c>
      <c r="H1816" t="s">
        <v>1127</v>
      </c>
      <c r="I1816" t="s">
        <v>3347</v>
      </c>
      <c r="J1816" s="3" t="s">
        <v>3347</v>
      </c>
      <c r="K1816" t="s">
        <v>3336</v>
      </c>
      <c r="L1816" t="str">
        <f>IF(ISNA(INDEX('NSE Listed Stocks'!$A$2:$A$1683,MATCH(All!H1816,'NSE Listed Stocks'!$C$2:$C$1683,0),1)),"",INDEX('NSE Listed Stocks'!$A$2:$A$1683,MATCH(All!H1816,'NSE Listed Stocks'!$C$2:$C$1683,0),1))</f>
        <v>HIKAL</v>
      </c>
      <c r="M1816" t="str">
        <f t="shared" si="85"/>
        <v>true</v>
      </c>
      <c r="N1816" t="str">
        <f t="shared" si="86"/>
        <v>db.STOCK.insert({_id:'HIKAL',bseCode:'524735',fundamentalCode:'HIKAL', nseCode:'HIKAL', name:'HIKAL LTD.', isin:'INE475B01022', industry:'Pharmaceuticals',worldStock:false,niftyStock:false, nseStock:true, updateDate:ISODate('2016-09-15')})</v>
      </c>
    </row>
    <row r="1817" spans="1:14" x14ac:dyDescent="0.25">
      <c r="A1817">
        <v>524742</v>
      </c>
      <c r="B1817" t="s">
        <v>7603</v>
      </c>
      <c r="C1817" t="str">
        <f t="shared" si="84"/>
        <v>CAPPL</v>
      </c>
      <c r="D1817" t="s">
        <v>7604</v>
      </c>
      <c r="E1817" t="s">
        <v>3333</v>
      </c>
      <c r="F1817" t="s">
        <v>3339</v>
      </c>
      <c r="G1817">
        <v>10</v>
      </c>
      <c r="H1817" t="s">
        <v>476</v>
      </c>
      <c r="I1817" t="s">
        <v>3347</v>
      </c>
      <c r="J1817" s="3" t="s">
        <v>3347</v>
      </c>
      <c r="K1817" t="s">
        <v>3336</v>
      </c>
      <c r="L1817" t="str">
        <f>IF(ISNA(INDEX('NSE Listed Stocks'!$A$2:$A$1683,MATCH(All!H1817,'NSE Listed Stocks'!$C$2:$C$1683,0),1)),"",INDEX('NSE Listed Stocks'!$A$2:$A$1683,MATCH(All!H1817,'NSE Listed Stocks'!$C$2:$C$1683,0),1))</f>
        <v>CAPLIPOINT</v>
      </c>
      <c r="M1817" t="str">
        <f t="shared" si="85"/>
        <v>true</v>
      </c>
      <c r="N1817" t="str">
        <f t="shared" si="86"/>
        <v>db.STOCK.insert({_id:'CAPPL',bseCode:'524742',fundamentalCode:'CAPPL', nseCode:'CAPLIPOINT', name:'CAPLIN POINT LABORATORIES LTD.', isin:'INE475E01018', industry:'Pharmaceuticals',worldStock:false,niftyStock:false, nseStock:true, updateDate:ISODate('2016-09-15')})</v>
      </c>
    </row>
    <row r="1818" spans="1:14" x14ac:dyDescent="0.25">
      <c r="A1818">
        <v>524743</v>
      </c>
      <c r="B1818" t="s">
        <v>7605</v>
      </c>
      <c r="C1818" t="str">
        <f t="shared" si="84"/>
        <v>FISCHER</v>
      </c>
      <c r="D1818" t="s">
        <v>7606</v>
      </c>
      <c r="E1818" t="s">
        <v>3333</v>
      </c>
      <c r="F1818" t="s">
        <v>3371</v>
      </c>
      <c r="G1818">
        <v>10</v>
      </c>
      <c r="H1818" t="s">
        <v>7607</v>
      </c>
      <c r="I1818" t="s">
        <v>3354</v>
      </c>
      <c r="J1818" s="3" t="s">
        <v>13798</v>
      </c>
      <c r="K1818" t="s">
        <v>3336</v>
      </c>
      <c r="L1818" t="str">
        <f>IF(ISNA(INDEX('NSE Listed Stocks'!$A$2:$A$1683,MATCH(All!H1818,'NSE Listed Stocks'!$C$2:$C$1683,0),1)),"",INDEX('NSE Listed Stocks'!$A$2:$A$1683,MATCH(All!H1818,'NSE Listed Stocks'!$C$2:$C$1683,0),1))</f>
        <v/>
      </c>
      <c r="M1818" t="str">
        <f t="shared" si="85"/>
        <v>false</v>
      </c>
      <c r="N1818" t="str">
        <f t="shared" si="86"/>
        <v>db.STOCK.insert({_id:'FISCHER',bseCode:'524743',fundamentalCode:'FISCHER', nseCode:'', name:'FISCHER CHEMIC LTD.', isin:'INE771F01017', industry:'Commodity Chemicals',worldStock:false,niftyStock:false, nseStock:false, updateDate:ISODate('2016-09-15')})</v>
      </c>
    </row>
    <row r="1819" spans="1:14" x14ac:dyDescent="0.25">
      <c r="A1819">
        <v>524748</v>
      </c>
      <c r="B1819" t="s">
        <v>7608</v>
      </c>
      <c r="C1819" t="str">
        <f t="shared" si="84"/>
        <v>LINKPH</v>
      </c>
      <c r="D1819" t="s">
        <v>7609</v>
      </c>
      <c r="E1819" t="s">
        <v>3333</v>
      </c>
      <c r="F1819" t="s">
        <v>3371</v>
      </c>
      <c r="G1819">
        <v>10</v>
      </c>
      <c r="H1819" t="s">
        <v>7610</v>
      </c>
      <c r="I1819" t="s">
        <v>3354</v>
      </c>
      <c r="J1819" s="3" t="s">
        <v>13798</v>
      </c>
      <c r="K1819" t="s">
        <v>3336</v>
      </c>
      <c r="L1819" t="str">
        <f>IF(ISNA(INDEX('NSE Listed Stocks'!$A$2:$A$1683,MATCH(All!H1819,'NSE Listed Stocks'!$C$2:$C$1683,0),1)),"",INDEX('NSE Listed Stocks'!$A$2:$A$1683,MATCH(All!H1819,'NSE Listed Stocks'!$C$2:$C$1683,0),1))</f>
        <v/>
      </c>
      <c r="M1819" t="str">
        <f t="shared" si="85"/>
        <v>false</v>
      </c>
      <c r="N1819" t="str">
        <f t="shared" si="86"/>
        <v>db.STOCK.insert({_id:'LINKPH',bseCode:'524748',fundamentalCode:'LINKPH', nseCode:'', name:'LINK PHARMA CHEM LTD.', isin:'INE302F01011', industry:'Commodity Chemicals',worldStock:false,niftyStock:false, nseStock:false, updateDate:ISODate('2016-09-15')})</v>
      </c>
    </row>
    <row r="1820" spans="1:14" x14ac:dyDescent="0.25">
      <c r="A1820">
        <v>524752</v>
      </c>
      <c r="B1820" t="s">
        <v>7611</v>
      </c>
      <c r="C1820" t="str">
        <f t="shared" si="84"/>
        <v>COMBDRG</v>
      </c>
      <c r="D1820" t="s">
        <v>7612</v>
      </c>
      <c r="E1820" t="s">
        <v>3333</v>
      </c>
      <c r="F1820" t="s">
        <v>3371</v>
      </c>
      <c r="G1820">
        <v>10</v>
      </c>
      <c r="H1820" t="s">
        <v>7613</v>
      </c>
      <c r="I1820" t="s">
        <v>3347</v>
      </c>
      <c r="J1820" s="3" t="s">
        <v>3347</v>
      </c>
      <c r="K1820" t="s">
        <v>3336</v>
      </c>
      <c r="L1820" t="str">
        <f>IF(ISNA(INDEX('NSE Listed Stocks'!$A$2:$A$1683,MATCH(All!H1820,'NSE Listed Stocks'!$C$2:$C$1683,0),1)),"",INDEX('NSE Listed Stocks'!$A$2:$A$1683,MATCH(All!H1820,'NSE Listed Stocks'!$C$2:$C$1683,0),1))</f>
        <v/>
      </c>
      <c r="M1820" t="str">
        <f t="shared" si="85"/>
        <v>false</v>
      </c>
      <c r="N1820" t="str">
        <f t="shared" si="86"/>
        <v>db.STOCK.insert({_id:'COMBDRG',bseCode:'524752',fundamentalCode:'COMBDRG', nseCode:'', name:'COMBAT DRUGS LTD.', isin:'INE643N01012', industry:'Pharmaceuticals',worldStock:false,niftyStock:false, nseStock:false, updateDate:ISODate('2016-09-15')})</v>
      </c>
    </row>
    <row r="1821" spans="1:14" x14ac:dyDescent="0.25">
      <c r="A1821">
        <v>524754</v>
      </c>
      <c r="B1821" t="s">
        <v>7614</v>
      </c>
      <c r="C1821" t="str">
        <f t="shared" si="84"/>
        <v>GUJMEDI</v>
      </c>
      <c r="D1821" t="s">
        <v>7615</v>
      </c>
      <c r="E1821" t="s">
        <v>3333</v>
      </c>
      <c r="F1821" t="s">
        <v>3371</v>
      </c>
      <c r="G1821">
        <v>10</v>
      </c>
      <c r="H1821" t="s">
        <v>7616</v>
      </c>
      <c r="I1821" t="s">
        <v>7148</v>
      </c>
      <c r="J1821" s="3" t="s">
        <v>13820</v>
      </c>
      <c r="K1821" t="s">
        <v>3336</v>
      </c>
      <c r="L1821" t="str">
        <f>IF(ISNA(INDEX('NSE Listed Stocks'!$A$2:$A$1683,MATCH(All!H1821,'NSE Listed Stocks'!$C$2:$C$1683,0),1)),"",INDEX('NSE Listed Stocks'!$A$2:$A$1683,MATCH(All!H1821,'NSE Listed Stocks'!$C$2:$C$1683,0),1))</f>
        <v/>
      </c>
      <c r="M1821" t="str">
        <f t="shared" si="85"/>
        <v>false</v>
      </c>
      <c r="N1821" t="str">
        <f t="shared" si="86"/>
        <v>db.STOCK.insert({_id:'GUJMEDI',bseCode:'524754',fundamentalCode:'GUJMEDI', nseCode:'', name:'GUJARAT MEDITECH LTD.', isin:'INE010M01016', industry:'Healthcare Supplies',worldStock:false,niftyStock:false, nseStock:false, updateDate:ISODate('2016-09-15')})</v>
      </c>
    </row>
    <row r="1822" spans="1:14" x14ac:dyDescent="0.25">
      <c r="A1822">
        <v>524758</v>
      </c>
      <c r="B1822" t="s">
        <v>7617</v>
      </c>
      <c r="C1822" t="str">
        <f t="shared" si="84"/>
        <v>WINTAC</v>
      </c>
      <c r="D1822" t="s">
        <v>7618</v>
      </c>
      <c r="E1822" t="s">
        <v>3333</v>
      </c>
      <c r="F1822" t="s">
        <v>3352</v>
      </c>
      <c r="G1822">
        <v>10</v>
      </c>
      <c r="H1822" t="s">
        <v>7619</v>
      </c>
      <c r="I1822" t="s">
        <v>3347</v>
      </c>
      <c r="J1822" s="3" t="s">
        <v>3347</v>
      </c>
      <c r="K1822" t="s">
        <v>3336</v>
      </c>
      <c r="L1822" t="str">
        <f>IF(ISNA(INDEX('NSE Listed Stocks'!$A$2:$A$1683,MATCH(All!H1822,'NSE Listed Stocks'!$C$2:$C$1683,0),1)),"",INDEX('NSE Listed Stocks'!$A$2:$A$1683,MATCH(All!H1822,'NSE Listed Stocks'!$C$2:$C$1683,0),1))</f>
        <v/>
      </c>
      <c r="M1822" t="str">
        <f t="shared" si="85"/>
        <v>false</v>
      </c>
      <c r="N1822" t="str">
        <f t="shared" si="86"/>
        <v>db.STOCK.insert({_id:'WINTAC',bseCode:'524758',fundamentalCode:'WINTAC', nseCode:'', name:'WINTAC LTD.', isin:'INE812C01016', industry:'Pharmaceuticals',worldStock:false,niftyStock:false, nseStock:false, updateDate:ISODate('2016-09-15')})</v>
      </c>
    </row>
    <row r="1823" spans="1:14" x14ac:dyDescent="0.25">
      <c r="A1823">
        <v>524764</v>
      </c>
      <c r="B1823" t="s">
        <v>7620</v>
      </c>
      <c r="C1823" t="str">
        <f t="shared" si="84"/>
        <v>NUTRA</v>
      </c>
      <c r="D1823" t="s">
        <v>7621</v>
      </c>
      <c r="E1823" t="s">
        <v>3333</v>
      </c>
      <c r="F1823" t="s">
        <v>3352</v>
      </c>
      <c r="G1823">
        <v>10</v>
      </c>
      <c r="H1823" t="s">
        <v>7622</v>
      </c>
      <c r="I1823" t="s">
        <v>3354</v>
      </c>
      <c r="J1823" s="3" t="s">
        <v>13798</v>
      </c>
      <c r="K1823" t="s">
        <v>3336</v>
      </c>
      <c r="L1823" t="str">
        <f>IF(ISNA(INDEX('NSE Listed Stocks'!$A$2:$A$1683,MATCH(All!H1823,'NSE Listed Stocks'!$C$2:$C$1683,0),1)),"",INDEX('NSE Listed Stocks'!$A$2:$A$1683,MATCH(All!H1823,'NSE Listed Stocks'!$C$2:$C$1683,0),1))</f>
        <v/>
      </c>
      <c r="M1823" t="str">
        <f t="shared" si="85"/>
        <v>false</v>
      </c>
      <c r="N1823" t="str">
        <f t="shared" si="86"/>
        <v>db.STOCK.insert({_id:'NUTRA',bseCode:'524764',fundamentalCode:'NUTRA', nseCode:'', name:'Nutraplus India Limited', isin:'INE230G01012', industry:'Commodity Chemicals',worldStock:false,niftyStock:false, nseStock:false, updateDate:ISODate('2016-09-15')})</v>
      </c>
    </row>
    <row r="1824" spans="1:14" x14ac:dyDescent="0.25">
      <c r="A1824">
        <v>524768</v>
      </c>
      <c r="B1824" t="s">
        <v>7623</v>
      </c>
      <c r="C1824" t="str">
        <f t="shared" si="84"/>
        <v>EMMESSA</v>
      </c>
      <c r="D1824" t="s">
        <v>13628</v>
      </c>
      <c r="E1824" t="s">
        <v>3333</v>
      </c>
      <c r="F1824" t="s">
        <v>3345</v>
      </c>
      <c r="G1824">
        <v>10</v>
      </c>
      <c r="H1824" t="s">
        <v>7625</v>
      </c>
      <c r="I1824" t="s">
        <v>3354</v>
      </c>
      <c r="J1824" s="3" t="s">
        <v>13798</v>
      </c>
      <c r="K1824" t="s">
        <v>3336</v>
      </c>
      <c r="L1824" t="str">
        <f>IF(ISNA(INDEX('NSE Listed Stocks'!$A$2:$A$1683,MATCH(All!H1824,'NSE Listed Stocks'!$C$2:$C$1683,0),1)),"",INDEX('NSE Listed Stocks'!$A$2:$A$1683,MATCH(All!H1824,'NSE Listed Stocks'!$C$2:$C$1683,0),1))</f>
        <v/>
      </c>
      <c r="M1824" t="str">
        <f t="shared" si="85"/>
        <v>false</v>
      </c>
      <c r="N1824" t="str">
        <f t="shared" si="86"/>
        <v>db.STOCK.insert({_id:'EMMESSA',bseCode:'524768',fundamentalCode:'EMMESSA', nseCode:'', name:'EMMESSAR BIOTECH &amp; NUTRITION LTD.', isin:'INE634B01016', industry:'Commodity Chemicals',worldStock:false,niftyStock:false, nseStock:false, updateDate:ISODate('2016-09-15')})</v>
      </c>
    </row>
    <row r="1825" spans="1:14" x14ac:dyDescent="0.25">
      <c r="A1825">
        <v>524774</v>
      </c>
      <c r="B1825" t="s">
        <v>7626</v>
      </c>
      <c r="C1825" t="str">
        <f t="shared" si="84"/>
        <v>NGLFINE</v>
      </c>
      <c r="D1825" t="s">
        <v>7627</v>
      </c>
      <c r="E1825" t="s">
        <v>3333</v>
      </c>
      <c r="F1825" t="s">
        <v>3371</v>
      </c>
      <c r="G1825">
        <v>5</v>
      </c>
      <c r="H1825" t="s">
        <v>7628</v>
      </c>
      <c r="I1825" t="s">
        <v>3347</v>
      </c>
      <c r="J1825" s="3" t="s">
        <v>3347</v>
      </c>
      <c r="K1825" t="s">
        <v>3336</v>
      </c>
      <c r="L1825" t="str">
        <f>IF(ISNA(INDEX('NSE Listed Stocks'!$A$2:$A$1683,MATCH(All!H1825,'NSE Listed Stocks'!$C$2:$C$1683,0),1)),"",INDEX('NSE Listed Stocks'!$A$2:$A$1683,MATCH(All!H1825,'NSE Listed Stocks'!$C$2:$C$1683,0),1))</f>
        <v/>
      </c>
      <c r="M1825" t="str">
        <f t="shared" si="85"/>
        <v>false</v>
      </c>
      <c r="N1825" t="str">
        <f t="shared" si="86"/>
        <v>db.STOCK.insert({_id:'NGLFINE',bseCode:'524774',fundamentalCode:'NGLFINE', nseCode:'', name:'NGL FINE-CHEM LTD.', isin:'INE887E01022', industry:'Pharmaceuticals',worldStock:false,niftyStock:false, nseStock:false, updateDate:ISODate('2016-09-15')})</v>
      </c>
    </row>
    <row r="1826" spans="1:14" x14ac:dyDescent="0.25">
      <c r="A1826">
        <v>524788</v>
      </c>
      <c r="B1826" t="s">
        <v>7629</v>
      </c>
      <c r="C1826" t="str">
        <f t="shared" si="84"/>
        <v>ELDERPG</v>
      </c>
      <c r="D1826" t="s">
        <v>7630</v>
      </c>
      <c r="E1826" t="s">
        <v>3333</v>
      </c>
      <c r="F1826" t="s">
        <v>3403</v>
      </c>
      <c r="G1826">
        <v>10</v>
      </c>
      <c r="H1826" t="s">
        <v>7631</v>
      </c>
      <c r="I1826" t="s">
        <v>3347</v>
      </c>
      <c r="J1826" s="3" t="s">
        <v>3347</v>
      </c>
      <c r="K1826" t="s">
        <v>3336</v>
      </c>
      <c r="L1826" t="str">
        <f>IF(ISNA(INDEX('NSE Listed Stocks'!$A$2:$A$1683,MATCH(All!H1826,'NSE Listed Stocks'!$C$2:$C$1683,0),1)),"",INDEX('NSE Listed Stocks'!$A$2:$A$1683,MATCH(All!H1826,'NSE Listed Stocks'!$C$2:$C$1683,0),1))</f>
        <v/>
      </c>
      <c r="M1826" t="str">
        <f t="shared" si="85"/>
        <v>false</v>
      </c>
      <c r="N1826" t="str">
        <f t="shared" si="86"/>
        <v>db.STOCK.insert({_id:'ELDERPG',bseCode:'524788',fundamentalCode:'ELDERPG', nseCode:'', name:'ELDER PROJECTS LTD.', isin:'INE975E01017', industry:'Pharmaceuticals',worldStock:false,niftyStock:false, nseStock:false, updateDate:ISODate('2016-09-15')})</v>
      </c>
    </row>
    <row r="1827" spans="1:14" x14ac:dyDescent="0.25">
      <c r="A1827">
        <v>524790</v>
      </c>
      <c r="B1827" t="s">
        <v>7632</v>
      </c>
      <c r="C1827" t="str">
        <f t="shared" si="84"/>
        <v>EVERESTO</v>
      </c>
      <c r="D1827" t="s">
        <v>7633</v>
      </c>
      <c r="E1827" t="s">
        <v>3333</v>
      </c>
      <c r="F1827" t="s">
        <v>3371</v>
      </c>
      <c r="G1827">
        <v>10</v>
      </c>
      <c r="H1827" t="s">
        <v>7634</v>
      </c>
      <c r="I1827" t="s">
        <v>3347</v>
      </c>
      <c r="J1827" s="3" t="s">
        <v>3347</v>
      </c>
      <c r="K1827" t="s">
        <v>3336</v>
      </c>
      <c r="L1827" t="str">
        <f>IF(ISNA(INDEX('NSE Listed Stocks'!$A$2:$A$1683,MATCH(All!H1827,'NSE Listed Stocks'!$C$2:$C$1683,0),1)),"",INDEX('NSE Listed Stocks'!$A$2:$A$1683,MATCH(All!H1827,'NSE Listed Stocks'!$C$2:$C$1683,0),1))</f>
        <v/>
      </c>
      <c r="M1827" t="str">
        <f t="shared" si="85"/>
        <v>false</v>
      </c>
      <c r="N1827" t="str">
        <f t="shared" si="86"/>
        <v>db.STOCK.insert({_id:'EVERESTO',bseCode:'524790',fundamentalCode:'EVERESTO', nseCode:'', name:'EVEREST ORGANICS LTD.', isin:'INE334C01029', industry:'Pharmaceuticals',worldStock:false,niftyStock:false, nseStock:false, updateDate:ISODate('2016-09-15')})</v>
      </c>
    </row>
    <row r="1828" spans="1:14" x14ac:dyDescent="0.25">
      <c r="A1828">
        <v>524796</v>
      </c>
      <c r="B1828" t="s">
        <v>7635</v>
      </c>
      <c r="C1828" t="str">
        <f t="shared" si="84"/>
        <v>VARDHCH</v>
      </c>
      <c r="D1828" t="s">
        <v>7636</v>
      </c>
      <c r="E1828" t="s">
        <v>3333</v>
      </c>
      <c r="F1828" t="s">
        <v>3871</v>
      </c>
      <c r="G1828">
        <v>10</v>
      </c>
      <c r="H1828" t="s">
        <v>7637</v>
      </c>
      <c r="I1828" t="s">
        <v>3347</v>
      </c>
      <c r="J1828" s="3" t="s">
        <v>3347</v>
      </c>
      <c r="K1828" t="s">
        <v>3336</v>
      </c>
      <c r="L1828" t="str">
        <f>IF(ISNA(INDEX('NSE Listed Stocks'!$A$2:$A$1683,MATCH(All!H1828,'NSE Listed Stocks'!$C$2:$C$1683,0),1)),"",INDEX('NSE Listed Stocks'!$A$2:$A$1683,MATCH(All!H1828,'NSE Listed Stocks'!$C$2:$C$1683,0),1))</f>
        <v/>
      </c>
      <c r="M1828" t="str">
        <f t="shared" si="85"/>
        <v>false</v>
      </c>
      <c r="N1828" t="str">
        <f t="shared" si="86"/>
        <v>db.STOCK.insert({_id:'VARDHCH',bseCode:'524796',fundamentalCode:'VARDHCH', nseCode:'', name:'VARDHAMAN LABORATORIES LTD.', isin:'INE503F01014', industry:'Pharmaceuticals',worldStock:false,niftyStock:false, nseStock:false, updateDate:ISODate('2016-09-15')})</v>
      </c>
    </row>
    <row r="1829" spans="1:14" x14ac:dyDescent="0.25">
      <c r="A1829">
        <v>524804</v>
      </c>
      <c r="B1829" t="s">
        <v>255</v>
      </c>
      <c r="C1829" t="str">
        <f t="shared" si="84"/>
        <v>AUROPHARMA</v>
      </c>
      <c r="D1829" t="s">
        <v>7638</v>
      </c>
      <c r="E1829" t="s">
        <v>3333</v>
      </c>
      <c r="F1829" t="s">
        <v>3334</v>
      </c>
      <c r="G1829">
        <v>1</v>
      </c>
      <c r="H1829" t="s">
        <v>256</v>
      </c>
      <c r="I1829" t="s">
        <v>3347</v>
      </c>
      <c r="J1829" s="3" t="s">
        <v>3347</v>
      </c>
      <c r="K1829" t="s">
        <v>3336</v>
      </c>
      <c r="L1829" t="str">
        <f>IF(ISNA(INDEX('NSE Listed Stocks'!$A$2:$A$1683,MATCH(All!H1829,'NSE Listed Stocks'!$C$2:$C$1683,0),1)),"",INDEX('NSE Listed Stocks'!$A$2:$A$1683,MATCH(All!H1829,'NSE Listed Stocks'!$C$2:$C$1683,0),1))</f>
        <v>AUROPHARMA</v>
      </c>
      <c r="M1829" t="str">
        <f t="shared" si="85"/>
        <v>true</v>
      </c>
      <c r="N1829" t="str">
        <f t="shared" si="86"/>
        <v>db.STOCK.insert({_id:'AUROPHARMA',bseCode:'524804',fundamentalCode:'AUROPHARMA', nseCode:'AUROPHARMA', name:'AUROBINDO PHARMA LTD.', isin:'INE406A01037', industry:'Pharmaceuticals',worldStock:false,niftyStock:false, nseStock:true, updateDate:ISODate('2016-09-15')})</v>
      </c>
    </row>
    <row r="1830" spans="1:14" x14ac:dyDescent="0.25">
      <c r="A1830">
        <v>524808</v>
      </c>
      <c r="B1830" t="s">
        <v>7639</v>
      </c>
      <c r="C1830" t="str">
        <f t="shared" si="84"/>
        <v>PHYTO</v>
      </c>
      <c r="D1830" t="s">
        <v>7640</v>
      </c>
      <c r="E1830" t="s">
        <v>3333</v>
      </c>
      <c r="F1830" t="s">
        <v>3345</v>
      </c>
      <c r="G1830">
        <v>10</v>
      </c>
      <c r="H1830" t="s">
        <v>7641</v>
      </c>
      <c r="I1830" t="s">
        <v>3368</v>
      </c>
      <c r="J1830" s="3" t="s">
        <v>13383</v>
      </c>
      <c r="K1830" t="s">
        <v>3336</v>
      </c>
      <c r="L1830" t="str">
        <f>IF(ISNA(INDEX('NSE Listed Stocks'!$A$2:$A$1683,MATCH(All!H1830,'NSE Listed Stocks'!$C$2:$C$1683,0),1)),"",INDEX('NSE Listed Stocks'!$A$2:$A$1683,MATCH(All!H1830,'NSE Listed Stocks'!$C$2:$C$1683,0),1))</f>
        <v/>
      </c>
      <c r="M1830" t="str">
        <f t="shared" si="85"/>
        <v>false</v>
      </c>
      <c r="N1830" t="str">
        <f t="shared" si="86"/>
        <v>db.STOCK.insert({_id:'PHYTO',bseCode:'524808',fundamentalCode:'PHYTO', nseCode:'', name:'PHYTO CHEM (INDIA) LTD.', isin:'INE037C01010', industry:'Agrochemicals',worldStock:false,niftyStock:false, nseStock:false, updateDate:ISODate('2016-09-15')})</v>
      </c>
    </row>
    <row r="1831" spans="1:14" x14ac:dyDescent="0.25">
      <c r="A1831">
        <v>524816</v>
      </c>
      <c r="B1831" t="s">
        <v>1968</v>
      </c>
      <c r="C1831" t="str">
        <f t="shared" si="84"/>
        <v>NATCOPHARM</v>
      </c>
      <c r="D1831" t="s">
        <v>7642</v>
      </c>
      <c r="E1831" t="s">
        <v>3333</v>
      </c>
      <c r="F1831" t="s">
        <v>3334</v>
      </c>
      <c r="G1831">
        <v>2</v>
      </c>
      <c r="H1831" t="s">
        <v>1969</v>
      </c>
      <c r="I1831" t="s">
        <v>3347</v>
      </c>
      <c r="J1831" s="3" t="s">
        <v>3347</v>
      </c>
      <c r="K1831" t="s">
        <v>3336</v>
      </c>
      <c r="L1831" t="str">
        <f>IF(ISNA(INDEX('NSE Listed Stocks'!$A$2:$A$1683,MATCH(All!H1831,'NSE Listed Stocks'!$C$2:$C$1683,0),1)),"",INDEX('NSE Listed Stocks'!$A$2:$A$1683,MATCH(All!H1831,'NSE Listed Stocks'!$C$2:$C$1683,0),1))</f>
        <v>NATCOPHARM</v>
      </c>
      <c r="M1831" t="str">
        <f t="shared" si="85"/>
        <v>true</v>
      </c>
      <c r="N1831" t="str">
        <f t="shared" si="86"/>
        <v>db.STOCK.insert({_id:'NATCOPHARM',bseCode:'524816',fundamentalCode:'NATCOPHARM', nseCode:'NATCOPHARM', name:'NATCO PHARMA LTD.', isin:'INE987B01026', industry:'Pharmaceuticals',worldStock:false,niftyStock:false, nseStock:true, updateDate:ISODate('2016-09-15')})</v>
      </c>
    </row>
    <row r="1832" spans="1:14" x14ac:dyDescent="0.25">
      <c r="A1832">
        <v>524818</v>
      </c>
      <c r="B1832" t="s">
        <v>7643</v>
      </c>
      <c r="C1832" t="str">
        <f t="shared" si="84"/>
        <v>DYNAMIND</v>
      </c>
      <c r="D1832" t="s">
        <v>7644</v>
      </c>
      <c r="E1832" t="s">
        <v>3333</v>
      </c>
      <c r="F1832" t="s">
        <v>3345</v>
      </c>
      <c r="G1832">
        <v>10</v>
      </c>
      <c r="H1832" t="s">
        <v>7645</v>
      </c>
      <c r="I1832" t="s">
        <v>3394</v>
      </c>
      <c r="J1832" s="3" t="s">
        <v>13808</v>
      </c>
      <c r="K1832" t="s">
        <v>3336</v>
      </c>
      <c r="L1832" t="str">
        <f>IF(ISNA(INDEX('NSE Listed Stocks'!$A$2:$A$1683,MATCH(All!H1832,'NSE Listed Stocks'!$C$2:$C$1683,0),1)),"",INDEX('NSE Listed Stocks'!$A$2:$A$1683,MATCH(All!H1832,'NSE Listed Stocks'!$C$2:$C$1683,0),1))</f>
        <v/>
      </c>
      <c r="M1832" t="str">
        <f t="shared" si="85"/>
        <v>false</v>
      </c>
      <c r="N1832" t="str">
        <f t="shared" si="86"/>
        <v>db.STOCK.insert({_id:'DYNAMIND',bseCode:'524818',fundamentalCode:'DYNAMIND', nseCode:'', name:'DYNAMIC INDUSTRIES LTD.-$', isin:'INE457C01010', industry:'Specialty Chemicals',worldStock:false,niftyStock:false, nseStock:false, updateDate:ISODate('2016-09-15')})</v>
      </c>
    </row>
    <row r="1833" spans="1:14" x14ac:dyDescent="0.25">
      <c r="A1833">
        <v>524820</v>
      </c>
      <c r="B1833" t="s">
        <v>2165</v>
      </c>
      <c r="C1833" t="str">
        <f t="shared" si="84"/>
        <v>PANAMAPET</v>
      </c>
      <c r="D1833" t="s">
        <v>7646</v>
      </c>
      <c r="E1833" t="s">
        <v>3333</v>
      </c>
      <c r="F1833" t="s">
        <v>3339</v>
      </c>
      <c r="G1833">
        <v>2</v>
      </c>
      <c r="H1833" t="s">
        <v>2166</v>
      </c>
      <c r="I1833" t="s">
        <v>13394</v>
      </c>
      <c r="J1833" s="3" t="s">
        <v>13798</v>
      </c>
      <c r="K1833" t="s">
        <v>3336</v>
      </c>
      <c r="L1833" t="str">
        <f>IF(ISNA(INDEX('NSE Listed Stocks'!$A$2:$A$1683,MATCH(All!H1833,'NSE Listed Stocks'!$C$2:$C$1683,0),1)),"",INDEX('NSE Listed Stocks'!$A$2:$A$1683,MATCH(All!H1833,'NSE Listed Stocks'!$C$2:$C$1683,0),1))</f>
        <v>PANAMAPET</v>
      </c>
      <c r="M1833" t="str">
        <f t="shared" si="85"/>
        <v>true</v>
      </c>
      <c r="N1833" t="str">
        <f t="shared" si="86"/>
        <v>db.STOCK.insert({_id:'PANAMAPET',bseCode:'524820',fundamentalCode:'PANAMAPET', nseCode:'PANAMAPET', name:'PANAMA PETROCHEM LTD.', isin:'INE305C01029', industry:'Oil Marketing &amp; Distribution',worldStock:false,niftyStock:false, nseStock:true, updateDate:ISODate('2016-09-15')})</v>
      </c>
    </row>
    <row r="1834" spans="1:14" x14ac:dyDescent="0.25">
      <c r="A1834">
        <v>524824</v>
      </c>
      <c r="B1834" t="s">
        <v>309</v>
      </c>
      <c r="C1834" t="str">
        <f t="shared" si="84"/>
        <v>BALPHARMA</v>
      </c>
      <c r="D1834" t="s">
        <v>7647</v>
      </c>
      <c r="E1834" t="s">
        <v>3333</v>
      </c>
      <c r="F1834" t="s">
        <v>3339</v>
      </c>
      <c r="G1834">
        <v>10</v>
      </c>
      <c r="H1834" t="s">
        <v>310</v>
      </c>
      <c r="I1834" t="s">
        <v>3347</v>
      </c>
      <c r="J1834" s="3" t="s">
        <v>3347</v>
      </c>
      <c r="K1834" t="s">
        <v>3336</v>
      </c>
      <c r="L1834" t="str">
        <f>IF(ISNA(INDEX('NSE Listed Stocks'!$A$2:$A$1683,MATCH(All!H1834,'NSE Listed Stocks'!$C$2:$C$1683,0),1)),"",INDEX('NSE Listed Stocks'!$A$2:$A$1683,MATCH(All!H1834,'NSE Listed Stocks'!$C$2:$C$1683,0),1))</f>
        <v>BALPHARMA</v>
      </c>
      <c r="M1834" t="str">
        <f t="shared" si="85"/>
        <v>true</v>
      </c>
      <c r="N1834" t="str">
        <f t="shared" si="86"/>
        <v>db.STOCK.insert({_id:'BALPHARMA',bseCode:'524824',fundamentalCode:'BALPHARMA', nseCode:'BALPHARMA', name:'BAL PHARMA LTD.', isin:'INE083D01012', industry:'Pharmaceuticals',worldStock:false,niftyStock:false, nseStock:true, updateDate:ISODate('2016-09-15')})</v>
      </c>
    </row>
    <row r="1835" spans="1:14" x14ac:dyDescent="0.25">
      <c r="A1835">
        <v>524828</v>
      </c>
      <c r="B1835" t="s">
        <v>7648</v>
      </c>
      <c r="C1835" t="str">
        <f t="shared" si="84"/>
        <v>BDH</v>
      </c>
      <c r="D1835" t="s">
        <v>7649</v>
      </c>
      <c r="E1835" t="s">
        <v>3333</v>
      </c>
      <c r="F1835" t="s">
        <v>3371</v>
      </c>
      <c r="G1835">
        <v>10</v>
      </c>
      <c r="H1835" t="s">
        <v>7650</v>
      </c>
      <c r="I1835" t="s">
        <v>3347</v>
      </c>
      <c r="J1835" s="3" t="s">
        <v>3347</v>
      </c>
      <c r="K1835" t="s">
        <v>3336</v>
      </c>
      <c r="L1835" t="str">
        <f>IF(ISNA(INDEX('NSE Listed Stocks'!$A$2:$A$1683,MATCH(All!H1835,'NSE Listed Stocks'!$C$2:$C$1683,0),1)),"",INDEX('NSE Listed Stocks'!$A$2:$A$1683,MATCH(All!H1835,'NSE Listed Stocks'!$C$2:$C$1683,0),1))</f>
        <v/>
      </c>
      <c r="M1835" t="str">
        <f t="shared" si="85"/>
        <v>false</v>
      </c>
      <c r="N1835" t="str">
        <f t="shared" si="86"/>
        <v>db.STOCK.insert({_id:'BDH',bseCode:'524828',fundamentalCode:'BDH', nseCode:'', name:'BDH INDUSTRIES LTD.', isin:'INE278D01018', industry:'Pharmaceuticals',worldStock:false,niftyStock:false, nseStock:false, updateDate:ISODate('2016-09-15')})</v>
      </c>
    </row>
    <row r="1836" spans="1:14" x14ac:dyDescent="0.25">
      <c r="A1836">
        <v>524830</v>
      </c>
      <c r="B1836" t="s">
        <v>7651</v>
      </c>
      <c r="C1836" t="str">
        <f t="shared" si="84"/>
        <v>ELDERHCL</v>
      </c>
      <c r="D1836" t="s">
        <v>7652</v>
      </c>
      <c r="E1836" t="s">
        <v>3333</v>
      </c>
      <c r="F1836" t="s">
        <v>3403</v>
      </c>
      <c r="G1836">
        <v>10</v>
      </c>
      <c r="H1836" t="s">
        <v>7653</v>
      </c>
      <c r="I1836" t="s">
        <v>3347</v>
      </c>
      <c r="J1836" s="3" t="s">
        <v>3347</v>
      </c>
      <c r="K1836" t="s">
        <v>3336</v>
      </c>
      <c r="L1836" t="str">
        <f>IF(ISNA(INDEX('NSE Listed Stocks'!$A$2:$A$1683,MATCH(All!H1836,'NSE Listed Stocks'!$C$2:$C$1683,0),1)),"",INDEX('NSE Listed Stocks'!$A$2:$A$1683,MATCH(All!H1836,'NSE Listed Stocks'!$C$2:$C$1683,0),1))</f>
        <v/>
      </c>
      <c r="M1836" t="str">
        <f t="shared" si="85"/>
        <v>false</v>
      </c>
      <c r="N1836" t="str">
        <f t="shared" si="86"/>
        <v>db.STOCK.insert({_id:'ELDERHCL',bseCode:'524830',fundamentalCode:'ELDERHCL', nseCode:'', name:'ELDER HEALTH CARE LTD.', isin:'INE950E01010', industry:'Pharmaceuticals',worldStock:false,niftyStock:false, nseStock:false, updateDate:ISODate('2016-09-15')})</v>
      </c>
    </row>
    <row r="1837" spans="1:14" x14ac:dyDescent="0.25">
      <c r="A1837">
        <v>526001</v>
      </c>
      <c r="B1837" t="s">
        <v>7654</v>
      </c>
      <c r="C1837" t="str">
        <f t="shared" si="84"/>
        <v>JAUSPOL</v>
      </c>
      <c r="D1837" t="s">
        <v>7655</v>
      </c>
      <c r="E1837" t="s">
        <v>3333</v>
      </c>
      <c r="F1837" t="s">
        <v>3371</v>
      </c>
      <c r="G1837">
        <v>10</v>
      </c>
      <c r="H1837" t="s">
        <v>7656</v>
      </c>
      <c r="I1837" t="s">
        <v>13411</v>
      </c>
      <c r="J1837" s="3" t="s">
        <v>13797</v>
      </c>
      <c r="K1837" t="s">
        <v>3336</v>
      </c>
      <c r="L1837" t="str">
        <f>IF(ISNA(INDEX('NSE Listed Stocks'!$A$2:$A$1683,MATCH(All!H1837,'NSE Listed Stocks'!$C$2:$C$1683,0),1)),"",INDEX('NSE Listed Stocks'!$A$2:$A$1683,MATCH(All!H1837,'NSE Listed Stocks'!$C$2:$C$1683,0),1))</f>
        <v/>
      </c>
      <c r="M1837" t="str">
        <f t="shared" si="85"/>
        <v>false</v>
      </c>
      <c r="N1837" t="str">
        <f t="shared" si="86"/>
        <v>db.STOCK.insert({_id:'JAUSPOL',bseCode:'526001',fundamentalCode:'JAUSPOL', nseCode:'', name:'JAUSS POLYMERS LTD.', isin:'INE593O01017', industry:'Containers &amp; Packaging',worldStock:false,niftyStock:false, nseStock:false, updateDate:ISODate('2016-09-15')})</v>
      </c>
    </row>
    <row r="1838" spans="1:14" x14ac:dyDescent="0.25">
      <c r="A1838">
        <v>526009</v>
      </c>
      <c r="B1838" t="s">
        <v>7657</v>
      </c>
      <c r="C1838" t="str">
        <f t="shared" si="84"/>
        <v>PROCAL</v>
      </c>
      <c r="D1838" t="s">
        <v>7658</v>
      </c>
      <c r="E1838" t="s">
        <v>3333</v>
      </c>
      <c r="F1838" t="s">
        <v>3345</v>
      </c>
      <c r="G1838">
        <v>10</v>
      </c>
      <c r="H1838" t="s">
        <v>7659</v>
      </c>
      <c r="I1838" t="s">
        <v>13412</v>
      </c>
      <c r="J1838" s="3" t="s">
        <v>13797</v>
      </c>
      <c r="K1838" t="s">
        <v>3336</v>
      </c>
      <c r="L1838" t="str">
        <f>IF(ISNA(INDEX('NSE Listed Stocks'!$A$2:$A$1683,MATCH(All!H1838,'NSE Listed Stocks'!$C$2:$C$1683,0),1)),"",INDEX('NSE Listed Stocks'!$A$2:$A$1683,MATCH(All!H1838,'NSE Listed Stocks'!$C$2:$C$1683,0),1))</f>
        <v/>
      </c>
      <c r="M1838" t="str">
        <f t="shared" si="85"/>
        <v>false</v>
      </c>
      <c r="N1838" t="str">
        <f t="shared" si="86"/>
        <v>db.STOCK.insert({_id:'PROCAL',bseCode:'526009',fundamentalCode:'PROCAL', nseCode:'', name:'PROCAL ELECTRONICS INDIA LTD.', isin:'INE700B01015', industry:'Comm.Trading  &amp; Distribution',worldStock:false,niftyStock:false, nseStock:false, updateDate:ISODate('2016-09-15')})</v>
      </c>
    </row>
    <row r="1839" spans="1:14" x14ac:dyDescent="0.25">
      <c r="A1839">
        <v>526025</v>
      </c>
      <c r="B1839" t="s">
        <v>7660</v>
      </c>
      <c r="C1839" t="str">
        <f t="shared" si="84"/>
        <v>GLOBUSCON</v>
      </c>
      <c r="D1839" t="s">
        <v>13629</v>
      </c>
      <c r="E1839" t="s">
        <v>3333</v>
      </c>
      <c r="F1839" t="s">
        <v>3352</v>
      </c>
      <c r="G1839">
        <v>10</v>
      </c>
      <c r="H1839" t="s">
        <v>7662</v>
      </c>
      <c r="I1839" t="s">
        <v>3362</v>
      </c>
      <c r="J1839" s="3" t="s">
        <v>3362</v>
      </c>
      <c r="K1839" t="s">
        <v>3336</v>
      </c>
      <c r="L1839" t="str">
        <f>IF(ISNA(INDEX('NSE Listed Stocks'!$A$2:$A$1683,MATCH(All!H1839,'NSE Listed Stocks'!$C$2:$C$1683,0),1)),"",INDEX('NSE Listed Stocks'!$A$2:$A$1683,MATCH(All!H1839,'NSE Listed Stocks'!$C$2:$C$1683,0),1))</f>
        <v/>
      </c>
      <c r="M1839" t="str">
        <f t="shared" si="85"/>
        <v>false</v>
      </c>
      <c r="N1839" t="str">
        <f t="shared" si="86"/>
        <v>db.STOCK.insert({_id:'GLOBUSCON',bseCode:'526025',fundamentalCode:'GLOBUSCON', nseCode:'', name:'Globus Constructors &amp; Developers Limited', isin:'INE064L01015', industry:'Textiles',worldStock:false,niftyStock:false, nseStock:false, updateDate:ISODate('2016-09-15')})</v>
      </c>
    </row>
    <row r="1840" spans="1:14" x14ac:dyDescent="0.25">
      <c r="A1840">
        <v>526027</v>
      </c>
      <c r="B1840" t="s">
        <v>7663</v>
      </c>
      <c r="C1840" t="str">
        <f t="shared" si="84"/>
        <v>CUBEXTUB</v>
      </c>
      <c r="D1840" t="s">
        <v>7664</v>
      </c>
      <c r="E1840" t="s">
        <v>3333</v>
      </c>
      <c r="F1840" t="s">
        <v>3377</v>
      </c>
      <c r="G1840">
        <v>10</v>
      </c>
      <c r="H1840" t="s">
        <v>7665</v>
      </c>
      <c r="I1840" t="s">
        <v>3784</v>
      </c>
      <c r="J1840" s="3" t="s">
        <v>13808</v>
      </c>
      <c r="K1840" t="s">
        <v>3336</v>
      </c>
      <c r="L1840" t="str">
        <f>IF(ISNA(INDEX('NSE Listed Stocks'!$A$2:$A$1683,MATCH(All!H1840,'NSE Listed Stocks'!$C$2:$C$1683,0),1)),"",INDEX('NSE Listed Stocks'!$A$2:$A$1683,MATCH(All!H1840,'NSE Listed Stocks'!$C$2:$C$1683,0),1))</f>
        <v/>
      </c>
      <c r="M1840" t="str">
        <f t="shared" si="85"/>
        <v>false</v>
      </c>
      <c r="N1840" t="str">
        <f t="shared" si="86"/>
        <v>db.STOCK.insert({_id:'CUBEXTUB',bseCode:'526027',fundamentalCode:'CUBEXTUB', nseCode:'', name:'CUBEX TUBINGS LTD.', isin:'INE144D01012', industry:'Copper',worldStock:false,niftyStock:false, nseStock:false, updateDate:ISODate('2016-09-15')})</v>
      </c>
    </row>
    <row r="1841" spans="1:14" x14ac:dyDescent="0.25">
      <c r="A1841">
        <v>526043</v>
      </c>
      <c r="B1841" t="s">
        <v>7666</v>
      </c>
      <c r="C1841" t="str">
        <f t="shared" si="84"/>
        <v>POLYCHMP</v>
      </c>
      <c r="D1841" t="s">
        <v>7667</v>
      </c>
      <c r="E1841" t="s">
        <v>3333</v>
      </c>
      <c r="F1841" t="s">
        <v>3371</v>
      </c>
      <c r="G1841">
        <v>10</v>
      </c>
      <c r="H1841" t="s">
        <v>7668</v>
      </c>
      <c r="I1841" t="s">
        <v>3421</v>
      </c>
      <c r="J1841" s="3" t="s">
        <v>13811</v>
      </c>
      <c r="K1841" t="s">
        <v>3336</v>
      </c>
      <c r="L1841" t="str">
        <f>IF(ISNA(INDEX('NSE Listed Stocks'!$A$2:$A$1683,MATCH(All!H1841,'NSE Listed Stocks'!$C$2:$C$1683,0),1)),"",INDEX('NSE Listed Stocks'!$A$2:$A$1683,MATCH(All!H1841,'NSE Listed Stocks'!$C$2:$C$1683,0),1))</f>
        <v/>
      </c>
      <c r="M1841" t="str">
        <f t="shared" si="85"/>
        <v>false</v>
      </c>
      <c r="N1841" t="str">
        <f t="shared" si="86"/>
        <v>db.STOCK.insert({_id:'POLYCHMP',bseCode:'526043',fundamentalCode:'POLYCHMP', nseCode:'', name:'POLYMECHPLAST MACHINES LTD.', isin:'INE809B01014', industry:'Industrial Machinery',worldStock:false,niftyStock:false, nseStock:false, updateDate:ISODate('2016-09-15')})</v>
      </c>
    </row>
    <row r="1842" spans="1:14" x14ac:dyDescent="0.25">
      <c r="A1842">
        <v>526045</v>
      </c>
      <c r="B1842" t="s">
        <v>7669</v>
      </c>
      <c r="C1842" t="str">
        <f t="shared" si="84"/>
        <v>LUMITECH</v>
      </c>
      <c r="D1842" t="s">
        <v>7670</v>
      </c>
      <c r="E1842" t="s">
        <v>3333</v>
      </c>
      <c r="F1842" t="s">
        <v>3403</v>
      </c>
      <c r="G1842">
        <v>1</v>
      </c>
      <c r="H1842" t="s">
        <v>7671</v>
      </c>
      <c r="I1842" t="s">
        <v>13408</v>
      </c>
      <c r="J1842" s="3" t="s">
        <v>13806</v>
      </c>
      <c r="K1842" t="s">
        <v>3336</v>
      </c>
      <c r="L1842" t="str">
        <f>IF(ISNA(INDEX('NSE Listed Stocks'!$A$2:$A$1683,MATCH(All!H1842,'NSE Listed Stocks'!$C$2:$C$1683,0),1)),"",INDEX('NSE Listed Stocks'!$A$2:$A$1683,MATCH(All!H1842,'NSE Listed Stocks'!$C$2:$C$1683,0),1))</f>
        <v/>
      </c>
      <c r="M1842" t="str">
        <f t="shared" si="85"/>
        <v>false</v>
      </c>
      <c r="N1842" t="str">
        <f t="shared" si="86"/>
        <v>db.STOCK.insert({_id:'LUMITECH',bseCode:'526045',fundamentalCode:'LUMITECH', nseCode:'', name:'LUMINAIRE TECHNOLOGIES LTD.', isin:'INE682C01021', industry:'Other Apparels &amp; Accessories',worldStock:false,niftyStock:false, nseStock:false, updateDate:ISODate('2016-09-15')})</v>
      </c>
    </row>
    <row r="1843" spans="1:14" x14ac:dyDescent="0.25">
      <c r="A1843">
        <v>526067</v>
      </c>
      <c r="B1843" t="s">
        <v>7672</v>
      </c>
      <c r="C1843" t="str">
        <f t="shared" si="84"/>
        <v>KCCLPLASTC</v>
      </c>
      <c r="D1843" t="s">
        <v>7673</v>
      </c>
      <c r="E1843" t="s">
        <v>3333</v>
      </c>
      <c r="F1843" t="s">
        <v>3371</v>
      </c>
      <c r="G1843">
        <v>2</v>
      </c>
      <c r="H1843" t="s">
        <v>7674</v>
      </c>
      <c r="I1843" t="s">
        <v>13411</v>
      </c>
      <c r="J1843" s="3" t="s">
        <v>13797</v>
      </c>
      <c r="K1843" t="s">
        <v>3336</v>
      </c>
      <c r="L1843" t="str">
        <f>IF(ISNA(INDEX('NSE Listed Stocks'!$A$2:$A$1683,MATCH(All!H1843,'NSE Listed Stocks'!$C$2:$C$1683,0),1)),"",INDEX('NSE Listed Stocks'!$A$2:$A$1683,MATCH(All!H1843,'NSE Listed Stocks'!$C$2:$C$1683,0),1))</f>
        <v/>
      </c>
      <c r="M1843" t="str">
        <f t="shared" si="85"/>
        <v>false</v>
      </c>
      <c r="N1843" t="str">
        <f t="shared" si="86"/>
        <v>db.STOCK.insert({_id:'KCCLPLASTC',bseCode:'526067',fundamentalCode:'KCCLPLASTC', nseCode:'', name:'KCCL PLASTIC LTD.', isin:'INE100L01025', industry:'Containers &amp; Packaging',worldStock:false,niftyStock:false, nseStock:false, updateDate:ISODate('2016-09-15')})</v>
      </c>
    </row>
    <row r="1844" spans="1:14" x14ac:dyDescent="0.25">
      <c r="A1844">
        <v>526071</v>
      </c>
      <c r="B1844" t="s">
        <v>7675</v>
      </c>
      <c r="C1844" t="str">
        <f t="shared" si="84"/>
        <v>STELLANT</v>
      </c>
      <c r="D1844" t="s">
        <v>7676</v>
      </c>
      <c r="E1844" t="s">
        <v>3333</v>
      </c>
      <c r="F1844" t="s">
        <v>3345</v>
      </c>
      <c r="G1844">
        <v>10</v>
      </c>
      <c r="H1844" t="s">
        <v>7677</v>
      </c>
      <c r="I1844" t="s">
        <v>3425</v>
      </c>
      <c r="J1844" s="3" t="s">
        <v>13800</v>
      </c>
      <c r="K1844" t="s">
        <v>3336</v>
      </c>
      <c r="L1844" t="str">
        <f>IF(ISNA(INDEX('NSE Listed Stocks'!$A$2:$A$1683,MATCH(All!H1844,'NSE Listed Stocks'!$C$2:$C$1683,0),1)),"",INDEX('NSE Listed Stocks'!$A$2:$A$1683,MATCH(All!H1844,'NSE Listed Stocks'!$C$2:$C$1683,0),1))</f>
        <v/>
      </c>
      <c r="M1844" t="str">
        <f t="shared" si="85"/>
        <v>false</v>
      </c>
      <c r="N1844" t="str">
        <f t="shared" si="86"/>
        <v>db.STOCK.insert({_id:'STELLANT',bseCode:'526071',fundamentalCode:'STELLANT', nseCode:'', name:'STELLANT SECURITIES (INDIA) LTD.', isin:'INE395F01015', industry:'Other Financial Services',worldStock:false,niftyStock:false, nseStock:false, updateDate:ISODate('2016-09-15')})</v>
      </c>
    </row>
    <row r="1845" spans="1:14" x14ac:dyDescent="0.25">
      <c r="A1845">
        <v>526073</v>
      </c>
      <c r="B1845" t="s">
        <v>7678</v>
      </c>
      <c r="C1845" t="str">
        <f t="shared" si="84"/>
        <v>GALXBRG</v>
      </c>
      <c r="D1845" t="s">
        <v>7679</v>
      </c>
      <c r="E1845" t="s">
        <v>3333</v>
      </c>
      <c r="F1845" t="s">
        <v>3871</v>
      </c>
      <c r="G1845">
        <v>10</v>
      </c>
      <c r="H1845" t="s">
        <v>7680</v>
      </c>
      <c r="I1845" t="s">
        <v>3480</v>
      </c>
      <c r="J1845" s="3" t="s">
        <v>13797</v>
      </c>
      <c r="K1845" t="s">
        <v>3336</v>
      </c>
      <c r="L1845" t="str">
        <f>IF(ISNA(INDEX('NSE Listed Stocks'!$A$2:$A$1683,MATCH(All!H1845,'NSE Listed Stocks'!$C$2:$C$1683,0),1)),"",INDEX('NSE Listed Stocks'!$A$2:$A$1683,MATCH(All!H1845,'NSE Listed Stocks'!$C$2:$C$1683,0),1))</f>
        <v/>
      </c>
      <c r="M1845" t="str">
        <f t="shared" si="85"/>
        <v>false</v>
      </c>
      <c r="N1845" t="str">
        <f t="shared" si="86"/>
        <v>db.STOCK.insert({_id:'GALXBRG',bseCode:'526073',fundamentalCode:'GALXBRG', nseCode:'', name:'GALAXY BEARINGS LTD.', isin:'INE020S01012', industry:'Other Industrial Goods',worldStock:false,niftyStock:false, nseStock:false, updateDate:ISODate('2016-09-15')})</v>
      </c>
    </row>
    <row r="1846" spans="1:14" x14ac:dyDescent="0.25">
      <c r="A1846">
        <v>526075</v>
      </c>
      <c r="B1846" t="s">
        <v>7681</v>
      </c>
      <c r="C1846" t="str">
        <f t="shared" si="84"/>
        <v>VINRKLB</v>
      </c>
      <c r="D1846" t="s">
        <v>7682</v>
      </c>
      <c r="E1846" t="s">
        <v>3333</v>
      </c>
      <c r="F1846" t="s">
        <v>3345</v>
      </c>
      <c r="G1846">
        <v>5</v>
      </c>
      <c r="H1846" t="s">
        <v>7683</v>
      </c>
      <c r="I1846" t="s">
        <v>3347</v>
      </c>
      <c r="J1846" s="3" t="s">
        <v>3347</v>
      </c>
      <c r="K1846" t="s">
        <v>3336</v>
      </c>
      <c r="L1846" t="str">
        <f>IF(ISNA(INDEX('NSE Listed Stocks'!$A$2:$A$1683,MATCH(All!H1846,'NSE Listed Stocks'!$C$2:$C$1683,0),1)),"",INDEX('NSE Listed Stocks'!$A$2:$A$1683,MATCH(All!H1846,'NSE Listed Stocks'!$C$2:$C$1683,0),1))</f>
        <v/>
      </c>
      <c r="M1846" t="str">
        <f t="shared" si="85"/>
        <v>false</v>
      </c>
      <c r="N1846" t="str">
        <f t="shared" si="86"/>
        <v>db.STOCK.insert({_id:'VINRKLB',bseCode:'526075',fundamentalCode:'VINRKLB', nseCode:'', name:'REKVINA LABORATORIES LTD.', isin:'INE092O01028', industry:'Pharmaceuticals',worldStock:false,niftyStock:false, nseStock:false, updateDate:ISODate('2016-09-15')})</v>
      </c>
    </row>
    <row r="1847" spans="1:14" x14ac:dyDescent="0.25">
      <c r="A1847">
        <v>526081</v>
      </c>
      <c r="B1847" t="s">
        <v>7684</v>
      </c>
      <c r="C1847" t="str">
        <f t="shared" si="84"/>
        <v>SCAGRO</v>
      </c>
      <c r="D1847" t="s">
        <v>7685</v>
      </c>
      <c r="E1847" t="s">
        <v>3333</v>
      </c>
      <c r="F1847" t="s">
        <v>3371</v>
      </c>
      <c r="G1847">
        <v>10</v>
      </c>
      <c r="H1847" t="s">
        <v>7686</v>
      </c>
      <c r="I1847" t="s">
        <v>3592</v>
      </c>
      <c r="J1847" s="3" t="s">
        <v>13804</v>
      </c>
      <c r="K1847" t="s">
        <v>3336</v>
      </c>
      <c r="L1847" t="str">
        <f>IF(ISNA(INDEX('NSE Listed Stocks'!$A$2:$A$1683,MATCH(All!H1847,'NSE Listed Stocks'!$C$2:$C$1683,0),1)),"",INDEX('NSE Listed Stocks'!$A$2:$A$1683,MATCH(All!H1847,'NSE Listed Stocks'!$C$2:$C$1683,0),1))</f>
        <v/>
      </c>
      <c r="M1847" t="str">
        <f t="shared" si="85"/>
        <v>false</v>
      </c>
      <c r="N1847" t="str">
        <f t="shared" si="86"/>
        <v>db.STOCK.insert({_id:'SCAGRO',bseCode:'526081',fundamentalCode:'SCAGRO', nseCode:'', name:'SC Agrotech Ltd', isin:'INE895E01017', industry:'Packaged Foods',worldStock:false,niftyStock:false, nseStock:false, updateDate:ISODate('2016-09-15')})</v>
      </c>
    </row>
    <row r="1848" spans="1:14" x14ac:dyDescent="0.25">
      <c r="A1848">
        <v>526085</v>
      </c>
      <c r="B1848" t="s">
        <v>7687</v>
      </c>
      <c r="C1848" t="str">
        <f t="shared" si="84"/>
        <v>SGARRES</v>
      </c>
      <c r="D1848" t="s">
        <v>7688</v>
      </c>
      <c r="E1848" t="s">
        <v>3333</v>
      </c>
      <c r="F1848" t="s">
        <v>4156</v>
      </c>
      <c r="G1848">
        <v>10</v>
      </c>
      <c r="H1848" t="s">
        <v>3877</v>
      </c>
      <c r="I1848" t="s">
        <v>3364</v>
      </c>
      <c r="J1848" s="3" t="s">
        <v>13803</v>
      </c>
      <c r="K1848" t="s">
        <v>3336</v>
      </c>
      <c r="L1848" t="str">
        <f>IF(ISNA(INDEX('NSE Listed Stocks'!$A$2:$A$1683,MATCH(All!H1848,'NSE Listed Stocks'!$C$2:$C$1683,0),1)),"",INDEX('NSE Listed Stocks'!$A$2:$A$1683,MATCH(All!H1848,'NSE Listed Stocks'!$C$2:$C$1683,0),1))</f>
        <v/>
      </c>
      <c r="M1848" t="str">
        <f t="shared" si="85"/>
        <v>false</v>
      </c>
      <c r="N1848" t="str">
        <f t="shared" si="86"/>
        <v>db.STOCK.insert({_id:'SGARRES',bseCode:'526085',fundamentalCode:'SGARRES', nseCode:'', name:'SAGAR TOURIST RESORTS LTD.', isin:'NA          ', industry:'Hotels',worldStock:false,niftyStock:false, nseStock:false, updateDate:ISODate('2016-09-15')})</v>
      </c>
    </row>
    <row r="1849" spans="1:14" x14ac:dyDescent="0.25">
      <c r="A1849">
        <v>526093</v>
      </c>
      <c r="B1849" t="s">
        <v>2568</v>
      </c>
      <c r="C1849" t="str">
        <f t="shared" si="84"/>
        <v>SATHAISPAT</v>
      </c>
      <c r="D1849" t="s">
        <v>7689</v>
      </c>
      <c r="E1849" t="s">
        <v>3333</v>
      </c>
      <c r="F1849" t="s">
        <v>3339</v>
      </c>
      <c r="G1849">
        <v>10</v>
      </c>
      <c r="H1849" t="s">
        <v>2569</v>
      </c>
      <c r="I1849" t="s">
        <v>13403</v>
      </c>
      <c r="J1849" s="3" t="s">
        <v>13810</v>
      </c>
      <c r="K1849" t="s">
        <v>3336</v>
      </c>
      <c r="L1849" t="str">
        <f>IF(ISNA(INDEX('NSE Listed Stocks'!$A$2:$A$1683,MATCH(All!H1849,'NSE Listed Stocks'!$C$2:$C$1683,0),1)),"",INDEX('NSE Listed Stocks'!$A$2:$A$1683,MATCH(All!H1849,'NSE Listed Stocks'!$C$2:$C$1683,0),1))</f>
        <v>SATHAISPAT</v>
      </c>
      <c r="M1849" t="str">
        <f t="shared" si="85"/>
        <v>true</v>
      </c>
      <c r="N1849" t="str">
        <f t="shared" si="86"/>
        <v>db.STOCK.insert({_id:'SATHAISPAT',bseCode:'526093',fundamentalCode:'SATHAISPAT', nseCode:'SATHAISPAT', name:'SATHAVAHANA ISPAT LTD.', isin:'INE176C01016', industry:'Iron &amp; Steel/Interm.Products',worldStock:false,niftyStock:false, nseStock:true, updateDate:ISODate('2016-09-15')})</v>
      </c>
    </row>
    <row r="1850" spans="1:14" x14ac:dyDescent="0.25">
      <c r="A1850">
        <v>526109</v>
      </c>
      <c r="B1850" t="s">
        <v>2317</v>
      </c>
      <c r="C1850" t="str">
        <f t="shared" si="84"/>
        <v>PRICOL</v>
      </c>
      <c r="D1850" t="s">
        <v>7690</v>
      </c>
      <c r="E1850" t="s">
        <v>3333</v>
      </c>
      <c r="F1850" t="s">
        <v>3339</v>
      </c>
      <c r="G1850">
        <v>1</v>
      </c>
      <c r="H1850" t="s">
        <v>2318</v>
      </c>
      <c r="I1850" t="s">
        <v>13395</v>
      </c>
      <c r="J1850" s="3" t="s">
        <v>13799</v>
      </c>
      <c r="K1850" t="s">
        <v>3336</v>
      </c>
      <c r="L1850" t="str">
        <f>IF(ISNA(INDEX('NSE Listed Stocks'!$A$2:$A$1683,MATCH(All!H1850,'NSE Listed Stocks'!$C$2:$C$1683,0),1)),"",INDEX('NSE Listed Stocks'!$A$2:$A$1683,MATCH(All!H1850,'NSE Listed Stocks'!$C$2:$C$1683,0),1))</f>
        <v>PRICOL</v>
      </c>
      <c r="M1850" t="str">
        <f t="shared" si="85"/>
        <v>true</v>
      </c>
      <c r="N1850" t="str">
        <f t="shared" si="86"/>
        <v>db.STOCK.insert({_id:'PRICOL',bseCode:'526109',fundamentalCode:'PRICOL', nseCode:'PRICOL', name:'PRICOL LTD.', isin:'INE605A01026', industry:'Auto Parts &amp; Equipment',worldStock:false,niftyStock:false, nseStock:true, updateDate:ISODate('2016-09-15')})</v>
      </c>
    </row>
    <row r="1851" spans="1:14" x14ac:dyDescent="0.25">
      <c r="A1851">
        <v>526113</v>
      </c>
      <c r="B1851" t="s">
        <v>7691</v>
      </c>
      <c r="C1851" t="str">
        <f t="shared" si="84"/>
        <v>UNRYLMA</v>
      </c>
      <c r="D1851" t="s">
        <v>7692</v>
      </c>
      <c r="E1851" t="s">
        <v>3333</v>
      </c>
      <c r="F1851" t="s">
        <v>3371</v>
      </c>
      <c r="G1851">
        <v>10</v>
      </c>
      <c r="H1851" t="s">
        <v>7693</v>
      </c>
      <c r="I1851" t="s">
        <v>3592</v>
      </c>
      <c r="J1851" s="3" t="s">
        <v>13804</v>
      </c>
      <c r="K1851" t="s">
        <v>3336</v>
      </c>
      <c r="L1851" t="str">
        <f>IF(ISNA(INDEX('NSE Listed Stocks'!$A$2:$A$1683,MATCH(All!H1851,'NSE Listed Stocks'!$C$2:$C$1683,0),1)),"",INDEX('NSE Listed Stocks'!$A$2:$A$1683,MATCH(All!H1851,'NSE Listed Stocks'!$C$2:$C$1683,0),1))</f>
        <v/>
      </c>
      <c r="M1851" t="str">
        <f t="shared" si="85"/>
        <v>false</v>
      </c>
      <c r="N1851" t="str">
        <f t="shared" si="86"/>
        <v>db.STOCK.insert({_id:'UNRYLMA',bseCode:'526113',fundamentalCode:'UNRYLMA', nseCode:'', name:'UNIROYAL MARINE EXPORTS LTD.', isin:'INE602H01010', industry:'Packaged Foods',worldStock:false,niftyStock:false, nseStock:false, updateDate:ISODate('2016-09-15')})</v>
      </c>
    </row>
    <row r="1852" spans="1:14" x14ac:dyDescent="0.25">
      <c r="A1852">
        <v>526115</v>
      </c>
      <c r="B1852" t="s">
        <v>7694</v>
      </c>
      <c r="C1852" t="str">
        <f t="shared" si="84"/>
        <v>KARANWO</v>
      </c>
      <c r="D1852" t="s">
        <v>7695</v>
      </c>
      <c r="E1852" t="s">
        <v>3333</v>
      </c>
      <c r="F1852" t="s">
        <v>3371</v>
      </c>
      <c r="G1852">
        <v>10</v>
      </c>
      <c r="H1852" t="s">
        <v>7696</v>
      </c>
      <c r="I1852" t="s">
        <v>13408</v>
      </c>
      <c r="J1852" s="3" t="s">
        <v>13806</v>
      </c>
      <c r="K1852" t="s">
        <v>3336</v>
      </c>
      <c r="L1852" t="str">
        <f>IF(ISNA(INDEX('NSE Listed Stocks'!$A$2:$A$1683,MATCH(All!H1852,'NSE Listed Stocks'!$C$2:$C$1683,0),1)),"",INDEX('NSE Listed Stocks'!$A$2:$A$1683,MATCH(All!H1852,'NSE Listed Stocks'!$C$2:$C$1683,0),1))</f>
        <v/>
      </c>
      <c r="M1852" t="str">
        <f t="shared" si="85"/>
        <v>false</v>
      </c>
      <c r="N1852" t="str">
        <f t="shared" si="86"/>
        <v>db.STOCK.insert({_id:'KARANWO',bseCode:'526115',fundamentalCode:'KARANWO', nseCode:'', name:'KARAN WOO-SIN LTD.', isin:'INE327D01013', industry:'Other Apparels &amp; Accessories',worldStock:false,niftyStock:false, nseStock:false, updateDate:ISODate('2016-09-15')})</v>
      </c>
    </row>
    <row r="1853" spans="1:14" x14ac:dyDescent="0.25">
      <c r="A1853">
        <v>526117</v>
      </c>
      <c r="B1853" t="s">
        <v>7697</v>
      </c>
      <c r="C1853" t="str">
        <f t="shared" si="84"/>
        <v>SHERVANI</v>
      </c>
      <c r="D1853" t="s">
        <v>7698</v>
      </c>
      <c r="E1853" t="s">
        <v>3333</v>
      </c>
      <c r="F1853" t="s">
        <v>3371</v>
      </c>
      <c r="G1853">
        <v>10</v>
      </c>
      <c r="H1853" t="s">
        <v>7699</v>
      </c>
      <c r="I1853" t="s">
        <v>4168</v>
      </c>
      <c r="J1853" s="3" t="s">
        <v>13806</v>
      </c>
      <c r="K1853" t="s">
        <v>3336</v>
      </c>
      <c r="L1853" t="str">
        <f>IF(ISNA(INDEX('NSE Listed Stocks'!$A$2:$A$1683,MATCH(All!H1853,'NSE Listed Stocks'!$C$2:$C$1683,0),1)),"",INDEX('NSE Listed Stocks'!$A$2:$A$1683,MATCH(All!H1853,'NSE Listed Stocks'!$C$2:$C$1683,0),1))</f>
        <v/>
      </c>
      <c r="M1853" t="str">
        <f t="shared" si="85"/>
        <v>false</v>
      </c>
      <c r="N1853" t="str">
        <f t="shared" si="86"/>
        <v>db.STOCK.insert({_id:'SHERVANI',bseCode:'526117',fundamentalCode:'SHERVANI', nseCode:'', name:'SHERVANI INDUSTRIAL SYNDICATE LTD.', isin:'INE011D01013', industry:'Non-Durable Household Prod.',worldStock:false,niftyStock:false, nseStock:false, updateDate:ISODate('2016-09-15')})</v>
      </c>
    </row>
    <row r="1854" spans="1:14" x14ac:dyDescent="0.25">
      <c r="A1854">
        <v>526125</v>
      </c>
      <c r="B1854" t="s">
        <v>7700</v>
      </c>
      <c r="C1854" t="str">
        <f t="shared" si="84"/>
        <v>ARHNTTO</v>
      </c>
      <c r="D1854" t="s">
        <v>7701</v>
      </c>
      <c r="E1854" t="s">
        <v>3333</v>
      </c>
      <c r="F1854" t="s">
        <v>3871</v>
      </c>
      <c r="G1854">
        <v>10</v>
      </c>
      <c r="H1854" t="s">
        <v>3877</v>
      </c>
      <c r="I1854" t="s">
        <v>13412</v>
      </c>
      <c r="J1854" s="3" t="s">
        <v>13797</v>
      </c>
      <c r="K1854" t="s">
        <v>3336</v>
      </c>
      <c r="L1854" t="str">
        <f>IF(ISNA(INDEX('NSE Listed Stocks'!$A$2:$A$1683,MATCH(All!H1854,'NSE Listed Stocks'!$C$2:$C$1683,0),1)),"",INDEX('NSE Listed Stocks'!$A$2:$A$1683,MATCH(All!H1854,'NSE Listed Stocks'!$C$2:$C$1683,0),1))</f>
        <v/>
      </c>
      <c r="M1854" t="str">
        <f t="shared" si="85"/>
        <v>false</v>
      </c>
      <c r="N1854" t="str">
        <f t="shared" si="86"/>
        <v>db.STOCK.insert({_id:'ARHNTTO',bseCode:'526125',fundamentalCode:'ARHNTTO', nseCode:'', name:'ARIHANT TOURNESOL LTD.', isin:'NA          ', industry:'Comm.Trading  &amp; Distribution',worldStock:false,niftyStock:false, nseStock:false, updateDate:ISODate('2016-09-15')})</v>
      </c>
    </row>
    <row r="1855" spans="1:14" x14ac:dyDescent="0.25">
      <c r="A1855">
        <v>526133</v>
      </c>
      <c r="B1855" t="s">
        <v>7702</v>
      </c>
      <c r="C1855" t="str">
        <f t="shared" si="84"/>
        <v>SUPERTEX</v>
      </c>
      <c r="D1855" t="s">
        <v>7703</v>
      </c>
      <c r="E1855" t="s">
        <v>3333</v>
      </c>
      <c r="F1855" t="s">
        <v>3371</v>
      </c>
      <c r="G1855">
        <v>10</v>
      </c>
      <c r="H1855" t="s">
        <v>7704</v>
      </c>
      <c r="I1855" t="s">
        <v>3362</v>
      </c>
      <c r="J1855" s="3" t="s">
        <v>3362</v>
      </c>
      <c r="K1855" t="s">
        <v>3336</v>
      </c>
      <c r="L1855" t="str">
        <f>IF(ISNA(INDEX('NSE Listed Stocks'!$A$2:$A$1683,MATCH(All!H1855,'NSE Listed Stocks'!$C$2:$C$1683,0),1)),"",INDEX('NSE Listed Stocks'!$A$2:$A$1683,MATCH(All!H1855,'NSE Listed Stocks'!$C$2:$C$1683,0),1))</f>
        <v/>
      </c>
      <c r="M1855" t="str">
        <f t="shared" si="85"/>
        <v>false</v>
      </c>
      <c r="N1855" t="str">
        <f t="shared" si="86"/>
        <v>db.STOCK.insert({_id:'SUPERTEX',bseCode:'526133',fundamentalCode:'SUPERTEX', nseCode:'', name:'SUPERTEX INDUSTRIES LTD.', isin:'INE881B01054', industry:'Textiles',worldStock:false,niftyStock:false, nseStock:false, updateDate:ISODate('2016-09-15')})</v>
      </c>
    </row>
    <row r="1856" spans="1:14" x14ac:dyDescent="0.25">
      <c r="A1856">
        <v>526137</v>
      </c>
      <c r="B1856" t="s">
        <v>7705</v>
      </c>
      <c r="C1856" t="str">
        <f t="shared" si="84"/>
        <v>SHETR</v>
      </c>
      <c r="D1856" t="s">
        <v>7706</v>
      </c>
      <c r="E1856" t="s">
        <v>3333</v>
      </c>
      <c r="F1856" t="s">
        <v>3345</v>
      </c>
      <c r="G1856">
        <v>10</v>
      </c>
      <c r="H1856" t="s">
        <v>7707</v>
      </c>
      <c r="I1856" t="s">
        <v>13411</v>
      </c>
      <c r="J1856" s="3" t="s">
        <v>13797</v>
      </c>
      <c r="K1856" t="s">
        <v>3336</v>
      </c>
      <c r="L1856" t="str">
        <f>IF(ISNA(INDEX('NSE Listed Stocks'!$A$2:$A$1683,MATCH(All!H1856,'NSE Listed Stocks'!$C$2:$C$1683,0),1)),"",INDEX('NSE Listed Stocks'!$A$2:$A$1683,MATCH(All!H1856,'NSE Listed Stocks'!$C$2:$C$1683,0),1))</f>
        <v/>
      </c>
      <c r="M1856" t="str">
        <f t="shared" si="85"/>
        <v>false</v>
      </c>
      <c r="N1856" t="str">
        <f t="shared" si="86"/>
        <v>db.STOCK.insert({_id:'SHETR',bseCode:'526137',fundamentalCode:'SHETR', nseCode:'', name:'SHETRON LTD.', isin:'INE278C01010', industry:'Containers &amp; Packaging',worldStock:false,niftyStock:false, nseStock:false, updateDate:ISODate('2016-09-15')})</v>
      </c>
    </row>
    <row r="1857" spans="1:14" x14ac:dyDescent="0.25">
      <c r="A1857">
        <v>526139</v>
      </c>
      <c r="B1857" t="s">
        <v>7708</v>
      </c>
      <c r="C1857" t="str">
        <f t="shared" si="84"/>
        <v>TRABI</v>
      </c>
      <c r="D1857" t="s">
        <v>7709</v>
      </c>
      <c r="E1857" t="s">
        <v>3333</v>
      </c>
      <c r="F1857" t="s">
        <v>3371</v>
      </c>
      <c r="G1857">
        <v>10</v>
      </c>
      <c r="H1857" t="s">
        <v>7710</v>
      </c>
      <c r="I1857" t="s">
        <v>6341</v>
      </c>
      <c r="J1857" s="3" t="s">
        <v>13820</v>
      </c>
      <c r="K1857" t="s">
        <v>3336</v>
      </c>
      <c r="L1857" t="str">
        <f>IF(ISNA(INDEX('NSE Listed Stocks'!$A$2:$A$1683,MATCH(All!H1857,'NSE Listed Stocks'!$C$2:$C$1683,0),1)),"",INDEX('NSE Listed Stocks'!$A$2:$A$1683,MATCH(All!H1857,'NSE Listed Stocks'!$C$2:$C$1683,0),1))</f>
        <v/>
      </c>
      <c r="M1857" t="str">
        <f t="shared" si="85"/>
        <v>false</v>
      </c>
      <c r="N1857" t="str">
        <f t="shared" si="86"/>
        <v>db.STOCK.insert({_id:'TRABI',bseCode:'526139',fundamentalCode:'TRABI', nseCode:'', name:'TRANSGENE BIOTEK LTD.', isin:'INE773D01018', industry:'Healthcare Services',worldStock:false,niftyStock:false, nseStock:false, updateDate:ISODate('2016-09-15')})</v>
      </c>
    </row>
    <row r="1858" spans="1:14" x14ac:dyDescent="0.25">
      <c r="A1858">
        <v>526143</v>
      </c>
      <c r="B1858" t="s">
        <v>7711</v>
      </c>
      <c r="C1858" t="str">
        <f t="shared" si="84"/>
        <v>MPL</v>
      </c>
      <c r="D1858" t="s">
        <v>7712</v>
      </c>
      <c r="E1858" t="s">
        <v>3333</v>
      </c>
      <c r="F1858" t="s">
        <v>3371</v>
      </c>
      <c r="G1858">
        <v>10</v>
      </c>
      <c r="H1858" t="s">
        <v>7713</v>
      </c>
      <c r="I1858" t="s">
        <v>13411</v>
      </c>
      <c r="J1858" s="3" t="s">
        <v>13797</v>
      </c>
      <c r="K1858" t="s">
        <v>3336</v>
      </c>
      <c r="L1858" t="str">
        <f>IF(ISNA(INDEX('NSE Listed Stocks'!$A$2:$A$1683,MATCH(All!H1858,'NSE Listed Stocks'!$C$2:$C$1683,0),1)),"",INDEX('NSE Listed Stocks'!$A$2:$A$1683,MATCH(All!H1858,'NSE Listed Stocks'!$C$2:$C$1683,0),1))</f>
        <v/>
      </c>
      <c r="M1858" t="str">
        <f t="shared" si="85"/>
        <v>false</v>
      </c>
      <c r="N1858" t="str">
        <f t="shared" si="86"/>
        <v>db.STOCK.insert({_id:'MPL',bseCode:'526143',fundamentalCode:'MPL', nseCode:'', name:'MPL Plastics Limited', isin:'INE343A01016', industry:'Containers &amp; Packaging',worldStock:false,niftyStock:false, nseStock:false, updateDate:ISODate('2016-09-15')})</v>
      </c>
    </row>
    <row r="1859" spans="1:14" x14ac:dyDescent="0.25">
      <c r="A1859">
        <v>526159</v>
      </c>
      <c r="B1859" t="s">
        <v>7714</v>
      </c>
      <c r="C1859" t="str">
        <f t="shared" ref="C1859:C1922" si="87">B1859</f>
        <v>NIKHILAD</v>
      </c>
      <c r="D1859" t="s">
        <v>7715</v>
      </c>
      <c r="E1859" t="s">
        <v>3333</v>
      </c>
      <c r="F1859" t="s">
        <v>3345</v>
      </c>
      <c r="G1859">
        <v>10</v>
      </c>
      <c r="H1859" t="s">
        <v>7716</v>
      </c>
      <c r="I1859" t="s">
        <v>13412</v>
      </c>
      <c r="J1859" s="3" t="s">
        <v>13797</v>
      </c>
      <c r="K1859" t="s">
        <v>3336</v>
      </c>
      <c r="L1859" t="str">
        <f>IF(ISNA(INDEX('NSE Listed Stocks'!$A$2:$A$1683,MATCH(All!H1859,'NSE Listed Stocks'!$C$2:$C$1683,0),1)),"",INDEX('NSE Listed Stocks'!$A$2:$A$1683,MATCH(All!H1859,'NSE Listed Stocks'!$C$2:$C$1683,0),1))</f>
        <v/>
      </c>
      <c r="M1859" t="str">
        <f t="shared" ref="M1859:M1922" si="88">IF($L1859&lt;&gt;"", "true", "false")</f>
        <v>false</v>
      </c>
      <c r="N1859" t="str">
        <f t="shared" ref="N1859:N1922" si="89">"db.STOCK.insert({_id:'"&amp;$B1859&amp;"',bseCode:'"&amp;$A1859&amp;"',fundamentalCode:'"&amp;$C1859&amp;"', nseCode:'"&amp;L1859&amp;"', name:'"&amp;D1859&amp;"', isin:'"&amp;H1859&amp;"', industry:'"&amp;I1859&amp;"',worldStock:false,niftyStock:false, nseStock:"&amp;M1859&amp;", updateDate:ISODate('2016-09-15')})"</f>
        <v>db.STOCK.insert({_id:'NIKHILAD',bseCode:'526159',fundamentalCode:'NIKHILAD', nseCode:'', name:'NIKHIL ADHESIVES LTD.-$', isin:'INE926C01014', industry:'Comm.Trading  &amp; Distribution',worldStock:false,niftyStock:false, nseStock:false, updateDate:ISODate('2016-09-15')})</v>
      </c>
    </row>
    <row r="1860" spans="1:14" x14ac:dyDescent="0.25">
      <c r="A1860">
        <v>526161</v>
      </c>
      <c r="B1860" t="s">
        <v>7717</v>
      </c>
      <c r="C1860" t="str">
        <f t="shared" si="87"/>
        <v>SPENTA</v>
      </c>
      <c r="D1860" t="s">
        <v>7718</v>
      </c>
      <c r="E1860" t="s">
        <v>3333</v>
      </c>
      <c r="F1860" t="s">
        <v>3345</v>
      </c>
      <c r="G1860">
        <v>10</v>
      </c>
      <c r="H1860" t="s">
        <v>7719</v>
      </c>
      <c r="I1860" t="s">
        <v>13408</v>
      </c>
      <c r="J1860" s="3" t="s">
        <v>13806</v>
      </c>
      <c r="K1860" t="s">
        <v>3336</v>
      </c>
      <c r="L1860" t="str">
        <f>IF(ISNA(INDEX('NSE Listed Stocks'!$A$2:$A$1683,MATCH(All!H1860,'NSE Listed Stocks'!$C$2:$C$1683,0),1)),"",INDEX('NSE Listed Stocks'!$A$2:$A$1683,MATCH(All!H1860,'NSE Listed Stocks'!$C$2:$C$1683,0),1))</f>
        <v/>
      </c>
      <c r="M1860" t="str">
        <f t="shared" si="88"/>
        <v>false</v>
      </c>
      <c r="N1860" t="str">
        <f t="shared" si="89"/>
        <v>db.STOCK.insert({_id:'SPENTA',bseCode:'526161',fundamentalCode:'SPENTA', nseCode:'', name:'SPENTA INTERNATIONAL LTD.', isin:'INE175C01018', industry:'Other Apparels &amp; Accessories',worldStock:false,niftyStock:false, nseStock:false, updateDate:ISODate('2016-09-15')})</v>
      </c>
    </row>
    <row r="1861" spans="1:14" x14ac:dyDescent="0.25">
      <c r="A1861">
        <v>526169</v>
      </c>
      <c r="B1861" t="s">
        <v>7720</v>
      </c>
      <c r="C1861" t="str">
        <f t="shared" si="87"/>
        <v>MULTIBASE</v>
      </c>
      <c r="D1861" t="s">
        <v>7721</v>
      </c>
      <c r="E1861" t="s">
        <v>3333</v>
      </c>
      <c r="F1861" t="s">
        <v>3352</v>
      </c>
      <c r="G1861">
        <v>10</v>
      </c>
      <c r="H1861" t="s">
        <v>7722</v>
      </c>
      <c r="I1861" t="s">
        <v>13413</v>
      </c>
      <c r="J1861" s="3" t="s">
        <v>13797</v>
      </c>
      <c r="K1861" t="s">
        <v>3336</v>
      </c>
      <c r="L1861" t="str">
        <f>IF(ISNA(INDEX('NSE Listed Stocks'!$A$2:$A$1683,MATCH(All!H1861,'NSE Listed Stocks'!$C$2:$C$1683,0),1)),"",INDEX('NSE Listed Stocks'!$A$2:$A$1683,MATCH(All!H1861,'NSE Listed Stocks'!$C$2:$C$1683,0),1))</f>
        <v/>
      </c>
      <c r="M1861" t="str">
        <f t="shared" si="88"/>
        <v>false</v>
      </c>
      <c r="N1861" t="str">
        <f t="shared" si="89"/>
        <v>db.STOCK.insert({_id:'MULTIBASE',bseCode:'526169',fundamentalCode:'MULTIBASE', nseCode:'', name:'MULTIBASE INDIA LTD.', isin:'INE678F01014', industry:'Auto Tyres &amp; Rubber Products',worldStock:false,niftyStock:false, nseStock:false, updateDate:ISODate('2016-09-15')})</v>
      </c>
    </row>
    <row r="1862" spans="1:14" x14ac:dyDescent="0.25">
      <c r="A1862">
        <v>526173</v>
      </c>
      <c r="B1862" t="s">
        <v>7723</v>
      </c>
      <c r="C1862" t="str">
        <f t="shared" si="87"/>
        <v>ANDREWYU</v>
      </c>
      <c r="D1862" t="s">
        <v>13630</v>
      </c>
      <c r="E1862" t="s">
        <v>3333</v>
      </c>
      <c r="F1862" t="s">
        <v>3352</v>
      </c>
      <c r="G1862">
        <v>2</v>
      </c>
      <c r="H1862" t="s">
        <v>7725</v>
      </c>
      <c r="I1862" t="s">
        <v>13398</v>
      </c>
      <c r="J1862" s="3" t="s">
        <v>13804</v>
      </c>
      <c r="K1862" t="s">
        <v>3336</v>
      </c>
      <c r="L1862" t="str">
        <f>IF(ISNA(INDEX('NSE Listed Stocks'!$A$2:$A$1683,MATCH(All!H1862,'NSE Listed Stocks'!$C$2:$C$1683,0),1)),"",INDEX('NSE Listed Stocks'!$A$2:$A$1683,MATCH(All!H1862,'NSE Listed Stocks'!$C$2:$C$1683,0),1))</f>
        <v/>
      </c>
      <c r="M1862" t="str">
        <f t="shared" si="88"/>
        <v>false</v>
      </c>
      <c r="N1862" t="str">
        <f t="shared" si="89"/>
        <v>db.STOCK.insert({_id:'ANDREWYU',bseCode:'526173',fundamentalCode:'ANDREWYU', nseCode:'', name:'ANDREW YULE &amp; COMPANY LTD.', isin:'INE449C01025', industry:'Tea &amp; Coffee',worldStock:false,niftyStock:false, nseStock:false, updateDate:ISODate('2016-09-15')})</v>
      </c>
    </row>
    <row r="1863" spans="1:14" x14ac:dyDescent="0.25">
      <c r="A1863">
        <v>526179</v>
      </c>
      <c r="B1863" t="s">
        <v>7726</v>
      </c>
      <c r="C1863" t="str">
        <f t="shared" si="87"/>
        <v>LUDLOWJUT</v>
      </c>
      <c r="D1863" t="s">
        <v>13631</v>
      </c>
      <c r="E1863" t="s">
        <v>3333</v>
      </c>
      <c r="F1863" t="s">
        <v>3345</v>
      </c>
      <c r="G1863">
        <v>10</v>
      </c>
      <c r="H1863" t="s">
        <v>7728</v>
      </c>
      <c r="I1863" t="s">
        <v>13632</v>
      </c>
      <c r="J1863" s="3" t="s">
        <v>13806</v>
      </c>
      <c r="K1863" t="s">
        <v>3336</v>
      </c>
      <c r="L1863" t="str">
        <f>IF(ISNA(INDEX('NSE Listed Stocks'!$A$2:$A$1683,MATCH(All!H1863,'NSE Listed Stocks'!$C$2:$C$1683,0),1)),"",INDEX('NSE Listed Stocks'!$A$2:$A$1683,MATCH(All!H1863,'NSE Listed Stocks'!$C$2:$C$1683,0),1))</f>
        <v/>
      </c>
      <c r="M1863" t="str">
        <f t="shared" si="88"/>
        <v>false</v>
      </c>
      <c r="N1863" t="str">
        <f t="shared" si="89"/>
        <v>db.STOCK.insert({_id:'LUDLOWJUT',bseCode:'526179',fundamentalCode:'LUDLOWJUT', nseCode:'', name:'LUDLOW JUTE &amp; SPECIALITIES LTD.', isin:'INE983C01015', industry:'Jute &amp; Jute Products',worldStock:false,niftyStock:false, nseStock:false, updateDate:ISODate('2016-09-15')})</v>
      </c>
    </row>
    <row r="1864" spans="1:14" x14ac:dyDescent="0.25">
      <c r="A1864">
        <v>526187</v>
      </c>
      <c r="B1864" t="s">
        <v>7730</v>
      </c>
      <c r="C1864" t="str">
        <f t="shared" si="87"/>
        <v>ASHRAM</v>
      </c>
      <c r="D1864" t="s">
        <v>7731</v>
      </c>
      <c r="E1864" t="s">
        <v>3333</v>
      </c>
      <c r="F1864" t="s">
        <v>3371</v>
      </c>
      <c r="G1864">
        <v>10</v>
      </c>
      <c r="H1864" t="s">
        <v>7732</v>
      </c>
      <c r="I1864" t="s">
        <v>6341</v>
      </c>
      <c r="J1864" s="3" t="s">
        <v>13820</v>
      </c>
      <c r="K1864" t="s">
        <v>3336</v>
      </c>
      <c r="L1864" t="str">
        <f>IF(ISNA(INDEX('NSE Listed Stocks'!$A$2:$A$1683,MATCH(All!H1864,'NSE Listed Stocks'!$C$2:$C$1683,0),1)),"",INDEX('NSE Listed Stocks'!$A$2:$A$1683,MATCH(All!H1864,'NSE Listed Stocks'!$C$2:$C$1683,0),1))</f>
        <v/>
      </c>
      <c r="M1864" t="str">
        <f t="shared" si="88"/>
        <v>false</v>
      </c>
      <c r="N1864" t="str">
        <f t="shared" si="89"/>
        <v>db.STOCK.insert({_id:'ASHRAM',bseCode:'526187',fundamentalCode:'ASHRAM', nseCode:'', name:'ASHRAM ONLINE.COM LTD.', isin:'INE293C01019', industry:'Healthcare Services',worldStock:false,niftyStock:false, nseStock:false, updateDate:ISODate('2016-09-15')})</v>
      </c>
    </row>
    <row r="1865" spans="1:14" x14ac:dyDescent="0.25">
      <c r="A1865">
        <v>526193</v>
      </c>
      <c r="B1865" t="s">
        <v>7733</v>
      </c>
      <c r="C1865" t="str">
        <f t="shared" si="87"/>
        <v>ROYALCU</v>
      </c>
      <c r="D1865" t="s">
        <v>7734</v>
      </c>
      <c r="E1865" t="s">
        <v>3333</v>
      </c>
      <c r="F1865" t="s">
        <v>3371</v>
      </c>
      <c r="G1865">
        <v>10</v>
      </c>
      <c r="H1865" t="s">
        <v>7735</v>
      </c>
      <c r="I1865" t="s">
        <v>3517</v>
      </c>
      <c r="J1865" s="3">
        <v>0</v>
      </c>
      <c r="K1865" t="s">
        <v>3336</v>
      </c>
      <c r="L1865" t="str">
        <f>IF(ISNA(INDEX('NSE Listed Stocks'!$A$2:$A$1683,MATCH(All!H1865,'NSE Listed Stocks'!$C$2:$C$1683,0),1)),"",INDEX('NSE Listed Stocks'!$A$2:$A$1683,MATCH(All!H1865,'NSE Listed Stocks'!$C$2:$C$1683,0),1))</f>
        <v/>
      </c>
      <c r="M1865" t="str">
        <f t="shared" si="88"/>
        <v>false</v>
      </c>
      <c r="N1865" t="str">
        <f t="shared" si="89"/>
        <v>db.STOCK.insert({_id:'ROYALCU',bseCode:'526193',fundamentalCode:'ROYALCU', nseCode:'', name:'ROYAL CUSHION VINYL PRODUCTS LTD.-$', isin:'INE618A01011', industry:'Furniture-Furnishing-Paints',worldStock:false,niftyStock:false, nseStock:false, updateDate:ISODate('2016-09-15')})</v>
      </c>
    </row>
    <row r="1866" spans="1:14" x14ac:dyDescent="0.25">
      <c r="A1866">
        <v>526195</v>
      </c>
      <c r="B1866" t="s">
        <v>7736</v>
      </c>
      <c r="C1866" t="str">
        <f t="shared" si="87"/>
        <v>NOGMIND</v>
      </c>
      <c r="D1866" t="s">
        <v>7737</v>
      </c>
      <c r="E1866" t="s">
        <v>3333</v>
      </c>
      <c r="F1866" t="s">
        <v>3345</v>
      </c>
      <c r="G1866">
        <v>10</v>
      </c>
      <c r="H1866" t="s">
        <v>7738</v>
      </c>
      <c r="I1866" t="s">
        <v>13408</v>
      </c>
      <c r="J1866" s="3" t="s">
        <v>13806</v>
      </c>
      <c r="K1866" t="s">
        <v>3336</v>
      </c>
      <c r="L1866" t="str">
        <f>IF(ISNA(INDEX('NSE Listed Stocks'!$A$2:$A$1683,MATCH(All!H1866,'NSE Listed Stocks'!$C$2:$C$1683,0),1)),"",INDEX('NSE Listed Stocks'!$A$2:$A$1683,MATCH(All!H1866,'NSE Listed Stocks'!$C$2:$C$1683,0),1))</f>
        <v/>
      </c>
      <c r="M1866" t="str">
        <f t="shared" si="88"/>
        <v>false</v>
      </c>
      <c r="N1866" t="str">
        <f t="shared" si="89"/>
        <v>db.STOCK.insert({_id:'NOGMIND',bseCode:'526195',fundamentalCode:'NOGMIND', nseCode:'', name:'NEOGEM INDIA LTD.', isin:'INE552E01014', industry:'Other Apparels &amp; Accessories',worldStock:false,niftyStock:false, nseStock:false, updateDate:ISODate('2016-09-15')})</v>
      </c>
    </row>
    <row r="1867" spans="1:14" x14ac:dyDescent="0.25">
      <c r="A1867">
        <v>526209</v>
      </c>
      <c r="B1867" t="s">
        <v>7739</v>
      </c>
      <c r="C1867" t="str">
        <f t="shared" si="87"/>
        <v>KSOILS</v>
      </c>
      <c r="D1867" t="s">
        <v>7740</v>
      </c>
      <c r="E1867" t="s">
        <v>3333</v>
      </c>
      <c r="F1867" t="s">
        <v>3403</v>
      </c>
      <c r="G1867">
        <v>1</v>
      </c>
      <c r="H1867" t="s">
        <v>7741</v>
      </c>
      <c r="I1867" t="s">
        <v>3741</v>
      </c>
      <c r="J1867" s="3" t="s">
        <v>13804</v>
      </c>
      <c r="K1867" t="s">
        <v>3336</v>
      </c>
      <c r="L1867" t="str">
        <f>IF(ISNA(INDEX('NSE Listed Stocks'!$A$2:$A$1683,MATCH(All!H1867,'NSE Listed Stocks'!$C$2:$C$1683,0),1)),"",INDEX('NSE Listed Stocks'!$A$2:$A$1683,MATCH(All!H1867,'NSE Listed Stocks'!$C$2:$C$1683,0),1))</f>
        <v/>
      </c>
      <c r="M1867" t="str">
        <f t="shared" si="88"/>
        <v>false</v>
      </c>
      <c r="N1867" t="str">
        <f t="shared" si="89"/>
        <v>db.STOCK.insert({_id:'KSOILS',bseCode:'526209',fundamentalCode:'KSOILS', nseCode:'', name:'K.S.OILS LTD.-$', isin:'INE727D01022', industry:'Edible Oils',worldStock:false,niftyStock:false, nseStock:false, updateDate:ISODate('2016-09-15')})</v>
      </c>
    </row>
    <row r="1868" spans="1:14" x14ac:dyDescent="0.25">
      <c r="A1868">
        <v>526217</v>
      </c>
      <c r="B1868" t="s">
        <v>1166</v>
      </c>
      <c r="C1868" t="str">
        <f t="shared" si="87"/>
        <v>HITECHPLAS</v>
      </c>
      <c r="D1868" t="s">
        <v>7742</v>
      </c>
      <c r="E1868" t="s">
        <v>3333</v>
      </c>
      <c r="F1868" t="s">
        <v>3339</v>
      </c>
      <c r="G1868">
        <v>10</v>
      </c>
      <c r="H1868" t="s">
        <v>1167</v>
      </c>
      <c r="I1868" t="s">
        <v>13411</v>
      </c>
      <c r="J1868" s="3" t="s">
        <v>13797</v>
      </c>
      <c r="K1868" t="s">
        <v>3336</v>
      </c>
      <c r="L1868" t="str">
        <f>IF(ISNA(INDEX('NSE Listed Stocks'!$A$2:$A$1683,MATCH(All!H1868,'NSE Listed Stocks'!$C$2:$C$1683,0),1)),"",INDEX('NSE Listed Stocks'!$A$2:$A$1683,MATCH(All!H1868,'NSE Listed Stocks'!$C$2:$C$1683,0),1))</f>
        <v>HITECHPLAS</v>
      </c>
      <c r="M1868" t="str">
        <f t="shared" si="88"/>
        <v>true</v>
      </c>
      <c r="N1868" t="str">
        <f t="shared" si="89"/>
        <v>db.STOCK.insert({_id:'HITECHPLAS',bseCode:'526217',fundamentalCode:'HITECHPLAS', nseCode:'HITECHPLAS', name:'HITECH PLAST LTD.-$', isin:'INE120D01012', industry:'Containers &amp; Packaging',worldStock:false,niftyStock:false, nseStock:true, updateDate:ISODate('2016-09-15')})</v>
      </c>
    </row>
    <row r="1869" spans="1:14" x14ac:dyDescent="0.25">
      <c r="A1869">
        <v>526225</v>
      </c>
      <c r="B1869" t="s">
        <v>7743</v>
      </c>
      <c r="C1869" t="str">
        <f t="shared" si="87"/>
        <v>BLOOM</v>
      </c>
      <c r="D1869" t="s">
        <v>7744</v>
      </c>
      <c r="E1869" t="s">
        <v>3333</v>
      </c>
      <c r="F1869" t="s">
        <v>3345</v>
      </c>
      <c r="G1869">
        <v>10</v>
      </c>
      <c r="H1869" t="s">
        <v>7745</v>
      </c>
      <c r="I1869" t="s">
        <v>3581</v>
      </c>
      <c r="J1869" s="3" t="s">
        <v>13797</v>
      </c>
      <c r="K1869" t="s">
        <v>3336</v>
      </c>
      <c r="L1869" t="str">
        <f>IF(ISNA(INDEX('NSE Listed Stocks'!$A$2:$A$1683,MATCH(All!H1869,'NSE Listed Stocks'!$C$2:$C$1683,0),1)),"",INDEX('NSE Listed Stocks'!$A$2:$A$1683,MATCH(All!H1869,'NSE Listed Stocks'!$C$2:$C$1683,0),1))</f>
        <v/>
      </c>
      <c r="M1869" t="str">
        <f t="shared" si="88"/>
        <v>false</v>
      </c>
      <c r="N1869" t="str">
        <f t="shared" si="89"/>
        <v>db.STOCK.insert({_id:'BLOOM',bseCode:'526225',fundamentalCode:'BLOOM', nseCode:'', name:'BLOOM DEKOR LTD.-$', isin:'INE253C01013', industry:'Plastic Products',worldStock:false,niftyStock:false, nseStock:false, updateDate:ISODate('2016-09-15')})</v>
      </c>
    </row>
    <row r="1870" spans="1:14" x14ac:dyDescent="0.25">
      <c r="A1870">
        <v>526227</v>
      </c>
      <c r="B1870" t="s">
        <v>843</v>
      </c>
      <c r="C1870" t="str">
        <f t="shared" si="87"/>
        <v>FILATEX</v>
      </c>
      <c r="D1870" t="s">
        <v>7746</v>
      </c>
      <c r="E1870" t="s">
        <v>3333</v>
      </c>
      <c r="F1870" t="s">
        <v>3339</v>
      </c>
      <c r="G1870">
        <v>10</v>
      </c>
      <c r="H1870" t="s">
        <v>844</v>
      </c>
      <c r="I1870" t="s">
        <v>3362</v>
      </c>
      <c r="J1870" s="3" t="s">
        <v>3362</v>
      </c>
      <c r="K1870" t="s">
        <v>3336</v>
      </c>
      <c r="L1870" t="str">
        <f>IF(ISNA(INDEX('NSE Listed Stocks'!$A$2:$A$1683,MATCH(All!H1870,'NSE Listed Stocks'!$C$2:$C$1683,0),1)),"",INDEX('NSE Listed Stocks'!$A$2:$A$1683,MATCH(All!H1870,'NSE Listed Stocks'!$C$2:$C$1683,0),1))</f>
        <v>FILATEX</v>
      </c>
      <c r="M1870" t="str">
        <f t="shared" si="88"/>
        <v>true</v>
      </c>
      <c r="N1870" t="str">
        <f t="shared" si="89"/>
        <v>db.STOCK.insert({_id:'FILATEX',bseCode:'526227',fundamentalCode:'FILATEX', nseCode:'FILATEX', name:'FILATEX INDIA LTD.-$', isin:'INE816B01019', industry:'Textiles',worldStock:false,niftyStock:false, nseStock:true, updateDate:ISODate('2016-09-15')})</v>
      </c>
    </row>
    <row r="1871" spans="1:14" x14ac:dyDescent="0.25">
      <c r="A1871">
        <v>526235</v>
      </c>
      <c r="B1871" t="s">
        <v>1841</v>
      </c>
      <c r="C1871" t="str">
        <f t="shared" si="87"/>
        <v>MERCATOR</v>
      </c>
      <c r="D1871" t="s">
        <v>7747</v>
      </c>
      <c r="E1871" t="s">
        <v>3333</v>
      </c>
      <c r="F1871" t="s">
        <v>3339</v>
      </c>
      <c r="G1871">
        <v>1</v>
      </c>
      <c r="H1871" t="s">
        <v>1842</v>
      </c>
      <c r="I1871" t="s">
        <v>3670</v>
      </c>
      <c r="J1871" s="3">
        <v>0</v>
      </c>
      <c r="K1871" t="s">
        <v>3336</v>
      </c>
      <c r="L1871" t="str">
        <f>IF(ISNA(INDEX('NSE Listed Stocks'!$A$2:$A$1683,MATCH(All!H1871,'NSE Listed Stocks'!$C$2:$C$1683,0),1)),"",INDEX('NSE Listed Stocks'!$A$2:$A$1683,MATCH(All!H1871,'NSE Listed Stocks'!$C$2:$C$1683,0),1))</f>
        <v>MERCATOR</v>
      </c>
      <c r="M1871" t="str">
        <f t="shared" si="88"/>
        <v>true</v>
      </c>
      <c r="N1871" t="str">
        <f t="shared" si="89"/>
        <v>db.STOCK.insert({_id:'MERCATOR',bseCode:'526235',fundamentalCode:'MERCATOR', nseCode:'MERCATOR', name:'MERCATOR LTD.-$', isin:'INE934B01028', industry:'Diversified',worldStock:false,niftyStock:false, nseStock:true, updateDate:ISODate('2016-09-15')})</v>
      </c>
    </row>
    <row r="1872" spans="1:14" x14ac:dyDescent="0.25">
      <c r="A1872">
        <v>526237</v>
      </c>
      <c r="B1872" t="s">
        <v>7748</v>
      </c>
      <c r="C1872" t="str">
        <f t="shared" si="87"/>
        <v>MORGAN</v>
      </c>
      <c r="D1872" t="s">
        <v>7749</v>
      </c>
      <c r="E1872" t="s">
        <v>3333</v>
      </c>
      <c r="F1872" t="s">
        <v>3345</v>
      </c>
      <c r="G1872">
        <v>10</v>
      </c>
      <c r="H1872" t="s">
        <v>7750</v>
      </c>
      <c r="I1872" t="s">
        <v>3360</v>
      </c>
      <c r="J1872" s="3" t="s">
        <v>13802</v>
      </c>
      <c r="K1872" t="s">
        <v>3336</v>
      </c>
      <c r="L1872" t="str">
        <f>IF(ISNA(INDEX('NSE Listed Stocks'!$A$2:$A$1683,MATCH(All!H1872,'NSE Listed Stocks'!$C$2:$C$1683,0),1)),"",INDEX('NSE Listed Stocks'!$A$2:$A$1683,MATCH(All!H1872,'NSE Listed Stocks'!$C$2:$C$1683,0),1))</f>
        <v/>
      </c>
      <c r="M1872" t="str">
        <f t="shared" si="88"/>
        <v>false</v>
      </c>
      <c r="N1872" t="str">
        <f t="shared" si="89"/>
        <v>db.STOCK.insert({_id:'MORGAN',bseCode:'526237',fundamentalCode:'MORGAN', nseCode:'', name:'MORGAN VENTURES LTD.', isin:'INE902C01015', industry:'Finance (including NBFCs)',worldStock:false,niftyStock:false, nseStock:false, updateDate:ISODate('2016-09-15')})</v>
      </c>
    </row>
    <row r="1873" spans="1:14" x14ac:dyDescent="0.25">
      <c r="A1873">
        <v>526241</v>
      </c>
      <c r="B1873" t="s">
        <v>7751</v>
      </c>
      <c r="C1873" t="str">
        <f t="shared" si="87"/>
        <v>AMRAPLIN</v>
      </c>
      <c r="D1873" t="s">
        <v>7752</v>
      </c>
      <c r="E1873" t="s">
        <v>3333</v>
      </c>
      <c r="F1873" t="s">
        <v>3345</v>
      </c>
      <c r="G1873">
        <v>5</v>
      </c>
      <c r="H1873" t="s">
        <v>7753</v>
      </c>
      <c r="I1873" t="s">
        <v>13412</v>
      </c>
      <c r="J1873" s="3" t="s">
        <v>13797</v>
      </c>
      <c r="K1873" t="s">
        <v>3336</v>
      </c>
      <c r="L1873" t="str">
        <f>IF(ISNA(INDEX('NSE Listed Stocks'!$A$2:$A$1683,MATCH(All!H1873,'NSE Listed Stocks'!$C$2:$C$1683,0),1)),"",INDEX('NSE Listed Stocks'!$A$2:$A$1683,MATCH(All!H1873,'NSE Listed Stocks'!$C$2:$C$1683,0),1))</f>
        <v/>
      </c>
      <c r="M1873" t="str">
        <f t="shared" si="88"/>
        <v>false</v>
      </c>
      <c r="N1873" t="str">
        <f t="shared" si="89"/>
        <v>db.STOCK.insert({_id:'AMRAPLIN',bseCode:'526241',fundamentalCode:'AMRAPLIN', nseCode:'', name:'AMRAPALI INDUSTRIES LTD.', isin:'INE762C01021', industry:'Comm.Trading  &amp; Distribution',worldStock:false,niftyStock:false, nseStock:false, updateDate:ISODate('2016-09-15')})</v>
      </c>
    </row>
    <row r="1874" spans="1:14" x14ac:dyDescent="0.25">
      <c r="A1874">
        <v>526247</v>
      </c>
      <c r="B1874" t="s">
        <v>7754</v>
      </c>
      <c r="C1874" t="str">
        <f t="shared" si="87"/>
        <v>PREMEXPLQ</v>
      </c>
      <c r="D1874" t="s">
        <v>7755</v>
      </c>
      <c r="E1874" t="s">
        <v>3333</v>
      </c>
      <c r="F1874" t="s">
        <v>3339</v>
      </c>
      <c r="G1874">
        <v>10</v>
      </c>
      <c r="H1874" t="s">
        <v>2310</v>
      </c>
      <c r="I1874" t="s">
        <v>3394</v>
      </c>
      <c r="J1874" s="3" t="s">
        <v>13808</v>
      </c>
      <c r="K1874" t="s">
        <v>3336</v>
      </c>
      <c r="L1874" t="str">
        <f>IF(ISNA(INDEX('NSE Listed Stocks'!$A$2:$A$1683,MATCH(All!H1874,'NSE Listed Stocks'!$C$2:$C$1683,0),1)),"",INDEX('NSE Listed Stocks'!$A$2:$A$1683,MATCH(All!H1874,'NSE Listed Stocks'!$C$2:$C$1683,0),1))</f>
        <v>PREMEXPLN</v>
      </c>
      <c r="M1874" t="str">
        <f t="shared" si="88"/>
        <v>true</v>
      </c>
      <c r="N1874" t="str">
        <f t="shared" si="89"/>
        <v>db.STOCK.insert({_id:'PREMEXPLQ',bseCode:'526247',fundamentalCode:'PREMEXPLQ', nseCode:'PREMEXPLN', name:'PREMIER EXPLOSIVES LTD.', isin:'INE863B01011', industry:'Specialty Chemicals',worldStock:false,niftyStock:false, nseStock:true, updateDate:ISODate('2016-09-15')})</v>
      </c>
    </row>
    <row r="1875" spans="1:14" x14ac:dyDescent="0.25">
      <c r="A1875">
        <v>526251</v>
      </c>
      <c r="B1875" t="s">
        <v>7756</v>
      </c>
      <c r="C1875" t="str">
        <f t="shared" si="87"/>
        <v>MIDEASTP</v>
      </c>
      <c r="D1875" t="s">
        <v>7757</v>
      </c>
      <c r="E1875" t="s">
        <v>3333</v>
      </c>
      <c r="F1875" t="s">
        <v>3345</v>
      </c>
      <c r="G1875">
        <v>10</v>
      </c>
      <c r="H1875" t="s">
        <v>7758</v>
      </c>
      <c r="I1875" t="s">
        <v>3425</v>
      </c>
      <c r="J1875" s="3" t="s">
        <v>13800</v>
      </c>
      <c r="K1875" t="s">
        <v>3336</v>
      </c>
      <c r="L1875" t="str">
        <f>IF(ISNA(INDEX('NSE Listed Stocks'!$A$2:$A$1683,MATCH(All!H1875,'NSE Listed Stocks'!$C$2:$C$1683,0),1)),"",INDEX('NSE Listed Stocks'!$A$2:$A$1683,MATCH(All!H1875,'NSE Listed Stocks'!$C$2:$C$1683,0),1))</f>
        <v/>
      </c>
      <c r="M1875" t="str">
        <f t="shared" si="88"/>
        <v>false</v>
      </c>
      <c r="N1875" t="str">
        <f t="shared" si="89"/>
        <v>db.STOCK.insert({_id:'MIDEASTP',bseCode:'526251',fundamentalCode:'MIDEASTP', nseCode:'', name:'MID EAST PORTFOLIO MANAGEMENT LTD.', isin:'INE033E01015', industry:'Other Financial Services',worldStock:false,niftyStock:false, nseStock:false, updateDate:ISODate('2016-09-15')})</v>
      </c>
    </row>
    <row r="1876" spans="1:14" x14ac:dyDescent="0.25">
      <c r="A1876">
        <v>526263</v>
      </c>
      <c r="B1876" t="s">
        <v>7759</v>
      </c>
      <c r="C1876" t="str">
        <f t="shared" si="87"/>
        <v>MOLDTEK</v>
      </c>
      <c r="D1876" t="s">
        <v>7760</v>
      </c>
      <c r="E1876" t="s">
        <v>3333</v>
      </c>
      <c r="F1876" t="s">
        <v>3339</v>
      </c>
      <c r="G1876">
        <v>2</v>
      </c>
      <c r="H1876" t="s">
        <v>1884</v>
      </c>
      <c r="I1876" t="s">
        <v>4302</v>
      </c>
      <c r="J1876" s="3" t="s">
        <v>13803</v>
      </c>
      <c r="K1876" t="s">
        <v>3336</v>
      </c>
      <c r="L1876" t="str">
        <f>IF(ISNA(INDEX('NSE Listed Stocks'!$A$2:$A$1683,MATCH(All!H1876,'NSE Listed Stocks'!$C$2:$C$1683,0),1)),"",INDEX('NSE Listed Stocks'!$A$2:$A$1683,MATCH(All!H1876,'NSE Listed Stocks'!$C$2:$C$1683,0),1))</f>
        <v>MOLDTECH</v>
      </c>
      <c r="M1876" t="str">
        <f t="shared" si="88"/>
        <v>true</v>
      </c>
      <c r="N1876" t="str">
        <f t="shared" si="89"/>
        <v>db.STOCK.insert({_id:'MOLDTEK',bseCode:'526263',fundamentalCode:'MOLDTEK', nseCode:'MOLDTECH', name:'MOLD-TEK TECHNOLOGIES LTD.', isin:'INE835B01035', industry:'BPO/KPO',worldStock:false,niftyStock:false, nseStock:true, updateDate:ISODate('2016-09-15')})</v>
      </c>
    </row>
    <row r="1877" spans="1:14" x14ac:dyDescent="0.25">
      <c r="A1877">
        <v>526269</v>
      </c>
      <c r="B1877" t="s">
        <v>7761</v>
      </c>
      <c r="C1877" t="str">
        <f t="shared" si="87"/>
        <v>CRSTCHM</v>
      </c>
      <c r="D1877" t="s">
        <v>7762</v>
      </c>
      <c r="E1877" t="s">
        <v>3333</v>
      </c>
      <c r="F1877" t="s">
        <v>3371</v>
      </c>
      <c r="G1877">
        <v>10</v>
      </c>
      <c r="H1877" t="s">
        <v>7763</v>
      </c>
      <c r="I1877" t="s">
        <v>13430</v>
      </c>
      <c r="J1877" s="3" t="s">
        <v>3362</v>
      </c>
      <c r="K1877" t="s">
        <v>3336</v>
      </c>
      <c r="L1877" t="str">
        <f>IF(ISNA(INDEX('NSE Listed Stocks'!$A$2:$A$1683,MATCH(All!H1877,'NSE Listed Stocks'!$C$2:$C$1683,0),1)),"",INDEX('NSE Listed Stocks'!$A$2:$A$1683,MATCH(All!H1877,'NSE Listed Stocks'!$C$2:$C$1683,0),1))</f>
        <v/>
      </c>
      <c r="M1877" t="str">
        <f t="shared" si="88"/>
        <v>false</v>
      </c>
      <c r="N1877" t="str">
        <f t="shared" si="89"/>
        <v>db.STOCK.insert({_id:'CRSTCHM',bseCode:'526269',fundamentalCode:'CRSTCHM', nseCode:'', name:'CRESTCHEM LTD.', isin:'INE293N01016', industry:'Fibres &amp; Plastics',worldStock:false,niftyStock:false, nseStock:false, updateDate:ISODate('2016-09-15')})</v>
      </c>
    </row>
    <row r="1878" spans="1:14" x14ac:dyDescent="0.25">
      <c r="A1878">
        <v>526285</v>
      </c>
      <c r="B1878" t="s">
        <v>7764</v>
      </c>
      <c r="C1878" t="str">
        <f t="shared" si="87"/>
        <v>DIVYAJYQ</v>
      </c>
      <c r="D1878" t="s">
        <v>7765</v>
      </c>
      <c r="E1878" t="s">
        <v>3333</v>
      </c>
      <c r="F1878" t="s">
        <v>3345</v>
      </c>
      <c r="G1878">
        <v>10</v>
      </c>
      <c r="H1878" t="s">
        <v>7766</v>
      </c>
      <c r="I1878" t="s">
        <v>3741</v>
      </c>
      <c r="J1878" s="3" t="s">
        <v>13804</v>
      </c>
      <c r="K1878" t="s">
        <v>3336</v>
      </c>
      <c r="L1878" t="str">
        <f>IF(ISNA(INDEX('NSE Listed Stocks'!$A$2:$A$1683,MATCH(All!H1878,'NSE Listed Stocks'!$C$2:$C$1683,0),1)),"",INDEX('NSE Listed Stocks'!$A$2:$A$1683,MATCH(All!H1878,'NSE Listed Stocks'!$C$2:$C$1683,0),1))</f>
        <v/>
      </c>
      <c r="M1878" t="str">
        <f t="shared" si="88"/>
        <v>false</v>
      </c>
      <c r="N1878" t="str">
        <f t="shared" si="89"/>
        <v>db.STOCK.insert({_id:'DIVYAJYQ',bseCode:'526285',fundamentalCode:'DIVYAJYQ', nseCode:'', name:'DIVYA JYOTI INDUSTRIES LTD.', isin:'INE666B01018', industry:'Edible Oils',worldStock:false,niftyStock:false, nseStock:false, updateDate:ISODate('2016-09-15')})</v>
      </c>
    </row>
    <row r="1879" spans="1:14" x14ac:dyDescent="0.25">
      <c r="A1879">
        <v>526299</v>
      </c>
      <c r="B1879" t="s">
        <v>1907</v>
      </c>
      <c r="C1879" t="str">
        <f t="shared" si="87"/>
        <v>MPHASIS</v>
      </c>
      <c r="D1879" t="s">
        <v>7767</v>
      </c>
      <c r="E1879" t="s">
        <v>3333</v>
      </c>
      <c r="F1879" t="s">
        <v>3334</v>
      </c>
      <c r="G1879">
        <v>10</v>
      </c>
      <c r="H1879" t="s">
        <v>1908</v>
      </c>
      <c r="I1879" t="s">
        <v>13416</v>
      </c>
      <c r="J1879" s="3" t="s">
        <v>13816</v>
      </c>
      <c r="K1879" t="s">
        <v>3336</v>
      </c>
      <c r="L1879" t="str">
        <f>IF(ISNA(INDEX('NSE Listed Stocks'!$A$2:$A$1683,MATCH(All!H1879,'NSE Listed Stocks'!$C$2:$C$1683,0),1)),"",INDEX('NSE Listed Stocks'!$A$2:$A$1683,MATCH(All!H1879,'NSE Listed Stocks'!$C$2:$C$1683,0),1))</f>
        <v>MPHASIS</v>
      </c>
      <c r="M1879" t="str">
        <f t="shared" si="88"/>
        <v>true</v>
      </c>
      <c r="N1879" t="str">
        <f t="shared" si="89"/>
        <v>db.STOCK.insert({_id:'MPHASIS',bseCode:'526299',fundamentalCode:'MPHASIS', nseCode:'MPHASIS', name:'MPHASIS LTD.', isin:'INE356A01018', industry:'IT Consulting &amp; Software',worldStock:false,niftyStock:false, nseStock:true, updateDate:ISODate('2016-09-15')})</v>
      </c>
    </row>
    <row r="1880" spans="1:14" x14ac:dyDescent="0.25">
      <c r="A1880">
        <v>526301</v>
      </c>
      <c r="B1880" t="s">
        <v>7768</v>
      </c>
      <c r="C1880" t="str">
        <f t="shared" si="87"/>
        <v>MEDINOV</v>
      </c>
      <c r="D1880" t="s">
        <v>7769</v>
      </c>
      <c r="E1880" t="s">
        <v>3333</v>
      </c>
      <c r="F1880" t="s">
        <v>3371</v>
      </c>
      <c r="G1880">
        <v>10</v>
      </c>
      <c r="H1880" t="s">
        <v>7770</v>
      </c>
      <c r="I1880" t="s">
        <v>6341</v>
      </c>
      <c r="J1880" s="3" t="s">
        <v>13820</v>
      </c>
      <c r="K1880" t="s">
        <v>3336</v>
      </c>
      <c r="L1880" t="str">
        <f>IF(ISNA(INDEX('NSE Listed Stocks'!$A$2:$A$1683,MATCH(All!H1880,'NSE Listed Stocks'!$C$2:$C$1683,0),1)),"",INDEX('NSE Listed Stocks'!$A$2:$A$1683,MATCH(All!H1880,'NSE Listed Stocks'!$C$2:$C$1683,0),1))</f>
        <v/>
      </c>
      <c r="M1880" t="str">
        <f t="shared" si="88"/>
        <v>false</v>
      </c>
      <c r="N1880" t="str">
        <f t="shared" si="89"/>
        <v>db.STOCK.insert({_id:'MEDINOV',bseCode:'526301',fundamentalCode:'MEDINOV', nseCode:'', name:'MEDINOVA DIAGNOSTIC SERVICES LTD.', isin:'INE047C01019', industry:'Healthcare Services',worldStock:false,niftyStock:false, nseStock:false, updateDate:ISODate('2016-09-15')})</v>
      </c>
    </row>
    <row r="1881" spans="1:14" x14ac:dyDescent="0.25">
      <c r="A1881">
        <v>526315</v>
      </c>
      <c r="B1881" t="s">
        <v>7771</v>
      </c>
      <c r="C1881" t="str">
        <f t="shared" si="87"/>
        <v>DIVSHKT</v>
      </c>
      <c r="D1881" t="s">
        <v>7772</v>
      </c>
      <c r="E1881" t="s">
        <v>3333</v>
      </c>
      <c r="F1881" t="s">
        <v>3371</v>
      </c>
      <c r="G1881">
        <v>10</v>
      </c>
      <c r="H1881" t="s">
        <v>7773</v>
      </c>
      <c r="I1881" t="s">
        <v>3989</v>
      </c>
      <c r="J1881" s="3" t="s">
        <v>13805</v>
      </c>
      <c r="K1881" t="s">
        <v>3336</v>
      </c>
      <c r="L1881" t="str">
        <f>IF(ISNA(INDEX('NSE Listed Stocks'!$A$2:$A$1683,MATCH(All!H1881,'NSE Listed Stocks'!$C$2:$C$1683,0),1)),"",INDEX('NSE Listed Stocks'!$A$2:$A$1683,MATCH(All!H1881,'NSE Listed Stocks'!$C$2:$C$1683,0),1))</f>
        <v/>
      </c>
      <c r="M1881" t="str">
        <f t="shared" si="88"/>
        <v>false</v>
      </c>
      <c r="N1881" t="str">
        <f t="shared" si="89"/>
        <v>db.STOCK.insert({_id:'DIVSHKT',bseCode:'526315',fundamentalCode:'DIVSHKT', nseCode:'', name:'DIVYASHAKTI GRANITES LTD.', isin:'INE410G01010', industry:'Construction Materials',worldStock:false,niftyStock:false, nseStock:false, updateDate:ISODate('2016-09-15')})</v>
      </c>
    </row>
    <row r="1882" spans="1:14" x14ac:dyDescent="0.25">
      <c r="A1882">
        <v>526325</v>
      </c>
      <c r="B1882" t="s">
        <v>2143</v>
      </c>
      <c r="C1882" t="str">
        <f t="shared" si="87"/>
        <v>ORIENTLTD</v>
      </c>
      <c r="D1882" t="s">
        <v>7774</v>
      </c>
      <c r="E1882" t="s">
        <v>3333</v>
      </c>
      <c r="F1882" t="s">
        <v>3339</v>
      </c>
      <c r="G1882">
        <v>10</v>
      </c>
      <c r="H1882" t="s">
        <v>2144</v>
      </c>
      <c r="I1882" t="s">
        <v>13411</v>
      </c>
      <c r="J1882" s="3" t="s">
        <v>13797</v>
      </c>
      <c r="K1882" t="s">
        <v>3336</v>
      </c>
      <c r="L1882" t="str">
        <f>IF(ISNA(INDEX('NSE Listed Stocks'!$A$2:$A$1683,MATCH(All!H1882,'NSE Listed Stocks'!$C$2:$C$1683,0),1)),"",INDEX('NSE Listed Stocks'!$A$2:$A$1683,MATCH(All!H1882,'NSE Listed Stocks'!$C$2:$C$1683,0),1))</f>
        <v>ORIENTLTD</v>
      </c>
      <c r="M1882" t="str">
        <f t="shared" si="88"/>
        <v>true</v>
      </c>
      <c r="N1882" t="str">
        <f t="shared" si="89"/>
        <v>db.STOCK.insert({_id:'ORIENTLTD',bseCode:'526325',fundamentalCode:'ORIENTLTD', nseCode:'ORIENTLTD', name:'ORIENT PRESS LTD.', isin:'INE609C01024', industry:'Containers &amp; Packaging',worldStock:false,niftyStock:false, nseStock:true, updateDate:ISODate('2016-09-15')})</v>
      </c>
    </row>
    <row r="1883" spans="1:14" x14ac:dyDescent="0.25">
      <c r="A1883">
        <v>526335</v>
      </c>
      <c r="B1883" t="s">
        <v>7775</v>
      </c>
      <c r="C1883" t="str">
        <f t="shared" si="87"/>
        <v>SHREYASI</v>
      </c>
      <c r="D1883" t="s">
        <v>7776</v>
      </c>
      <c r="E1883" t="s">
        <v>3333</v>
      </c>
      <c r="F1883" t="s">
        <v>3371</v>
      </c>
      <c r="G1883">
        <v>10</v>
      </c>
      <c r="H1883" t="s">
        <v>7777</v>
      </c>
      <c r="I1883" t="s">
        <v>3354</v>
      </c>
      <c r="J1883" s="3" t="s">
        <v>13798</v>
      </c>
      <c r="K1883" t="s">
        <v>3336</v>
      </c>
      <c r="L1883" t="str">
        <f>IF(ISNA(INDEX('NSE Listed Stocks'!$A$2:$A$1683,MATCH(All!H1883,'NSE Listed Stocks'!$C$2:$C$1683,0),1)),"",INDEX('NSE Listed Stocks'!$A$2:$A$1683,MATCH(All!H1883,'NSE Listed Stocks'!$C$2:$C$1683,0),1))</f>
        <v/>
      </c>
      <c r="M1883" t="str">
        <f t="shared" si="88"/>
        <v>false</v>
      </c>
      <c r="N1883" t="str">
        <f t="shared" si="89"/>
        <v>db.STOCK.insert({_id:'SHREYASI',bseCode:'526335',fundamentalCode:'SHREYASI', nseCode:'', name:'SHREYAS INTERMEDIATES LTD.', isin:'INE115F01017', industry:'Commodity Chemicals',worldStock:false,niftyStock:false, nseStock:false, updateDate:ISODate('2016-09-15')})</v>
      </c>
    </row>
    <row r="1884" spans="1:14" x14ac:dyDescent="0.25">
      <c r="A1884">
        <v>526349</v>
      </c>
      <c r="B1884" t="s">
        <v>7778</v>
      </c>
      <c r="C1884" t="str">
        <f t="shared" si="87"/>
        <v>PARTIND</v>
      </c>
      <c r="D1884" t="s">
        <v>7779</v>
      </c>
      <c r="E1884" t="s">
        <v>3333</v>
      </c>
      <c r="F1884" t="s">
        <v>3871</v>
      </c>
      <c r="G1884">
        <v>10</v>
      </c>
      <c r="H1884" t="s">
        <v>3877</v>
      </c>
      <c r="I1884" t="s">
        <v>13395</v>
      </c>
      <c r="J1884" s="3" t="s">
        <v>13799</v>
      </c>
      <c r="K1884" t="s">
        <v>3336</v>
      </c>
      <c r="L1884" t="str">
        <f>IF(ISNA(INDEX('NSE Listed Stocks'!$A$2:$A$1683,MATCH(All!H1884,'NSE Listed Stocks'!$C$2:$C$1683,0),1)),"",INDEX('NSE Listed Stocks'!$A$2:$A$1683,MATCH(All!H1884,'NSE Listed Stocks'!$C$2:$C$1683,0),1))</f>
        <v/>
      </c>
      <c r="M1884" t="str">
        <f t="shared" si="88"/>
        <v>false</v>
      </c>
      <c r="N1884" t="str">
        <f t="shared" si="89"/>
        <v>db.STOCK.insert({_id:'PARTIND',bseCode:'526349',fundamentalCode:'PARTIND', nseCode:'', name:'Parth Industries Limited', isin:'NA          ', industry:'Auto Parts &amp; Equipment',worldStock:false,niftyStock:false, nseStock:false, updateDate:ISODate('2016-09-15')})</v>
      </c>
    </row>
    <row r="1885" spans="1:14" x14ac:dyDescent="0.25">
      <c r="A1885">
        <v>526355</v>
      </c>
      <c r="B1885" t="s">
        <v>7780</v>
      </c>
      <c r="C1885" t="str">
        <f t="shared" si="87"/>
        <v>DUROPACK</v>
      </c>
      <c r="D1885" t="s">
        <v>7781</v>
      </c>
      <c r="E1885" t="s">
        <v>3333</v>
      </c>
      <c r="F1885" t="s">
        <v>3371</v>
      </c>
      <c r="G1885">
        <v>10</v>
      </c>
      <c r="H1885" t="s">
        <v>7782</v>
      </c>
      <c r="I1885" t="s">
        <v>3581</v>
      </c>
      <c r="J1885" s="3" t="s">
        <v>13797</v>
      </c>
      <c r="K1885" t="s">
        <v>3336</v>
      </c>
      <c r="L1885" t="str">
        <f>IF(ISNA(INDEX('NSE Listed Stocks'!$A$2:$A$1683,MATCH(All!H1885,'NSE Listed Stocks'!$C$2:$C$1683,0),1)),"",INDEX('NSE Listed Stocks'!$A$2:$A$1683,MATCH(All!H1885,'NSE Listed Stocks'!$C$2:$C$1683,0),1))</f>
        <v/>
      </c>
      <c r="M1885" t="str">
        <f t="shared" si="88"/>
        <v>false</v>
      </c>
      <c r="N1885" t="str">
        <f t="shared" si="89"/>
        <v>db.STOCK.insert({_id:'DUROPACK',bseCode:'526355',fundamentalCode:'DUROPACK', nseCode:'', name:'DUROPACK LTD.', isin:'INE138B01018', industry:'Plastic Products',worldStock:false,niftyStock:false, nseStock:false, updateDate:ISODate('2016-09-15')})</v>
      </c>
    </row>
    <row r="1886" spans="1:14" x14ac:dyDescent="0.25">
      <c r="A1886">
        <v>526365</v>
      </c>
      <c r="B1886" t="s">
        <v>7783</v>
      </c>
      <c r="C1886" t="str">
        <f t="shared" si="87"/>
        <v>SWARNSAR</v>
      </c>
      <c r="D1886" t="s">
        <v>7784</v>
      </c>
      <c r="E1886" t="s">
        <v>3333</v>
      </c>
      <c r="F1886" t="s">
        <v>3345</v>
      </c>
      <c r="G1886">
        <v>10</v>
      </c>
      <c r="H1886" t="s">
        <v>7785</v>
      </c>
      <c r="I1886" t="s">
        <v>13408</v>
      </c>
      <c r="J1886" s="3" t="s">
        <v>13806</v>
      </c>
      <c r="K1886" t="s">
        <v>3336</v>
      </c>
      <c r="L1886" t="str">
        <f>IF(ISNA(INDEX('NSE Listed Stocks'!$A$2:$A$1683,MATCH(All!H1886,'NSE Listed Stocks'!$C$2:$C$1683,0),1)),"",INDEX('NSE Listed Stocks'!$A$2:$A$1683,MATCH(All!H1886,'NSE Listed Stocks'!$C$2:$C$1683,0),1))</f>
        <v/>
      </c>
      <c r="M1886" t="str">
        <f t="shared" si="88"/>
        <v>false</v>
      </c>
      <c r="N1886" t="str">
        <f t="shared" si="89"/>
        <v>db.STOCK.insert({_id:'SWARNSAR',bseCode:'526365',fundamentalCode:'SWARNSAR', nseCode:'', name:'Swarnsarita Gems Ltd', isin:'INE967A01012', industry:'Other Apparels &amp; Accessories',worldStock:false,niftyStock:false, nseStock:false, updateDate:ISODate('2016-09-15')})</v>
      </c>
    </row>
    <row r="1887" spans="1:14" x14ac:dyDescent="0.25">
      <c r="A1887">
        <v>526367</v>
      </c>
      <c r="B1887" t="s">
        <v>890</v>
      </c>
      <c r="C1887" t="str">
        <f t="shared" si="87"/>
        <v>GANESHHOUC</v>
      </c>
      <c r="D1887" t="s">
        <v>7786</v>
      </c>
      <c r="E1887" t="s">
        <v>3333</v>
      </c>
      <c r="F1887" t="s">
        <v>3339</v>
      </c>
      <c r="G1887">
        <v>10</v>
      </c>
      <c r="H1887" t="s">
        <v>891</v>
      </c>
      <c r="I1887" t="s">
        <v>3356</v>
      </c>
      <c r="J1887" s="3" t="s">
        <v>13801</v>
      </c>
      <c r="K1887" t="s">
        <v>3336</v>
      </c>
      <c r="L1887" t="str">
        <f>IF(ISNA(INDEX('NSE Listed Stocks'!$A$2:$A$1683,MATCH(All!H1887,'NSE Listed Stocks'!$C$2:$C$1683,0),1)),"",INDEX('NSE Listed Stocks'!$A$2:$A$1683,MATCH(All!H1887,'NSE Listed Stocks'!$C$2:$C$1683,0),1))</f>
        <v>GANESHHOUC</v>
      </c>
      <c r="M1887" t="str">
        <f t="shared" si="88"/>
        <v>true</v>
      </c>
      <c r="N1887" t="str">
        <f t="shared" si="89"/>
        <v>db.STOCK.insert({_id:'GANESHHOUC',bseCode:'526367',fundamentalCode:'GANESHHOUC', nseCode:'GANESHHOUC', name:'GANESH HOUSING CORPORATION LTD.-$', isin:'INE460C01014', industry:'Realty',worldStock:false,niftyStock:false, nseStock:true, updateDate:ISODate('2016-09-15')})</v>
      </c>
    </row>
    <row r="1888" spans="1:14" x14ac:dyDescent="0.25">
      <c r="A1888">
        <v>526371</v>
      </c>
      <c r="B1888" t="s">
        <v>2070</v>
      </c>
      <c r="C1888" t="str">
        <f t="shared" si="87"/>
        <v>NMDC</v>
      </c>
      <c r="D1888" t="s">
        <v>7787</v>
      </c>
      <c r="E1888" t="s">
        <v>3333</v>
      </c>
      <c r="F1888" t="s">
        <v>3334</v>
      </c>
      <c r="G1888">
        <v>1</v>
      </c>
      <c r="H1888" t="s">
        <v>2071</v>
      </c>
      <c r="I1888" t="s">
        <v>3965</v>
      </c>
      <c r="J1888" s="3" t="s">
        <v>13797</v>
      </c>
      <c r="K1888" t="s">
        <v>3336</v>
      </c>
      <c r="L1888" t="str">
        <f>IF(ISNA(INDEX('NSE Listed Stocks'!$A$2:$A$1683,MATCH(All!H1888,'NSE Listed Stocks'!$C$2:$C$1683,0),1)),"",INDEX('NSE Listed Stocks'!$A$2:$A$1683,MATCH(All!H1888,'NSE Listed Stocks'!$C$2:$C$1683,0),1))</f>
        <v>NMDC</v>
      </c>
      <c r="M1888" t="str">
        <f t="shared" si="88"/>
        <v>true</v>
      </c>
      <c r="N1888" t="str">
        <f t="shared" si="89"/>
        <v>db.STOCK.insert({_id:'NMDC',bseCode:'526371',fundamentalCode:'NMDC', nseCode:'NMDC', name:'NMDC LTD.', isin:'INE584A01023', industry:'Mining',worldStock:false,niftyStock:false, nseStock:true, updateDate:ISODate('2016-09-15')})</v>
      </c>
    </row>
    <row r="1889" spans="1:14" x14ac:dyDescent="0.25">
      <c r="A1889">
        <v>526373</v>
      </c>
      <c r="B1889" t="s">
        <v>7788</v>
      </c>
      <c r="C1889" t="str">
        <f t="shared" si="87"/>
        <v>CINDHO</v>
      </c>
      <c r="D1889" t="s">
        <v>7789</v>
      </c>
      <c r="E1889" t="s">
        <v>3333</v>
      </c>
      <c r="F1889" t="s">
        <v>3345</v>
      </c>
      <c r="G1889">
        <v>10</v>
      </c>
      <c r="H1889" t="s">
        <v>7790</v>
      </c>
      <c r="I1889" t="s">
        <v>3364</v>
      </c>
      <c r="J1889" s="3" t="s">
        <v>13803</v>
      </c>
      <c r="K1889" t="s">
        <v>3336</v>
      </c>
      <c r="L1889" t="str">
        <f>IF(ISNA(INDEX('NSE Listed Stocks'!$A$2:$A$1683,MATCH(All!H1889,'NSE Listed Stocks'!$C$2:$C$1683,0),1)),"",INDEX('NSE Listed Stocks'!$A$2:$A$1683,MATCH(All!H1889,'NSE Listed Stocks'!$C$2:$C$1683,0),1))</f>
        <v/>
      </c>
      <c r="M1889" t="str">
        <f t="shared" si="88"/>
        <v>false</v>
      </c>
      <c r="N1889" t="str">
        <f t="shared" si="89"/>
        <v>db.STOCK.insert({_id:'CINDHO',bseCode:'526373',fundamentalCode:'CINDHO', nseCode:'', name:'CINDRELLA HOTELS LTD.-$', isin:'INE908C01012', industry:'Hotels',worldStock:false,niftyStock:false, nseStock:false, updateDate:ISODate('2016-09-15')})</v>
      </c>
    </row>
    <row r="1890" spans="1:14" x14ac:dyDescent="0.25">
      <c r="A1890">
        <v>526381</v>
      </c>
      <c r="B1890" t="s">
        <v>2185</v>
      </c>
      <c r="C1890" t="str">
        <f t="shared" si="87"/>
        <v>PATINTLOG</v>
      </c>
      <c r="D1890" t="s">
        <v>7791</v>
      </c>
      <c r="E1890" t="s">
        <v>3333</v>
      </c>
      <c r="F1890" t="s">
        <v>3339</v>
      </c>
      <c r="G1890">
        <v>10</v>
      </c>
      <c r="H1890" t="s">
        <v>2186</v>
      </c>
      <c r="I1890" t="s">
        <v>3951</v>
      </c>
      <c r="J1890" s="3" t="s">
        <v>13805</v>
      </c>
      <c r="K1890" t="s">
        <v>3336</v>
      </c>
      <c r="L1890" t="str">
        <f>IF(ISNA(INDEX('NSE Listed Stocks'!$A$2:$A$1683,MATCH(All!H1890,'NSE Listed Stocks'!$C$2:$C$1683,0),1)),"",INDEX('NSE Listed Stocks'!$A$2:$A$1683,MATCH(All!H1890,'NSE Listed Stocks'!$C$2:$C$1683,0),1))</f>
        <v>PATINTLOG</v>
      </c>
      <c r="M1890" t="str">
        <f t="shared" si="88"/>
        <v>true</v>
      </c>
      <c r="N1890" t="str">
        <f t="shared" si="89"/>
        <v>db.STOCK.insert({_id:'PATINTLOG',bseCode:'526381',fundamentalCode:'PATINTLOG', nseCode:'PATINTLOG', name:'PATEL INTEGRATED LOGISTICS LTD.-$', isin:'INE529D01014', industry:'Surface Transportation',worldStock:false,niftyStock:false, nseStock:true, updateDate:ISODate('2016-09-15')})</v>
      </c>
    </row>
    <row r="1891" spans="1:14" x14ac:dyDescent="0.25">
      <c r="A1891">
        <v>526397</v>
      </c>
      <c r="B1891" t="s">
        <v>125</v>
      </c>
      <c r="C1891" t="str">
        <f t="shared" si="87"/>
        <v>ALPHAGEO</v>
      </c>
      <c r="D1891" t="s">
        <v>7792</v>
      </c>
      <c r="E1891" t="s">
        <v>3333</v>
      </c>
      <c r="F1891" t="s">
        <v>3339</v>
      </c>
      <c r="G1891">
        <v>10</v>
      </c>
      <c r="H1891" t="s">
        <v>126</v>
      </c>
      <c r="I1891" t="s">
        <v>13420</v>
      </c>
      <c r="J1891" s="3" t="s">
        <v>13798</v>
      </c>
      <c r="K1891" t="s">
        <v>3336</v>
      </c>
      <c r="L1891" t="str">
        <f>IF(ISNA(INDEX('NSE Listed Stocks'!$A$2:$A$1683,MATCH(All!H1891,'NSE Listed Stocks'!$C$2:$C$1683,0),1)),"",INDEX('NSE Listed Stocks'!$A$2:$A$1683,MATCH(All!H1891,'NSE Listed Stocks'!$C$2:$C$1683,0),1))</f>
        <v>ALPHAGEO</v>
      </c>
      <c r="M1891" t="str">
        <f t="shared" si="88"/>
        <v>true</v>
      </c>
      <c r="N1891" t="str">
        <f t="shared" si="89"/>
        <v>db.STOCK.insert({_id:'ALPHAGEO',bseCode:'526397',fundamentalCode:'ALPHAGEO', nseCode:'ALPHAGEO', name:'ALPHAGEO (INDIA) LTD.-$', isin:'INE137C01018', industry:'Oil Equipment &amp; Services',worldStock:false,niftyStock:false, nseStock:true, updateDate:ISODate('2016-09-15')})</v>
      </c>
    </row>
    <row r="1892" spans="1:14" x14ac:dyDescent="0.25">
      <c r="A1892">
        <v>526407</v>
      </c>
      <c r="B1892" t="s">
        <v>7793</v>
      </c>
      <c r="C1892" t="str">
        <f t="shared" si="87"/>
        <v>RPIL</v>
      </c>
      <c r="D1892" t="s">
        <v>13633</v>
      </c>
      <c r="E1892" t="s">
        <v>3333</v>
      </c>
      <c r="F1892" t="s">
        <v>3345</v>
      </c>
      <c r="G1892">
        <v>10</v>
      </c>
      <c r="H1892" t="s">
        <v>7795</v>
      </c>
      <c r="I1892" t="s">
        <v>13408</v>
      </c>
      <c r="J1892" s="3" t="s">
        <v>13806</v>
      </c>
      <c r="K1892" t="s">
        <v>3336</v>
      </c>
      <c r="L1892" t="str">
        <f>IF(ISNA(INDEX('NSE Listed Stocks'!$A$2:$A$1683,MATCH(All!H1892,'NSE Listed Stocks'!$C$2:$C$1683,0),1)),"",INDEX('NSE Listed Stocks'!$A$2:$A$1683,MATCH(All!H1892,'NSE Listed Stocks'!$C$2:$C$1683,0),1))</f>
        <v/>
      </c>
      <c r="M1892" t="str">
        <f t="shared" si="88"/>
        <v>false</v>
      </c>
      <c r="N1892" t="str">
        <f t="shared" si="89"/>
        <v>db.STOCK.insert({_id:'RPIL',bseCode:'526407',fundamentalCode:'RPIL', nseCode:'', name:'RITESH PROPERTIES &amp; INDUSTRIES LTD.', isin:'INE299D01014', industry:'Other Apparels &amp; Accessories',worldStock:false,niftyStock:false, nseStock:false, updateDate:ISODate('2016-09-15')})</v>
      </c>
    </row>
    <row r="1893" spans="1:14" x14ac:dyDescent="0.25">
      <c r="A1893">
        <v>526409</v>
      </c>
      <c r="B1893" t="s">
        <v>7796</v>
      </c>
      <c r="C1893" t="str">
        <f t="shared" si="87"/>
        <v>KKALPANAIND</v>
      </c>
      <c r="D1893" t="s">
        <v>7797</v>
      </c>
      <c r="E1893" t="s">
        <v>3333</v>
      </c>
      <c r="F1893" t="s">
        <v>3352</v>
      </c>
      <c r="G1893">
        <v>2</v>
      </c>
      <c r="H1893" t="s">
        <v>7798</v>
      </c>
      <c r="I1893" t="s">
        <v>3581</v>
      </c>
      <c r="J1893" s="3" t="s">
        <v>13797</v>
      </c>
      <c r="K1893" t="s">
        <v>3336</v>
      </c>
      <c r="L1893" t="str">
        <f>IF(ISNA(INDEX('NSE Listed Stocks'!$A$2:$A$1683,MATCH(All!H1893,'NSE Listed Stocks'!$C$2:$C$1683,0),1)),"",INDEX('NSE Listed Stocks'!$A$2:$A$1683,MATCH(All!H1893,'NSE Listed Stocks'!$C$2:$C$1683,0),1))</f>
        <v/>
      </c>
      <c r="M1893" t="str">
        <f t="shared" si="88"/>
        <v>false</v>
      </c>
      <c r="N1893" t="str">
        <f t="shared" si="89"/>
        <v>db.STOCK.insert({_id:'KKALPANAIND',bseCode:'526409',fundamentalCode:'KKALPANAIND', nseCode:'', name:'Kkalpana Industries (India) Ltd', isin:'INE301C01028', industry:'Plastic Products',worldStock:false,niftyStock:false, nseStock:false, updateDate:ISODate('2016-09-15')})</v>
      </c>
    </row>
    <row r="1894" spans="1:14" x14ac:dyDescent="0.25">
      <c r="A1894">
        <v>526415</v>
      </c>
      <c r="B1894" t="s">
        <v>7799</v>
      </c>
      <c r="C1894" t="str">
        <f t="shared" si="87"/>
        <v>OKPLA</v>
      </c>
      <c r="D1894" t="s">
        <v>7800</v>
      </c>
      <c r="E1894" t="s">
        <v>3333</v>
      </c>
      <c r="F1894" t="s">
        <v>3371</v>
      </c>
      <c r="G1894">
        <v>10</v>
      </c>
      <c r="H1894" t="s">
        <v>7801</v>
      </c>
      <c r="I1894" t="s">
        <v>13634</v>
      </c>
      <c r="J1894" s="3" t="s">
        <v>13806</v>
      </c>
      <c r="K1894" t="s">
        <v>3336</v>
      </c>
      <c r="L1894" t="str">
        <f>IF(ISNA(INDEX('NSE Listed Stocks'!$A$2:$A$1683,MATCH(All!H1894,'NSE Listed Stocks'!$C$2:$C$1683,0),1)),"",INDEX('NSE Listed Stocks'!$A$2:$A$1683,MATCH(All!H1894,'NSE Listed Stocks'!$C$2:$C$1683,0),1))</f>
        <v/>
      </c>
      <c r="M1894" t="str">
        <f t="shared" si="88"/>
        <v>false</v>
      </c>
      <c r="N1894" t="str">
        <f t="shared" si="89"/>
        <v>db.STOCK.insert({_id:'OKPLA',bseCode:'526415',fundamentalCode:'OKPLA', nseCode:'', name:'OK PLAY INDIA LTD.', isin:'INE870B01016', industry:'Gift Articles-Toys &amp; Cards ',worldStock:false,niftyStock:false, nseStock:false, updateDate:ISODate('2016-09-15')})</v>
      </c>
    </row>
    <row r="1895" spans="1:14" x14ac:dyDescent="0.25">
      <c r="A1895">
        <v>526423</v>
      </c>
      <c r="B1895" t="s">
        <v>7803</v>
      </c>
      <c r="C1895" t="str">
        <f t="shared" si="87"/>
        <v>KRITIIND</v>
      </c>
      <c r="D1895" t="s">
        <v>7804</v>
      </c>
      <c r="E1895" t="s">
        <v>3333</v>
      </c>
      <c r="F1895" t="s">
        <v>3352</v>
      </c>
      <c r="G1895">
        <v>1</v>
      </c>
      <c r="H1895" t="s">
        <v>7805</v>
      </c>
      <c r="I1895" t="s">
        <v>3581</v>
      </c>
      <c r="J1895" s="3" t="s">
        <v>13797</v>
      </c>
      <c r="K1895" t="s">
        <v>3336</v>
      </c>
      <c r="L1895" t="str">
        <f>IF(ISNA(INDEX('NSE Listed Stocks'!$A$2:$A$1683,MATCH(All!H1895,'NSE Listed Stocks'!$C$2:$C$1683,0),1)),"",INDEX('NSE Listed Stocks'!$A$2:$A$1683,MATCH(All!H1895,'NSE Listed Stocks'!$C$2:$C$1683,0),1))</f>
        <v/>
      </c>
      <c r="M1895" t="str">
        <f t="shared" si="88"/>
        <v>false</v>
      </c>
      <c r="N1895" t="str">
        <f t="shared" si="89"/>
        <v>db.STOCK.insert({_id:'KRITIIND',bseCode:'526423',fundamentalCode:'KRITIIND', nseCode:'', name:'KRITI INDUSTRIES (INDIA) LTD.-$', isin:'INE479D01038', industry:'Plastic Products',worldStock:false,niftyStock:false, nseStock:false, updateDate:ISODate('2016-09-15')})</v>
      </c>
    </row>
    <row r="1896" spans="1:14" x14ac:dyDescent="0.25">
      <c r="A1896">
        <v>526431</v>
      </c>
      <c r="B1896" t="s">
        <v>7806</v>
      </c>
      <c r="C1896" t="str">
        <f t="shared" si="87"/>
        <v>WELTI</v>
      </c>
      <c r="D1896" t="s">
        <v>7807</v>
      </c>
      <c r="E1896" t="s">
        <v>3333</v>
      </c>
      <c r="F1896" t="s">
        <v>3871</v>
      </c>
      <c r="G1896">
        <v>10</v>
      </c>
      <c r="H1896" t="s">
        <v>7808</v>
      </c>
      <c r="I1896" t="s">
        <v>3396</v>
      </c>
      <c r="J1896" s="3" t="s">
        <v>13806</v>
      </c>
      <c r="K1896" t="s">
        <v>3336</v>
      </c>
      <c r="L1896" t="str">
        <f>IF(ISNA(INDEX('NSE Listed Stocks'!$A$2:$A$1683,MATCH(All!H1896,'NSE Listed Stocks'!$C$2:$C$1683,0),1)),"",INDEX('NSE Listed Stocks'!$A$2:$A$1683,MATCH(All!H1896,'NSE Listed Stocks'!$C$2:$C$1683,0),1))</f>
        <v/>
      </c>
      <c r="M1896" t="str">
        <f t="shared" si="88"/>
        <v>false</v>
      </c>
      <c r="N1896" t="str">
        <f t="shared" si="89"/>
        <v>db.STOCK.insert({_id:'WELTI',bseCode:'526431',fundamentalCode:'WELTI', nseCode:'', name:'WELTERMAN INTERNATIONAL LTD.', isin:'INE662D01013', industry:'Footwear',worldStock:false,niftyStock:false, nseStock:false, updateDate:ISODate('2016-09-15')})</v>
      </c>
    </row>
    <row r="1897" spans="1:14" x14ac:dyDescent="0.25">
      <c r="A1897">
        <v>526433</v>
      </c>
      <c r="B1897" t="s">
        <v>7809</v>
      </c>
      <c r="C1897" t="str">
        <f t="shared" si="87"/>
        <v>ASMTEC</v>
      </c>
      <c r="D1897" t="s">
        <v>7810</v>
      </c>
      <c r="E1897" t="s">
        <v>3333</v>
      </c>
      <c r="F1897" t="s">
        <v>3345</v>
      </c>
      <c r="G1897">
        <v>10</v>
      </c>
      <c r="H1897" t="s">
        <v>7811</v>
      </c>
      <c r="I1897" t="s">
        <v>13416</v>
      </c>
      <c r="J1897" s="3" t="s">
        <v>13816</v>
      </c>
      <c r="K1897" t="s">
        <v>3336</v>
      </c>
      <c r="L1897" t="str">
        <f>IF(ISNA(INDEX('NSE Listed Stocks'!$A$2:$A$1683,MATCH(All!H1897,'NSE Listed Stocks'!$C$2:$C$1683,0),1)),"",INDEX('NSE Listed Stocks'!$A$2:$A$1683,MATCH(All!H1897,'NSE Listed Stocks'!$C$2:$C$1683,0),1))</f>
        <v/>
      </c>
      <c r="M1897" t="str">
        <f t="shared" si="88"/>
        <v>false</v>
      </c>
      <c r="N1897" t="str">
        <f t="shared" si="89"/>
        <v>db.STOCK.insert({_id:'ASMTEC',bseCode:'526433',fundamentalCode:'ASMTEC', nseCode:'', name:'ASM TECHNOLOGIES LTD.', isin:'INE867C01010', industry:'IT Consulting &amp; Software',worldStock:false,niftyStock:false, nseStock:false, updateDate:ISODate('2016-09-15')})</v>
      </c>
    </row>
    <row r="1898" spans="1:14" x14ac:dyDescent="0.25">
      <c r="A1898">
        <v>526435</v>
      </c>
      <c r="B1898" t="s">
        <v>7812</v>
      </c>
      <c r="C1898" t="str">
        <f t="shared" si="87"/>
        <v>PERFEPA</v>
      </c>
      <c r="D1898" t="s">
        <v>7813</v>
      </c>
      <c r="E1898" t="s">
        <v>3333</v>
      </c>
      <c r="F1898" t="s">
        <v>3371</v>
      </c>
      <c r="G1898">
        <v>10</v>
      </c>
      <c r="H1898" t="s">
        <v>7814</v>
      </c>
      <c r="I1898" t="s">
        <v>13406</v>
      </c>
      <c r="J1898" s="3" t="s">
        <v>13797</v>
      </c>
      <c r="K1898" t="s">
        <v>3336</v>
      </c>
      <c r="L1898" t="str">
        <f>IF(ISNA(INDEX('NSE Listed Stocks'!$A$2:$A$1683,MATCH(All!H1898,'NSE Listed Stocks'!$C$2:$C$1683,0),1)),"",INDEX('NSE Listed Stocks'!$A$2:$A$1683,MATCH(All!H1898,'NSE Listed Stocks'!$C$2:$C$1683,0),1))</f>
        <v/>
      </c>
      <c r="M1898" t="str">
        <f t="shared" si="88"/>
        <v>false</v>
      </c>
      <c r="N1898" t="str">
        <f t="shared" si="89"/>
        <v>db.STOCK.insert({_id:'PERFEPA',bseCode:'526435',fundamentalCode:'PERFEPA', nseCode:'', name:'PERFECTPAC LTD.', isin:'INE759I01016', industry:'Paper &amp; Paper Products',worldStock:false,niftyStock:false, nseStock:false, updateDate:ISODate('2016-09-15')})</v>
      </c>
    </row>
    <row r="1899" spans="1:14" x14ac:dyDescent="0.25">
      <c r="A1899">
        <v>526441</v>
      </c>
      <c r="B1899" t="s">
        <v>7815</v>
      </c>
      <c r="C1899" t="str">
        <f t="shared" si="87"/>
        <v>VISIONCINE</v>
      </c>
      <c r="D1899" t="s">
        <v>7816</v>
      </c>
      <c r="E1899" t="s">
        <v>3333</v>
      </c>
      <c r="F1899" t="s">
        <v>3345</v>
      </c>
      <c r="G1899">
        <v>1</v>
      </c>
      <c r="H1899" t="s">
        <v>7817</v>
      </c>
      <c r="I1899" t="s">
        <v>13527</v>
      </c>
      <c r="J1899" s="3" t="s">
        <v>13815</v>
      </c>
      <c r="K1899" t="s">
        <v>3336</v>
      </c>
      <c r="L1899" t="str">
        <f>IF(ISNA(INDEX('NSE Listed Stocks'!$A$2:$A$1683,MATCH(All!H1899,'NSE Listed Stocks'!$C$2:$C$1683,0),1)),"",INDEX('NSE Listed Stocks'!$A$2:$A$1683,MATCH(All!H1899,'NSE Listed Stocks'!$C$2:$C$1683,0),1))</f>
        <v/>
      </c>
      <c r="M1899" t="str">
        <f t="shared" si="88"/>
        <v>false</v>
      </c>
      <c r="N1899" t="str">
        <f t="shared" si="89"/>
        <v>db.STOCK.insert({_id:'VISIONCINE',bseCode:'526441',fundamentalCode:'VISIONCINE', nseCode:'', name:'VISION CINEMAS LTD.', isin:'INE515B01025', industry:'Advertising &amp; Media',worldStock:false,niftyStock:false, nseStock:false, updateDate:ISODate('2016-09-15')})</v>
      </c>
    </row>
    <row r="1900" spans="1:14" x14ac:dyDescent="0.25">
      <c r="A1900">
        <v>526443</v>
      </c>
      <c r="B1900" t="s">
        <v>7818</v>
      </c>
      <c r="C1900" t="str">
        <f t="shared" si="87"/>
        <v>DATASOFT</v>
      </c>
      <c r="D1900" t="s">
        <v>7819</v>
      </c>
      <c r="E1900" t="s">
        <v>3333</v>
      </c>
      <c r="F1900" t="s">
        <v>3345</v>
      </c>
      <c r="G1900">
        <v>10</v>
      </c>
      <c r="H1900" t="s">
        <v>7820</v>
      </c>
      <c r="I1900" t="s">
        <v>3767</v>
      </c>
      <c r="J1900" s="3" t="s">
        <v>13816</v>
      </c>
      <c r="K1900" t="s">
        <v>3336</v>
      </c>
      <c r="L1900" t="str">
        <f>IF(ISNA(INDEX('NSE Listed Stocks'!$A$2:$A$1683,MATCH(All!H1900,'NSE Listed Stocks'!$C$2:$C$1683,0),1)),"",INDEX('NSE Listed Stocks'!$A$2:$A$1683,MATCH(All!H1900,'NSE Listed Stocks'!$C$2:$C$1683,0),1))</f>
        <v/>
      </c>
      <c r="M1900" t="str">
        <f t="shared" si="88"/>
        <v>false</v>
      </c>
      <c r="N1900" t="str">
        <f t="shared" si="89"/>
        <v>db.STOCK.insert({_id:'DATASOFT',bseCode:'526443',fundamentalCode:'DATASOFT', nseCode:'', name:'DATASOFT APPLICATION SOFTWARE (INDIA) LTD.', isin:'INE072B01019', industry:'IT Software Products',worldStock:false,niftyStock:false, nseStock:false, updateDate:ISODate('2016-09-15')})</v>
      </c>
    </row>
    <row r="1901" spans="1:14" x14ac:dyDescent="0.25">
      <c r="A1901">
        <v>526445</v>
      </c>
      <c r="B1901" t="s">
        <v>7821</v>
      </c>
      <c r="C1901" t="str">
        <f t="shared" si="87"/>
        <v>INDRANIB</v>
      </c>
      <c r="D1901" t="s">
        <v>7822</v>
      </c>
      <c r="E1901" t="s">
        <v>3333</v>
      </c>
      <c r="F1901" t="s">
        <v>3345</v>
      </c>
      <c r="G1901">
        <v>10</v>
      </c>
      <c r="H1901" t="s">
        <v>7823</v>
      </c>
      <c r="I1901" t="s">
        <v>3579</v>
      </c>
      <c r="J1901" s="3" t="s">
        <v>13383</v>
      </c>
      <c r="K1901" t="s">
        <v>3336</v>
      </c>
      <c r="L1901" t="str">
        <f>IF(ISNA(INDEX('NSE Listed Stocks'!$A$2:$A$1683,MATCH(All!H1901,'NSE Listed Stocks'!$C$2:$C$1683,0),1)),"",INDEX('NSE Listed Stocks'!$A$2:$A$1683,MATCH(All!H1901,'NSE Listed Stocks'!$C$2:$C$1683,0),1))</f>
        <v/>
      </c>
      <c r="M1901" t="str">
        <f t="shared" si="88"/>
        <v>false</v>
      </c>
      <c r="N1901" t="str">
        <f t="shared" si="89"/>
        <v>db.STOCK.insert({_id:'INDRANIB',bseCode:'526445',fundamentalCode:'INDRANIB', nseCode:'', name:'INDRAYANI BIOTECH LTD.', isin:'INE007C01021', industry:'Other Agricultural Products',worldStock:false,niftyStock:false, nseStock:false, updateDate:ISODate('2016-09-15')})</v>
      </c>
    </row>
    <row r="1902" spans="1:14" x14ac:dyDescent="0.25">
      <c r="A1902">
        <v>526468</v>
      </c>
      <c r="B1902" t="s">
        <v>7824</v>
      </c>
      <c r="C1902" t="str">
        <f t="shared" si="87"/>
        <v>EUROLED</v>
      </c>
      <c r="D1902" t="s">
        <v>7825</v>
      </c>
      <c r="E1902" t="s">
        <v>3333</v>
      </c>
      <c r="F1902" t="s">
        <v>3371</v>
      </c>
      <c r="G1902">
        <v>10</v>
      </c>
      <c r="H1902" t="s">
        <v>7826</v>
      </c>
      <c r="I1902" t="s">
        <v>13408</v>
      </c>
      <c r="J1902" s="3" t="s">
        <v>13806</v>
      </c>
      <c r="K1902" t="s">
        <v>3336</v>
      </c>
      <c r="L1902" t="str">
        <f>IF(ISNA(INDEX('NSE Listed Stocks'!$A$2:$A$1683,MATCH(All!H1902,'NSE Listed Stocks'!$C$2:$C$1683,0),1)),"",INDEX('NSE Listed Stocks'!$A$2:$A$1683,MATCH(All!H1902,'NSE Listed Stocks'!$C$2:$C$1683,0),1))</f>
        <v/>
      </c>
      <c r="M1902" t="str">
        <f t="shared" si="88"/>
        <v>false</v>
      </c>
      <c r="N1902" t="str">
        <f t="shared" si="89"/>
        <v>db.STOCK.insert({_id:'EUROLED',bseCode:'526468',fundamentalCode:'EUROLED', nseCode:'', name:'EURO LEDER FASHION LTD.', isin:'INE940E01011', industry:'Other Apparels &amp; Accessories',worldStock:false,niftyStock:false, nseStock:false, updateDate:ISODate('2016-09-15')})</v>
      </c>
    </row>
    <row r="1903" spans="1:14" x14ac:dyDescent="0.25">
      <c r="A1903">
        <v>526471</v>
      </c>
      <c r="B1903" t="s">
        <v>7827</v>
      </c>
      <c r="C1903" t="str">
        <f t="shared" si="87"/>
        <v>WINSOMBR</v>
      </c>
      <c r="D1903" t="s">
        <v>7828</v>
      </c>
      <c r="E1903" t="s">
        <v>3333</v>
      </c>
      <c r="F1903" t="s">
        <v>3371</v>
      </c>
      <c r="G1903">
        <v>10</v>
      </c>
      <c r="H1903" t="s">
        <v>7829</v>
      </c>
      <c r="I1903" t="s">
        <v>13502</v>
      </c>
      <c r="J1903" s="3" t="s">
        <v>13804</v>
      </c>
      <c r="K1903" t="s">
        <v>3336</v>
      </c>
      <c r="L1903" t="str">
        <f>IF(ISNA(INDEX('NSE Listed Stocks'!$A$2:$A$1683,MATCH(All!H1903,'NSE Listed Stocks'!$C$2:$C$1683,0),1)),"",INDEX('NSE Listed Stocks'!$A$2:$A$1683,MATCH(All!H1903,'NSE Listed Stocks'!$C$2:$C$1683,0),1))</f>
        <v/>
      </c>
      <c r="M1903" t="str">
        <f t="shared" si="88"/>
        <v>false</v>
      </c>
      <c r="N1903" t="str">
        <f t="shared" si="89"/>
        <v>db.STOCK.insert({_id:'WINSOMBR',bseCode:'526471',fundamentalCode:'WINSOMBR', nseCode:'', name:'WINSOME BREWERIES LTD.', isin:'INE391C01011', industry:'Breweries &amp; Distilleries',worldStock:false,niftyStock:false, nseStock:false, updateDate:ISODate('2016-09-15')})</v>
      </c>
    </row>
    <row r="1904" spans="1:14" x14ac:dyDescent="0.25">
      <c r="A1904">
        <v>526477</v>
      </c>
      <c r="B1904" t="s">
        <v>7830</v>
      </c>
      <c r="C1904" t="str">
        <f t="shared" si="87"/>
        <v>SAENTER</v>
      </c>
      <c r="D1904" t="s">
        <v>7831</v>
      </c>
      <c r="E1904" t="s">
        <v>3333</v>
      </c>
      <c r="F1904" t="s">
        <v>3345</v>
      </c>
      <c r="G1904">
        <v>10</v>
      </c>
      <c r="H1904" t="s">
        <v>7832</v>
      </c>
      <c r="I1904" t="s">
        <v>7833</v>
      </c>
      <c r="J1904" s="3" t="s">
        <v>13813</v>
      </c>
      <c r="K1904" t="s">
        <v>3336</v>
      </c>
      <c r="L1904" t="str">
        <f>IF(ISNA(INDEX('NSE Listed Stocks'!$A$2:$A$1683,MATCH(All!H1904,'NSE Listed Stocks'!$C$2:$C$1683,0),1)),"",INDEX('NSE Listed Stocks'!$A$2:$A$1683,MATCH(All!H1904,'NSE Listed Stocks'!$C$2:$C$1683,0),1))</f>
        <v/>
      </c>
      <c r="M1904" t="str">
        <f t="shared" si="88"/>
        <v>false</v>
      </c>
      <c r="N1904" t="str">
        <f t="shared" si="89"/>
        <v>db.STOCK.insert({_id:'SAENTER',bseCode:'526477',fundamentalCode:'SAENTER', nseCode:'', name:'SOUTH ASIAN ENTERPRISES LTD.', isin:'INE118B01010', industry:'Other Leisure Facilities',worldStock:false,niftyStock:false, nseStock:false, updateDate:ISODate('2016-09-15')})</v>
      </c>
    </row>
    <row r="1905" spans="1:14" x14ac:dyDescent="0.25">
      <c r="A1905">
        <v>526479</v>
      </c>
      <c r="B1905" t="s">
        <v>7834</v>
      </c>
      <c r="C1905" t="str">
        <f t="shared" si="87"/>
        <v>SKYIND</v>
      </c>
      <c r="D1905" t="s">
        <v>7835</v>
      </c>
      <c r="E1905" t="s">
        <v>3333</v>
      </c>
      <c r="F1905" t="s">
        <v>3371</v>
      </c>
      <c r="G1905">
        <v>10</v>
      </c>
      <c r="H1905" t="s">
        <v>7836</v>
      </c>
      <c r="I1905" t="s">
        <v>3362</v>
      </c>
      <c r="J1905" s="3" t="s">
        <v>3362</v>
      </c>
      <c r="K1905" t="s">
        <v>3336</v>
      </c>
      <c r="L1905" t="str">
        <f>IF(ISNA(INDEX('NSE Listed Stocks'!$A$2:$A$1683,MATCH(All!H1905,'NSE Listed Stocks'!$C$2:$C$1683,0),1)),"",INDEX('NSE Listed Stocks'!$A$2:$A$1683,MATCH(All!H1905,'NSE Listed Stocks'!$C$2:$C$1683,0),1))</f>
        <v/>
      </c>
      <c r="M1905" t="str">
        <f t="shared" si="88"/>
        <v>false</v>
      </c>
      <c r="N1905" t="str">
        <f t="shared" si="89"/>
        <v>db.STOCK.insert({_id:'SKYIND',bseCode:'526479',fundamentalCode:'SKYIND', nseCode:'', name:'SKY INDUSTRIES LTD.-$', isin:'INE765B01018', industry:'Textiles',worldStock:false,niftyStock:false, nseStock:false, updateDate:ISODate('2016-09-15')})</v>
      </c>
    </row>
    <row r="1906" spans="1:14" x14ac:dyDescent="0.25">
      <c r="A1906">
        <v>526481</v>
      </c>
      <c r="B1906" t="s">
        <v>7837</v>
      </c>
      <c r="C1906" t="str">
        <f t="shared" si="87"/>
        <v>PHOENXINTL</v>
      </c>
      <c r="D1906" t="s">
        <v>7838</v>
      </c>
      <c r="E1906" t="s">
        <v>3333</v>
      </c>
      <c r="F1906" t="s">
        <v>3371</v>
      </c>
      <c r="G1906">
        <v>10</v>
      </c>
      <c r="H1906" t="s">
        <v>7839</v>
      </c>
      <c r="I1906" t="s">
        <v>13408</v>
      </c>
      <c r="J1906" s="3" t="s">
        <v>13806</v>
      </c>
      <c r="K1906" t="s">
        <v>3336</v>
      </c>
      <c r="L1906" t="str">
        <f>IF(ISNA(INDEX('NSE Listed Stocks'!$A$2:$A$1683,MATCH(All!H1906,'NSE Listed Stocks'!$C$2:$C$1683,0),1)),"",INDEX('NSE Listed Stocks'!$A$2:$A$1683,MATCH(All!H1906,'NSE Listed Stocks'!$C$2:$C$1683,0),1))</f>
        <v/>
      </c>
      <c r="M1906" t="str">
        <f t="shared" si="88"/>
        <v>false</v>
      </c>
      <c r="N1906" t="str">
        <f t="shared" si="89"/>
        <v>db.STOCK.insert({_id:'PHOENXINTL',bseCode:'526481',fundamentalCode:'PHOENXINTL', nseCode:'', name:'PHOENIX INTERNATIONAL LTD.', isin:'INE245B01011', industry:'Other Apparels &amp; Accessories',worldStock:false,niftyStock:false, nseStock:false, updateDate:ISODate('2016-09-15')})</v>
      </c>
    </row>
    <row r="1907" spans="1:14" x14ac:dyDescent="0.25">
      <c r="A1907">
        <v>526483</v>
      </c>
      <c r="B1907" t="s">
        <v>7840</v>
      </c>
      <c r="C1907" t="str">
        <f t="shared" si="87"/>
        <v>EDUEXEL</v>
      </c>
      <c r="D1907" t="s">
        <v>7841</v>
      </c>
      <c r="E1907" t="s">
        <v>3333</v>
      </c>
      <c r="F1907" t="s">
        <v>3371</v>
      </c>
      <c r="G1907">
        <v>10</v>
      </c>
      <c r="H1907" t="s">
        <v>7842</v>
      </c>
      <c r="I1907" t="s">
        <v>3801</v>
      </c>
      <c r="J1907" s="3" t="s">
        <v>13806</v>
      </c>
      <c r="K1907" t="s">
        <v>3336</v>
      </c>
      <c r="L1907" t="str">
        <f>IF(ISNA(INDEX('NSE Listed Stocks'!$A$2:$A$1683,MATCH(All!H1907,'NSE Listed Stocks'!$C$2:$C$1683,0),1)),"",INDEX('NSE Listed Stocks'!$A$2:$A$1683,MATCH(All!H1907,'NSE Listed Stocks'!$C$2:$C$1683,0),1))</f>
        <v/>
      </c>
      <c r="M1907" t="str">
        <f t="shared" si="88"/>
        <v>false</v>
      </c>
      <c r="N1907" t="str">
        <f t="shared" si="89"/>
        <v>db.STOCK.insert({_id:'EDUEXEL',bseCode:'526483',fundamentalCode:'EDUEXEL', nseCode:'', name:'Eduexel Infotainment Limited', isin:'INE611F01015', industry:'Photographic Products',worldStock:false,niftyStock:false, nseStock:false, updateDate:ISODate('2016-09-15')})</v>
      </c>
    </row>
    <row r="1908" spans="1:14" x14ac:dyDescent="0.25">
      <c r="A1908">
        <v>526488</v>
      </c>
      <c r="B1908" t="s">
        <v>7843</v>
      </c>
      <c r="C1908" t="str">
        <f t="shared" si="87"/>
        <v>NYLOFIL</v>
      </c>
      <c r="D1908" t="s">
        <v>7844</v>
      </c>
      <c r="E1908" t="s">
        <v>3333</v>
      </c>
      <c r="F1908" t="s">
        <v>3871</v>
      </c>
      <c r="G1908">
        <v>10</v>
      </c>
      <c r="H1908" t="s">
        <v>7845</v>
      </c>
      <c r="I1908" t="s">
        <v>3362</v>
      </c>
      <c r="J1908" s="3" t="s">
        <v>3362</v>
      </c>
      <c r="K1908" t="s">
        <v>3336</v>
      </c>
      <c r="L1908" t="str">
        <f>IF(ISNA(INDEX('NSE Listed Stocks'!$A$2:$A$1683,MATCH(All!H1908,'NSE Listed Stocks'!$C$2:$C$1683,0),1)),"",INDEX('NSE Listed Stocks'!$A$2:$A$1683,MATCH(All!H1908,'NSE Listed Stocks'!$C$2:$C$1683,0),1))</f>
        <v/>
      </c>
      <c r="M1908" t="str">
        <f t="shared" si="88"/>
        <v>false</v>
      </c>
      <c r="N1908" t="str">
        <f t="shared" si="89"/>
        <v>db.STOCK.insert({_id:'NYLOFIL',bseCode:'526488',fundamentalCode:'NYLOFIL', nseCode:'', name:'NYLOFIL INDIA LTD.', isin:'INE432N01010', industry:'Textiles',worldStock:false,niftyStock:false, nseStock:false, updateDate:ISODate('2016-09-15')})</v>
      </c>
    </row>
    <row r="1909" spans="1:14" x14ac:dyDescent="0.25">
      <c r="A1909">
        <v>526490</v>
      </c>
      <c r="B1909" t="s">
        <v>7846</v>
      </c>
      <c r="C1909" t="str">
        <f t="shared" si="87"/>
        <v>PRATIK</v>
      </c>
      <c r="D1909" t="s">
        <v>7847</v>
      </c>
      <c r="E1909" t="s">
        <v>3333</v>
      </c>
      <c r="F1909" t="s">
        <v>3345</v>
      </c>
      <c r="G1909">
        <v>10</v>
      </c>
      <c r="H1909" t="s">
        <v>7848</v>
      </c>
      <c r="I1909" t="s">
        <v>6298</v>
      </c>
      <c r="J1909" s="3" t="s">
        <v>13797</v>
      </c>
      <c r="K1909" t="s">
        <v>3336</v>
      </c>
      <c r="L1909" t="str">
        <f>IF(ISNA(INDEX('NSE Listed Stocks'!$A$2:$A$1683,MATCH(All!H1909,'NSE Listed Stocks'!$C$2:$C$1683,0),1)),"",INDEX('NSE Listed Stocks'!$A$2:$A$1683,MATCH(All!H1909,'NSE Listed Stocks'!$C$2:$C$1683,0),1))</f>
        <v/>
      </c>
      <c r="M1909" t="str">
        <f t="shared" si="88"/>
        <v>false</v>
      </c>
      <c r="N1909" t="str">
        <f t="shared" si="89"/>
        <v>db.STOCK.insert({_id:'PRATIK',bseCode:'526490',fundamentalCode:'PRATIK', nseCode:'', name:'PRATIK PANELS LTD.', isin:'INE206C01011', industry:'Forest Products',worldStock:false,niftyStock:false, nseStock:false, updateDate:ISODate('2016-09-15')})</v>
      </c>
    </row>
    <row r="1910" spans="1:14" x14ac:dyDescent="0.25">
      <c r="A1910">
        <v>526492</v>
      </c>
      <c r="B1910" t="s">
        <v>7849</v>
      </c>
      <c r="C1910" t="str">
        <f t="shared" si="87"/>
        <v>RISHIROOP</v>
      </c>
      <c r="D1910" t="s">
        <v>7850</v>
      </c>
      <c r="E1910" t="s">
        <v>3333</v>
      </c>
      <c r="F1910" t="s">
        <v>3345</v>
      </c>
      <c r="G1910">
        <v>10</v>
      </c>
      <c r="H1910" t="s">
        <v>7851</v>
      </c>
      <c r="I1910" t="s">
        <v>3817</v>
      </c>
      <c r="J1910" s="3" t="s">
        <v>13797</v>
      </c>
      <c r="K1910" t="s">
        <v>3336</v>
      </c>
      <c r="L1910" t="str">
        <f>IF(ISNA(INDEX('NSE Listed Stocks'!$A$2:$A$1683,MATCH(All!H1910,'NSE Listed Stocks'!$C$2:$C$1683,0),1)),"",INDEX('NSE Listed Stocks'!$A$2:$A$1683,MATCH(All!H1910,'NSE Listed Stocks'!$C$2:$C$1683,0),1))</f>
        <v/>
      </c>
      <c r="M1910" t="str">
        <f t="shared" si="88"/>
        <v>false</v>
      </c>
      <c r="N1910" t="str">
        <f t="shared" si="89"/>
        <v>db.STOCK.insert({_id:'RISHIROOP',bseCode:'526492',fundamentalCode:'RISHIROOP', nseCode:'', name:'Rishiroop Ltd', isin:'INE582D01013', industry:'Other Industrial Products',worldStock:false,niftyStock:false, nseStock:false, updateDate:ISODate('2016-09-15')})</v>
      </c>
    </row>
    <row r="1911" spans="1:14" x14ac:dyDescent="0.25">
      <c r="A1911">
        <v>526494</v>
      </c>
      <c r="B1911" t="s">
        <v>7852</v>
      </c>
      <c r="C1911" t="str">
        <f t="shared" si="87"/>
        <v>PROMACT</v>
      </c>
      <c r="D1911" t="s">
        <v>7853</v>
      </c>
      <c r="E1911" t="s">
        <v>3333</v>
      </c>
      <c r="F1911" t="s">
        <v>3345</v>
      </c>
      <c r="G1911">
        <v>10</v>
      </c>
      <c r="H1911" t="s">
        <v>7854</v>
      </c>
      <c r="I1911" t="s">
        <v>13411</v>
      </c>
      <c r="J1911" s="3" t="s">
        <v>13797</v>
      </c>
      <c r="K1911" t="s">
        <v>3336</v>
      </c>
      <c r="L1911" t="str">
        <f>IF(ISNA(INDEX('NSE Listed Stocks'!$A$2:$A$1683,MATCH(All!H1911,'NSE Listed Stocks'!$C$2:$C$1683,0),1)),"",INDEX('NSE Listed Stocks'!$A$2:$A$1683,MATCH(All!H1911,'NSE Listed Stocks'!$C$2:$C$1683,0),1))</f>
        <v/>
      </c>
      <c r="M1911" t="str">
        <f t="shared" si="88"/>
        <v>false</v>
      </c>
      <c r="N1911" t="str">
        <f t="shared" si="89"/>
        <v>db.STOCK.insert({_id:'PROMACT',bseCode:'526494',fundamentalCode:'PROMACT', nseCode:'', name:'PROMACT PLASTICS LTD.', isin:'INE818D01011', industry:'Containers &amp; Packaging',worldStock:false,niftyStock:false, nseStock:false, updateDate:ISODate('2016-09-15')})</v>
      </c>
    </row>
    <row r="1912" spans="1:14" x14ac:dyDescent="0.25">
      <c r="A1912">
        <v>526496</v>
      </c>
      <c r="B1912" t="s">
        <v>7855</v>
      </c>
      <c r="C1912" t="str">
        <f t="shared" si="87"/>
        <v>RUBBERPR</v>
      </c>
      <c r="D1912" t="s">
        <v>7856</v>
      </c>
      <c r="E1912" t="s">
        <v>3333</v>
      </c>
      <c r="F1912" t="s">
        <v>3345</v>
      </c>
      <c r="G1912">
        <v>10</v>
      </c>
      <c r="H1912" t="s">
        <v>7857</v>
      </c>
      <c r="I1912" t="s">
        <v>3817</v>
      </c>
      <c r="J1912" s="3" t="s">
        <v>13797</v>
      </c>
      <c r="K1912" t="s">
        <v>3336</v>
      </c>
      <c r="L1912" t="str">
        <f>IF(ISNA(INDEX('NSE Listed Stocks'!$A$2:$A$1683,MATCH(All!H1912,'NSE Listed Stocks'!$C$2:$C$1683,0),1)),"",INDEX('NSE Listed Stocks'!$A$2:$A$1683,MATCH(All!H1912,'NSE Listed Stocks'!$C$2:$C$1683,0),1))</f>
        <v/>
      </c>
      <c r="M1912" t="str">
        <f t="shared" si="88"/>
        <v>false</v>
      </c>
      <c r="N1912" t="str">
        <f t="shared" si="89"/>
        <v>db.STOCK.insert({_id:'RUBBERPR',bseCode:'526496',fundamentalCode:'RUBBERPR', nseCode:'', name:'RUBBER PRODUCTS LTD.', isin:'INE430C01017', industry:'Other Industrial Products',worldStock:false,niftyStock:false, nseStock:false, updateDate:ISODate('2016-09-15')})</v>
      </c>
    </row>
    <row r="1913" spans="1:14" x14ac:dyDescent="0.25">
      <c r="A1913">
        <v>526500</v>
      </c>
      <c r="B1913" t="s">
        <v>7858</v>
      </c>
      <c r="C1913" t="str">
        <f t="shared" si="87"/>
        <v>STRGRENWO</v>
      </c>
      <c r="D1913" t="s">
        <v>7859</v>
      </c>
      <c r="E1913" t="s">
        <v>3333</v>
      </c>
      <c r="F1913" t="s">
        <v>3345</v>
      </c>
      <c r="G1913">
        <v>10</v>
      </c>
      <c r="H1913" t="s">
        <v>7860</v>
      </c>
      <c r="I1913" t="s">
        <v>3364</v>
      </c>
      <c r="J1913" s="3" t="s">
        <v>13803</v>
      </c>
      <c r="K1913" t="s">
        <v>3336</v>
      </c>
      <c r="L1913" t="str">
        <f>IF(ISNA(INDEX('NSE Listed Stocks'!$A$2:$A$1683,MATCH(All!H1913,'NSE Listed Stocks'!$C$2:$C$1683,0),1)),"",INDEX('NSE Listed Stocks'!$A$2:$A$1683,MATCH(All!H1913,'NSE Listed Stocks'!$C$2:$C$1683,0),1))</f>
        <v/>
      </c>
      <c r="M1913" t="str">
        <f t="shared" si="88"/>
        <v>false</v>
      </c>
      <c r="N1913" t="str">
        <f t="shared" si="89"/>
        <v>db.STOCK.insert({_id:'STRGRENWO',bseCode:'526500',fundamentalCode:'STRGRENWO', nseCode:'', name:'STERLING GREEN WOODS LTD.', isin:'INE398F01019', industry:'Hotels',worldStock:false,niftyStock:false, nseStock:false, updateDate:ISODate('2016-09-15')})</v>
      </c>
    </row>
    <row r="1914" spans="1:14" x14ac:dyDescent="0.25">
      <c r="A1914">
        <v>526504</v>
      </c>
      <c r="B1914" t="s">
        <v>7861</v>
      </c>
      <c r="C1914" t="str">
        <f t="shared" si="87"/>
        <v>DOLPHMED</v>
      </c>
      <c r="D1914" t="s">
        <v>7862</v>
      </c>
      <c r="E1914" t="s">
        <v>3333</v>
      </c>
      <c r="F1914" t="s">
        <v>3371</v>
      </c>
      <c r="G1914">
        <v>10</v>
      </c>
      <c r="H1914" t="s">
        <v>7863</v>
      </c>
      <c r="I1914" t="s">
        <v>6341</v>
      </c>
      <c r="J1914" s="3" t="s">
        <v>13820</v>
      </c>
      <c r="K1914" t="s">
        <v>3336</v>
      </c>
      <c r="L1914" t="str">
        <f>IF(ISNA(INDEX('NSE Listed Stocks'!$A$2:$A$1683,MATCH(All!H1914,'NSE Listed Stocks'!$C$2:$C$1683,0),1)),"",INDEX('NSE Listed Stocks'!$A$2:$A$1683,MATCH(All!H1914,'NSE Listed Stocks'!$C$2:$C$1683,0),1))</f>
        <v/>
      </c>
      <c r="M1914" t="str">
        <f t="shared" si="88"/>
        <v>false</v>
      </c>
      <c r="N1914" t="str">
        <f t="shared" si="89"/>
        <v>db.STOCK.insert({_id:'DOLPHMED',bseCode:'526504',fundamentalCode:'DOLPHMED', nseCode:'', name:'DOLPHIN MEDICAL SERVICES LTD.', isin:'INE796B01013', industry:'Healthcare Services',worldStock:false,niftyStock:false, nseStock:false, updateDate:ISODate('2016-09-15')})</v>
      </c>
    </row>
    <row r="1915" spans="1:14" x14ac:dyDescent="0.25">
      <c r="A1915">
        <v>526506</v>
      </c>
      <c r="B1915" t="s">
        <v>7864</v>
      </c>
      <c r="C1915" t="str">
        <f t="shared" si="87"/>
        <v>SYSTMTXC</v>
      </c>
      <c r="D1915" t="s">
        <v>7865</v>
      </c>
      <c r="E1915" t="s">
        <v>3333</v>
      </c>
      <c r="F1915" t="s">
        <v>3345</v>
      </c>
      <c r="G1915">
        <v>10</v>
      </c>
      <c r="H1915" t="s">
        <v>7866</v>
      </c>
      <c r="I1915" t="s">
        <v>3425</v>
      </c>
      <c r="J1915" s="3" t="s">
        <v>13800</v>
      </c>
      <c r="K1915" t="s">
        <v>3336</v>
      </c>
      <c r="L1915" t="str">
        <f>IF(ISNA(INDEX('NSE Listed Stocks'!$A$2:$A$1683,MATCH(All!H1915,'NSE Listed Stocks'!$C$2:$C$1683,0),1)),"",INDEX('NSE Listed Stocks'!$A$2:$A$1683,MATCH(All!H1915,'NSE Listed Stocks'!$C$2:$C$1683,0),1))</f>
        <v/>
      </c>
      <c r="M1915" t="str">
        <f t="shared" si="88"/>
        <v>false</v>
      </c>
      <c r="N1915" t="str">
        <f t="shared" si="89"/>
        <v>db.STOCK.insert({_id:'SYSTMTXC',bseCode:'526506',fundamentalCode:'SYSTMTXC', nseCode:'', name:'SYSTEMATIX CORPORATE SERVICES LTD.', isin:'INE356B01016', industry:'Other Financial Services',worldStock:false,niftyStock:false, nseStock:false, updateDate:ISODate('2016-09-15')})</v>
      </c>
    </row>
    <row r="1916" spans="1:14" x14ac:dyDescent="0.25">
      <c r="A1916">
        <v>526508</v>
      </c>
      <c r="B1916" t="s">
        <v>7867</v>
      </c>
      <c r="C1916" t="str">
        <f t="shared" si="87"/>
        <v>SKSLOGLTD</v>
      </c>
      <c r="D1916" t="s">
        <v>7868</v>
      </c>
      <c r="E1916" t="s">
        <v>3333</v>
      </c>
      <c r="F1916" t="s">
        <v>3371</v>
      </c>
      <c r="G1916">
        <v>10</v>
      </c>
      <c r="H1916" t="s">
        <v>7869</v>
      </c>
      <c r="I1916" t="s">
        <v>3830</v>
      </c>
      <c r="J1916" s="3" t="s">
        <v>13805</v>
      </c>
      <c r="K1916" t="s">
        <v>3336</v>
      </c>
      <c r="L1916" t="str">
        <f>IF(ISNA(INDEX('NSE Listed Stocks'!$A$2:$A$1683,MATCH(All!H1916,'NSE Listed Stocks'!$C$2:$C$1683,0),1)),"",INDEX('NSE Listed Stocks'!$A$2:$A$1683,MATCH(All!H1916,'NSE Listed Stocks'!$C$2:$C$1683,0),1))</f>
        <v/>
      </c>
      <c r="M1916" t="str">
        <f t="shared" si="88"/>
        <v>false</v>
      </c>
      <c r="N1916" t="str">
        <f t="shared" si="89"/>
        <v>db.STOCK.insert({_id:'SKSLOGLTD',bseCode:'526508',fundamentalCode:'SKSLOGLTD', nseCode:'', name:'SKS LOGISTICS LTD.-$', isin:'INE825D01016', industry:'Shipping',worldStock:false,niftyStock:false, nseStock:false, updateDate:ISODate('2016-09-15')})</v>
      </c>
    </row>
    <row r="1917" spans="1:14" x14ac:dyDescent="0.25">
      <c r="A1917">
        <v>526512</v>
      </c>
      <c r="B1917" t="s">
        <v>7870</v>
      </c>
      <c r="C1917" t="str">
        <f t="shared" si="87"/>
        <v>INTLNKP</v>
      </c>
      <c r="D1917" t="s">
        <v>7871</v>
      </c>
      <c r="E1917" t="s">
        <v>3333</v>
      </c>
      <c r="F1917" t="s">
        <v>3345</v>
      </c>
      <c r="G1917">
        <v>10</v>
      </c>
      <c r="H1917" t="s">
        <v>7872</v>
      </c>
      <c r="I1917" t="s">
        <v>13414</v>
      </c>
      <c r="J1917" s="3" t="s">
        <v>13812</v>
      </c>
      <c r="K1917" t="s">
        <v>3336</v>
      </c>
      <c r="L1917" t="str">
        <f>IF(ISNA(INDEX('NSE Listed Stocks'!$A$2:$A$1683,MATCH(All!H1917,'NSE Listed Stocks'!$C$2:$C$1683,0),1)),"",INDEX('NSE Listed Stocks'!$A$2:$A$1683,MATCH(All!H1917,'NSE Listed Stocks'!$C$2:$C$1683,0),1))</f>
        <v/>
      </c>
      <c r="M1917" t="str">
        <f t="shared" si="88"/>
        <v>false</v>
      </c>
      <c r="N1917" t="str">
        <f t="shared" si="89"/>
        <v>db.STOCK.insert({_id:'INTLNKP',bseCode:'526512',fundamentalCode:'INTLNKP', nseCode:'', name:'INTERLINK PETROLEUM LTD.', isin:'INE959G01016', industry:'Exploration &amp; Production',worldStock:false,niftyStock:false, nseStock:false, updateDate:ISODate('2016-09-15')})</v>
      </c>
    </row>
    <row r="1918" spans="1:14" x14ac:dyDescent="0.25">
      <c r="A1918">
        <v>526519</v>
      </c>
      <c r="B1918" t="s">
        <v>7873</v>
      </c>
      <c r="C1918" t="str">
        <f t="shared" si="87"/>
        <v>ALPINEHOU</v>
      </c>
      <c r="D1918" t="s">
        <v>7874</v>
      </c>
      <c r="E1918" t="s">
        <v>3333</v>
      </c>
      <c r="F1918" t="s">
        <v>3345</v>
      </c>
      <c r="G1918">
        <v>10</v>
      </c>
      <c r="H1918" t="s">
        <v>7875</v>
      </c>
      <c r="I1918" t="s">
        <v>3356</v>
      </c>
      <c r="J1918" s="3" t="s">
        <v>13801</v>
      </c>
      <c r="K1918" t="s">
        <v>3336</v>
      </c>
      <c r="L1918" t="str">
        <f>IF(ISNA(INDEX('NSE Listed Stocks'!$A$2:$A$1683,MATCH(All!H1918,'NSE Listed Stocks'!$C$2:$C$1683,0),1)),"",INDEX('NSE Listed Stocks'!$A$2:$A$1683,MATCH(All!H1918,'NSE Listed Stocks'!$C$2:$C$1683,0),1))</f>
        <v/>
      </c>
      <c r="M1918" t="str">
        <f t="shared" si="88"/>
        <v>false</v>
      </c>
      <c r="N1918" t="str">
        <f t="shared" si="89"/>
        <v>db.STOCK.insert({_id:'ALPINEHOU',bseCode:'526519',fundamentalCode:'ALPINEHOU', nseCode:'', name:'ALPINE HOUSING DEVELOPMENT CORPORATION LTD.', isin:'INE840D01015', industry:'Realty',worldStock:false,niftyStock:false, nseStock:false, updateDate:ISODate('2016-09-15')})</v>
      </c>
    </row>
    <row r="1919" spans="1:14" x14ac:dyDescent="0.25">
      <c r="A1919">
        <v>526521</v>
      </c>
      <c r="B1919" t="s">
        <v>2550</v>
      </c>
      <c r="C1919" t="str">
        <f t="shared" si="87"/>
        <v>SANGHIIND</v>
      </c>
      <c r="D1919" t="s">
        <v>7876</v>
      </c>
      <c r="E1919" t="s">
        <v>3333</v>
      </c>
      <c r="F1919" t="s">
        <v>3339</v>
      </c>
      <c r="G1919">
        <v>10</v>
      </c>
      <c r="H1919" t="s">
        <v>2551</v>
      </c>
      <c r="I1919" t="s">
        <v>13402</v>
      </c>
      <c r="J1919" s="3" t="s">
        <v>13807</v>
      </c>
      <c r="K1919" t="s">
        <v>3336</v>
      </c>
      <c r="L1919" t="str">
        <f>IF(ISNA(INDEX('NSE Listed Stocks'!$A$2:$A$1683,MATCH(All!H1919,'NSE Listed Stocks'!$C$2:$C$1683,0),1)),"",INDEX('NSE Listed Stocks'!$A$2:$A$1683,MATCH(All!H1919,'NSE Listed Stocks'!$C$2:$C$1683,0),1))</f>
        <v>SANGHIIND</v>
      </c>
      <c r="M1919" t="str">
        <f t="shared" si="88"/>
        <v>true</v>
      </c>
      <c r="N1919" t="str">
        <f t="shared" si="89"/>
        <v>db.STOCK.insert({_id:'SANGHIIND',bseCode:'526521',fundamentalCode:'SANGHIIND', nseCode:'SANGHIIND', name:'SANGHI INDUSTRIES LTD.', isin:'INE999B01013', industry:'Cement &amp; Cement Products',worldStock:false,niftyStock:false, nseStock:true, updateDate:ISODate('2016-09-15')})</v>
      </c>
    </row>
    <row r="1920" spans="1:14" x14ac:dyDescent="0.25">
      <c r="A1920">
        <v>526523</v>
      </c>
      <c r="B1920" t="s">
        <v>7877</v>
      </c>
      <c r="C1920" t="str">
        <f t="shared" si="87"/>
        <v>JAYENGY</v>
      </c>
      <c r="D1920" t="s">
        <v>7878</v>
      </c>
      <c r="E1920" t="s">
        <v>3333</v>
      </c>
      <c r="F1920" t="s">
        <v>3371</v>
      </c>
      <c r="G1920">
        <v>2</v>
      </c>
      <c r="H1920" t="s">
        <v>7879</v>
      </c>
      <c r="I1920" t="s">
        <v>5816</v>
      </c>
      <c r="J1920" s="3" t="s">
        <v>13797</v>
      </c>
      <c r="K1920" t="s">
        <v>3336</v>
      </c>
      <c r="L1920" t="str">
        <f>IF(ISNA(INDEX('NSE Listed Stocks'!$A$2:$A$1683,MATCH(All!H1920,'NSE Listed Stocks'!$C$2:$C$1683,0),1)),"",INDEX('NSE Listed Stocks'!$A$2:$A$1683,MATCH(All!H1920,'NSE Listed Stocks'!$C$2:$C$1683,0),1))</f>
        <v/>
      </c>
      <c r="M1920" t="str">
        <f t="shared" si="88"/>
        <v>false</v>
      </c>
      <c r="N1920" t="str">
        <f t="shared" si="89"/>
        <v>db.STOCK.insert({_id:'JAYENGY',bseCode:'526523',fundamentalCode:'JAYENGY', nseCode:'', name:'JAY ENERGY AND S.ENERGIES LTD.', isin:'INE315L01029', industry:'Coal',worldStock:false,niftyStock:false, nseStock:false, updateDate:ISODate('2016-09-15')})</v>
      </c>
    </row>
    <row r="1921" spans="1:14" x14ac:dyDescent="0.25">
      <c r="A1921">
        <v>526525</v>
      </c>
      <c r="B1921" t="s">
        <v>7880</v>
      </c>
      <c r="C1921" t="str">
        <f t="shared" si="87"/>
        <v>WWLEATH</v>
      </c>
      <c r="D1921" t="s">
        <v>7881</v>
      </c>
      <c r="E1921" t="s">
        <v>3333</v>
      </c>
      <c r="F1921" t="s">
        <v>3371</v>
      </c>
      <c r="G1921">
        <v>10</v>
      </c>
      <c r="H1921" t="s">
        <v>7882</v>
      </c>
      <c r="I1921" t="s">
        <v>13408</v>
      </c>
      <c r="J1921" s="3" t="s">
        <v>13806</v>
      </c>
      <c r="K1921" t="s">
        <v>3336</v>
      </c>
      <c r="L1921" t="str">
        <f>IF(ISNA(INDEX('NSE Listed Stocks'!$A$2:$A$1683,MATCH(All!H1921,'NSE Listed Stocks'!$C$2:$C$1683,0),1)),"",INDEX('NSE Listed Stocks'!$A$2:$A$1683,MATCH(All!H1921,'NSE Listed Stocks'!$C$2:$C$1683,0),1))</f>
        <v/>
      </c>
      <c r="M1921" t="str">
        <f t="shared" si="88"/>
        <v>false</v>
      </c>
      <c r="N1921" t="str">
        <f t="shared" si="89"/>
        <v>db.STOCK.insert({_id:'WWLEATH',bseCode:'526525',fundamentalCode:'WWLEATH', nseCode:'', name:'WORLDWIDE LEATHER EXPORTS LTD.', isin:'INE550D01010', industry:'Other Apparels &amp; Accessories',worldStock:false,niftyStock:false, nseStock:false, updateDate:ISODate('2016-09-15')})</v>
      </c>
    </row>
    <row r="1922" spans="1:14" x14ac:dyDescent="0.25">
      <c r="A1922">
        <v>526532</v>
      </c>
      <c r="B1922" t="s">
        <v>7883</v>
      </c>
      <c r="C1922" t="str">
        <f t="shared" si="87"/>
        <v>SFPIL</v>
      </c>
      <c r="D1922" t="s">
        <v>7884</v>
      </c>
      <c r="E1922" t="s">
        <v>3333</v>
      </c>
      <c r="F1922" t="s">
        <v>3345</v>
      </c>
      <c r="G1922">
        <v>10</v>
      </c>
      <c r="H1922" t="s">
        <v>7885</v>
      </c>
      <c r="I1922" t="s">
        <v>3354</v>
      </c>
      <c r="J1922" s="3" t="s">
        <v>13798</v>
      </c>
      <c r="K1922" t="s">
        <v>3336</v>
      </c>
      <c r="L1922" t="str">
        <f>IF(ISNA(INDEX('NSE Listed Stocks'!$A$2:$A$1683,MATCH(All!H1922,'NSE Listed Stocks'!$C$2:$C$1683,0),1)),"",INDEX('NSE Listed Stocks'!$A$2:$A$1683,MATCH(All!H1922,'NSE Listed Stocks'!$C$2:$C$1683,0),1))</f>
        <v/>
      </c>
      <c r="M1922" t="str">
        <f t="shared" si="88"/>
        <v>false</v>
      </c>
      <c r="N1922" t="str">
        <f t="shared" si="89"/>
        <v>db.STOCK.insert({_id:'SFPIL',bseCode:'526532',fundamentalCode:'SFPIL', nseCode:'', name:'Square Four Projects India Limited', isin:'INE716K01012', industry:'Commodity Chemicals',worldStock:false,niftyStock:false, nseStock:false, updateDate:ISODate('2016-09-15')})</v>
      </c>
    </row>
    <row r="1923" spans="1:14" x14ac:dyDescent="0.25">
      <c r="A1923">
        <v>526538</v>
      </c>
      <c r="B1923" t="s">
        <v>7886</v>
      </c>
      <c r="C1923" t="str">
        <f t="shared" ref="C1923:C1986" si="90">B1923</f>
        <v>MAXIMAA</v>
      </c>
      <c r="D1923" t="s">
        <v>7887</v>
      </c>
      <c r="E1923" t="s">
        <v>3333</v>
      </c>
      <c r="F1923" t="s">
        <v>3345</v>
      </c>
      <c r="G1923">
        <v>2</v>
      </c>
      <c r="H1923" t="s">
        <v>7888</v>
      </c>
      <c r="I1923" t="s">
        <v>3347</v>
      </c>
      <c r="J1923" s="3" t="s">
        <v>3347</v>
      </c>
      <c r="K1923" t="s">
        <v>3336</v>
      </c>
      <c r="L1923" t="str">
        <f>IF(ISNA(INDEX('NSE Listed Stocks'!$A$2:$A$1683,MATCH(All!H1923,'NSE Listed Stocks'!$C$2:$C$1683,0),1)),"",INDEX('NSE Listed Stocks'!$A$2:$A$1683,MATCH(All!H1923,'NSE Listed Stocks'!$C$2:$C$1683,0),1))</f>
        <v/>
      </c>
      <c r="M1923" t="str">
        <f t="shared" ref="M1923:M1986" si="91">IF($L1923&lt;&gt;"", "true", "false")</f>
        <v>false</v>
      </c>
      <c r="N1923" t="str">
        <f t="shared" ref="N1923:N1986" si="92">"db.STOCK.insert({_id:'"&amp;$B1923&amp;"',bseCode:'"&amp;$A1923&amp;"',fundamentalCode:'"&amp;$C1923&amp;"', nseCode:'"&amp;L1923&amp;"', name:'"&amp;D1923&amp;"', isin:'"&amp;H1923&amp;"', industry:'"&amp;I1923&amp;"',worldStock:false,niftyStock:false, nseStock:"&amp;M1923&amp;", updateDate:ISODate('2016-09-15')})"</f>
        <v>db.STOCK.insert({_id:'MAXIMAA',bseCode:'526538',fundamentalCode:'MAXIMAA', nseCode:'', name:'MAXIMAA SYSTEMS LTD.', isin:'INE161B01036', industry:'Pharmaceuticals',worldStock:false,niftyStock:false, nseStock:false, updateDate:ISODate('2016-09-15')})</v>
      </c>
    </row>
    <row r="1924" spans="1:14" x14ac:dyDescent="0.25">
      <c r="A1924">
        <v>526544</v>
      </c>
      <c r="B1924" t="s">
        <v>7889</v>
      </c>
      <c r="C1924" t="str">
        <f t="shared" si="90"/>
        <v>SCANPGEOM</v>
      </c>
      <c r="D1924" t="s">
        <v>7890</v>
      </c>
      <c r="E1924" t="s">
        <v>3333</v>
      </c>
      <c r="F1924" t="s">
        <v>3345</v>
      </c>
      <c r="G1924">
        <v>2</v>
      </c>
      <c r="H1924" t="s">
        <v>7891</v>
      </c>
      <c r="I1924" t="s">
        <v>13427</v>
      </c>
      <c r="J1924" s="3" t="s">
        <v>13816</v>
      </c>
      <c r="K1924" t="s">
        <v>3336</v>
      </c>
      <c r="L1924" t="str">
        <f>IF(ISNA(INDEX('NSE Listed Stocks'!$A$2:$A$1683,MATCH(All!H1924,'NSE Listed Stocks'!$C$2:$C$1683,0),1)),"",INDEX('NSE Listed Stocks'!$A$2:$A$1683,MATCH(All!H1924,'NSE Listed Stocks'!$C$2:$C$1683,0),1))</f>
        <v/>
      </c>
      <c r="M1924" t="str">
        <f t="shared" si="91"/>
        <v>false</v>
      </c>
      <c r="N1924" t="str">
        <f t="shared" si="92"/>
        <v>db.STOCK.insert({_id:'SCANPGEOM',bseCode:'526544',fundamentalCode:'SCANPGEOM', nseCode:'', name:'SCANPOINT GEOMATICS LTD.', isin:'INE967B01028', industry:'Internet Software &amp; Services',worldStock:false,niftyStock:false, nseStock:false, updateDate:ISODate('2016-09-15')})</v>
      </c>
    </row>
    <row r="1925" spans="1:14" x14ac:dyDescent="0.25">
      <c r="A1925">
        <v>526546</v>
      </c>
      <c r="B1925" t="s">
        <v>7892</v>
      </c>
      <c r="C1925" t="str">
        <f t="shared" si="90"/>
        <v>CHOKSILA</v>
      </c>
      <c r="D1925" t="s">
        <v>7893</v>
      </c>
      <c r="E1925" t="s">
        <v>3333</v>
      </c>
      <c r="F1925" t="s">
        <v>3345</v>
      </c>
      <c r="G1925">
        <v>10</v>
      </c>
      <c r="H1925" t="s">
        <v>7894</v>
      </c>
      <c r="I1925" t="s">
        <v>6341</v>
      </c>
      <c r="J1925" s="3" t="s">
        <v>13820</v>
      </c>
      <c r="K1925" t="s">
        <v>3336</v>
      </c>
      <c r="L1925" t="str">
        <f>IF(ISNA(INDEX('NSE Listed Stocks'!$A$2:$A$1683,MATCH(All!H1925,'NSE Listed Stocks'!$C$2:$C$1683,0),1)),"",INDEX('NSE Listed Stocks'!$A$2:$A$1683,MATCH(All!H1925,'NSE Listed Stocks'!$C$2:$C$1683,0),1))</f>
        <v/>
      </c>
      <c r="M1925" t="str">
        <f t="shared" si="91"/>
        <v>false</v>
      </c>
      <c r="N1925" t="str">
        <f t="shared" si="92"/>
        <v>db.STOCK.insert({_id:'CHOKSILA',bseCode:'526546',fundamentalCode:'CHOKSILA', nseCode:'', name:'CHOKSI LABORATORIES LTD.', isin:'INE493D01013', industry:'Healthcare Services',worldStock:false,niftyStock:false, nseStock:false, updateDate:ISODate('2016-09-15')})</v>
      </c>
    </row>
    <row r="1926" spans="1:14" x14ac:dyDescent="0.25">
      <c r="A1926">
        <v>526550</v>
      </c>
      <c r="B1926" t="s">
        <v>489</v>
      </c>
      <c r="C1926" t="str">
        <f t="shared" si="90"/>
        <v>CCHHL</v>
      </c>
      <c r="D1926" t="s">
        <v>13635</v>
      </c>
      <c r="E1926" t="s">
        <v>3333</v>
      </c>
      <c r="F1926" t="s">
        <v>3339</v>
      </c>
      <c r="G1926">
        <v>2</v>
      </c>
      <c r="H1926" t="s">
        <v>490</v>
      </c>
      <c r="I1926" t="s">
        <v>3364</v>
      </c>
      <c r="J1926" s="3" t="s">
        <v>13803</v>
      </c>
      <c r="K1926" t="s">
        <v>3336</v>
      </c>
      <c r="L1926" t="str">
        <f>IF(ISNA(INDEX('NSE Listed Stocks'!$A$2:$A$1683,MATCH(All!H1926,'NSE Listed Stocks'!$C$2:$C$1683,0),1)),"",INDEX('NSE Listed Stocks'!$A$2:$A$1683,MATCH(All!H1926,'NSE Listed Stocks'!$C$2:$C$1683,0),1))</f>
        <v>CCHHL</v>
      </c>
      <c r="M1926" t="str">
        <f t="shared" si="91"/>
        <v>true</v>
      </c>
      <c r="N1926" t="str">
        <f t="shared" si="92"/>
        <v>db.STOCK.insert({_id:'CCHHL',bseCode:'526550',fundamentalCode:'CCHHL', nseCode:'CCHHL', name:'Country Club Hospitality &amp; Holidays Ltd', isin:'INE652F01027', industry:'Hotels',worldStock:false,niftyStock:false, nseStock:true, updateDate:ISODate('2016-09-15')})</v>
      </c>
    </row>
    <row r="1927" spans="1:14" x14ac:dyDescent="0.25">
      <c r="A1927">
        <v>526554</v>
      </c>
      <c r="B1927" t="s">
        <v>7896</v>
      </c>
      <c r="C1927" t="str">
        <f t="shared" si="90"/>
        <v>SALGUTI</v>
      </c>
      <c r="D1927" t="s">
        <v>7897</v>
      </c>
      <c r="E1927" t="s">
        <v>3333</v>
      </c>
      <c r="F1927" t="s">
        <v>3371</v>
      </c>
      <c r="G1927">
        <v>10</v>
      </c>
      <c r="H1927" t="s">
        <v>7898</v>
      </c>
      <c r="I1927" t="s">
        <v>13411</v>
      </c>
      <c r="J1927" s="3" t="s">
        <v>13797</v>
      </c>
      <c r="K1927" t="s">
        <v>3336</v>
      </c>
      <c r="L1927" t="str">
        <f>IF(ISNA(INDEX('NSE Listed Stocks'!$A$2:$A$1683,MATCH(All!H1927,'NSE Listed Stocks'!$C$2:$C$1683,0),1)),"",INDEX('NSE Listed Stocks'!$A$2:$A$1683,MATCH(All!H1927,'NSE Listed Stocks'!$C$2:$C$1683,0),1))</f>
        <v/>
      </c>
      <c r="M1927" t="str">
        <f t="shared" si="91"/>
        <v>false</v>
      </c>
      <c r="N1927" t="str">
        <f t="shared" si="92"/>
        <v>db.STOCK.insert({_id:'SALGUTI',bseCode:'526554',fundamentalCode:'SALGUTI', nseCode:'', name:'SALGUTI INDUSTRIES LTD.', isin:'INE159C01012', industry:'Containers &amp; Packaging',worldStock:false,niftyStock:false, nseStock:false, updateDate:ISODate('2016-09-15')})</v>
      </c>
    </row>
    <row r="1928" spans="1:14" x14ac:dyDescent="0.25">
      <c r="A1928">
        <v>526558</v>
      </c>
      <c r="B1928" t="s">
        <v>7899</v>
      </c>
      <c r="C1928" t="str">
        <f t="shared" si="90"/>
        <v>JAMEHOT</v>
      </c>
      <c r="D1928" t="s">
        <v>7900</v>
      </c>
      <c r="E1928" t="s">
        <v>3333</v>
      </c>
      <c r="F1928" t="s">
        <v>3371</v>
      </c>
      <c r="G1928">
        <v>10</v>
      </c>
      <c r="H1928" t="s">
        <v>7901</v>
      </c>
      <c r="I1928" t="s">
        <v>3364</v>
      </c>
      <c r="J1928" s="3" t="s">
        <v>13803</v>
      </c>
      <c r="K1928" t="s">
        <v>3336</v>
      </c>
      <c r="L1928" t="str">
        <f>IF(ISNA(INDEX('NSE Listed Stocks'!$A$2:$A$1683,MATCH(All!H1928,'NSE Listed Stocks'!$C$2:$C$1683,0),1)),"",INDEX('NSE Listed Stocks'!$A$2:$A$1683,MATCH(All!H1928,'NSE Listed Stocks'!$C$2:$C$1683,0),1))</f>
        <v/>
      </c>
      <c r="M1928" t="str">
        <f t="shared" si="91"/>
        <v>false</v>
      </c>
      <c r="N1928" t="str">
        <f t="shared" si="92"/>
        <v>db.STOCK.insert({_id:'JAMEHOT',bseCode:'526558',fundamentalCode:'JAMEHOT', nseCode:'', name:'JAMES HOTELS LTD.', isin:'INE510D01014', industry:'Hotels',worldStock:false,niftyStock:false, nseStock:false, updateDate:ISODate('2016-09-15')})</v>
      </c>
    </row>
    <row r="1929" spans="1:14" x14ac:dyDescent="0.25">
      <c r="A1929">
        <v>526568</v>
      </c>
      <c r="B1929" t="s">
        <v>7902</v>
      </c>
      <c r="C1929" t="str">
        <f t="shared" si="90"/>
        <v>LONTE</v>
      </c>
      <c r="D1929" t="s">
        <v>7903</v>
      </c>
      <c r="E1929" t="s">
        <v>3333</v>
      </c>
      <c r="F1929" t="s">
        <v>3371</v>
      </c>
      <c r="G1929">
        <v>10</v>
      </c>
      <c r="H1929" t="s">
        <v>7904</v>
      </c>
      <c r="I1929" t="s">
        <v>13398</v>
      </c>
      <c r="J1929" s="3" t="s">
        <v>13804</v>
      </c>
      <c r="K1929" t="s">
        <v>3336</v>
      </c>
      <c r="L1929" t="str">
        <f>IF(ISNA(INDEX('NSE Listed Stocks'!$A$2:$A$1683,MATCH(All!H1929,'NSE Listed Stocks'!$C$2:$C$1683,0),1)),"",INDEX('NSE Listed Stocks'!$A$2:$A$1683,MATCH(All!H1929,'NSE Listed Stocks'!$C$2:$C$1683,0),1))</f>
        <v/>
      </c>
      <c r="M1929" t="str">
        <f t="shared" si="91"/>
        <v>false</v>
      </c>
      <c r="N1929" t="str">
        <f t="shared" si="92"/>
        <v>db.STOCK.insert({_id:'LONTE',bseCode:'526568',fundamentalCode:'LONTE', nseCode:'', name:'LONGVIEW TEA COMPANY LTD.', isin:'INE696E01019', industry:'Tea &amp; Coffee',worldStock:false,niftyStock:false, nseStock:false, updateDate:ISODate('2016-09-15')})</v>
      </c>
    </row>
    <row r="1930" spans="1:14" x14ac:dyDescent="0.25">
      <c r="A1930">
        <v>526570</v>
      </c>
      <c r="B1930" t="s">
        <v>7905</v>
      </c>
      <c r="C1930" t="str">
        <f t="shared" si="90"/>
        <v>MIDWEST</v>
      </c>
      <c r="D1930" t="s">
        <v>7906</v>
      </c>
      <c r="E1930" t="s">
        <v>3333</v>
      </c>
      <c r="F1930" t="s">
        <v>3371</v>
      </c>
      <c r="G1930">
        <v>10</v>
      </c>
      <c r="H1930" t="s">
        <v>7907</v>
      </c>
      <c r="I1930" t="s">
        <v>3989</v>
      </c>
      <c r="J1930" s="3" t="s">
        <v>13805</v>
      </c>
      <c r="K1930" t="s">
        <v>3336</v>
      </c>
      <c r="L1930" t="str">
        <f>IF(ISNA(INDEX('NSE Listed Stocks'!$A$2:$A$1683,MATCH(All!H1930,'NSE Listed Stocks'!$C$2:$C$1683,0),1)),"",INDEX('NSE Listed Stocks'!$A$2:$A$1683,MATCH(All!H1930,'NSE Listed Stocks'!$C$2:$C$1683,0),1))</f>
        <v/>
      </c>
      <c r="M1930" t="str">
        <f t="shared" si="91"/>
        <v>false</v>
      </c>
      <c r="N1930" t="str">
        <f t="shared" si="92"/>
        <v>db.STOCK.insert({_id:'MIDWEST',bseCode:'526570',fundamentalCode:'MIDWEST', nseCode:'', name:'MIDWEST GOLD LTD.', isin:'INE519N01014', industry:'Construction Materials',worldStock:false,niftyStock:false, nseStock:false, updateDate:ISODate('2016-09-15')})</v>
      </c>
    </row>
    <row r="1931" spans="1:14" x14ac:dyDescent="0.25">
      <c r="A1931">
        <v>526574</v>
      </c>
      <c r="B1931" t="s">
        <v>7908</v>
      </c>
      <c r="C1931" t="str">
        <f t="shared" si="90"/>
        <v>ENTRINT</v>
      </c>
      <c r="D1931" t="s">
        <v>7909</v>
      </c>
      <c r="E1931" t="s">
        <v>3333</v>
      </c>
      <c r="F1931" t="s">
        <v>3345</v>
      </c>
      <c r="G1931">
        <v>10</v>
      </c>
      <c r="H1931" t="s">
        <v>7910</v>
      </c>
      <c r="I1931" t="s">
        <v>13412</v>
      </c>
      <c r="J1931" s="3" t="s">
        <v>13797</v>
      </c>
      <c r="K1931" t="s">
        <v>3336</v>
      </c>
      <c r="L1931" t="str">
        <f>IF(ISNA(INDEX('NSE Listed Stocks'!$A$2:$A$1683,MATCH(All!H1931,'NSE Listed Stocks'!$C$2:$C$1683,0),1)),"",INDEX('NSE Listed Stocks'!$A$2:$A$1683,MATCH(All!H1931,'NSE Listed Stocks'!$C$2:$C$1683,0),1))</f>
        <v/>
      </c>
      <c r="M1931" t="str">
        <f t="shared" si="91"/>
        <v>false</v>
      </c>
      <c r="N1931" t="str">
        <f t="shared" si="92"/>
        <v>db.STOCK.insert({_id:'ENTRINT',bseCode:'526574',fundamentalCode:'ENTRINT', nseCode:'', name:'ENTERPRISE INTERNATIONAL LTD.', isin:'INE439G01019', industry:'Comm.Trading  &amp; Distribution',worldStock:false,niftyStock:false, nseStock:false, updateDate:ISODate('2016-09-15')})</v>
      </c>
    </row>
    <row r="1932" spans="1:14" x14ac:dyDescent="0.25">
      <c r="A1932">
        <v>526576</v>
      </c>
      <c r="B1932" t="s">
        <v>2975</v>
      </c>
      <c r="C1932" t="str">
        <f t="shared" si="90"/>
        <v>TECHIN</v>
      </c>
      <c r="D1932" t="s">
        <v>7911</v>
      </c>
      <c r="E1932" t="s">
        <v>3333</v>
      </c>
      <c r="F1932" t="s">
        <v>3339</v>
      </c>
      <c r="G1932">
        <v>10</v>
      </c>
      <c r="H1932" t="s">
        <v>2976</v>
      </c>
      <c r="I1932" t="s">
        <v>3579</v>
      </c>
      <c r="J1932" s="3" t="s">
        <v>13383</v>
      </c>
      <c r="K1932" t="s">
        <v>3336</v>
      </c>
      <c r="L1932" t="str">
        <f>IF(ISNA(INDEX('NSE Listed Stocks'!$A$2:$A$1683,MATCH(All!H1932,'NSE Listed Stocks'!$C$2:$C$1683,0),1)),"",INDEX('NSE Listed Stocks'!$A$2:$A$1683,MATCH(All!H1932,'NSE Listed Stocks'!$C$2:$C$1683,0),1))</f>
        <v>TECHIN</v>
      </c>
      <c r="M1932" t="str">
        <f t="shared" si="91"/>
        <v>true</v>
      </c>
      <c r="N1932" t="str">
        <f t="shared" si="92"/>
        <v>db.STOCK.insert({_id:'TECHIN',bseCode:'526576',fundamentalCode:'TECHIN', nseCode:'TECHIN', name:'TECHINDIA NIRMAN LIMITED', isin:'INE778A01021', industry:'Other Agricultural Products',worldStock:false,niftyStock:false, nseStock:true, updateDate:ISODate('2016-09-15')})</v>
      </c>
    </row>
    <row r="1933" spans="1:14" x14ac:dyDescent="0.25">
      <c r="A1933">
        <v>526582</v>
      </c>
      <c r="B1933" t="s">
        <v>7912</v>
      </c>
      <c r="C1933" t="str">
        <f t="shared" si="90"/>
        <v>TPLPLAST</v>
      </c>
      <c r="D1933" t="s">
        <v>7913</v>
      </c>
      <c r="E1933" t="s">
        <v>3333</v>
      </c>
      <c r="F1933" t="s">
        <v>3339</v>
      </c>
      <c r="G1933">
        <v>10</v>
      </c>
      <c r="H1933" t="s">
        <v>3042</v>
      </c>
      <c r="I1933" t="s">
        <v>13430</v>
      </c>
      <c r="J1933" s="3" t="s">
        <v>3362</v>
      </c>
      <c r="K1933" t="s">
        <v>3336</v>
      </c>
      <c r="L1933" t="str">
        <f>IF(ISNA(INDEX('NSE Listed Stocks'!$A$2:$A$1683,MATCH(All!H1933,'NSE Listed Stocks'!$C$2:$C$1683,0),1)),"",INDEX('NSE Listed Stocks'!$A$2:$A$1683,MATCH(All!H1933,'NSE Listed Stocks'!$C$2:$C$1683,0),1))</f>
        <v>TPLPLASTEH</v>
      </c>
      <c r="M1933" t="str">
        <f t="shared" si="91"/>
        <v>true</v>
      </c>
      <c r="N1933" t="str">
        <f t="shared" si="92"/>
        <v>db.STOCK.insert({_id:'TPLPLAST',bseCode:'526582',fundamentalCode:'TPLPLAST', nseCode:'TPLPLASTEH', name:'TPL PLASTECH LTD.', isin:'INE413G01014', industry:'Fibres &amp; Plastics',worldStock:false,niftyStock:false, nseStock:true, updateDate:ISODate('2016-09-15')})</v>
      </c>
    </row>
    <row r="1934" spans="1:14" x14ac:dyDescent="0.25">
      <c r="A1934">
        <v>526586</v>
      </c>
      <c r="B1934" t="s">
        <v>7914</v>
      </c>
      <c r="C1934" t="str">
        <f t="shared" si="90"/>
        <v>WIMPLAST</v>
      </c>
      <c r="D1934" t="s">
        <v>7915</v>
      </c>
      <c r="E1934" t="s">
        <v>3333</v>
      </c>
      <c r="F1934" t="s">
        <v>3339</v>
      </c>
      <c r="G1934">
        <v>10</v>
      </c>
      <c r="H1934" t="s">
        <v>7916</v>
      </c>
      <c r="I1934" t="s">
        <v>3581</v>
      </c>
      <c r="J1934" s="3" t="s">
        <v>13797</v>
      </c>
      <c r="K1934" t="s">
        <v>3336</v>
      </c>
      <c r="L1934" t="str">
        <f>IF(ISNA(INDEX('NSE Listed Stocks'!$A$2:$A$1683,MATCH(All!H1934,'NSE Listed Stocks'!$C$2:$C$1683,0),1)),"",INDEX('NSE Listed Stocks'!$A$2:$A$1683,MATCH(All!H1934,'NSE Listed Stocks'!$C$2:$C$1683,0),1))</f>
        <v/>
      </c>
      <c r="M1934" t="str">
        <f t="shared" si="91"/>
        <v>false</v>
      </c>
      <c r="N1934" t="str">
        <f t="shared" si="92"/>
        <v>db.STOCK.insert({_id:'WIMPLAST',bseCode:'526586',fundamentalCode:'WIMPLAST', nseCode:'', name:'WIM PLAST LTD.-$', isin:'INE015B01018', industry:'Plastic Products',worldStock:false,niftyStock:false, nseStock:false, updateDate:ISODate('2016-09-15')})</v>
      </c>
    </row>
    <row r="1935" spans="1:14" x14ac:dyDescent="0.25">
      <c r="A1935">
        <v>526588</v>
      </c>
      <c r="B1935" t="s">
        <v>7917</v>
      </c>
      <c r="C1935" t="str">
        <f t="shared" si="90"/>
        <v>PHOTOQUP</v>
      </c>
      <c r="D1935" t="s">
        <v>7918</v>
      </c>
      <c r="E1935" t="s">
        <v>3333</v>
      </c>
      <c r="F1935" t="s">
        <v>3345</v>
      </c>
      <c r="G1935">
        <v>10</v>
      </c>
      <c r="H1935" t="s">
        <v>7919</v>
      </c>
      <c r="I1935" t="s">
        <v>3801</v>
      </c>
      <c r="J1935" s="3" t="s">
        <v>13806</v>
      </c>
      <c r="K1935" t="s">
        <v>3336</v>
      </c>
      <c r="L1935" t="str">
        <f>IF(ISNA(INDEX('NSE Listed Stocks'!$A$2:$A$1683,MATCH(All!H1935,'NSE Listed Stocks'!$C$2:$C$1683,0),1)),"",INDEX('NSE Listed Stocks'!$A$2:$A$1683,MATCH(All!H1935,'NSE Listed Stocks'!$C$2:$C$1683,0),1))</f>
        <v/>
      </c>
      <c r="M1935" t="str">
        <f t="shared" si="91"/>
        <v>false</v>
      </c>
      <c r="N1935" t="str">
        <f t="shared" si="92"/>
        <v>db.STOCK.insert({_id:'PHOTOQUP',bseCode:'526588',fundamentalCode:'PHOTOQUP', nseCode:'', name:'PHOTOQUIP INDIA LTD.', isin:'INE813B01016', industry:'Photographic Products',worldStock:false,niftyStock:false, nseStock:false, updateDate:ISODate('2016-09-15')})</v>
      </c>
    </row>
    <row r="1936" spans="1:14" x14ac:dyDescent="0.25">
      <c r="A1936">
        <v>526594</v>
      </c>
      <c r="B1936" t="s">
        <v>7920</v>
      </c>
      <c r="C1936" t="str">
        <f t="shared" si="90"/>
        <v>BNANJEN</v>
      </c>
      <c r="D1936" t="s">
        <v>7921</v>
      </c>
      <c r="E1936" t="s">
        <v>3333</v>
      </c>
      <c r="F1936" t="s">
        <v>3371</v>
      </c>
      <c r="G1936">
        <v>10</v>
      </c>
      <c r="H1936" t="s">
        <v>7922</v>
      </c>
      <c r="I1936" t="s">
        <v>3356</v>
      </c>
      <c r="J1936" s="3" t="s">
        <v>13801</v>
      </c>
      <c r="K1936" t="s">
        <v>3336</v>
      </c>
      <c r="L1936" t="str">
        <f>IF(ISNA(INDEX('NSE Listed Stocks'!$A$2:$A$1683,MATCH(All!H1936,'NSE Listed Stocks'!$C$2:$C$1683,0),1)),"",INDEX('NSE Listed Stocks'!$A$2:$A$1683,MATCH(All!H1936,'NSE Listed Stocks'!$C$2:$C$1683,0),1))</f>
        <v/>
      </c>
      <c r="M1936" t="str">
        <f t="shared" si="91"/>
        <v>false</v>
      </c>
      <c r="N1936" t="str">
        <f t="shared" si="92"/>
        <v>db.STOCK.insert({_id:'BNANJEN',bseCode:'526594',fundamentalCode:'BNANJEN', nseCode:'', name:'B.NANJI ENTERPRISES LTD.', isin:'INE735G01010', industry:'Realty',worldStock:false,niftyStock:false, nseStock:false, updateDate:ISODate('2016-09-15')})</v>
      </c>
    </row>
    <row r="1937" spans="1:14" x14ac:dyDescent="0.25">
      <c r="A1937">
        <v>526596</v>
      </c>
      <c r="B1937" t="s">
        <v>1673</v>
      </c>
      <c r="C1937" t="str">
        <f t="shared" si="90"/>
        <v>LIBERTSHOE</v>
      </c>
      <c r="D1937" t="s">
        <v>7923</v>
      </c>
      <c r="E1937" t="s">
        <v>3333</v>
      </c>
      <c r="F1937" t="s">
        <v>3339</v>
      </c>
      <c r="G1937">
        <v>10</v>
      </c>
      <c r="H1937" t="s">
        <v>1674</v>
      </c>
      <c r="I1937" t="s">
        <v>3396</v>
      </c>
      <c r="J1937" s="3" t="s">
        <v>13806</v>
      </c>
      <c r="K1937" t="s">
        <v>3336</v>
      </c>
      <c r="L1937" t="str">
        <f>IF(ISNA(INDEX('NSE Listed Stocks'!$A$2:$A$1683,MATCH(All!H1937,'NSE Listed Stocks'!$C$2:$C$1683,0),1)),"",INDEX('NSE Listed Stocks'!$A$2:$A$1683,MATCH(All!H1937,'NSE Listed Stocks'!$C$2:$C$1683,0),1))</f>
        <v>LIBERTSHOE</v>
      </c>
      <c r="M1937" t="str">
        <f t="shared" si="91"/>
        <v>true</v>
      </c>
      <c r="N1937" t="str">
        <f t="shared" si="92"/>
        <v>db.STOCK.insert({_id:'LIBERTSHOE',bseCode:'526596',fundamentalCode:'LIBERTSHOE', nseCode:'LIBERTSHOE', name:'LIBERTY SHOES LTD.', isin:'INE557B01019', industry:'Footwear',worldStock:false,niftyStock:false, nseStock:true, updateDate:ISODate('2016-09-15')})</v>
      </c>
    </row>
    <row r="1938" spans="1:14" x14ac:dyDescent="0.25">
      <c r="A1938">
        <v>526604</v>
      </c>
      <c r="B1938" t="s">
        <v>7924</v>
      </c>
      <c r="C1938" t="str">
        <f t="shared" si="90"/>
        <v>LIPPISYS</v>
      </c>
      <c r="D1938" t="s">
        <v>7925</v>
      </c>
      <c r="E1938" t="s">
        <v>3333</v>
      </c>
      <c r="F1938" t="s">
        <v>3371</v>
      </c>
      <c r="G1938">
        <v>10</v>
      </c>
      <c r="H1938" t="s">
        <v>7926</v>
      </c>
      <c r="I1938" t="s">
        <v>3421</v>
      </c>
      <c r="J1938" s="3" t="s">
        <v>13811</v>
      </c>
      <c r="K1938" t="s">
        <v>3336</v>
      </c>
      <c r="L1938" t="str">
        <f>IF(ISNA(INDEX('NSE Listed Stocks'!$A$2:$A$1683,MATCH(All!H1938,'NSE Listed Stocks'!$C$2:$C$1683,0),1)),"",INDEX('NSE Listed Stocks'!$A$2:$A$1683,MATCH(All!H1938,'NSE Listed Stocks'!$C$2:$C$1683,0),1))</f>
        <v/>
      </c>
      <c r="M1938" t="str">
        <f t="shared" si="91"/>
        <v>false</v>
      </c>
      <c r="N1938" t="str">
        <f t="shared" si="92"/>
        <v>db.STOCK.insert({_id:'LIPPISYS',bseCode:'526604',fundamentalCode:'LIPPISYS', nseCode:'', name:'LIPPI SYSTEMS LTD.-$', isin:'INE845B01018', industry:'Industrial Machinery',worldStock:false,niftyStock:false, nseStock:false, updateDate:ISODate('2016-09-15')})</v>
      </c>
    </row>
    <row r="1939" spans="1:14" x14ac:dyDescent="0.25">
      <c r="A1939">
        <v>526608</v>
      </c>
      <c r="B1939" t="s">
        <v>755</v>
      </c>
      <c r="C1939" t="str">
        <f t="shared" si="90"/>
        <v>ELECTHERM</v>
      </c>
      <c r="D1939" t="s">
        <v>7927</v>
      </c>
      <c r="E1939" t="s">
        <v>3333</v>
      </c>
      <c r="F1939" t="s">
        <v>3339</v>
      </c>
      <c r="G1939">
        <v>10</v>
      </c>
      <c r="H1939" t="s">
        <v>756</v>
      </c>
      <c r="I1939" t="s">
        <v>13424</v>
      </c>
      <c r="J1939" s="3" t="s">
        <v>13810</v>
      </c>
      <c r="K1939" t="s">
        <v>3336</v>
      </c>
      <c r="L1939" t="str">
        <f>IF(ISNA(INDEX('NSE Listed Stocks'!$A$2:$A$1683,MATCH(All!H1939,'NSE Listed Stocks'!$C$2:$C$1683,0),1)),"",INDEX('NSE Listed Stocks'!$A$2:$A$1683,MATCH(All!H1939,'NSE Listed Stocks'!$C$2:$C$1683,0),1))</f>
        <v>ELECTHERM</v>
      </c>
      <c r="M1939" t="str">
        <f t="shared" si="91"/>
        <v>true</v>
      </c>
      <c r="N1939" t="str">
        <f t="shared" si="92"/>
        <v>db.STOCK.insert({_id:'ELECTHERM',bseCode:'526608',fundamentalCode:'ELECTHERM', nseCode:'ELECTHERM', name:'ELECTROTHERM (INDIA) LTD.', isin:'INE822G01016', industry:'Iron &amp; Steel Products',worldStock:false,niftyStock:false, nseStock:true, updateDate:ISODate('2016-09-15')})</v>
      </c>
    </row>
    <row r="1940" spans="1:14" x14ac:dyDescent="0.25">
      <c r="A1940">
        <v>526612</v>
      </c>
      <c r="B1940" t="s">
        <v>417</v>
      </c>
      <c r="C1940" t="str">
        <f t="shared" si="90"/>
        <v>BLUEDART</v>
      </c>
      <c r="D1940" t="s">
        <v>7928</v>
      </c>
      <c r="E1940" t="s">
        <v>3333</v>
      </c>
      <c r="F1940" t="s">
        <v>3334</v>
      </c>
      <c r="G1940">
        <v>10</v>
      </c>
      <c r="H1940" t="s">
        <v>418</v>
      </c>
      <c r="I1940" t="s">
        <v>4554</v>
      </c>
      <c r="J1940" s="3" t="s">
        <v>13805</v>
      </c>
      <c r="K1940" t="s">
        <v>3336</v>
      </c>
      <c r="L1940" t="str">
        <f>IF(ISNA(INDEX('NSE Listed Stocks'!$A$2:$A$1683,MATCH(All!H1940,'NSE Listed Stocks'!$C$2:$C$1683,0),1)),"",INDEX('NSE Listed Stocks'!$A$2:$A$1683,MATCH(All!H1940,'NSE Listed Stocks'!$C$2:$C$1683,0),1))</f>
        <v>BLUEDART</v>
      </c>
      <c r="M1940" t="str">
        <f t="shared" si="91"/>
        <v>true</v>
      </c>
      <c r="N1940" t="str">
        <f t="shared" si="92"/>
        <v>db.STOCK.insert({_id:'BLUEDART',bseCode:'526612',fundamentalCode:'BLUEDART', nseCode:'BLUEDART', name:'BLUE DART EXPRESS LTD.', isin:'INE233B01017', industry:'Transportation - Logistics',worldStock:false,niftyStock:false, nseStock:true, updateDate:ISODate('2016-09-15')})</v>
      </c>
    </row>
    <row r="1941" spans="1:14" x14ac:dyDescent="0.25">
      <c r="A1941">
        <v>526614</v>
      </c>
      <c r="B1941" t="s">
        <v>7929</v>
      </c>
      <c r="C1941" t="str">
        <f t="shared" si="90"/>
        <v>EXPOGAS</v>
      </c>
      <c r="D1941" t="s">
        <v>7930</v>
      </c>
      <c r="E1941" t="s">
        <v>3333</v>
      </c>
      <c r="F1941" t="s">
        <v>3371</v>
      </c>
      <c r="G1941">
        <v>4</v>
      </c>
      <c r="H1941" t="s">
        <v>7931</v>
      </c>
      <c r="I1941" t="s">
        <v>3817</v>
      </c>
      <c r="J1941" s="3" t="s">
        <v>13797</v>
      </c>
      <c r="K1941" t="s">
        <v>3336</v>
      </c>
      <c r="L1941" t="str">
        <f>IF(ISNA(INDEX('NSE Listed Stocks'!$A$2:$A$1683,MATCH(All!H1941,'NSE Listed Stocks'!$C$2:$C$1683,0),1)),"",INDEX('NSE Listed Stocks'!$A$2:$A$1683,MATCH(All!H1941,'NSE Listed Stocks'!$C$2:$C$1683,0),1))</f>
        <v/>
      </c>
      <c r="M1941" t="str">
        <f t="shared" si="91"/>
        <v>false</v>
      </c>
      <c r="N1941" t="str">
        <f t="shared" si="92"/>
        <v>db.STOCK.insert({_id:'EXPOGAS',bseCode:'526614',fundamentalCode:'EXPOGAS', nseCode:'', name:'EXPO GAS CONTAINERS LTD.', isin:'INE561D01025', industry:'Other Industrial Products',worldStock:false,niftyStock:false, nseStock:false, updateDate:ISODate('2016-09-15')})</v>
      </c>
    </row>
    <row r="1942" spans="1:14" x14ac:dyDescent="0.25">
      <c r="A1942">
        <v>526616</v>
      </c>
      <c r="B1942" t="s">
        <v>7932</v>
      </c>
      <c r="C1942" t="str">
        <f t="shared" si="90"/>
        <v>NATPLAS</v>
      </c>
      <c r="D1942" t="s">
        <v>7933</v>
      </c>
      <c r="E1942" t="s">
        <v>3333</v>
      </c>
      <c r="F1942" t="s">
        <v>3345</v>
      </c>
      <c r="G1942">
        <v>10</v>
      </c>
      <c r="H1942" t="s">
        <v>7934</v>
      </c>
      <c r="I1942" t="s">
        <v>3581</v>
      </c>
      <c r="J1942" s="3" t="s">
        <v>13797</v>
      </c>
      <c r="K1942" t="s">
        <v>3336</v>
      </c>
      <c r="L1942" t="str">
        <f>IF(ISNA(INDEX('NSE Listed Stocks'!$A$2:$A$1683,MATCH(All!H1942,'NSE Listed Stocks'!$C$2:$C$1683,0),1)),"",INDEX('NSE Listed Stocks'!$A$2:$A$1683,MATCH(All!H1942,'NSE Listed Stocks'!$C$2:$C$1683,0),1))</f>
        <v/>
      </c>
      <c r="M1942" t="str">
        <f t="shared" si="91"/>
        <v>false</v>
      </c>
      <c r="N1942" t="str">
        <f t="shared" si="92"/>
        <v>db.STOCK.insert({_id:'NATPLAS',bseCode:'526616',fundamentalCode:'NATPLAS', nseCode:'', name:'NATIONAL PLASTIC INDUSTRIES LTD.', isin:'INE233D01013', industry:'Plastic Products',worldStock:false,niftyStock:false, nseStock:false, updateDate:ISODate('2016-09-15')})</v>
      </c>
    </row>
    <row r="1943" spans="1:14" x14ac:dyDescent="0.25">
      <c r="A1943">
        <v>526622</v>
      </c>
      <c r="B1943" t="s">
        <v>7935</v>
      </c>
      <c r="C1943" t="str">
        <f t="shared" si="90"/>
        <v>MFLINDIA</v>
      </c>
      <c r="D1943" t="s">
        <v>7936</v>
      </c>
      <c r="E1943" t="s">
        <v>3333</v>
      </c>
      <c r="F1943" t="s">
        <v>3345</v>
      </c>
      <c r="G1943">
        <v>1</v>
      </c>
      <c r="H1943" t="s">
        <v>7937</v>
      </c>
      <c r="I1943" t="s">
        <v>4554</v>
      </c>
      <c r="J1943" s="3" t="s">
        <v>13805</v>
      </c>
      <c r="K1943" t="s">
        <v>3336</v>
      </c>
      <c r="L1943" t="str">
        <f>IF(ISNA(INDEX('NSE Listed Stocks'!$A$2:$A$1683,MATCH(All!H1943,'NSE Listed Stocks'!$C$2:$C$1683,0),1)),"",INDEX('NSE Listed Stocks'!$A$2:$A$1683,MATCH(All!H1943,'NSE Listed Stocks'!$C$2:$C$1683,0),1))</f>
        <v/>
      </c>
      <c r="M1943" t="str">
        <f t="shared" si="91"/>
        <v>false</v>
      </c>
      <c r="N1943" t="str">
        <f t="shared" si="92"/>
        <v>db.STOCK.insert({_id:'MFLINDIA',bseCode:'526622',fundamentalCode:'MFLINDIA', nseCode:'', name:'MFL INDIA LTD.', isin:'INE244C01020', industry:'Transportation - Logistics',worldStock:false,niftyStock:false, nseStock:false, updateDate:ISODate('2016-09-15')})</v>
      </c>
    </row>
    <row r="1944" spans="1:14" x14ac:dyDescent="0.25">
      <c r="A1944">
        <v>526628</v>
      </c>
      <c r="B1944" t="s">
        <v>7938</v>
      </c>
      <c r="C1944" t="str">
        <f t="shared" si="90"/>
        <v>AJWAFUN</v>
      </c>
      <c r="D1944" t="s">
        <v>13636</v>
      </c>
      <c r="E1944" t="s">
        <v>3333</v>
      </c>
      <c r="F1944" t="s">
        <v>3871</v>
      </c>
      <c r="G1944">
        <v>10</v>
      </c>
      <c r="H1944" t="s">
        <v>7940</v>
      </c>
      <c r="I1944" t="s">
        <v>7833</v>
      </c>
      <c r="J1944" s="3" t="s">
        <v>13813</v>
      </c>
      <c r="K1944" t="s">
        <v>3336</v>
      </c>
      <c r="L1944" t="str">
        <f>IF(ISNA(INDEX('NSE Listed Stocks'!$A$2:$A$1683,MATCH(All!H1944,'NSE Listed Stocks'!$C$2:$C$1683,0),1)),"",INDEX('NSE Listed Stocks'!$A$2:$A$1683,MATCH(All!H1944,'NSE Listed Stocks'!$C$2:$C$1683,0),1))</f>
        <v/>
      </c>
      <c r="M1944" t="str">
        <f t="shared" si="91"/>
        <v>false</v>
      </c>
      <c r="N1944" t="str">
        <f t="shared" si="92"/>
        <v>db.STOCK.insert({_id:'AJWAFUN',bseCode:'526628',fundamentalCode:'AJWAFUN', nseCode:'', name:'AJWA FUN WORLD &amp; RESORT LTD.', isin:'INE863E01015', industry:'Other Leisure Facilities',worldStock:false,niftyStock:false, nseStock:false, updateDate:ISODate('2016-09-15')})</v>
      </c>
    </row>
    <row r="1945" spans="1:14" x14ac:dyDescent="0.25">
      <c r="A1945">
        <v>526640</v>
      </c>
      <c r="B1945" t="s">
        <v>7941</v>
      </c>
      <c r="C1945" t="str">
        <f t="shared" si="90"/>
        <v>RAYALEMA</v>
      </c>
      <c r="D1945" t="s">
        <v>13637</v>
      </c>
      <c r="E1945" t="s">
        <v>3333</v>
      </c>
      <c r="F1945" t="s">
        <v>3371</v>
      </c>
      <c r="G1945">
        <v>10</v>
      </c>
      <c r="H1945" t="s">
        <v>7943</v>
      </c>
      <c r="I1945" t="s">
        <v>3364</v>
      </c>
      <c r="J1945" s="3" t="s">
        <v>13803</v>
      </c>
      <c r="K1945" t="s">
        <v>3336</v>
      </c>
      <c r="L1945" t="str">
        <f>IF(ISNA(INDEX('NSE Listed Stocks'!$A$2:$A$1683,MATCH(All!H1945,'NSE Listed Stocks'!$C$2:$C$1683,0),1)),"",INDEX('NSE Listed Stocks'!$A$2:$A$1683,MATCH(All!H1945,'NSE Listed Stocks'!$C$2:$C$1683,0),1))</f>
        <v/>
      </c>
      <c r="M1945" t="str">
        <f t="shared" si="91"/>
        <v>false</v>
      </c>
      <c r="N1945" t="str">
        <f t="shared" si="92"/>
        <v>db.STOCK.insert({_id:'RAYALEMA',bseCode:'526640',fundamentalCode:'RAYALEMA', nseCode:'', name:'ROYALE MANOR HOTELS &amp; INDUSTRIES LTD.', isin:'INE008C01011', industry:'Hotels',worldStock:false,niftyStock:false, nseStock:false, updateDate:ISODate('2016-09-15')})</v>
      </c>
    </row>
    <row r="1946" spans="1:14" x14ac:dyDescent="0.25">
      <c r="A1946">
        <v>526642</v>
      </c>
      <c r="B1946" t="s">
        <v>1871</v>
      </c>
      <c r="C1946" t="str">
        <f t="shared" si="90"/>
        <v>MIRZAINT</v>
      </c>
      <c r="D1946" t="s">
        <v>7944</v>
      </c>
      <c r="E1946" t="s">
        <v>3333</v>
      </c>
      <c r="F1946" t="s">
        <v>3339</v>
      </c>
      <c r="G1946">
        <v>2</v>
      </c>
      <c r="H1946" t="s">
        <v>1872</v>
      </c>
      <c r="I1946" t="s">
        <v>3396</v>
      </c>
      <c r="J1946" s="3" t="s">
        <v>13806</v>
      </c>
      <c r="K1946" t="s">
        <v>3336</v>
      </c>
      <c r="L1946" t="str">
        <f>IF(ISNA(INDEX('NSE Listed Stocks'!$A$2:$A$1683,MATCH(All!H1946,'NSE Listed Stocks'!$C$2:$C$1683,0),1)),"",INDEX('NSE Listed Stocks'!$A$2:$A$1683,MATCH(All!H1946,'NSE Listed Stocks'!$C$2:$C$1683,0),1))</f>
        <v>MIRZAINT</v>
      </c>
      <c r="M1946" t="str">
        <f t="shared" si="91"/>
        <v>true</v>
      </c>
      <c r="N1946" t="str">
        <f t="shared" si="92"/>
        <v>db.STOCK.insert({_id:'MIRZAINT',bseCode:'526642',fundamentalCode:'MIRZAINT', nseCode:'MIRZAINT', name:'MIRZA INTERNATIONAL LTD.', isin:'INE771A01026', industry:'Footwear',worldStock:false,niftyStock:false, nseStock:true, updateDate:ISODate('2016-09-15')})</v>
      </c>
    </row>
    <row r="1947" spans="1:14" x14ac:dyDescent="0.25">
      <c r="A1947">
        <v>526650</v>
      </c>
      <c r="B1947" t="s">
        <v>2989</v>
      </c>
      <c r="C1947" t="str">
        <f t="shared" si="90"/>
        <v>TFCILTD</v>
      </c>
      <c r="D1947" t="s">
        <v>7945</v>
      </c>
      <c r="E1947" t="s">
        <v>3333</v>
      </c>
      <c r="F1947" t="s">
        <v>3339</v>
      </c>
      <c r="G1947">
        <v>10</v>
      </c>
      <c r="H1947" t="s">
        <v>2990</v>
      </c>
      <c r="I1947" t="s">
        <v>3451</v>
      </c>
      <c r="J1947" s="3" t="s">
        <v>13800</v>
      </c>
      <c r="K1947" t="s">
        <v>3336</v>
      </c>
      <c r="L1947" t="str">
        <f>IF(ISNA(INDEX('NSE Listed Stocks'!$A$2:$A$1683,MATCH(All!H1947,'NSE Listed Stocks'!$C$2:$C$1683,0),1)),"",INDEX('NSE Listed Stocks'!$A$2:$A$1683,MATCH(All!H1947,'NSE Listed Stocks'!$C$2:$C$1683,0),1))</f>
        <v>TFCILTD</v>
      </c>
      <c r="M1947" t="str">
        <f t="shared" si="91"/>
        <v>true</v>
      </c>
      <c r="N1947" t="str">
        <f t="shared" si="92"/>
        <v>db.STOCK.insert({_id:'TFCILTD',bseCode:'526650',fundamentalCode:'TFCILTD', nseCode:'TFCILTD', name:'TOURISM FINANCE CORPORATION OF INDIA LTD.', isin:'INE305A01015', industry:'Financial Institutions',worldStock:false,niftyStock:false, nseStock:true, updateDate:ISODate('2016-09-15')})</v>
      </c>
    </row>
    <row r="1948" spans="1:14" x14ac:dyDescent="0.25">
      <c r="A1948">
        <v>526652</v>
      </c>
      <c r="B1948" t="s">
        <v>7946</v>
      </c>
      <c r="C1948" t="str">
        <f t="shared" si="90"/>
        <v>CALSREF</v>
      </c>
      <c r="D1948" t="s">
        <v>7947</v>
      </c>
      <c r="E1948" t="s">
        <v>3333</v>
      </c>
      <c r="F1948" t="s">
        <v>3345</v>
      </c>
      <c r="G1948">
        <v>1</v>
      </c>
      <c r="H1948" t="s">
        <v>7948</v>
      </c>
      <c r="I1948" t="s">
        <v>3449</v>
      </c>
      <c r="J1948" s="3" t="s">
        <v>13798</v>
      </c>
      <c r="K1948" t="s">
        <v>3336</v>
      </c>
      <c r="L1948" t="str">
        <f>IF(ISNA(INDEX('NSE Listed Stocks'!$A$2:$A$1683,MATCH(All!H1948,'NSE Listed Stocks'!$C$2:$C$1683,0),1)),"",INDEX('NSE Listed Stocks'!$A$2:$A$1683,MATCH(All!H1948,'NSE Listed Stocks'!$C$2:$C$1683,0),1))</f>
        <v/>
      </c>
      <c r="M1948" t="str">
        <f t="shared" si="91"/>
        <v>false</v>
      </c>
      <c r="N1948" t="str">
        <f t="shared" si="92"/>
        <v>db.STOCK.insert({_id:'CALSREF',bseCode:'526652',fundamentalCode:'CALSREF', nseCode:'', name:'CALS REFINERIES LTD.', isin:'INE040C01022', industry:'Refineries/ Petro-Products',worldStock:false,niftyStock:false, nseStock:false, updateDate:ISODate('2016-09-15')})</v>
      </c>
    </row>
    <row r="1949" spans="1:14" x14ac:dyDescent="0.25">
      <c r="A1949">
        <v>526654</v>
      </c>
      <c r="B1949" t="s">
        <v>7949</v>
      </c>
      <c r="C1949" t="str">
        <f t="shared" si="90"/>
        <v>THAKDEV</v>
      </c>
      <c r="D1949" t="s">
        <v>7950</v>
      </c>
      <c r="E1949" t="s">
        <v>3333</v>
      </c>
      <c r="F1949" t="s">
        <v>3345</v>
      </c>
      <c r="G1949">
        <v>10</v>
      </c>
      <c r="H1949" t="s">
        <v>7951</v>
      </c>
      <c r="I1949" t="s">
        <v>3356</v>
      </c>
      <c r="J1949" s="3" t="s">
        <v>13801</v>
      </c>
      <c r="K1949" t="s">
        <v>3336</v>
      </c>
      <c r="L1949" t="str">
        <f>IF(ISNA(INDEX('NSE Listed Stocks'!$A$2:$A$1683,MATCH(All!H1949,'NSE Listed Stocks'!$C$2:$C$1683,0),1)),"",INDEX('NSE Listed Stocks'!$A$2:$A$1683,MATCH(All!H1949,'NSE Listed Stocks'!$C$2:$C$1683,0),1))</f>
        <v/>
      </c>
      <c r="M1949" t="str">
        <f t="shared" si="91"/>
        <v>false</v>
      </c>
      <c r="N1949" t="str">
        <f t="shared" si="92"/>
        <v>db.STOCK.insert({_id:'THAKDEV',bseCode:'526654',fundamentalCode:'THAKDEV', nseCode:'', name:'THAKKERS DEVELOPERS LTD.', isin:'INE403F01017', industry:'Realty',worldStock:false,niftyStock:false, nseStock:false, updateDate:ISODate('2016-09-15')})</v>
      </c>
    </row>
    <row r="1950" spans="1:14" x14ac:dyDescent="0.25">
      <c r="A1950">
        <v>526662</v>
      </c>
      <c r="B1950" t="s">
        <v>7952</v>
      </c>
      <c r="C1950" t="str">
        <f t="shared" si="90"/>
        <v>ARENTERP</v>
      </c>
      <c r="D1950" t="s">
        <v>7953</v>
      </c>
      <c r="E1950" t="s">
        <v>3333</v>
      </c>
      <c r="F1950" t="s">
        <v>3377</v>
      </c>
      <c r="G1950">
        <v>10</v>
      </c>
      <c r="H1950" t="s">
        <v>7954</v>
      </c>
      <c r="I1950" t="s">
        <v>13399</v>
      </c>
      <c r="J1950" s="3" t="s">
        <v>13805</v>
      </c>
      <c r="K1950" t="s">
        <v>3336</v>
      </c>
      <c r="L1950" t="str">
        <f>IF(ISNA(INDEX('NSE Listed Stocks'!$A$2:$A$1683,MATCH(All!H1950,'NSE Listed Stocks'!$C$2:$C$1683,0),1)),"",INDEX('NSE Listed Stocks'!$A$2:$A$1683,MATCH(All!H1950,'NSE Listed Stocks'!$C$2:$C$1683,0),1))</f>
        <v/>
      </c>
      <c r="M1950" t="str">
        <f t="shared" si="91"/>
        <v>false</v>
      </c>
      <c r="N1950" t="str">
        <f t="shared" si="92"/>
        <v>db.STOCK.insert({_id:'ARENTERP',bseCode:'526662',fundamentalCode:'ARENTERP', nseCode:'', name:'RAJDARSHAN INDUSTRIES LTD.', isin:'INE610C01014', industry:'Construction &amp; Engineering',worldStock:false,niftyStock:false, nseStock:false, updateDate:ISODate('2016-09-15')})</v>
      </c>
    </row>
    <row r="1951" spans="1:14" x14ac:dyDescent="0.25">
      <c r="A1951">
        <v>526666</v>
      </c>
      <c r="B1951" t="s">
        <v>387</v>
      </c>
      <c r="C1951" t="str">
        <f t="shared" si="90"/>
        <v>BIL</v>
      </c>
      <c r="D1951" t="s">
        <v>7955</v>
      </c>
      <c r="E1951" t="s">
        <v>3333</v>
      </c>
      <c r="F1951" t="s">
        <v>3339</v>
      </c>
      <c r="G1951">
        <v>10</v>
      </c>
      <c r="H1951" t="s">
        <v>388</v>
      </c>
      <c r="I1951" t="s">
        <v>13408</v>
      </c>
      <c r="J1951" s="3" t="s">
        <v>13806</v>
      </c>
      <c r="K1951" t="s">
        <v>3336</v>
      </c>
      <c r="L1951" t="str">
        <f>IF(ISNA(INDEX('NSE Listed Stocks'!$A$2:$A$1683,MATCH(All!H1951,'NSE Listed Stocks'!$C$2:$C$1683,0),1)),"",INDEX('NSE Listed Stocks'!$A$2:$A$1683,MATCH(All!H1951,'NSE Listed Stocks'!$C$2:$C$1683,0),1))</f>
        <v>BIL</v>
      </c>
      <c r="M1951" t="str">
        <f t="shared" si="91"/>
        <v>true</v>
      </c>
      <c r="N1951" t="str">
        <f t="shared" si="92"/>
        <v>db.STOCK.insert({_id:'BIL',bseCode:'526666',fundamentalCode:'BIL', nseCode:'BIL', name:'BHARTIYA INTERNATIONAL LTD.', isin:'INE828A01016', industry:'Other Apparels &amp; Accessories',worldStock:false,niftyStock:false, nseStock:true, updateDate:ISODate('2016-09-15')})</v>
      </c>
    </row>
    <row r="1952" spans="1:14" x14ac:dyDescent="0.25">
      <c r="A1952">
        <v>526668</v>
      </c>
      <c r="B1952" t="s">
        <v>1521</v>
      </c>
      <c r="C1952" t="str">
        <f t="shared" si="90"/>
        <v>KAMATHOTEL</v>
      </c>
      <c r="D1952" t="s">
        <v>7956</v>
      </c>
      <c r="E1952" t="s">
        <v>3333</v>
      </c>
      <c r="F1952" t="s">
        <v>3339</v>
      </c>
      <c r="G1952">
        <v>10</v>
      </c>
      <c r="H1952" t="s">
        <v>1522</v>
      </c>
      <c r="I1952" t="s">
        <v>3364</v>
      </c>
      <c r="J1952" s="3" t="s">
        <v>13803</v>
      </c>
      <c r="K1952" t="s">
        <v>3336</v>
      </c>
      <c r="L1952" t="str">
        <f>IF(ISNA(INDEX('NSE Listed Stocks'!$A$2:$A$1683,MATCH(All!H1952,'NSE Listed Stocks'!$C$2:$C$1683,0),1)),"",INDEX('NSE Listed Stocks'!$A$2:$A$1683,MATCH(All!H1952,'NSE Listed Stocks'!$C$2:$C$1683,0),1))</f>
        <v>KAMATHOTEL</v>
      </c>
      <c r="M1952" t="str">
        <f t="shared" si="91"/>
        <v>true</v>
      </c>
      <c r="N1952" t="str">
        <f t="shared" si="92"/>
        <v>db.STOCK.insert({_id:'KAMATHOTEL',bseCode:'526668',fundamentalCode:'KAMATHOTEL', nseCode:'KAMATHOTEL', name:'KAMAT HOTELS (INDIA) LTD.', isin:'INE967C01018', industry:'Hotels',worldStock:false,niftyStock:false, nseStock:true, updateDate:ISODate('2016-09-15')})</v>
      </c>
    </row>
    <row r="1953" spans="1:14" x14ac:dyDescent="0.25">
      <c r="A1953">
        <v>526671</v>
      </c>
      <c r="B1953" t="s">
        <v>7957</v>
      </c>
      <c r="C1953" t="str">
        <f t="shared" si="90"/>
        <v>MKEL</v>
      </c>
      <c r="D1953" t="s">
        <v>7958</v>
      </c>
      <c r="E1953" t="s">
        <v>3333</v>
      </c>
      <c r="F1953" t="s">
        <v>3352</v>
      </c>
      <c r="G1953">
        <v>1</v>
      </c>
      <c r="H1953" t="s">
        <v>7959</v>
      </c>
      <c r="I1953" t="s">
        <v>3380</v>
      </c>
      <c r="J1953" s="3" t="s">
        <v>13806</v>
      </c>
      <c r="K1953" t="s">
        <v>3336</v>
      </c>
      <c r="L1953" t="str">
        <f>IF(ISNA(INDEX('NSE Listed Stocks'!$A$2:$A$1683,MATCH(All!H1953,'NSE Listed Stocks'!$C$2:$C$1683,0),1)),"",INDEX('NSE Listed Stocks'!$A$2:$A$1683,MATCH(All!H1953,'NSE Listed Stocks'!$C$2:$C$1683,0),1))</f>
        <v/>
      </c>
      <c r="M1953" t="str">
        <f t="shared" si="91"/>
        <v>false</v>
      </c>
      <c r="N1953" t="str">
        <f t="shared" si="92"/>
        <v>db.STOCK.insert({_id:'MKEL',bseCode:'526671',fundamentalCode:'MKEL', nseCode:'', name:'Matra Kaushal Enterprise Limited', isin:'INE265N01030', industry:'Household Appliances',worldStock:false,niftyStock:false, nseStock:false, updateDate:ISODate('2016-09-15')})</v>
      </c>
    </row>
    <row r="1954" spans="1:14" x14ac:dyDescent="0.25">
      <c r="A1954">
        <v>526683</v>
      </c>
      <c r="B1954" t="s">
        <v>1182</v>
      </c>
      <c r="C1954" t="str">
        <f t="shared" si="90"/>
        <v>HOTELRUGBY</v>
      </c>
      <c r="D1954" t="s">
        <v>7960</v>
      </c>
      <c r="E1954" t="s">
        <v>3333</v>
      </c>
      <c r="F1954" t="s">
        <v>3339</v>
      </c>
      <c r="G1954">
        <v>10</v>
      </c>
      <c r="H1954" t="s">
        <v>1183</v>
      </c>
      <c r="I1954" t="s">
        <v>3364</v>
      </c>
      <c r="J1954" s="3" t="s">
        <v>13803</v>
      </c>
      <c r="K1954" t="s">
        <v>3336</v>
      </c>
      <c r="L1954" t="str">
        <f>IF(ISNA(INDEX('NSE Listed Stocks'!$A$2:$A$1683,MATCH(All!H1954,'NSE Listed Stocks'!$C$2:$C$1683,0),1)),"",INDEX('NSE Listed Stocks'!$A$2:$A$1683,MATCH(All!H1954,'NSE Listed Stocks'!$C$2:$C$1683,0),1))</f>
        <v>HOTELRUGBY</v>
      </c>
      <c r="M1954" t="str">
        <f t="shared" si="91"/>
        <v>true</v>
      </c>
      <c r="N1954" t="str">
        <f t="shared" si="92"/>
        <v>db.STOCK.insert({_id:'HOTELRUGBY',bseCode:'526683',fundamentalCode:'HOTELRUGBY', nseCode:'HOTELRUGBY', name:'HOTEL RUGBY LTD.', isin:'INE275F01019', industry:'Hotels',worldStock:false,niftyStock:false, nseStock:true, updateDate:ISODate('2016-09-15')})</v>
      </c>
    </row>
    <row r="1955" spans="1:14" x14ac:dyDescent="0.25">
      <c r="A1955">
        <v>526687</v>
      </c>
      <c r="B1955" t="s">
        <v>7961</v>
      </c>
      <c r="C1955" t="str">
        <f t="shared" si="90"/>
        <v>POLOHOT</v>
      </c>
      <c r="D1955" t="s">
        <v>7962</v>
      </c>
      <c r="E1955" t="s">
        <v>3333</v>
      </c>
      <c r="F1955" t="s">
        <v>3345</v>
      </c>
      <c r="G1955">
        <v>10</v>
      </c>
      <c r="H1955" t="s">
        <v>7963</v>
      </c>
      <c r="I1955" t="s">
        <v>3364</v>
      </c>
      <c r="J1955" s="3" t="s">
        <v>13803</v>
      </c>
      <c r="K1955" t="s">
        <v>3336</v>
      </c>
      <c r="L1955" t="str">
        <f>IF(ISNA(INDEX('NSE Listed Stocks'!$A$2:$A$1683,MATCH(All!H1955,'NSE Listed Stocks'!$C$2:$C$1683,0),1)),"",INDEX('NSE Listed Stocks'!$A$2:$A$1683,MATCH(All!H1955,'NSE Listed Stocks'!$C$2:$C$1683,0),1))</f>
        <v/>
      </c>
      <c r="M1955" t="str">
        <f t="shared" si="91"/>
        <v>false</v>
      </c>
      <c r="N1955" t="str">
        <f t="shared" si="92"/>
        <v>db.STOCK.insert({_id:'POLOHOT',bseCode:'526687',fundamentalCode:'POLOHOT', nseCode:'', name:'POLO HOTELS LTD.', isin:'INE084C01012', industry:'Hotels',worldStock:false,niftyStock:false, nseStock:false, updateDate:ISODate('2016-09-15')})</v>
      </c>
    </row>
    <row r="1956" spans="1:14" x14ac:dyDescent="0.25">
      <c r="A1956">
        <v>526689</v>
      </c>
      <c r="B1956" t="s">
        <v>7964</v>
      </c>
      <c r="C1956" t="str">
        <f t="shared" si="90"/>
        <v>FENOPLAS</v>
      </c>
      <c r="D1956" t="s">
        <v>7965</v>
      </c>
      <c r="E1956" t="s">
        <v>3333</v>
      </c>
      <c r="F1956" t="s">
        <v>3371</v>
      </c>
      <c r="G1956">
        <v>10</v>
      </c>
      <c r="H1956" t="s">
        <v>7966</v>
      </c>
      <c r="I1956" t="s">
        <v>3581</v>
      </c>
      <c r="J1956" s="3" t="s">
        <v>13797</v>
      </c>
      <c r="K1956" t="s">
        <v>3336</v>
      </c>
      <c r="L1956" t="str">
        <f>IF(ISNA(INDEX('NSE Listed Stocks'!$A$2:$A$1683,MATCH(All!H1956,'NSE Listed Stocks'!$C$2:$C$1683,0),1)),"",INDEX('NSE Listed Stocks'!$A$2:$A$1683,MATCH(All!H1956,'NSE Listed Stocks'!$C$2:$C$1683,0),1))</f>
        <v/>
      </c>
      <c r="M1956" t="str">
        <f t="shared" si="91"/>
        <v>false</v>
      </c>
      <c r="N1956" t="str">
        <f t="shared" si="92"/>
        <v>db.STOCK.insert({_id:'FENOPLAS',bseCode:'526689',fundamentalCode:'FENOPLAS', nseCode:'', name:'FENOPLAST LTD.-$', isin:'INE138D01014', industry:'Plastic Products',worldStock:false,niftyStock:false, nseStock:false, updateDate:ISODate('2016-09-15')})</v>
      </c>
    </row>
    <row r="1957" spans="1:14" x14ac:dyDescent="0.25">
      <c r="A1957">
        <v>526703</v>
      </c>
      <c r="B1957" t="s">
        <v>7967</v>
      </c>
      <c r="C1957" t="str">
        <f t="shared" si="90"/>
        <v>ECOPLAST</v>
      </c>
      <c r="D1957" t="s">
        <v>7968</v>
      </c>
      <c r="E1957" t="s">
        <v>3333</v>
      </c>
      <c r="F1957" t="s">
        <v>3345</v>
      </c>
      <c r="G1957">
        <v>10</v>
      </c>
      <c r="H1957" t="s">
        <v>7969</v>
      </c>
      <c r="I1957" t="s">
        <v>3581</v>
      </c>
      <c r="J1957" s="3" t="s">
        <v>13797</v>
      </c>
      <c r="K1957" t="s">
        <v>3336</v>
      </c>
      <c r="L1957" t="str">
        <f>IF(ISNA(INDEX('NSE Listed Stocks'!$A$2:$A$1683,MATCH(All!H1957,'NSE Listed Stocks'!$C$2:$C$1683,0),1)),"",INDEX('NSE Listed Stocks'!$A$2:$A$1683,MATCH(All!H1957,'NSE Listed Stocks'!$C$2:$C$1683,0),1))</f>
        <v/>
      </c>
      <c r="M1957" t="str">
        <f t="shared" si="91"/>
        <v>false</v>
      </c>
      <c r="N1957" t="str">
        <f t="shared" si="92"/>
        <v>db.STOCK.insert({_id:'ECOPLAST',bseCode:'526703',fundamentalCode:'ECOPLAST', nseCode:'', name:'ECOPLAST LTD.-$', isin:'INE423D01010', industry:'Plastic Products',worldStock:false,niftyStock:false, nseStock:false, updateDate:ISODate('2016-09-15')})</v>
      </c>
    </row>
    <row r="1958" spans="1:14" x14ac:dyDescent="0.25">
      <c r="A1958">
        <v>526705</v>
      </c>
      <c r="B1958" t="s">
        <v>7970</v>
      </c>
      <c r="C1958" t="str">
        <f t="shared" si="90"/>
        <v>ELEMARB</v>
      </c>
      <c r="D1958" t="s">
        <v>13638</v>
      </c>
      <c r="E1958" t="s">
        <v>3333</v>
      </c>
      <c r="F1958" t="s">
        <v>3345</v>
      </c>
      <c r="G1958">
        <v>10</v>
      </c>
      <c r="H1958" t="s">
        <v>7972</v>
      </c>
      <c r="I1958" t="s">
        <v>13412</v>
      </c>
      <c r="J1958" s="3" t="s">
        <v>13797</v>
      </c>
      <c r="K1958" t="s">
        <v>3336</v>
      </c>
      <c r="L1958" t="str">
        <f>IF(ISNA(INDEX('NSE Listed Stocks'!$A$2:$A$1683,MATCH(All!H1958,'NSE Listed Stocks'!$C$2:$C$1683,0),1)),"",INDEX('NSE Listed Stocks'!$A$2:$A$1683,MATCH(All!H1958,'NSE Listed Stocks'!$C$2:$C$1683,0),1))</f>
        <v/>
      </c>
      <c r="M1958" t="str">
        <f t="shared" si="91"/>
        <v>false</v>
      </c>
      <c r="N1958" t="str">
        <f t="shared" si="92"/>
        <v>db.STOCK.insert({_id:'ELEMARB',bseCode:'526705',fundamentalCode:'ELEMARB', nseCode:'', name:'ELEGANT MARBLES &amp; GRANI INDUSTRIES LTD.', isin:'INE095B01010', industry:'Comm.Trading  &amp; Distribution',worldStock:false,niftyStock:false, nseStock:false, updateDate:ISODate('2016-09-15')})</v>
      </c>
    </row>
    <row r="1959" spans="1:14" x14ac:dyDescent="0.25">
      <c r="A1959">
        <v>526707</v>
      </c>
      <c r="B1959" t="s">
        <v>103</v>
      </c>
      <c r="C1959" t="str">
        <f t="shared" si="90"/>
        <v>ALCHEM</v>
      </c>
      <c r="D1959" t="s">
        <v>7973</v>
      </c>
      <c r="E1959" t="s">
        <v>3333</v>
      </c>
      <c r="F1959" t="s">
        <v>3339</v>
      </c>
      <c r="G1959">
        <v>10</v>
      </c>
      <c r="H1959" t="s">
        <v>104</v>
      </c>
      <c r="I1959" t="s">
        <v>13412</v>
      </c>
      <c r="J1959" s="3" t="s">
        <v>13797</v>
      </c>
      <c r="K1959" t="s">
        <v>3336</v>
      </c>
      <c r="L1959" t="str">
        <f>IF(ISNA(INDEX('NSE Listed Stocks'!$A$2:$A$1683,MATCH(All!H1959,'NSE Listed Stocks'!$C$2:$C$1683,0),1)),"",INDEX('NSE Listed Stocks'!$A$2:$A$1683,MATCH(All!H1959,'NSE Listed Stocks'!$C$2:$C$1683,0),1))</f>
        <v>ALCHEM</v>
      </c>
      <c r="M1959" t="str">
        <f t="shared" si="91"/>
        <v>true</v>
      </c>
      <c r="N1959" t="str">
        <f t="shared" si="92"/>
        <v>db.STOCK.insert({_id:'ALCHEM',bseCode:'526707',fundamentalCode:'ALCHEM', nseCode:'ALCHEM', name:'ALCHEMIST LTD.', isin:'INE964B01033', industry:'Comm.Trading  &amp; Distribution',worldStock:false,niftyStock:false, nseStock:true, updateDate:ISODate('2016-09-15')})</v>
      </c>
    </row>
    <row r="1960" spans="1:14" x14ac:dyDescent="0.25">
      <c r="A1960">
        <v>526709</v>
      </c>
      <c r="B1960" t="s">
        <v>7974</v>
      </c>
      <c r="C1960" t="str">
        <f t="shared" si="90"/>
        <v>BITS</v>
      </c>
      <c r="D1960" t="s">
        <v>7975</v>
      </c>
      <c r="E1960" t="s">
        <v>3333</v>
      </c>
      <c r="F1960" t="s">
        <v>3345</v>
      </c>
      <c r="G1960">
        <v>2</v>
      </c>
      <c r="H1960" t="s">
        <v>7976</v>
      </c>
      <c r="I1960" t="s">
        <v>3767</v>
      </c>
      <c r="J1960" s="3" t="s">
        <v>13816</v>
      </c>
      <c r="K1960" t="s">
        <v>3336</v>
      </c>
      <c r="L1960" t="str">
        <f>IF(ISNA(INDEX('NSE Listed Stocks'!$A$2:$A$1683,MATCH(All!H1960,'NSE Listed Stocks'!$C$2:$C$1683,0),1)),"",INDEX('NSE Listed Stocks'!$A$2:$A$1683,MATCH(All!H1960,'NSE Listed Stocks'!$C$2:$C$1683,0),1))</f>
        <v/>
      </c>
      <c r="M1960" t="str">
        <f t="shared" si="91"/>
        <v>false</v>
      </c>
      <c r="N1960" t="str">
        <f t="shared" si="92"/>
        <v>db.STOCK.insert({_id:'BITS',bseCode:'526709',fundamentalCode:'BITS', nseCode:'', name:'BITS LTD.', isin:'INE839A01021', industry:'IT Software Products',worldStock:false,niftyStock:false, nseStock:false, updateDate:ISODate('2016-09-15')})</v>
      </c>
    </row>
    <row r="1961" spans="1:14" x14ac:dyDescent="0.25">
      <c r="A1961">
        <v>526711</v>
      </c>
      <c r="B1961" t="s">
        <v>7977</v>
      </c>
      <c r="C1961" t="str">
        <f t="shared" si="90"/>
        <v>ADARSHPL</v>
      </c>
      <c r="D1961" t="s">
        <v>7978</v>
      </c>
      <c r="E1961" t="s">
        <v>3333</v>
      </c>
      <c r="F1961" t="s">
        <v>3371</v>
      </c>
      <c r="G1961">
        <v>10</v>
      </c>
      <c r="H1961" t="s">
        <v>7979</v>
      </c>
      <c r="I1961" t="s">
        <v>3368</v>
      </c>
      <c r="J1961" s="3" t="s">
        <v>13383</v>
      </c>
      <c r="K1961" t="s">
        <v>3336</v>
      </c>
      <c r="L1961" t="str">
        <f>IF(ISNA(INDEX('NSE Listed Stocks'!$A$2:$A$1683,MATCH(All!H1961,'NSE Listed Stocks'!$C$2:$C$1683,0),1)),"",INDEX('NSE Listed Stocks'!$A$2:$A$1683,MATCH(All!H1961,'NSE Listed Stocks'!$C$2:$C$1683,0),1))</f>
        <v/>
      </c>
      <c r="M1961" t="str">
        <f t="shared" si="91"/>
        <v>false</v>
      </c>
      <c r="N1961" t="str">
        <f t="shared" si="92"/>
        <v>db.STOCK.insert({_id:'ADARSHPL',bseCode:'526711',fundamentalCode:'ADARSHPL', nseCode:'', name:'ADARSH PLANT PROTECT LTD.', isin:'INE627D01016', industry:'Agrochemicals',worldStock:false,niftyStock:false, nseStock:false, updateDate:ISODate('2016-09-15')})</v>
      </c>
    </row>
    <row r="1962" spans="1:14" x14ac:dyDescent="0.25">
      <c r="A1962">
        <v>526717</v>
      </c>
      <c r="B1962" t="s">
        <v>7980</v>
      </c>
      <c r="C1962" t="str">
        <f t="shared" si="90"/>
        <v>GOPALA</v>
      </c>
      <c r="D1962" t="s">
        <v>7981</v>
      </c>
      <c r="E1962" t="s">
        <v>3333</v>
      </c>
      <c r="F1962" t="s">
        <v>3345</v>
      </c>
      <c r="G1962">
        <v>10</v>
      </c>
      <c r="H1962" t="s">
        <v>7982</v>
      </c>
      <c r="I1962" t="s">
        <v>13411</v>
      </c>
      <c r="J1962" s="3" t="s">
        <v>13797</v>
      </c>
      <c r="K1962" t="s">
        <v>3336</v>
      </c>
      <c r="L1962" t="str">
        <f>IF(ISNA(INDEX('NSE Listed Stocks'!$A$2:$A$1683,MATCH(All!H1962,'NSE Listed Stocks'!$C$2:$C$1683,0),1)),"",INDEX('NSE Listed Stocks'!$A$2:$A$1683,MATCH(All!H1962,'NSE Listed Stocks'!$C$2:$C$1683,0),1))</f>
        <v/>
      </c>
      <c r="M1962" t="str">
        <f t="shared" si="91"/>
        <v>false</v>
      </c>
      <c r="N1962" t="str">
        <f t="shared" si="92"/>
        <v>db.STOCK.insert({_id:'GOPALA',bseCode:'526717',fundamentalCode:'GOPALA', nseCode:'', name:'GOPALA POLYPLAST LTD.', isin:'INE136C01036', industry:'Containers &amp; Packaging',worldStock:false,niftyStock:false, nseStock:false, updateDate:ISODate('2016-09-15')})</v>
      </c>
    </row>
    <row r="1963" spans="1:14" x14ac:dyDescent="0.25">
      <c r="A1963">
        <v>526721</v>
      </c>
      <c r="B1963" t="s">
        <v>7983</v>
      </c>
      <c r="C1963" t="str">
        <f t="shared" si="90"/>
        <v>NICCOPAR</v>
      </c>
      <c r="D1963" t="s">
        <v>13639</v>
      </c>
      <c r="E1963" t="s">
        <v>3333</v>
      </c>
      <c r="F1963" t="s">
        <v>3371</v>
      </c>
      <c r="G1963">
        <v>1</v>
      </c>
      <c r="H1963" t="s">
        <v>7985</v>
      </c>
      <c r="I1963" t="s">
        <v>7833</v>
      </c>
      <c r="J1963" s="3" t="s">
        <v>13813</v>
      </c>
      <c r="K1963" t="s">
        <v>3336</v>
      </c>
      <c r="L1963" t="str">
        <f>IF(ISNA(INDEX('NSE Listed Stocks'!$A$2:$A$1683,MATCH(All!H1963,'NSE Listed Stocks'!$C$2:$C$1683,0),1)),"",INDEX('NSE Listed Stocks'!$A$2:$A$1683,MATCH(All!H1963,'NSE Listed Stocks'!$C$2:$C$1683,0),1))</f>
        <v/>
      </c>
      <c r="M1963" t="str">
        <f t="shared" si="91"/>
        <v>false</v>
      </c>
      <c r="N1963" t="str">
        <f t="shared" si="92"/>
        <v>db.STOCK.insert({_id:'NICCOPAR',bseCode:'526721',fundamentalCode:'NICCOPAR', nseCode:'', name:'NICCO PARKS &amp; RESORTS LTD.-$', isin:'INE653C01022', industry:'Other Leisure Facilities',worldStock:false,niftyStock:false, nseStock:false, updateDate:ISODate('2016-09-15')})</v>
      </c>
    </row>
    <row r="1964" spans="1:14" x14ac:dyDescent="0.25">
      <c r="A1964">
        <v>526723</v>
      </c>
      <c r="B1964" t="s">
        <v>7986</v>
      </c>
      <c r="C1964" t="str">
        <f t="shared" si="90"/>
        <v>NTCIND</v>
      </c>
      <c r="D1964" t="s">
        <v>7987</v>
      </c>
      <c r="E1964" t="s">
        <v>3333</v>
      </c>
      <c r="F1964" t="s">
        <v>3345</v>
      </c>
      <c r="G1964">
        <v>10</v>
      </c>
      <c r="H1964" t="s">
        <v>7988</v>
      </c>
      <c r="I1964" t="s">
        <v>3503</v>
      </c>
      <c r="J1964" s="3" t="s">
        <v>13797</v>
      </c>
      <c r="K1964" t="s">
        <v>3336</v>
      </c>
      <c r="L1964" t="str">
        <f>IF(ISNA(INDEX('NSE Listed Stocks'!$A$2:$A$1683,MATCH(All!H1964,'NSE Listed Stocks'!$C$2:$C$1683,0),1)),"",INDEX('NSE Listed Stocks'!$A$2:$A$1683,MATCH(All!H1964,'NSE Listed Stocks'!$C$2:$C$1683,0),1))</f>
        <v/>
      </c>
      <c r="M1964" t="str">
        <f t="shared" si="91"/>
        <v>false</v>
      </c>
      <c r="N1964" t="str">
        <f t="shared" si="92"/>
        <v>db.STOCK.insert({_id:'NTCIND',bseCode:'526723',fundamentalCode:'NTCIND', nseCode:'', name:'NTC INDUSTRIES LTD.', isin:'INE920C01017', industry:'Cigarettes-Tobacco Products',worldStock:false,niftyStock:false, nseStock:false, updateDate:ISODate('2016-09-15')})</v>
      </c>
    </row>
    <row r="1965" spans="1:14" x14ac:dyDescent="0.25">
      <c r="A1965">
        <v>526725</v>
      </c>
      <c r="B1965" t="s">
        <v>2546</v>
      </c>
      <c r="C1965" t="str">
        <f t="shared" si="90"/>
        <v>SANDESH</v>
      </c>
      <c r="D1965" t="s">
        <v>7989</v>
      </c>
      <c r="E1965" t="s">
        <v>3333</v>
      </c>
      <c r="F1965" t="s">
        <v>3339</v>
      </c>
      <c r="G1965">
        <v>10</v>
      </c>
      <c r="H1965" t="s">
        <v>2547</v>
      </c>
      <c r="I1965" t="s">
        <v>5013</v>
      </c>
      <c r="J1965" s="3" t="s">
        <v>13815</v>
      </c>
      <c r="K1965" t="s">
        <v>3336</v>
      </c>
      <c r="L1965" t="str">
        <f>IF(ISNA(INDEX('NSE Listed Stocks'!$A$2:$A$1683,MATCH(All!H1965,'NSE Listed Stocks'!$C$2:$C$1683,0),1)),"",INDEX('NSE Listed Stocks'!$A$2:$A$1683,MATCH(All!H1965,'NSE Listed Stocks'!$C$2:$C$1683,0),1))</f>
        <v>SANDESH</v>
      </c>
      <c r="M1965" t="str">
        <f t="shared" si="91"/>
        <v>true</v>
      </c>
      <c r="N1965" t="str">
        <f t="shared" si="92"/>
        <v>db.STOCK.insert({_id:'SANDESH',bseCode:'526725',fundamentalCode:'SANDESH', nseCode:'SANDESH', name:'SANDESH LTD.', isin:'INE583B01015', industry:'Publishing',worldStock:false,niftyStock:false, nseStock:true, updateDate:ISODate('2016-09-15')})</v>
      </c>
    </row>
    <row r="1966" spans="1:14" x14ac:dyDescent="0.25">
      <c r="A1966">
        <v>526727</v>
      </c>
      <c r="B1966" t="s">
        <v>7990</v>
      </c>
      <c r="C1966" t="str">
        <f t="shared" si="90"/>
        <v>GARNET</v>
      </c>
      <c r="D1966" t="s">
        <v>7991</v>
      </c>
      <c r="E1966" t="s">
        <v>3333</v>
      </c>
      <c r="F1966" t="s">
        <v>3345</v>
      </c>
      <c r="G1966">
        <v>10</v>
      </c>
      <c r="H1966" t="s">
        <v>7992</v>
      </c>
      <c r="I1966" t="s">
        <v>13399</v>
      </c>
      <c r="J1966" s="3" t="s">
        <v>13805</v>
      </c>
      <c r="K1966" t="s">
        <v>3336</v>
      </c>
      <c r="L1966" t="str">
        <f>IF(ISNA(INDEX('NSE Listed Stocks'!$A$2:$A$1683,MATCH(All!H1966,'NSE Listed Stocks'!$C$2:$C$1683,0),1)),"",INDEX('NSE Listed Stocks'!$A$2:$A$1683,MATCH(All!H1966,'NSE Listed Stocks'!$C$2:$C$1683,0),1))</f>
        <v/>
      </c>
      <c r="M1966" t="str">
        <f t="shared" si="91"/>
        <v>false</v>
      </c>
      <c r="N1966" t="str">
        <f t="shared" si="92"/>
        <v>db.STOCK.insert({_id:'GARNET',bseCode:'526727',fundamentalCode:'GARNET', nseCode:'', name:'GARNET CONSTRUCTION LTD.', isin:'INE797D01017', industry:'Construction &amp; Engineering',worldStock:false,niftyStock:false, nseStock:false, updateDate:ISODate('2016-09-15')})</v>
      </c>
    </row>
    <row r="1967" spans="1:14" x14ac:dyDescent="0.25">
      <c r="A1967">
        <v>526729</v>
      </c>
      <c r="B1967" t="s">
        <v>984</v>
      </c>
      <c r="C1967" t="str">
        <f t="shared" si="90"/>
        <v>GOLDIAM</v>
      </c>
      <c r="D1967" t="s">
        <v>7993</v>
      </c>
      <c r="E1967" t="s">
        <v>3333</v>
      </c>
      <c r="F1967" t="s">
        <v>3339</v>
      </c>
      <c r="G1967">
        <v>10</v>
      </c>
      <c r="H1967" t="s">
        <v>985</v>
      </c>
      <c r="I1967" t="s">
        <v>13408</v>
      </c>
      <c r="J1967" s="3" t="s">
        <v>13806</v>
      </c>
      <c r="K1967" t="s">
        <v>3336</v>
      </c>
      <c r="L1967" t="str">
        <f>IF(ISNA(INDEX('NSE Listed Stocks'!$A$2:$A$1683,MATCH(All!H1967,'NSE Listed Stocks'!$C$2:$C$1683,0),1)),"",INDEX('NSE Listed Stocks'!$A$2:$A$1683,MATCH(All!H1967,'NSE Listed Stocks'!$C$2:$C$1683,0),1))</f>
        <v>GOLDIAM</v>
      </c>
      <c r="M1967" t="str">
        <f t="shared" si="91"/>
        <v>true</v>
      </c>
      <c r="N1967" t="str">
        <f t="shared" si="92"/>
        <v>db.STOCK.insert({_id:'GOLDIAM',bseCode:'526729',fundamentalCode:'GOLDIAM', nseCode:'GOLDIAM', name:'GOLDIAM INTERNATIONAL LTD.', isin:'INE025B01017', industry:'Other Apparels &amp; Accessories',worldStock:false,niftyStock:false, nseStock:true, updateDate:ISODate('2016-09-15')})</v>
      </c>
    </row>
    <row r="1968" spans="1:14" x14ac:dyDescent="0.25">
      <c r="A1968">
        <v>526731</v>
      </c>
      <c r="B1968" t="s">
        <v>7994</v>
      </c>
      <c r="C1968" t="str">
        <f t="shared" si="90"/>
        <v>BRIGHTBR</v>
      </c>
      <c r="D1968" t="s">
        <v>7995</v>
      </c>
      <c r="E1968" t="s">
        <v>3333</v>
      </c>
      <c r="F1968" t="s">
        <v>3345</v>
      </c>
      <c r="G1968">
        <v>10</v>
      </c>
      <c r="H1968" t="s">
        <v>7996</v>
      </c>
      <c r="I1968" t="s">
        <v>13411</v>
      </c>
      <c r="J1968" s="3" t="s">
        <v>13797</v>
      </c>
      <c r="K1968" t="s">
        <v>3336</v>
      </c>
      <c r="L1968" t="str">
        <f>IF(ISNA(INDEX('NSE Listed Stocks'!$A$2:$A$1683,MATCH(All!H1968,'NSE Listed Stocks'!$C$2:$C$1683,0),1)),"",INDEX('NSE Listed Stocks'!$A$2:$A$1683,MATCH(All!H1968,'NSE Listed Stocks'!$C$2:$C$1683,0),1))</f>
        <v/>
      </c>
      <c r="M1968" t="str">
        <f t="shared" si="91"/>
        <v>false</v>
      </c>
      <c r="N1968" t="str">
        <f t="shared" si="92"/>
        <v>db.STOCK.insert({_id:'BRIGHTBR',bseCode:'526731',fundamentalCode:'BRIGHTBR', nseCode:'', name:'BRIGHT BROTHERS LTD.-$', isin:'INE630D01010', industry:'Containers &amp; Packaging',worldStock:false,niftyStock:false, nseStock:false, updateDate:ISODate('2016-09-15')})</v>
      </c>
    </row>
    <row r="1969" spans="1:14" x14ac:dyDescent="0.25">
      <c r="A1969">
        <v>526735</v>
      </c>
      <c r="B1969" t="s">
        <v>7997</v>
      </c>
      <c r="C1969" t="str">
        <f t="shared" si="90"/>
        <v>EXCAST</v>
      </c>
      <c r="D1969" t="s">
        <v>7998</v>
      </c>
      <c r="E1969" t="s">
        <v>3333</v>
      </c>
      <c r="F1969" t="s">
        <v>3345</v>
      </c>
      <c r="G1969">
        <v>2</v>
      </c>
      <c r="H1969" t="s">
        <v>7999</v>
      </c>
      <c r="I1969" t="s">
        <v>3354</v>
      </c>
      <c r="J1969" s="3" t="s">
        <v>13798</v>
      </c>
      <c r="K1969" t="s">
        <v>3336</v>
      </c>
      <c r="L1969" t="str">
        <f>IF(ISNA(INDEX('NSE Listed Stocks'!$A$2:$A$1683,MATCH(All!H1969,'NSE Listed Stocks'!$C$2:$C$1683,0),1)),"",INDEX('NSE Listed Stocks'!$A$2:$A$1683,MATCH(All!H1969,'NSE Listed Stocks'!$C$2:$C$1683,0),1))</f>
        <v/>
      </c>
      <c r="M1969" t="str">
        <f t="shared" si="91"/>
        <v>false</v>
      </c>
      <c r="N1969" t="str">
        <f t="shared" si="92"/>
        <v>db.STOCK.insert({_id:'EXCAST',bseCode:'526735',fundamentalCode:'EXCAST', nseCode:'', name:'Excel Castronics Limited', isin:'INE501O01036', industry:'Commodity Chemicals',worldStock:false,niftyStock:false, nseStock:false, updateDate:ISODate('2016-09-15')})</v>
      </c>
    </row>
    <row r="1970" spans="1:14" x14ac:dyDescent="0.25">
      <c r="A1970">
        <v>526737</v>
      </c>
      <c r="B1970" t="s">
        <v>8000</v>
      </c>
      <c r="C1970" t="str">
        <f t="shared" si="90"/>
        <v>CORPOCO</v>
      </c>
      <c r="D1970" t="s">
        <v>8001</v>
      </c>
      <c r="E1970" t="s">
        <v>3333</v>
      </c>
      <c r="F1970" t="s">
        <v>3371</v>
      </c>
      <c r="G1970">
        <v>10</v>
      </c>
      <c r="H1970" t="s">
        <v>8002</v>
      </c>
      <c r="I1970" t="s">
        <v>4554</v>
      </c>
      <c r="J1970" s="3" t="s">
        <v>13805</v>
      </c>
      <c r="K1970" t="s">
        <v>3336</v>
      </c>
      <c r="L1970" t="str">
        <f>IF(ISNA(INDEX('NSE Listed Stocks'!$A$2:$A$1683,MATCH(All!H1970,'NSE Listed Stocks'!$C$2:$C$1683,0),1)),"",INDEX('NSE Listed Stocks'!$A$2:$A$1683,MATCH(All!H1970,'NSE Listed Stocks'!$C$2:$C$1683,0),1))</f>
        <v/>
      </c>
      <c r="M1970" t="str">
        <f t="shared" si="91"/>
        <v>false</v>
      </c>
      <c r="N1970" t="str">
        <f t="shared" si="92"/>
        <v>db.STOCK.insert({_id:'CORPOCO',bseCode:'526737',fundamentalCode:'CORPOCO', nseCode:'', name:'CORPORATE COURIER AND CARGO LTD.', isin:'INE871E01018', industry:'Transportation - Logistics',worldStock:false,niftyStock:false, nseStock:false, updateDate:ISODate('2016-09-15')})</v>
      </c>
    </row>
    <row r="1971" spans="1:14" x14ac:dyDescent="0.25">
      <c r="A1971">
        <v>526739</v>
      </c>
      <c r="B1971" t="s">
        <v>8003</v>
      </c>
      <c r="C1971" t="str">
        <f t="shared" si="90"/>
        <v>SHAWGELTIN</v>
      </c>
      <c r="D1971" t="s">
        <v>8004</v>
      </c>
      <c r="E1971" t="s">
        <v>3333</v>
      </c>
      <c r="F1971" t="s">
        <v>3345</v>
      </c>
      <c r="G1971">
        <v>10</v>
      </c>
      <c r="H1971" t="s">
        <v>8005</v>
      </c>
      <c r="I1971" t="s">
        <v>3394</v>
      </c>
      <c r="J1971" s="3" t="s">
        <v>13808</v>
      </c>
      <c r="K1971" t="s">
        <v>3336</v>
      </c>
      <c r="L1971" t="str">
        <f>IF(ISNA(INDEX('NSE Listed Stocks'!$A$2:$A$1683,MATCH(All!H1971,'NSE Listed Stocks'!$C$2:$C$1683,0),1)),"",INDEX('NSE Listed Stocks'!$A$2:$A$1683,MATCH(All!H1971,'NSE Listed Stocks'!$C$2:$C$1683,0),1))</f>
        <v/>
      </c>
      <c r="M1971" t="str">
        <f t="shared" si="91"/>
        <v>false</v>
      </c>
      <c r="N1971" t="str">
        <f t="shared" si="92"/>
        <v>db.STOCK.insert({_id:'SHAWGELTIN',bseCode:'526739',fundamentalCode:'SHAWGELTIN', nseCode:'', name:'NARMADA GELATINES LTD.', isin:'INE869A01010', industry:'Specialty Chemicals',worldStock:false,niftyStock:false, nseStock:false, updateDate:ISODate('2016-09-15')})</v>
      </c>
    </row>
    <row r="1972" spans="1:14" x14ac:dyDescent="0.25">
      <c r="A1972">
        <v>526747</v>
      </c>
      <c r="B1972" t="s">
        <v>8006</v>
      </c>
      <c r="C1972" t="str">
        <f t="shared" si="90"/>
        <v>PGFOILQ</v>
      </c>
      <c r="D1972" t="s">
        <v>8007</v>
      </c>
      <c r="E1972" t="s">
        <v>3333</v>
      </c>
      <c r="F1972" t="s">
        <v>3371</v>
      </c>
      <c r="G1972">
        <v>10</v>
      </c>
      <c r="H1972" t="s">
        <v>8008</v>
      </c>
      <c r="I1972" t="s">
        <v>3431</v>
      </c>
      <c r="J1972" s="3" t="s">
        <v>13805</v>
      </c>
      <c r="K1972" t="s">
        <v>3336</v>
      </c>
      <c r="L1972" t="str">
        <f>IF(ISNA(INDEX('NSE Listed Stocks'!$A$2:$A$1683,MATCH(All!H1972,'NSE Listed Stocks'!$C$2:$C$1683,0),1)),"",INDEX('NSE Listed Stocks'!$A$2:$A$1683,MATCH(All!H1972,'NSE Listed Stocks'!$C$2:$C$1683,0),1))</f>
        <v/>
      </c>
      <c r="M1972" t="str">
        <f t="shared" si="91"/>
        <v>false</v>
      </c>
      <c r="N1972" t="str">
        <f t="shared" si="92"/>
        <v>db.STOCK.insert({_id:'PGFOILQ',bseCode:'526747',fundamentalCode:'PGFOILQ', nseCode:'', name:'PG FOILS LTD.', isin:'INE078D01012', industry:'Aluminium',worldStock:false,niftyStock:false, nseStock:false, updateDate:ISODate('2016-09-15')})</v>
      </c>
    </row>
    <row r="1973" spans="1:14" x14ac:dyDescent="0.25">
      <c r="A1973">
        <v>526751</v>
      </c>
      <c r="B1973" t="s">
        <v>8009</v>
      </c>
      <c r="C1973" t="str">
        <f t="shared" si="90"/>
        <v>GRATEXI</v>
      </c>
      <c r="D1973" t="s">
        <v>8010</v>
      </c>
      <c r="E1973" t="s">
        <v>3333</v>
      </c>
      <c r="F1973" t="s">
        <v>3371</v>
      </c>
      <c r="G1973">
        <v>10</v>
      </c>
      <c r="H1973" t="s">
        <v>8011</v>
      </c>
      <c r="I1973" t="s">
        <v>13406</v>
      </c>
      <c r="J1973" s="3" t="s">
        <v>13797</v>
      </c>
      <c r="K1973" t="s">
        <v>3336</v>
      </c>
      <c r="L1973" t="str">
        <f>IF(ISNA(INDEX('NSE Listed Stocks'!$A$2:$A$1683,MATCH(All!H1973,'NSE Listed Stocks'!$C$2:$C$1683,0),1)),"",INDEX('NSE Listed Stocks'!$A$2:$A$1683,MATCH(All!H1973,'NSE Listed Stocks'!$C$2:$C$1683,0),1))</f>
        <v/>
      </c>
      <c r="M1973" t="str">
        <f t="shared" si="91"/>
        <v>false</v>
      </c>
      <c r="N1973" t="str">
        <f t="shared" si="92"/>
        <v>db.STOCK.insert({_id:'GRATEXI',bseCode:'526751',fundamentalCode:'GRATEXI', nseCode:'', name:'GRATEX INDUSTRIES LTD.', isin:'INE915E01013', industry:'Paper &amp; Paper Products',worldStock:false,niftyStock:false, nseStock:false, updateDate:ISODate('2016-09-15')})</v>
      </c>
    </row>
    <row r="1974" spans="1:14" x14ac:dyDescent="0.25">
      <c r="A1974">
        <v>526755</v>
      </c>
      <c r="B1974" t="s">
        <v>8012</v>
      </c>
      <c r="C1974" t="str">
        <f t="shared" si="90"/>
        <v>VELHO</v>
      </c>
      <c r="D1974" t="s">
        <v>8013</v>
      </c>
      <c r="E1974" t="s">
        <v>3333</v>
      </c>
      <c r="F1974" t="s">
        <v>3345</v>
      </c>
      <c r="G1974">
        <v>10</v>
      </c>
      <c r="H1974" t="s">
        <v>8014</v>
      </c>
      <c r="I1974" t="s">
        <v>3364</v>
      </c>
      <c r="J1974" s="3" t="s">
        <v>13803</v>
      </c>
      <c r="K1974" t="s">
        <v>3336</v>
      </c>
      <c r="L1974" t="str">
        <f>IF(ISNA(INDEX('NSE Listed Stocks'!$A$2:$A$1683,MATCH(All!H1974,'NSE Listed Stocks'!$C$2:$C$1683,0),1)),"",INDEX('NSE Listed Stocks'!$A$2:$A$1683,MATCH(All!H1974,'NSE Listed Stocks'!$C$2:$C$1683,0),1))</f>
        <v/>
      </c>
      <c r="M1974" t="str">
        <f t="shared" si="91"/>
        <v>false</v>
      </c>
      <c r="N1974" t="str">
        <f t="shared" si="92"/>
        <v>db.STOCK.insert({_id:'VELHO',bseCode:'526755',fundamentalCode:'VELHO', nseCode:'', name:'VELAN HOTELS LTD.', isin:'INE548D01014', industry:'Hotels',worldStock:false,niftyStock:false, nseStock:false, updateDate:ISODate('2016-09-15')})</v>
      </c>
    </row>
    <row r="1975" spans="1:14" x14ac:dyDescent="0.25">
      <c r="A1975">
        <v>526761</v>
      </c>
      <c r="B1975" t="s">
        <v>8015</v>
      </c>
      <c r="C1975" t="str">
        <f t="shared" si="90"/>
        <v>HOWARHO</v>
      </c>
      <c r="D1975" t="s">
        <v>8016</v>
      </c>
      <c r="E1975" t="s">
        <v>3333</v>
      </c>
      <c r="F1975" t="s">
        <v>3345</v>
      </c>
      <c r="G1975">
        <v>10</v>
      </c>
      <c r="H1975" t="s">
        <v>8017</v>
      </c>
      <c r="I1975" t="s">
        <v>3364</v>
      </c>
      <c r="J1975" s="3" t="s">
        <v>13803</v>
      </c>
      <c r="K1975" t="s">
        <v>3336</v>
      </c>
      <c r="L1975" t="str">
        <f>IF(ISNA(INDEX('NSE Listed Stocks'!$A$2:$A$1683,MATCH(All!H1975,'NSE Listed Stocks'!$C$2:$C$1683,0),1)),"",INDEX('NSE Listed Stocks'!$A$2:$A$1683,MATCH(All!H1975,'NSE Listed Stocks'!$C$2:$C$1683,0),1))</f>
        <v/>
      </c>
      <c r="M1975" t="str">
        <f t="shared" si="91"/>
        <v>false</v>
      </c>
      <c r="N1975" t="str">
        <f t="shared" si="92"/>
        <v>db.STOCK.insert({_id:'HOWARHO',bseCode:'526761',fundamentalCode:'HOWARHO', nseCode:'', name:'HOWARD HOTELS LTD.', isin:'INE931B01016', industry:'Hotels',worldStock:false,niftyStock:false, nseStock:false, updateDate:ISODate('2016-09-15')})</v>
      </c>
    </row>
    <row r="1976" spans="1:14" x14ac:dyDescent="0.25">
      <c r="A1976">
        <v>526775</v>
      </c>
      <c r="B1976" t="s">
        <v>8018</v>
      </c>
      <c r="C1976" t="str">
        <f t="shared" si="90"/>
        <v>VALIANT</v>
      </c>
      <c r="D1976" t="s">
        <v>8019</v>
      </c>
      <c r="E1976" t="s">
        <v>3333</v>
      </c>
      <c r="F1976" t="s">
        <v>3345</v>
      </c>
      <c r="G1976">
        <v>10</v>
      </c>
      <c r="H1976" t="s">
        <v>8020</v>
      </c>
      <c r="I1976" t="s">
        <v>3717</v>
      </c>
      <c r="J1976" s="3" t="s">
        <v>13811</v>
      </c>
      <c r="K1976" t="s">
        <v>3336</v>
      </c>
      <c r="L1976" t="str">
        <f>IF(ISNA(INDEX('NSE Listed Stocks'!$A$2:$A$1683,MATCH(All!H1976,'NSE Listed Stocks'!$C$2:$C$1683,0),1)),"",INDEX('NSE Listed Stocks'!$A$2:$A$1683,MATCH(All!H1976,'NSE Listed Stocks'!$C$2:$C$1683,0),1))</f>
        <v/>
      </c>
      <c r="M1976" t="str">
        <f t="shared" si="91"/>
        <v>false</v>
      </c>
      <c r="N1976" t="str">
        <f t="shared" si="92"/>
        <v>db.STOCK.insert({_id:'VALIANT',bseCode:'526775',fundamentalCode:'VALIANT', nseCode:'', name:'VALIANT COMMUNICATIONS LTD.-$', isin:'INE760B01019', industry:'Telecom Equipment',worldStock:false,niftyStock:false, nseStock:false, updateDate:ISODate('2016-09-15')})</v>
      </c>
    </row>
    <row r="1977" spans="1:14" x14ac:dyDescent="0.25">
      <c r="A1977">
        <v>526783</v>
      </c>
      <c r="B1977" t="s">
        <v>8021</v>
      </c>
      <c r="C1977" t="str">
        <f t="shared" si="90"/>
        <v>DRAGARWQ</v>
      </c>
      <c r="D1977" t="s">
        <v>13390</v>
      </c>
      <c r="E1977" t="s">
        <v>3333</v>
      </c>
      <c r="F1977" t="s">
        <v>3371</v>
      </c>
      <c r="G1977">
        <v>10</v>
      </c>
      <c r="H1977" t="s">
        <v>8023</v>
      </c>
      <c r="I1977" t="s">
        <v>6341</v>
      </c>
      <c r="J1977" s="3" t="s">
        <v>13820</v>
      </c>
      <c r="K1977" t="s">
        <v>3336</v>
      </c>
      <c r="L1977" t="str">
        <f>IF(ISNA(INDEX('NSE Listed Stocks'!$A$2:$A$1683,MATCH(All!H1977,'NSE Listed Stocks'!$C$2:$C$1683,0),1)),"",INDEX('NSE Listed Stocks'!$A$2:$A$1683,MATCH(All!H1977,'NSE Listed Stocks'!$C$2:$C$1683,0),1))</f>
        <v/>
      </c>
      <c r="M1977" t="str">
        <f t="shared" si="91"/>
        <v>false</v>
      </c>
      <c r="N1977" t="str">
        <f t="shared" si="92"/>
        <v>db.STOCK.insert({_id:'DRAGARWQ',bseCode:'526783',fundamentalCode:'DRAGARWQ', nseCode:'', name:'DR.AGARWALS EYE HOSPITAL LTD.-$', isin:'INE934C01018', industry:'Healthcare Services',worldStock:false,niftyStock:false, nseStock:false, updateDate:ISODate('2016-09-15')})</v>
      </c>
    </row>
    <row r="1978" spans="1:14" x14ac:dyDescent="0.25">
      <c r="A1978">
        <v>526795</v>
      </c>
      <c r="B1978" t="s">
        <v>8024</v>
      </c>
      <c r="C1978" t="str">
        <f t="shared" si="90"/>
        <v>MHSGRMS</v>
      </c>
      <c r="D1978" t="s">
        <v>8025</v>
      </c>
      <c r="E1978" t="s">
        <v>3333</v>
      </c>
      <c r="F1978" t="s">
        <v>3871</v>
      </c>
      <c r="G1978">
        <v>10</v>
      </c>
      <c r="H1978" t="s">
        <v>8026</v>
      </c>
      <c r="I1978" t="s">
        <v>3951</v>
      </c>
      <c r="J1978" s="3" t="s">
        <v>13805</v>
      </c>
      <c r="K1978" t="s">
        <v>3336</v>
      </c>
      <c r="L1978" t="str">
        <f>IF(ISNA(INDEX('NSE Listed Stocks'!$A$2:$A$1683,MATCH(All!H1978,'NSE Listed Stocks'!$C$2:$C$1683,0),1)),"",INDEX('NSE Listed Stocks'!$A$2:$A$1683,MATCH(All!H1978,'NSE Listed Stocks'!$C$2:$C$1683,0),1))</f>
        <v/>
      </c>
      <c r="M1978" t="str">
        <f t="shared" si="91"/>
        <v>false</v>
      </c>
      <c r="N1978" t="str">
        <f t="shared" si="92"/>
        <v>db.STOCK.insert({_id:'MHSGRMS',bseCode:'526795',fundamentalCode:'MHSGRMS', nseCode:'', name:'MAHASAGAR TRAVELS LTD.', isin:'INE007G01014', industry:'Surface Transportation',worldStock:false,niftyStock:false, nseStock:false, updateDate:ISODate('2016-09-15')})</v>
      </c>
    </row>
    <row r="1979" spans="1:14" x14ac:dyDescent="0.25">
      <c r="A1979">
        <v>526797</v>
      </c>
      <c r="B1979" t="s">
        <v>1016</v>
      </c>
      <c r="C1979" t="str">
        <f t="shared" si="90"/>
        <v>GREENPLY</v>
      </c>
      <c r="D1979" t="s">
        <v>8027</v>
      </c>
      <c r="E1979" t="s">
        <v>3333</v>
      </c>
      <c r="F1979" t="s">
        <v>3339</v>
      </c>
      <c r="G1979">
        <v>1</v>
      </c>
      <c r="H1979" t="s">
        <v>1017</v>
      </c>
      <c r="I1979" t="s">
        <v>6298</v>
      </c>
      <c r="J1979" s="3" t="s">
        <v>13797</v>
      </c>
      <c r="K1979" t="s">
        <v>3336</v>
      </c>
      <c r="L1979" t="str">
        <f>IF(ISNA(INDEX('NSE Listed Stocks'!$A$2:$A$1683,MATCH(All!H1979,'NSE Listed Stocks'!$C$2:$C$1683,0),1)),"",INDEX('NSE Listed Stocks'!$A$2:$A$1683,MATCH(All!H1979,'NSE Listed Stocks'!$C$2:$C$1683,0),1))</f>
        <v>GREENPLY</v>
      </c>
      <c r="M1979" t="str">
        <f t="shared" si="91"/>
        <v>true</v>
      </c>
      <c r="N1979" t="str">
        <f t="shared" si="92"/>
        <v>db.STOCK.insert({_id:'GREENPLY',bseCode:'526797',fundamentalCode:'GREENPLY', nseCode:'GREENPLY', name:'GREENPLY INDUSTRIES LTD.', isin:'INE461C01038', industry:'Forest Products',worldStock:false,niftyStock:false, nseStock:true, updateDate:ISODate('2016-09-15')})</v>
      </c>
    </row>
    <row r="1980" spans="1:14" x14ac:dyDescent="0.25">
      <c r="A1980">
        <v>526799</v>
      </c>
      <c r="B1980" t="s">
        <v>8028</v>
      </c>
      <c r="C1980" t="str">
        <f t="shared" si="90"/>
        <v>UNQTYMI</v>
      </c>
      <c r="D1980" t="s">
        <v>8029</v>
      </c>
      <c r="E1980" t="s">
        <v>3333</v>
      </c>
      <c r="F1980" t="s">
        <v>3371</v>
      </c>
      <c r="G1980">
        <v>10</v>
      </c>
      <c r="H1980" t="s">
        <v>8030</v>
      </c>
      <c r="I1980" t="s">
        <v>13411</v>
      </c>
      <c r="J1980" s="3" t="s">
        <v>13797</v>
      </c>
      <c r="K1980" t="s">
        <v>3336</v>
      </c>
      <c r="L1980" t="str">
        <f>IF(ISNA(INDEX('NSE Listed Stocks'!$A$2:$A$1683,MATCH(All!H1980,'NSE Listed Stocks'!$C$2:$C$1683,0),1)),"",INDEX('NSE Listed Stocks'!$A$2:$A$1683,MATCH(All!H1980,'NSE Listed Stocks'!$C$2:$C$1683,0),1))</f>
        <v/>
      </c>
      <c r="M1980" t="str">
        <f t="shared" si="91"/>
        <v>false</v>
      </c>
      <c r="N1980" t="str">
        <f t="shared" si="92"/>
        <v>db.STOCK.insert({_id:'UNQTYMI',bseCode:'526799',fundamentalCode:'UNQTYMI', nseCode:'', name:'UNION QUALITY PLASTICS LTD.', isin:'INE338N01019', industry:'Containers &amp; Packaging',worldStock:false,niftyStock:false, nseStock:false, updateDate:ISODate('2016-09-15')})</v>
      </c>
    </row>
    <row r="1981" spans="1:14" x14ac:dyDescent="0.25">
      <c r="A1981">
        <v>526801</v>
      </c>
      <c r="B1981" t="s">
        <v>2329</v>
      </c>
      <c r="C1981" t="str">
        <f t="shared" si="90"/>
        <v>PSL</v>
      </c>
      <c r="D1981" t="s">
        <v>8031</v>
      </c>
      <c r="E1981" t="s">
        <v>3333</v>
      </c>
      <c r="F1981" t="s">
        <v>3339</v>
      </c>
      <c r="G1981">
        <v>10</v>
      </c>
      <c r="H1981" t="s">
        <v>2330</v>
      </c>
      <c r="I1981" t="s">
        <v>13399</v>
      </c>
      <c r="J1981" s="3" t="s">
        <v>13805</v>
      </c>
      <c r="K1981" t="s">
        <v>3336</v>
      </c>
      <c r="L1981" t="str">
        <f>IF(ISNA(INDEX('NSE Listed Stocks'!$A$2:$A$1683,MATCH(All!H1981,'NSE Listed Stocks'!$C$2:$C$1683,0),1)),"",INDEX('NSE Listed Stocks'!$A$2:$A$1683,MATCH(All!H1981,'NSE Listed Stocks'!$C$2:$C$1683,0),1))</f>
        <v>PSL</v>
      </c>
      <c r="M1981" t="str">
        <f t="shared" si="91"/>
        <v>true</v>
      </c>
      <c r="N1981" t="str">
        <f t="shared" si="92"/>
        <v>db.STOCK.insert({_id:'PSL',bseCode:'526801',fundamentalCode:'PSL', nseCode:'PSL', name:'PSL LTD.', isin:'INE474B01017', industry:'Construction &amp; Engineering',worldStock:false,niftyStock:false, nseStock:true, updateDate:ISODate('2016-09-15')})</v>
      </c>
    </row>
    <row r="1982" spans="1:14" x14ac:dyDescent="0.25">
      <c r="A1982">
        <v>526807</v>
      </c>
      <c r="B1982" t="s">
        <v>2586</v>
      </c>
      <c r="C1982" t="str">
        <f t="shared" si="90"/>
        <v>SEAMECLTD</v>
      </c>
      <c r="D1982" t="s">
        <v>8032</v>
      </c>
      <c r="E1982" t="s">
        <v>3333</v>
      </c>
      <c r="F1982" t="s">
        <v>3339</v>
      </c>
      <c r="G1982">
        <v>10</v>
      </c>
      <c r="H1982" t="s">
        <v>2587</v>
      </c>
      <c r="I1982" t="s">
        <v>3830</v>
      </c>
      <c r="J1982" s="3" t="s">
        <v>13805</v>
      </c>
      <c r="K1982" t="s">
        <v>3336</v>
      </c>
      <c r="L1982" t="str">
        <f>IF(ISNA(INDEX('NSE Listed Stocks'!$A$2:$A$1683,MATCH(All!H1982,'NSE Listed Stocks'!$C$2:$C$1683,0),1)),"",INDEX('NSE Listed Stocks'!$A$2:$A$1683,MATCH(All!H1982,'NSE Listed Stocks'!$C$2:$C$1683,0),1))</f>
        <v>SEAMECLTD</v>
      </c>
      <c r="M1982" t="str">
        <f t="shared" si="91"/>
        <v>true</v>
      </c>
      <c r="N1982" t="str">
        <f t="shared" si="92"/>
        <v>db.STOCK.insert({_id:'SEAMECLTD',bseCode:'526807',fundamentalCode:'SEAMECLTD', nseCode:'SEAMECLTD', name:'SEAMEC LTD.', isin:'INE497B01018', industry:'Shipping',worldStock:false,niftyStock:false, nseStock:true, updateDate:ISODate('2016-09-15')})</v>
      </c>
    </row>
    <row r="1983" spans="1:14" x14ac:dyDescent="0.25">
      <c r="A1983">
        <v>526813</v>
      </c>
      <c r="B1983" t="s">
        <v>8033</v>
      </c>
      <c r="C1983" t="str">
        <f t="shared" si="90"/>
        <v>RAGHUNAT</v>
      </c>
      <c r="D1983" t="s">
        <v>8034</v>
      </c>
      <c r="E1983" t="s">
        <v>3333</v>
      </c>
      <c r="F1983" t="s">
        <v>3371</v>
      </c>
      <c r="G1983">
        <v>10</v>
      </c>
      <c r="H1983" t="s">
        <v>8035</v>
      </c>
      <c r="I1983" t="s">
        <v>3503</v>
      </c>
      <c r="J1983" s="3" t="s">
        <v>13797</v>
      </c>
      <c r="K1983" t="s">
        <v>3336</v>
      </c>
      <c r="L1983" t="str">
        <f>IF(ISNA(INDEX('NSE Listed Stocks'!$A$2:$A$1683,MATCH(All!H1983,'NSE Listed Stocks'!$C$2:$C$1683,0),1)),"",INDEX('NSE Listed Stocks'!$A$2:$A$1683,MATCH(All!H1983,'NSE Listed Stocks'!$C$2:$C$1683,0),1))</f>
        <v/>
      </c>
      <c r="M1983" t="str">
        <f t="shared" si="91"/>
        <v>false</v>
      </c>
      <c r="N1983" t="str">
        <f t="shared" si="92"/>
        <v>db.STOCK.insert({_id:'RAGHUNAT',bseCode:'526813',fundamentalCode:'RAGHUNAT', nseCode:'', name:'RAGHUNATH INTERNATIONAL LTD.', isin:'INE753B01014', industry:'Cigarettes-Tobacco Products',worldStock:false,niftyStock:false, nseStock:false, updateDate:ISODate('2016-09-15')})</v>
      </c>
    </row>
    <row r="1984" spans="1:14" x14ac:dyDescent="0.25">
      <c r="A1984">
        <v>526817</v>
      </c>
      <c r="B1984" t="s">
        <v>8036</v>
      </c>
      <c r="C1984" t="str">
        <f t="shared" si="90"/>
        <v>CHEVIOT</v>
      </c>
      <c r="D1984" t="s">
        <v>8037</v>
      </c>
      <c r="E1984" t="s">
        <v>3333</v>
      </c>
      <c r="F1984" t="s">
        <v>3352</v>
      </c>
      <c r="G1984">
        <v>10</v>
      </c>
      <c r="H1984" t="s">
        <v>8038</v>
      </c>
      <c r="I1984" t="s">
        <v>13632</v>
      </c>
      <c r="J1984" s="3" t="s">
        <v>13806</v>
      </c>
      <c r="K1984" t="s">
        <v>3336</v>
      </c>
      <c r="L1984" t="str">
        <f>IF(ISNA(INDEX('NSE Listed Stocks'!$A$2:$A$1683,MATCH(All!H1984,'NSE Listed Stocks'!$C$2:$C$1683,0),1)),"",INDEX('NSE Listed Stocks'!$A$2:$A$1683,MATCH(All!H1984,'NSE Listed Stocks'!$C$2:$C$1683,0),1))</f>
        <v/>
      </c>
      <c r="M1984" t="str">
        <f t="shared" si="91"/>
        <v>false</v>
      </c>
      <c r="N1984" t="str">
        <f t="shared" si="92"/>
        <v>db.STOCK.insert({_id:'CHEVIOT',bseCode:'526817',fundamentalCode:'CHEVIOT', nseCode:'', name:'CHEVIOT CO.LTD.-$', isin:'INE974B01016', industry:'Jute &amp; Jute Products',worldStock:false,niftyStock:false, nseStock:false, updateDate:ISODate('2016-09-15')})</v>
      </c>
    </row>
    <row r="1985" spans="1:14" x14ac:dyDescent="0.25">
      <c r="A1985">
        <v>526821</v>
      </c>
      <c r="B1985" t="s">
        <v>8039</v>
      </c>
      <c r="C1985" t="str">
        <f t="shared" si="90"/>
        <v>DAICHI</v>
      </c>
      <c r="D1985" t="s">
        <v>8040</v>
      </c>
      <c r="E1985" t="s">
        <v>3333</v>
      </c>
      <c r="F1985" t="s">
        <v>3352</v>
      </c>
      <c r="G1985">
        <v>10</v>
      </c>
      <c r="H1985" t="s">
        <v>8041</v>
      </c>
      <c r="I1985" t="s">
        <v>3394</v>
      </c>
      <c r="J1985" s="3" t="s">
        <v>13808</v>
      </c>
      <c r="K1985" t="s">
        <v>3336</v>
      </c>
      <c r="L1985" t="str">
        <f>IF(ISNA(INDEX('NSE Listed Stocks'!$A$2:$A$1683,MATCH(All!H1985,'NSE Listed Stocks'!$C$2:$C$1683,0),1)),"",INDEX('NSE Listed Stocks'!$A$2:$A$1683,MATCH(All!H1985,'NSE Listed Stocks'!$C$2:$C$1683,0),1))</f>
        <v/>
      </c>
      <c r="M1985" t="str">
        <f t="shared" si="91"/>
        <v>false</v>
      </c>
      <c r="N1985" t="str">
        <f t="shared" si="92"/>
        <v>db.STOCK.insert({_id:'DAICHI',bseCode:'526821',fundamentalCode:'DAICHI', nseCode:'', name:'DAI-ICHI KARKARIA LTD.-$', isin:'INE928C01010', industry:'Specialty Chemicals',worldStock:false,niftyStock:false, nseStock:false, updateDate:ISODate('2016-09-15')})</v>
      </c>
    </row>
    <row r="1986" spans="1:14" x14ac:dyDescent="0.25">
      <c r="A1986">
        <v>526823</v>
      </c>
      <c r="B1986" t="s">
        <v>8042</v>
      </c>
      <c r="C1986" t="str">
        <f t="shared" si="90"/>
        <v>RAJINFRA</v>
      </c>
      <c r="D1986" t="s">
        <v>8043</v>
      </c>
      <c r="E1986" t="s">
        <v>3333</v>
      </c>
      <c r="F1986" t="s">
        <v>3345</v>
      </c>
      <c r="G1986">
        <v>10</v>
      </c>
      <c r="H1986" t="s">
        <v>8044</v>
      </c>
      <c r="I1986" t="s">
        <v>3356</v>
      </c>
      <c r="J1986" s="3" t="s">
        <v>13801</v>
      </c>
      <c r="K1986" t="s">
        <v>3336</v>
      </c>
      <c r="L1986" t="str">
        <f>IF(ISNA(INDEX('NSE Listed Stocks'!$A$2:$A$1683,MATCH(All!H1986,'NSE Listed Stocks'!$C$2:$C$1683,0),1)),"",INDEX('NSE Listed Stocks'!$A$2:$A$1683,MATCH(All!H1986,'NSE Listed Stocks'!$C$2:$C$1683,0),1))</f>
        <v/>
      </c>
      <c r="M1986" t="str">
        <f t="shared" si="91"/>
        <v>false</v>
      </c>
      <c r="N1986" t="str">
        <f t="shared" si="92"/>
        <v>db.STOCK.insert({_id:'RAJINFRA',bseCode:'526823',fundamentalCode:'RAJINFRA', nseCode:'', name:'Rajeswari Infrastructure Limited', isin:'INE016C01014', industry:'Realty',worldStock:false,niftyStock:false, nseStock:false, updateDate:ISODate('2016-09-15')})</v>
      </c>
    </row>
    <row r="1987" spans="1:14" x14ac:dyDescent="0.25">
      <c r="A1987">
        <v>526827</v>
      </c>
      <c r="B1987" t="s">
        <v>8045</v>
      </c>
      <c r="C1987" t="str">
        <f t="shared" ref="C1987:C2050" si="93">B1987</f>
        <v>SPICEISL</v>
      </c>
      <c r="D1987" t="s">
        <v>8046</v>
      </c>
      <c r="E1987" t="s">
        <v>3333</v>
      </c>
      <c r="F1987" t="s">
        <v>3345</v>
      </c>
      <c r="G1987">
        <v>10</v>
      </c>
      <c r="H1987" t="s">
        <v>8047</v>
      </c>
      <c r="I1987" t="s">
        <v>13408</v>
      </c>
      <c r="J1987" s="3" t="s">
        <v>13806</v>
      </c>
      <c r="K1987" t="s">
        <v>3336</v>
      </c>
      <c r="L1987" t="str">
        <f>IF(ISNA(INDEX('NSE Listed Stocks'!$A$2:$A$1683,MATCH(All!H1987,'NSE Listed Stocks'!$C$2:$C$1683,0),1)),"",INDEX('NSE Listed Stocks'!$A$2:$A$1683,MATCH(All!H1987,'NSE Listed Stocks'!$C$2:$C$1683,0),1))</f>
        <v/>
      </c>
      <c r="M1987" t="str">
        <f t="shared" ref="M1987:M2050" si="94">IF($L1987&lt;&gt;"", "true", "false")</f>
        <v>false</v>
      </c>
      <c r="N1987" t="str">
        <f t="shared" ref="N1987:N2050" si="95">"db.STOCK.insert({_id:'"&amp;$B1987&amp;"',bseCode:'"&amp;$A1987&amp;"',fundamentalCode:'"&amp;$C1987&amp;"', nseCode:'"&amp;L1987&amp;"', name:'"&amp;D1987&amp;"', isin:'"&amp;H1987&amp;"', industry:'"&amp;I1987&amp;"',worldStock:false,niftyStock:false, nseStock:"&amp;M1987&amp;", updateDate:ISODate('2016-09-15')})"</f>
        <v>db.STOCK.insert({_id:'SPICEISL',bseCode:'526827',fundamentalCode:'SPICEISL', nseCode:'', name:'SPICE ISLANDS APPARELS LTD.-$', isin:'INE882D01017', industry:'Other Apparels &amp; Accessories',worldStock:false,niftyStock:false, nseStock:false, updateDate:ISODate('2016-09-15')})</v>
      </c>
    </row>
    <row r="1988" spans="1:14" x14ac:dyDescent="0.25">
      <c r="A1988">
        <v>526829</v>
      </c>
      <c r="B1988" t="s">
        <v>8048</v>
      </c>
      <c r="C1988" t="str">
        <f t="shared" si="93"/>
        <v>CONFIPET</v>
      </c>
      <c r="D1988" t="s">
        <v>8049</v>
      </c>
      <c r="E1988" t="s">
        <v>3333</v>
      </c>
      <c r="F1988" t="s">
        <v>3371</v>
      </c>
      <c r="G1988">
        <v>1</v>
      </c>
      <c r="H1988" t="s">
        <v>8050</v>
      </c>
      <c r="I1988" t="s">
        <v>13394</v>
      </c>
      <c r="J1988" s="3" t="s">
        <v>13798</v>
      </c>
      <c r="K1988" t="s">
        <v>3336</v>
      </c>
      <c r="L1988" t="str">
        <f>IF(ISNA(INDEX('NSE Listed Stocks'!$A$2:$A$1683,MATCH(All!H1988,'NSE Listed Stocks'!$C$2:$C$1683,0),1)),"",INDEX('NSE Listed Stocks'!$A$2:$A$1683,MATCH(All!H1988,'NSE Listed Stocks'!$C$2:$C$1683,0),1))</f>
        <v/>
      </c>
      <c r="M1988" t="str">
        <f t="shared" si="94"/>
        <v>false</v>
      </c>
      <c r="N1988" t="str">
        <f t="shared" si="95"/>
        <v>db.STOCK.insert({_id:'CONFIPET',bseCode:'526829',fundamentalCode:'CONFIPET', nseCode:'', name:'CONFIDENCE PETROLEUM INDIA LTD.', isin:'INE552D01024', industry:'Oil Marketing &amp; Distribution',worldStock:false,niftyStock:false, nseStock:false, updateDate:ISODate('2016-09-15')})</v>
      </c>
    </row>
    <row r="1989" spans="1:14" x14ac:dyDescent="0.25">
      <c r="A1989">
        <v>526839</v>
      </c>
      <c r="B1989" t="s">
        <v>8051</v>
      </c>
      <c r="C1989" t="str">
        <f t="shared" si="93"/>
        <v>SIPL</v>
      </c>
      <c r="D1989" t="s">
        <v>8052</v>
      </c>
      <c r="E1989" t="s">
        <v>3333</v>
      </c>
      <c r="F1989" t="s">
        <v>3345</v>
      </c>
      <c r="G1989">
        <v>10</v>
      </c>
      <c r="H1989" t="s">
        <v>8053</v>
      </c>
      <c r="I1989" t="s">
        <v>13399</v>
      </c>
      <c r="J1989" s="3" t="s">
        <v>13805</v>
      </c>
      <c r="K1989" t="s">
        <v>3336</v>
      </c>
      <c r="L1989" t="str">
        <f>IF(ISNA(INDEX('NSE Listed Stocks'!$A$2:$A$1683,MATCH(All!H1989,'NSE Listed Stocks'!$C$2:$C$1683,0),1)),"",INDEX('NSE Listed Stocks'!$A$2:$A$1683,MATCH(All!H1989,'NSE Listed Stocks'!$C$2:$C$1683,0),1))</f>
        <v/>
      </c>
      <c r="M1989" t="str">
        <f t="shared" si="94"/>
        <v>false</v>
      </c>
      <c r="N1989" t="str">
        <f t="shared" si="95"/>
        <v>db.STOCK.insert({_id:'SIPL',bseCode:'526839',fundamentalCode:'SIPL', nseCode:'', name:'SHELTER INFRA PROJECTS LTD.-$', isin:'INE413C01013', industry:'Construction &amp; Engineering',worldStock:false,niftyStock:false, nseStock:false, updateDate:ISODate('2016-09-15')})</v>
      </c>
    </row>
    <row r="1990" spans="1:14" x14ac:dyDescent="0.25">
      <c r="A1990">
        <v>526843</v>
      </c>
      <c r="B1990" t="s">
        <v>8054</v>
      </c>
      <c r="C1990" t="str">
        <f t="shared" si="93"/>
        <v>ATLANTADEV</v>
      </c>
      <c r="D1990" t="s">
        <v>8055</v>
      </c>
      <c r="E1990" t="s">
        <v>3333</v>
      </c>
      <c r="F1990" t="s">
        <v>3371</v>
      </c>
      <c r="G1990">
        <v>10</v>
      </c>
      <c r="H1990" t="s">
        <v>8056</v>
      </c>
      <c r="I1990" t="s">
        <v>13412</v>
      </c>
      <c r="J1990" s="3" t="s">
        <v>13797</v>
      </c>
      <c r="K1990" t="s">
        <v>3336</v>
      </c>
      <c r="L1990" t="str">
        <f>IF(ISNA(INDEX('NSE Listed Stocks'!$A$2:$A$1683,MATCH(All!H1990,'NSE Listed Stocks'!$C$2:$C$1683,0),1)),"",INDEX('NSE Listed Stocks'!$A$2:$A$1683,MATCH(All!H1990,'NSE Listed Stocks'!$C$2:$C$1683,0),1))</f>
        <v/>
      </c>
      <c r="M1990" t="str">
        <f t="shared" si="94"/>
        <v>false</v>
      </c>
      <c r="N1990" t="str">
        <f t="shared" si="95"/>
        <v>db.STOCK.insert({_id:'ATLANTADEV',bseCode:'526843',fundamentalCode:'ATLANTADEV', nseCode:'', name:'Atlanta Devcon Limited', isin:'INE590F01029', industry:'Comm.Trading  &amp; Distribution',worldStock:false,niftyStock:false, nseStock:false, updateDate:ISODate('2016-09-15')})</v>
      </c>
    </row>
    <row r="1991" spans="1:14" x14ac:dyDescent="0.25">
      <c r="A1991">
        <v>526847</v>
      </c>
      <c r="B1991" t="s">
        <v>8057</v>
      </c>
      <c r="C1991" t="str">
        <f t="shared" si="93"/>
        <v>ASHSI</v>
      </c>
      <c r="D1991" t="s">
        <v>13640</v>
      </c>
      <c r="E1991" t="s">
        <v>3333</v>
      </c>
      <c r="F1991" t="s">
        <v>3371</v>
      </c>
      <c r="G1991">
        <v>10</v>
      </c>
      <c r="H1991" t="s">
        <v>8059</v>
      </c>
      <c r="I1991" t="s">
        <v>13403</v>
      </c>
      <c r="J1991" s="3" t="s">
        <v>13810</v>
      </c>
      <c r="K1991" t="s">
        <v>3336</v>
      </c>
      <c r="L1991" t="str">
        <f>IF(ISNA(INDEX('NSE Listed Stocks'!$A$2:$A$1683,MATCH(All!H1991,'NSE Listed Stocks'!$C$2:$C$1683,0),1)),"",INDEX('NSE Listed Stocks'!$A$2:$A$1683,MATCH(All!H1991,'NSE Listed Stocks'!$C$2:$C$1683,0),1))</f>
        <v/>
      </c>
      <c r="M1991" t="str">
        <f t="shared" si="94"/>
        <v>false</v>
      </c>
      <c r="N1991" t="str">
        <f t="shared" si="95"/>
        <v>db.STOCK.insert({_id:'ASHSI',bseCode:'526847',fundamentalCode:'ASHSI', nseCode:'', name:'ASHIRWAD STEELS &amp; INDUSTRIES LTD.', isin:'INE338C01012', industry:'Iron &amp; Steel/Interm.Products',worldStock:false,niftyStock:false, nseStock:false, updateDate:ISODate('2016-09-15')})</v>
      </c>
    </row>
    <row r="1992" spans="1:14" x14ac:dyDescent="0.25">
      <c r="A1992">
        <v>526849</v>
      </c>
      <c r="B1992" t="s">
        <v>313</v>
      </c>
      <c r="C1992" t="str">
        <f t="shared" si="93"/>
        <v>BANARBEADS</v>
      </c>
      <c r="D1992" t="s">
        <v>8060</v>
      </c>
      <c r="E1992" t="s">
        <v>3333</v>
      </c>
      <c r="F1992" t="s">
        <v>3339</v>
      </c>
      <c r="G1992">
        <v>10</v>
      </c>
      <c r="H1992" t="s">
        <v>314</v>
      </c>
      <c r="I1992" t="s">
        <v>13408</v>
      </c>
      <c r="J1992" s="3" t="s">
        <v>13806</v>
      </c>
      <c r="K1992" t="s">
        <v>3336</v>
      </c>
      <c r="L1992" t="str">
        <f>IF(ISNA(INDEX('NSE Listed Stocks'!$A$2:$A$1683,MATCH(All!H1992,'NSE Listed Stocks'!$C$2:$C$1683,0),1)),"",INDEX('NSE Listed Stocks'!$A$2:$A$1683,MATCH(All!H1992,'NSE Listed Stocks'!$C$2:$C$1683,0),1))</f>
        <v>BANARBEADS</v>
      </c>
      <c r="M1992" t="str">
        <f t="shared" si="94"/>
        <v>true</v>
      </c>
      <c r="N1992" t="str">
        <f t="shared" si="95"/>
        <v>db.STOCK.insert({_id:'BANARBEADS',bseCode:'526849',fundamentalCode:'BANARBEADS', nseCode:'BANARBEADS', name:'BANARAS BEADS LTD.', isin:'INE655B01011', industry:'Other Apparels &amp; Accessories',worldStock:false,niftyStock:false, nseStock:true, updateDate:ISODate('2016-09-15')})</v>
      </c>
    </row>
    <row r="1993" spans="1:14" x14ac:dyDescent="0.25">
      <c r="A1993">
        <v>526851</v>
      </c>
      <c r="B1993" t="s">
        <v>8061</v>
      </c>
      <c r="C1993" t="str">
        <f t="shared" si="93"/>
        <v>AREXMIS</v>
      </c>
      <c r="D1993" t="s">
        <v>8062</v>
      </c>
      <c r="E1993" t="s">
        <v>3333</v>
      </c>
      <c r="F1993" t="s">
        <v>3371</v>
      </c>
      <c r="G1993">
        <v>10</v>
      </c>
      <c r="H1993" t="s">
        <v>8063</v>
      </c>
      <c r="I1993" t="s">
        <v>3362</v>
      </c>
      <c r="J1993" s="3" t="s">
        <v>3362</v>
      </c>
      <c r="K1993" t="s">
        <v>3336</v>
      </c>
      <c r="L1993" t="str">
        <f>IF(ISNA(INDEX('NSE Listed Stocks'!$A$2:$A$1683,MATCH(All!H1993,'NSE Listed Stocks'!$C$2:$C$1683,0),1)),"",INDEX('NSE Listed Stocks'!$A$2:$A$1683,MATCH(All!H1993,'NSE Listed Stocks'!$C$2:$C$1683,0),1))</f>
        <v/>
      </c>
      <c r="M1993" t="str">
        <f t="shared" si="94"/>
        <v>false</v>
      </c>
      <c r="N1993" t="str">
        <f t="shared" si="95"/>
        <v>db.STOCK.insert({_id:'AREXMIS',bseCode:'526851',fundamentalCode:'AREXMIS', nseCode:'', name:'AREX INDUSTRIES LTD.', isin:'INE480H01011', industry:'Textiles',worldStock:false,niftyStock:false, nseStock:false, updateDate:ISODate('2016-09-15')})</v>
      </c>
    </row>
    <row r="1994" spans="1:14" x14ac:dyDescent="0.25">
      <c r="A1994">
        <v>526853</v>
      </c>
      <c r="B1994" t="s">
        <v>8064</v>
      </c>
      <c r="C1994" t="str">
        <f t="shared" si="93"/>
        <v>BI</v>
      </c>
      <c r="D1994" t="s">
        <v>8065</v>
      </c>
      <c r="E1994" t="s">
        <v>3333</v>
      </c>
      <c r="F1994" t="s">
        <v>3352</v>
      </c>
      <c r="G1994">
        <v>10</v>
      </c>
      <c r="H1994" t="s">
        <v>8066</v>
      </c>
      <c r="I1994" t="s">
        <v>7148</v>
      </c>
      <c r="J1994" s="3" t="s">
        <v>13820</v>
      </c>
      <c r="K1994" t="s">
        <v>3336</v>
      </c>
      <c r="L1994" t="str">
        <f>IF(ISNA(INDEX('NSE Listed Stocks'!$A$2:$A$1683,MATCH(All!H1994,'NSE Listed Stocks'!$C$2:$C$1683,0),1)),"",INDEX('NSE Listed Stocks'!$A$2:$A$1683,MATCH(All!H1994,'NSE Listed Stocks'!$C$2:$C$1683,0),1))</f>
        <v/>
      </c>
      <c r="M1994" t="str">
        <f t="shared" si="94"/>
        <v>false</v>
      </c>
      <c r="N1994" t="str">
        <f t="shared" si="95"/>
        <v>db.STOCK.insert({_id:'BI',bseCode:'526853',fundamentalCode:'BI', nseCode:'', name:'BILCARE LTD.-$', isin:'INE986A01012', industry:'Healthcare Supplies',worldStock:false,niftyStock:false, nseStock:false, updateDate:ISODate('2016-09-15')})</v>
      </c>
    </row>
    <row r="1995" spans="1:14" x14ac:dyDescent="0.25">
      <c r="A1995">
        <v>526859</v>
      </c>
      <c r="B1995" t="s">
        <v>8067</v>
      </c>
      <c r="C1995" t="str">
        <f t="shared" si="93"/>
        <v>ISFL</v>
      </c>
      <c r="D1995" t="s">
        <v>8068</v>
      </c>
      <c r="E1995" t="s">
        <v>3333</v>
      </c>
      <c r="F1995" t="s">
        <v>3345</v>
      </c>
      <c r="G1995">
        <v>1</v>
      </c>
      <c r="H1995" t="s">
        <v>8069</v>
      </c>
      <c r="I1995" t="s">
        <v>3360</v>
      </c>
      <c r="J1995" s="3" t="s">
        <v>13802</v>
      </c>
      <c r="K1995" t="s">
        <v>3336</v>
      </c>
      <c r="L1995" t="str">
        <f>IF(ISNA(INDEX('NSE Listed Stocks'!$A$2:$A$1683,MATCH(All!H1995,'NSE Listed Stocks'!$C$2:$C$1683,0),1)),"",INDEX('NSE Listed Stocks'!$A$2:$A$1683,MATCH(All!H1995,'NSE Listed Stocks'!$C$2:$C$1683,0),1))</f>
        <v/>
      </c>
      <c r="M1995" t="str">
        <f t="shared" si="94"/>
        <v>false</v>
      </c>
      <c r="N1995" t="str">
        <f t="shared" si="95"/>
        <v>db.STOCK.insert({_id:'ISFL',bseCode:'526859',fundamentalCode:'ISFL', nseCode:'', name:'ISF LIMITED', isin:'INE973B01026', industry:'Finance (including NBFCs)',worldStock:false,niftyStock:false, nseStock:false, updateDate:ISODate('2016-09-15')})</v>
      </c>
    </row>
    <row r="1996" spans="1:14" x14ac:dyDescent="0.25">
      <c r="A1996">
        <v>526861</v>
      </c>
      <c r="B1996" t="s">
        <v>8070</v>
      </c>
      <c r="C1996" t="str">
        <f t="shared" si="93"/>
        <v>RISHILASE</v>
      </c>
      <c r="D1996" t="s">
        <v>8071</v>
      </c>
      <c r="E1996" t="s">
        <v>3333</v>
      </c>
      <c r="F1996" t="s">
        <v>3345</v>
      </c>
      <c r="G1996">
        <v>10</v>
      </c>
      <c r="H1996" t="s">
        <v>8072</v>
      </c>
      <c r="I1996" t="s">
        <v>3421</v>
      </c>
      <c r="J1996" s="3" t="s">
        <v>13811</v>
      </c>
      <c r="K1996" t="s">
        <v>3336</v>
      </c>
      <c r="L1996" t="str">
        <f>IF(ISNA(INDEX('NSE Listed Stocks'!$A$2:$A$1683,MATCH(All!H1996,'NSE Listed Stocks'!$C$2:$C$1683,0),1)),"",INDEX('NSE Listed Stocks'!$A$2:$A$1683,MATCH(All!H1996,'NSE Listed Stocks'!$C$2:$C$1683,0),1))</f>
        <v/>
      </c>
      <c r="M1996" t="str">
        <f t="shared" si="94"/>
        <v>false</v>
      </c>
      <c r="N1996" t="str">
        <f t="shared" si="95"/>
        <v>db.STOCK.insert({_id:'RISHILASE',bseCode:'526861',fundamentalCode:'RISHILASE', nseCode:'', name:'RISHI LASER LTD.', isin:'INE988D01012', industry:'Industrial Machinery',worldStock:false,niftyStock:false, nseStock:false, updateDate:ISODate('2016-09-15')})</v>
      </c>
    </row>
    <row r="1997" spans="1:14" x14ac:dyDescent="0.25">
      <c r="A1997">
        <v>526865</v>
      </c>
      <c r="B1997" t="s">
        <v>8073</v>
      </c>
      <c r="C1997" t="str">
        <f t="shared" si="93"/>
        <v>JAINCO</v>
      </c>
      <c r="D1997" t="s">
        <v>8074</v>
      </c>
      <c r="E1997" t="s">
        <v>3333</v>
      </c>
      <c r="F1997" t="s">
        <v>3371</v>
      </c>
      <c r="G1997">
        <v>10</v>
      </c>
      <c r="H1997" t="s">
        <v>8075</v>
      </c>
      <c r="I1997" t="s">
        <v>13412</v>
      </c>
      <c r="J1997" s="3" t="s">
        <v>13797</v>
      </c>
      <c r="K1997" t="s">
        <v>3336</v>
      </c>
      <c r="L1997" t="str">
        <f>IF(ISNA(INDEX('NSE Listed Stocks'!$A$2:$A$1683,MATCH(All!H1997,'NSE Listed Stocks'!$C$2:$C$1683,0),1)),"",INDEX('NSE Listed Stocks'!$A$2:$A$1683,MATCH(All!H1997,'NSE Listed Stocks'!$C$2:$C$1683,0),1))</f>
        <v/>
      </c>
      <c r="M1997" t="str">
        <f t="shared" si="94"/>
        <v>false</v>
      </c>
      <c r="N1997" t="str">
        <f t="shared" si="95"/>
        <v>db.STOCK.insert({_id:'JAINCO',bseCode:'526865',fundamentalCode:'JAINCO', nseCode:'', name:'JAINCO PROJECTS (INDIA) LTD.', isin:'INE966C01010', industry:'Comm.Trading  &amp; Distribution',worldStock:false,niftyStock:false, nseStock:false, updateDate:ISODate('2016-09-15')})</v>
      </c>
    </row>
    <row r="1998" spans="1:14" x14ac:dyDescent="0.25">
      <c r="A1998">
        <v>526871</v>
      </c>
      <c r="B1998" t="s">
        <v>8076</v>
      </c>
      <c r="C1998" t="str">
        <f t="shared" si="93"/>
        <v>INTECCAP</v>
      </c>
      <c r="D1998" t="s">
        <v>8077</v>
      </c>
      <c r="E1998" t="s">
        <v>3333</v>
      </c>
      <c r="F1998" t="s">
        <v>3352</v>
      </c>
      <c r="G1998">
        <v>10</v>
      </c>
      <c r="H1998" t="s">
        <v>8078</v>
      </c>
      <c r="I1998" t="s">
        <v>3425</v>
      </c>
      <c r="J1998" s="3" t="s">
        <v>13800</v>
      </c>
      <c r="K1998" t="s">
        <v>3336</v>
      </c>
      <c r="L1998" t="str">
        <f>IF(ISNA(INDEX('NSE Listed Stocks'!$A$2:$A$1683,MATCH(All!H1998,'NSE Listed Stocks'!$C$2:$C$1683,0),1)),"",INDEX('NSE Listed Stocks'!$A$2:$A$1683,MATCH(All!H1998,'NSE Listed Stocks'!$C$2:$C$1683,0),1))</f>
        <v/>
      </c>
      <c r="M1998" t="str">
        <f t="shared" si="94"/>
        <v>false</v>
      </c>
      <c r="N1998" t="str">
        <f t="shared" si="95"/>
        <v>db.STOCK.insert({_id:'INTECCAP',bseCode:'526871',fundamentalCode:'INTECCAP', nseCode:'', name:'INTEC CAPITAL LTD.', isin:'INE017E01018', industry:'Other Financial Services',worldStock:false,niftyStock:false, nseStock:false, updateDate:ISODate('2016-09-15')})</v>
      </c>
    </row>
    <row r="1999" spans="1:14" x14ac:dyDescent="0.25">
      <c r="A1999">
        <v>526873</v>
      </c>
      <c r="B1999" t="s">
        <v>8079</v>
      </c>
      <c r="C1999" t="str">
        <f t="shared" si="93"/>
        <v>RAJGASES</v>
      </c>
      <c r="D1999" t="s">
        <v>8080</v>
      </c>
      <c r="E1999" t="s">
        <v>3333</v>
      </c>
      <c r="F1999" t="s">
        <v>3371</v>
      </c>
      <c r="G1999">
        <v>10</v>
      </c>
      <c r="H1999" t="s">
        <v>8081</v>
      </c>
      <c r="I1999" t="s">
        <v>13394</v>
      </c>
      <c r="J1999" s="3" t="s">
        <v>13798</v>
      </c>
      <c r="K1999" t="s">
        <v>3336</v>
      </c>
      <c r="L1999" t="str">
        <f>IF(ISNA(INDEX('NSE Listed Stocks'!$A$2:$A$1683,MATCH(All!H1999,'NSE Listed Stocks'!$C$2:$C$1683,0),1)),"",INDEX('NSE Listed Stocks'!$A$2:$A$1683,MATCH(All!H1999,'NSE Listed Stocks'!$C$2:$C$1683,0),1))</f>
        <v/>
      </c>
      <c r="M1999" t="str">
        <f t="shared" si="94"/>
        <v>false</v>
      </c>
      <c r="N1999" t="str">
        <f t="shared" si="95"/>
        <v>db.STOCK.insert({_id:'RAJGASES',bseCode:'526873',fundamentalCode:'RAJGASES', nseCode:'', name:'RAJASTHAN GASES LTD.', isin:'INE184D01018', industry:'Oil Marketing &amp; Distribution',worldStock:false,niftyStock:false, nseStock:false, updateDate:ISODate('2016-09-15')})</v>
      </c>
    </row>
    <row r="2000" spans="1:14" x14ac:dyDescent="0.25">
      <c r="A2000">
        <v>526881</v>
      </c>
      <c r="B2000" t="s">
        <v>845</v>
      </c>
      <c r="C2000" t="str">
        <f t="shared" si="93"/>
        <v>FINANTECH</v>
      </c>
      <c r="D2000" t="s">
        <v>8082</v>
      </c>
      <c r="E2000" t="s">
        <v>3333</v>
      </c>
      <c r="F2000" t="s">
        <v>3339</v>
      </c>
      <c r="G2000">
        <v>2</v>
      </c>
      <c r="H2000" t="s">
        <v>846</v>
      </c>
      <c r="I2000" t="s">
        <v>13416</v>
      </c>
      <c r="J2000" s="3" t="s">
        <v>13816</v>
      </c>
      <c r="K2000" t="s">
        <v>3336</v>
      </c>
      <c r="L2000" t="str">
        <f>IF(ISNA(INDEX('NSE Listed Stocks'!$A$2:$A$1683,MATCH(All!H2000,'NSE Listed Stocks'!$C$2:$C$1683,0),1)),"",INDEX('NSE Listed Stocks'!$A$2:$A$1683,MATCH(All!H2000,'NSE Listed Stocks'!$C$2:$C$1683,0),1))</f>
        <v>FINANTECH</v>
      </c>
      <c r="M2000" t="str">
        <f t="shared" si="94"/>
        <v>true</v>
      </c>
      <c r="N2000" t="str">
        <f t="shared" si="95"/>
        <v>db.STOCK.insert({_id:'FINANTECH',bseCode:'526881',fundamentalCode:'FINANTECH', nseCode:'FINANTECH', name:'FINANCIAL TECHNOLOGIES (INDIA) LTD.', isin:'INE111B01023', industry:'IT Consulting &amp; Software',worldStock:false,niftyStock:false, nseStock:true, updateDate:ISODate('2016-09-15')})</v>
      </c>
    </row>
    <row r="2001" spans="1:14" x14ac:dyDescent="0.25">
      <c r="A2001">
        <v>526885</v>
      </c>
      <c r="B2001" t="s">
        <v>2564</v>
      </c>
      <c r="C2001" t="str">
        <f t="shared" si="93"/>
        <v>SARLAPOLY</v>
      </c>
      <c r="D2001" t="s">
        <v>8083</v>
      </c>
      <c r="E2001" t="s">
        <v>3333</v>
      </c>
      <c r="F2001" t="s">
        <v>3339</v>
      </c>
      <c r="G2001">
        <v>1</v>
      </c>
      <c r="H2001" t="s">
        <v>2565</v>
      </c>
      <c r="I2001" t="s">
        <v>3362</v>
      </c>
      <c r="J2001" s="3" t="s">
        <v>3362</v>
      </c>
      <c r="K2001" t="s">
        <v>3336</v>
      </c>
      <c r="L2001" t="str">
        <f>IF(ISNA(INDEX('NSE Listed Stocks'!$A$2:$A$1683,MATCH(All!H2001,'NSE Listed Stocks'!$C$2:$C$1683,0),1)),"",INDEX('NSE Listed Stocks'!$A$2:$A$1683,MATCH(All!H2001,'NSE Listed Stocks'!$C$2:$C$1683,0),1))</f>
        <v>SARLAPOLY</v>
      </c>
      <c r="M2001" t="str">
        <f t="shared" si="94"/>
        <v>true</v>
      </c>
      <c r="N2001" t="str">
        <f t="shared" si="95"/>
        <v>db.STOCK.insert({_id:'SARLAPOLY',bseCode:'526885',fundamentalCode:'SARLAPOLY', nseCode:'SARLAPOLY', name:'SARLA PERFORMANCE FIBERS LTD.-$', isin:'INE453D01025', industry:'Textiles',worldStock:false,niftyStock:false, nseStock:true, updateDate:ISODate('2016-09-15')})</v>
      </c>
    </row>
    <row r="2002" spans="1:14" x14ac:dyDescent="0.25">
      <c r="A2002">
        <v>526887</v>
      </c>
      <c r="B2002" t="s">
        <v>8084</v>
      </c>
      <c r="C2002" t="str">
        <f t="shared" si="93"/>
        <v>INDOCRED</v>
      </c>
      <c r="D2002" t="s">
        <v>8085</v>
      </c>
      <c r="E2002" t="s">
        <v>3333</v>
      </c>
      <c r="F2002" t="s">
        <v>3371</v>
      </c>
      <c r="G2002">
        <v>10</v>
      </c>
      <c r="H2002" t="s">
        <v>8086</v>
      </c>
      <c r="I2002" t="s">
        <v>3360</v>
      </c>
      <c r="J2002" s="3" t="s">
        <v>13802</v>
      </c>
      <c r="K2002" t="s">
        <v>3336</v>
      </c>
      <c r="L2002" t="str">
        <f>IF(ISNA(INDEX('NSE Listed Stocks'!$A$2:$A$1683,MATCH(All!H2002,'NSE Listed Stocks'!$C$2:$C$1683,0),1)),"",INDEX('NSE Listed Stocks'!$A$2:$A$1683,MATCH(All!H2002,'NSE Listed Stocks'!$C$2:$C$1683,0),1))</f>
        <v/>
      </c>
      <c r="M2002" t="str">
        <f t="shared" si="94"/>
        <v>false</v>
      </c>
      <c r="N2002" t="str">
        <f t="shared" si="95"/>
        <v>db.STOCK.insert({_id:'INDOCRED',bseCode:'526887',fundamentalCode:'INDOCRED', nseCode:'', name:'INDO CREDIT CAPITAL LTD.', isin:'INE147D01015', industry:'Finance (including NBFCs)',worldStock:false,niftyStock:false, nseStock:false, updateDate:ISODate('2016-09-15')})</v>
      </c>
    </row>
    <row r="2003" spans="1:14" x14ac:dyDescent="0.25">
      <c r="A2003">
        <v>526891</v>
      </c>
      <c r="B2003" t="s">
        <v>8087</v>
      </c>
      <c r="C2003" t="str">
        <f t="shared" si="93"/>
        <v>MKTCREAT</v>
      </c>
      <c r="D2003" t="s">
        <v>8088</v>
      </c>
      <c r="E2003" t="s">
        <v>3333</v>
      </c>
      <c r="F2003" t="s">
        <v>3345</v>
      </c>
      <c r="G2003">
        <v>10</v>
      </c>
      <c r="H2003" t="s">
        <v>8089</v>
      </c>
      <c r="I2003" t="s">
        <v>3425</v>
      </c>
      <c r="J2003" s="3" t="s">
        <v>13800</v>
      </c>
      <c r="K2003" t="s">
        <v>3336</v>
      </c>
      <c r="L2003" t="str">
        <f>IF(ISNA(INDEX('NSE Listed Stocks'!$A$2:$A$1683,MATCH(All!H2003,'NSE Listed Stocks'!$C$2:$C$1683,0),1)),"",INDEX('NSE Listed Stocks'!$A$2:$A$1683,MATCH(All!H2003,'NSE Listed Stocks'!$C$2:$C$1683,0),1))</f>
        <v/>
      </c>
      <c r="M2003" t="str">
        <f t="shared" si="94"/>
        <v>false</v>
      </c>
      <c r="N2003" t="str">
        <f t="shared" si="95"/>
        <v>db.STOCK.insert({_id:'MKTCREAT',bseCode:'526891',fundamentalCode:'MKTCREAT', nseCode:'', name:'MARKET CREATORS LTD.', isin:'INE944C01017', industry:'Other Financial Services',worldStock:false,niftyStock:false, nseStock:false, updateDate:ISODate('2016-09-15')})</v>
      </c>
    </row>
    <row r="2004" spans="1:14" x14ac:dyDescent="0.25">
      <c r="A2004">
        <v>526899</v>
      </c>
      <c r="B2004" t="s">
        <v>8090</v>
      </c>
      <c r="C2004" t="str">
        <f t="shared" si="93"/>
        <v>HIMIN</v>
      </c>
      <c r="D2004" t="s">
        <v>8091</v>
      </c>
      <c r="E2004" t="s">
        <v>3333</v>
      </c>
      <c r="F2004" t="s">
        <v>3345</v>
      </c>
      <c r="G2004">
        <v>10</v>
      </c>
      <c r="H2004" t="s">
        <v>8092</v>
      </c>
      <c r="I2004" t="s">
        <v>3579</v>
      </c>
      <c r="J2004" s="3" t="s">
        <v>13383</v>
      </c>
      <c r="K2004" t="s">
        <v>3336</v>
      </c>
      <c r="L2004" t="str">
        <f>IF(ISNA(INDEX('NSE Listed Stocks'!$A$2:$A$1683,MATCH(All!H2004,'NSE Listed Stocks'!$C$2:$C$1683,0),1)),"",INDEX('NSE Listed Stocks'!$A$2:$A$1683,MATCH(All!H2004,'NSE Listed Stocks'!$C$2:$C$1683,0),1))</f>
        <v/>
      </c>
      <c r="M2004" t="str">
        <f t="shared" si="94"/>
        <v>false</v>
      </c>
      <c r="N2004" t="str">
        <f t="shared" si="95"/>
        <v>db.STOCK.insert({_id:'HIMIN',bseCode:'526899',fundamentalCode:'HIMIN', nseCode:'', name:'HIMALYA INTERNATIONAL LTD.', isin:'INE552B01010', industry:'Other Agricultural Products',worldStock:false,niftyStock:false, nseStock:false, updateDate:ISODate('2016-09-15')})</v>
      </c>
    </row>
    <row r="2005" spans="1:14" x14ac:dyDescent="0.25">
      <c r="A2005">
        <v>526901</v>
      </c>
      <c r="B2005" t="s">
        <v>8093</v>
      </c>
      <c r="C2005" t="str">
        <f t="shared" si="93"/>
        <v>SONALAD</v>
      </c>
      <c r="D2005" t="s">
        <v>8094</v>
      </c>
      <c r="E2005" t="s">
        <v>3333</v>
      </c>
      <c r="F2005" t="s">
        <v>3371</v>
      </c>
      <c r="G2005">
        <v>10</v>
      </c>
      <c r="H2005" t="s">
        <v>8095</v>
      </c>
      <c r="I2005" t="s">
        <v>3354</v>
      </c>
      <c r="J2005" s="3" t="s">
        <v>13798</v>
      </c>
      <c r="K2005" t="s">
        <v>3336</v>
      </c>
      <c r="L2005" t="str">
        <f>IF(ISNA(INDEX('NSE Listed Stocks'!$A$2:$A$1683,MATCH(All!H2005,'NSE Listed Stocks'!$C$2:$C$1683,0),1)),"",INDEX('NSE Listed Stocks'!$A$2:$A$1683,MATCH(All!H2005,'NSE Listed Stocks'!$C$2:$C$1683,0),1))</f>
        <v/>
      </c>
      <c r="M2005" t="str">
        <f t="shared" si="94"/>
        <v>false</v>
      </c>
      <c r="N2005" t="str">
        <f t="shared" si="95"/>
        <v>db.STOCK.insert({_id:'SONALAD',bseCode:'526901',fundamentalCode:'SONALAD', nseCode:'', name:'SONAL ADHESIVES LTD.', isin:'INE344I01017', industry:'Commodity Chemicals',worldStock:false,niftyStock:false, nseStock:false, updateDate:ISODate('2016-09-15')})</v>
      </c>
    </row>
    <row r="2006" spans="1:14" x14ac:dyDescent="0.25">
      <c r="A2006">
        <v>526905</v>
      </c>
      <c r="B2006" t="s">
        <v>8096</v>
      </c>
      <c r="C2006" t="str">
        <f t="shared" si="93"/>
        <v>PADMAIND</v>
      </c>
      <c r="D2006" t="s">
        <v>8097</v>
      </c>
      <c r="E2006" t="s">
        <v>3333</v>
      </c>
      <c r="F2006" t="s">
        <v>3345</v>
      </c>
      <c r="G2006">
        <v>10</v>
      </c>
      <c r="H2006" t="s">
        <v>8098</v>
      </c>
      <c r="I2006" t="s">
        <v>3354</v>
      </c>
      <c r="J2006" s="3" t="s">
        <v>13798</v>
      </c>
      <c r="K2006" t="s">
        <v>3336</v>
      </c>
      <c r="L2006" t="str">
        <f>IF(ISNA(INDEX('NSE Listed Stocks'!$A$2:$A$1683,MATCH(All!H2006,'NSE Listed Stocks'!$C$2:$C$1683,0),1)),"",INDEX('NSE Listed Stocks'!$A$2:$A$1683,MATCH(All!H2006,'NSE Listed Stocks'!$C$2:$C$1683,0),1))</f>
        <v/>
      </c>
      <c r="M2006" t="str">
        <f t="shared" si="94"/>
        <v>false</v>
      </c>
      <c r="N2006" t="str">
        <f t="shared" si="95"/>
        <v>db.STOCK.insert({_id:'PADMAIND',bseCode:'526905',fundamentalCode:'PADMAIND', nseCode:'', name:'Padmanabh Industries Limited', isin:'INE743D01011', industry:'Commodity Chemicals',worldStock:false,niftyStock:false, nseStock:false, updateDate:ISODate('2016-09-15')})</v>
      </c>
    </row>
    <row r="2007" spans="1:14" x14ac:dyDescent="0.25">
      <c r="A2007">
        <v>526917</v>
      </c>
      <c r="B2007" t="s">
        <v>8099</v>
      </c>
      <c r="C2007" t="str">
        <f t="shared" si="93"/>
        <v>CHDDLTD</v>
      </c>
      <c r="D2007" t="s">
        <v>8100</v>
      </c>
      <c r="E2007" t="s">
        <v>3333</v>
      </c>
      <c r="F2007" t="s">
        <v>3352</v>
      </c>
      <c r="G2007">
        <v>2</v>
      </c>
      <c r="H2007" t="s">
        <v>8101</v>
      </c>
      <c r="I2007" t="s">
        <v>3356</v>
      </c>
      <c r="J2007" s="3" t="s">
        <v>13801</v>
      </c>
      <c r="K2007" t="s">
        <v>3336</v>
      </c>
      <c r="L2007" t="str">
        <f>IF(ISNA(INDEX('NSE Listed Stocks'!$A$2:$A$1683,MATCH(All!H2007,'NSE Listed Stocks'!$C$2:$C$1683,0),1)),"",INDEX('NSE Listed Stocks'!$A$2:$A$1683,MATCH(All!H2007,'NSE Listed Stocks'!$C$2:$C$1683,0),1))</f>
        <v/>
      </c>
      <c r="M2007" t="str">
        <f t="shared" si="94"/>
        <v>false</v>
      </c>
      <c r="N2007" t="str">
        <f t="shared" si="95"/>
        <v>db.STOCK.insert({_id:'CHDDLTD',bseCode:'526917',fundamentalCode:'CHDDLTD', nseCode:'', name:'CHD DEVELOPERS LTD.-$', isin:'INE659B01021', industry:'Realty',worldStock:false,niftyStock:false, nseStock:false, updateDate:ISODate('2016-09-15')})</v>
      </c>
    </row>
    <row r="2008" spans="1:14" x14ac:dyDescent="0.25">
      <c r="A2008">
        <v>526921</v>
      </c>
      <c r="B2008" t="s">
        <v>8102</v>
      </c>
      <c r="C2008" t="str">
        <f t="shared" si="93"/>
        <v>21STCENMGM</v>
      </c>
      <c r="D2008" t="s">
        <v>8103</v>
      </c>
      <c r="E2008" t="s">
        <v>3333</v>
      </c>
      <c r="F2008" t="s">
        <v>3339</v>
      </c>
      <c r="G2008">
        <v>10</v>
      </c>
      <c r="H2008" t="s">
        <v>8104</v>
      </c>
      <c r="I2008" t="s">
        <v>3425</v>
      </c>
      <c r="J2008" s="3" t="s">
        <v>13800</v>
      </c>
      <c r="K2008" t="s">
        <v>3336</v>
      </c>
      <c r="L2008" t="str">
        <f>IF(ISNA(INDEX('NSE Listed Stocks'!$A$2:$A$1683,MATCH(All!H2008,'NSE Listed Stocks'!$C$2:$C$1683,0),1)),"",INDEX('NSE Listed Stocks'!$A$2:$A$1683,MATCH(All!H2008,'NSE Listed Stocks'!$C$2:$C$1683,0),1))</f>
        <v/>
      </c>
      <c r="M2008" t="str">
        <f t="shared" si="94"/>
        <v>false</v>
      </c>
      <c r="N2008" t="str">
        <f t="shared" si="95"/>
        <v>db.STOCK.insert({_id:'21STCENMGM',bseCode:'526921',fundamentalCode:'21STCENMGM', nseCode:'', name:'TWENTYFIRST CENTURY MANAGEMENT SERVICES LTD.', isin:'INE253B01015', industry:'Other Financial Services',worldStock:false,niftyStock:false, nseStock:false, updateDate:ISODate('2016-09-15')})</v>
      </c>
    </row>
    <row r="2009" spans="1:14" x14ac:dyDescent="0.25">
      <c r="A2009">
        <v>526927</v>
      </c>
      <c r="B2009" t="s">
        <v>8105</v>
      </c>
      <c r="C2009" t="str">
        <f t="shared" si="93"/>
        <v>DION</v>
      </c>
      <c r="D2009" t="s">
        <v>8106</v>
      </c>
      <c r="E2009" t="s">
        <v>3333</v>
      </c>
      <c r="F2009" t="s">
        <v>3352</v>
      </c>
      <c r="G2009">
        <v>10</v>
      </c>
      <c r="H2009" t="s">
        <v>8107</v>
      </c>
      <c r="I2009" t="s">
        <v>3767</v>
      </c>
      <c r="J2009" s="3" t="s">
        <v>13816</v>
      </c>
      <c r="K2009" t="s">
        <v>3336</v>
      </c>
      <c r="L2009" t="str">
        <f>IF(ISNA(INDEX('NSE Listed Stocks'!$A$2:$A$1683,MATCH(All!H2009,'NSE Listed Stocks'!$C$2:$C$1683,0),1)),"",INDEX('NSE Listed Stocks'!$A$2:$A$1683,MATCH(All!H2009,'NSE Listed Stocks'!$C$2:$C$1683,0),1))</f>
        <v/>
      </c>
      <c r="M2009" t="str">
        <f t="shared" si="94"/>
        <v>false</v>
      </c>
      <c r="N2009" t="str">
        <f t="shared" si="95"/>
        <v>db.STOCK.insert({_id:'DION',bseCode:'526927',fundamentalCode:'DION', nseCode:'', name:'DION GLOBAL SOLUTIONS LTD.', isin:'INE991C01034', industry:'IT Software Products',worldStock:false,niftyStock:false, nseStock:false, updateDate:ISODate('2016-09-15')})</v>
      </c>
    </row>
    <row r="2010" spans="1:14" x14ac:dyDescent="0.25">
      <c r="A2010">
        <v>526931</v>
      </c>
      <c r="B2010" t="s">
        <v>8108</v>
      </c>
      <c r="C2010" t="str">
        <f t="shared" si="93"/>
        <v>HRYNSHP</v>
      </c>
      <c r="D2010" t="s">
        <v>8109</v>
      </c>
      <c r="E2010" t="s">
        <v>3333</v>
      </c>
      <c r="F2010" t="s">
        <v>3345</v>
      </c>
      <c r="G2010">
        <v>10</v>
      </c>
      <c r="H2010" t="s">
        <v>8110</v>
      </c>
      <c r="I2010" t="s">
        <v>3480</v>
      </c>
      <c r="J2010" s="3" t="s">
        <v>13797</v>
      </c>
      <c r="K2010" t="s">
        <v>3336</v>
      </c>
      <c r="L2010" t="str">
        <f>IF(ISNA(INDEX('NSE Listed Stocks'!$A$2:$A$1683,MATCH(All!H2010,'NSE Listed Stocks'!$C$2:$C$1683,0),1)),"",INDEX('NSE Listed Stocks'!$A$2:$A$1683,MATCH(All!H2010,'NSE Listed Stocks'!$C$2:$C$1683,0),1))</f>
        <v/>
      </c>
      <c r="M2010" t="str">
        <f t="shared" si="94"/>
        <v>false</v>
      </c>
      <c r="N2010" t="str">
        <f t="shared" si="95"/>
        <v>db.STOCK.insert({_id:'HRYNSHP',bseCode:'526931',fundamentalCode:'HRYNSHP', nseCode:'', name:'HARIYANA SHIP BREAKERS LTD.-$', isin:'INE400G01011', industry:'Other Industrial Goods',worldStock:false,niftyStock:false, nseStock:false, updateDate:ISODate('2016-09-15')})</v>
      </c>
    </row>
    <row r="2011" spans="1:14" x14ac:dyDescent="0.25">
      <c r="A2011">
        <v>526935</v>
      </c>
      <c r="B2011" t="s">
        <v>8111</v>
      </c>
      <c r="C2011" t="str">
        <f t="shared" si="93"/>
        <v>MBPARIKH</v>
      </c>
      <c r="D2011" t="s">
        <v>8112</v>
      </c>
      <c r="E2011" t="s">
        <v>3333</v>
      </c>
      <c r="F2011" t="s">
        <v>3371</v>
      </c>
      <c r="G2011">
        <v>10</v>
      </c>
      <c r="H2011" t="s">
        <v>8113</v>
      </c>
      <c r="I2011" t="s">
        <v>3425</v>
      </c>
      <c r="J2011" s="3" t="s">
        <v>13800</v>
      </c>
      <c r="K2011" t="s">
        <v>3336</v>
      </c>
      <c r="L2011" t="str">
        <f>IF(ISNA(INDEX('NSE Listed Stocks'!$A$2:$A$1683,MATCH(All!H2011,'NSE Listed Stocks'!$C$2:$C$1683,0),1)),"",INDEX('NSE Listed Stocks'!$A$2:$A$1683,MATCH(All!H2011,'NSE Listed Stocks'!$C$2:$C$1683,0),1))</f>
        <v/>
      </c>
      <c r="M2011" t="str">
        <f t="shared" si="94"/>
        <v>false</v>
      </c>
      <c r="N2011" t="str">
        <f t="shared" si="95"/>
        <v>db.STOCK.insert({_id:'MBPARIKH',bseCode:'526935',fundamentalCode:'MBPARIKH', nseCode:'', name:'M.B.PARIKH FINSTOCKS LTD.', isin:'INE377D01018', industry:'Other Financial Services',worldStock:false,niftyStock:false, nseStock:false, updateDate:ISODate('2016-09-15')})</v>
      </c>
    </row>
    <row r="2012" spans="1:14" x14ac:dyDescent="0.25">
      <c r="A2012">
        <v>526941</v>
      </c>
      <c r="B2012" t="s">
        <v>8114</v>
      </c>
      <c r="C2012" t="str">
        <f t="shared" si="93"/>
        <v>VAICC</v>
      </c>
      <c r="D2012" t="s">
        <v>8115</v>
      </c>
      <c r="E2012" t="s">
        <v>3333</v>
      </c>
      <c r="F2012" t="s">
        <v>3871</v>
      </c>
      <c r="G2012">
        <v>10</v>
      </c>
      <c r="H2012" t="s">
        <v>8116</v>
      </c>
      <c r="I2012" t="s">
        <v>13402</v>
      </c>
      <c r="J2012" s="3" t="s">
        <v>13807</v>
      </c>
      <c r="K2012" t="s">
        <v>3336</v>
      </c>
      <c r="L2012" t="str">
        <f>IF(ISNA(INDEX('NSE Listed Stocks'!$A$2:$A$1683,MATCH(All!H2012,'NSE Listed Stocks'!$C$2:$C$1683,0),1)),"",INDEX('NSE Listed Stocks'!$A$2:$A$1683,MATCH(All!H2012,'NSE Listed Stocks'!$C$2:$C$1683,0),1))</f>
        <v/>
      </c>
      <c r="M2012" t="str">
        <f t="shared" si="94"/>
        <v>false</v>
      </c>
      <c r="N2012" t="str">
        <f t="shared" si="95"/>
        <v>db.STOCK.insert({_id:'VAICC',bseCode:'526941',fundamentalCode:'VAICC', nseCode:'', name:'VAISHNO CEMENT CO.LTD.', isin:'INE116E01018', industry:'Cement &amp; Cement Products',worldStock:false,niftyStock:false, nseStock:false, updateDate:ISODate('2016-09-15')})</v>
      </c>
    </row>
    <row r="2013" spans="1:14" x14ac:dyDescent="0.25">
      <c r="A2013">
        <v>526945</v>
      </c>
      <c r="B2013" t="s">
        <v>8117</v>
      </c>
      <c r="C2013" t="str">
        <f t="shared" si="93"/>
        <v>TYROON</v>
      </c>
      <c r="D2013" t="s">
        <v>8118</v>
      </c>
      <c r="E2013" t="s">
        <v>3333</v>
      </c>
      <c r="F2013" t="s">
        <v>3345</v>
      </c>
      <c r="G2013">
        <v>10</v>
      </c>
      <c r="H2013" t="s">
        <v>8119</v>
      </c>
      <c r="I2013" t="s">
        <v>13398</v>
      </c>
      <c r="J2013" s="3" t="s">
        <v>13804</v>
      </c>
      <c r="K2013" t="s">
        <v>3336</v>
      </c>
      <c r="L2013" t="str">
        <f>IF(ISNA(INDEX('NSE Listed Stocks'!$A$2:$A$1683,MATCH(All!H2013,'NSE Listed Stocks'!$C$2:$C$1683,0),1)),"",INDEX('NSE Listed Stocks'!$A$2:$A$1683,MATCH(All!H2013,'NSE Listed Stocks'!$C$2:$C$1683,0),1))</f>
        <v/>
      </c>
      <c r="M2013" t="str">
        <f t="shared" si="94"/>
        <v>false</v>
      </c>
      <c r="N2013" t="str">
        <f t="shared" si="95"/>
        <v>db.STOCK.insert({_id:'TYROON',bseCode:'526945',fundamentalCode:'TYROON', nseCode:'', name:'TYROON TEA CO.LTD.', isin:'INE945B01016', industry:'Tea &amp; Coffee',worldStock:false,niftyStock:false, nseStock:false, updateDate:ISODate('2016-09-15')})</v>
      </c>
    </row>
    <row r="2014" spans="1:14" x14ac:dyDescent="0.25">
      <c r="A2014">
        <v>526947</v>
      </c>
      <c r="B2014" t="s">
        <v>1661</v>
      </c>
      <c r="C2014" t="str">
        <f t="shared" si="93"/>
        <v>LAOPALA</v>
      </c>
      <c r="D2014" t="s">
        <v>8120</v>
      </c>
      <c r="E2014" t="s">
        <v>3333</v>
      </c>
      <c r="F2014" t="s">
        <v>3339</v>
      </c>
      <c r="G2014">
        <v>2</v>
      </c>
      <c r="H2014" t="s">
        <v>1662</v>
      </c>
      <c r="I2014" t="s">
        <v>3985</v>
      </c>
      <c r="J2014" s="3" t="s">
        <v>13806</v>
      </c>
      <c r="K2014" t="s">
        <v>3336</v>
      </c>
      <c r="L2014" t="str">
        <f>IF(ISNA(INDEX('NSE Listed Stocks'!$A$2:$A$1683,MATCH(All!H2014,'NSE Listed Stocks'!$C$2:$C$1683,0),1)),"",INDEX('NSE Listed Stocks'!$A$2:$A$1683,MATCH(All!H2014,'NSE Listed Stocks'!$C$2:$C$1683,0),1))</f>
        <v>LAOPALA</v>
      </c>
      <c r="M2014" t="str">
        <f t="shared" si="94"/>
        <v>true</v>
      </c>
      <c r="N2014" t="str">
        <f t="shared" si="95"/>
        <v>db.STOCK.insert({_id:'LAOPALA',bseCode:'526947',fundamentalCode:'LAOPALA', nseCode:'LAOPALA', name:'LA OPALA RG LTD.', isin:'INE059D01020', industry:'Houseware',worldStock:false,niftyStock:false, nseStock:true, updateDate:ISODate('2016-09-15')})</v>
      </c>
    </row>
    <row r="2015" spans="1:14" x14ac:dyDescent="0.25">
      <c r="A2015">
        <v>526951</v>
      </c>
      <c r="B2015" t="s">
        <v>8121</v>
      </c>
      <c r="C2015" t="str">
        <f t="shared" si="93"/>
        <v>STYLAMIND</v>
      </c>
      <c r="D2015" t="s">
        <v>8122</v>
      </c>
      <c r="E2015" t="s">
        <v>3333</v>
      </c>
      <c r="F2015" t="s">
        <v>3352</v>
      </c>
      <c r="G2015">
        <v>10</v>
      </c>
      <c r="H2015" t="s">
        <v>8123</v>
      </c>
      <c r="I2015" t="s">
        <v>6298</v>
      </c>
      <c r="J2015" s="3" t="s">
        <v>13797</v>
      </c>
      <c r="K2015" t="s">
        <v>3336</v>
      </c>
      <c r="L2015" t="str">
        <f>IF(ISNA(INDEX('NSE Listed Stocks'!$A$2:$A$1683,MATCH(All!H2015,'NSE Listed Stocks'!$C$2:$C$1683,0),1)),"",INDEX('NSE Listed Stocks'!$A$2:$A$1683,MATCH(All!H2015,'NSE Listed Stocks'!$C$2:$C$1683,0),1))</f>
        <v/>
      </c>
      <c r="M2015" t="str">
        <f t="shared" si="94"/>
        <v>false</v>
      </c>
      <c r="N2015" t="str">
        <f t="shared" si="95"/>
        <v>db.STOCK.insert({_id:'STYLAMIND',bseCode:'526951',fundamentalCode:'STYLAMIND', nseCode:'', name:'Stylam Industries Limited', isin:'INE239C01012', industry:'Forest Products',worldStock:false,niftyStock:false, nseStock:false, updateDate:ISODate('2016-09-15')})</v>
      </c>
    </row>
    <row r="2016" spans="1:14" x14ac:dyDescent="0.25">
      <c r="A2016">
        <v>526953</v>
      </c>
      <c r="B2016" t="s">
        <v>3172</v>
      </c>
      <c r="C2016" t="str">
        <f t="shared" si="93"/>
        <v>VENUSREM</v>
      </c>
      <c r="D2016" t="s">
        <v>8124</v>
      </c>
      <c r="E2016" t="s">
        <v>3333</v>
      </c>
      <c r="F2016" t="s">
        <v>3339</v>
      </c>
      <c r="G2016">
        <v>10</v>
      </c>
      <c r="H2016" t="s">
        <v>3173</v>
      </c>
      <c r="I2016" t="s">
        <v>3347</v>
      </c>
      <c r="J2016" s="3" t="s">
        <v>3347</v>
      </c>
      <c r="K2016" t="s">
        <v>3336</v>
      </c>
      <c r="L2016" t="str">
        <f>IF(ISNA(INDEX('NSE Listed Stocks'!$A$2:$A$1683,MATCH(All!H2016,'NSE Listed Stocks'!$C$2:$C$1683,0),1)),"",INDEX('NSE Listed Stocks'!$A$2:$A$1683,MATCH(All!H2016,'NSE Listed Stocks'!$C$2:$C$1683,0),1))</f>
        <v>VENUSREM</v>
      </c>
      <c r="M2016" t="str">
        <f t="shared" si="94"/>
        <v>true</v>
      </c>
      <c r="N2016" t="str">
        <f t="shared" si="95"/>
        <v>db.STOCK.insert({_id:'VENUSREM',bseCode:'526953',fundamentalCode:'VENUSREM', nseCode:'VENUSREM', name:'VENUS REMEDIES LTD.', isin:'INE411B01019', industry:'Pharmaceuticals',worldStock:false,niftyStock:false, nseStock:true, updateDate:ISODate('2016-09-15')})</v>
      </c>
    </row>
    <row r="2017" spans="1:14" x14ac:dyDescent="0.25">
      <c r="A2017">
        <v>526957</v>
      </c>
      <c r="B2017" t="s">
        <v>8125</v>
      </c>
      <c r="C2017" t="str">
        <f t="shared" si="93"/>
        <v>UVBOARDS</v>
      </c>
      <c r="D2017" t="s">
        <v>8126</v>
      </c>
      <c r="E2017" t="s">
        <v>3333</v>
      </c>
      <c r="F2017" t="s">
        <v>3345</v>
      </c>
      <c r="G2017">
        <v>2</v>
      </c>
      <c r="H2017" t="s">
        <v>8127</v>
      </c>
      <c r="I2017" t="s">
        <v>6298</v>
      </c>
      <c r="J2017" s="3" t="s">
        <v>13797</v>
      </c>
      <c r="K2017" t="s">
        <v>3336</v>
      </c>
      <c r="L2017" t="str">
        <f>IF(ISNA(INDEX('NSE Listed Stocks'!$A$2:$A$1683,MATCH(All!H2017,'NSE Listed Stocks'!$C$2:$C$1683,0),1)),"",INDEX('NSE Listed Stocks'!$A$2:$A$1683,MATCH(All!H2017,'NSE Listed Stocks'!$C$2:$C$1683,0),1))</f>
        <v/>
      </c>
      <c r="M2017" t="str">
        <f t="shared" si="94"/>
        <v>false</v>
      </c>
      <c r="N2017" t="str">
        <f t="shared" si="95"/>
        <v>db.STOCK.insert({_id:'UVBOARDS',bseCode:'526957',fundamentalCode:'UVBOARDS', nseCode:'', name:'UV BOARDS LTD.', isin:'INE493E01029', industry:'Forest Products',worldStock:false,niftyStock:false, nseStock:false, updateDate:ISODate('2016-09-15')})</v>
      </c>
    </row>
    <row r="2018" spans="1:14" x14ac:dyDescent="0.25">
      <c r="A2018">
        <v>526959</v>
      </c>
      <c r="B2018" t="s">
        <v>8128</v>
      </c>
      <c r="C2018" t="str">
        <f t="shared" si="93"/>
        <v>WOODSVILA</v>
      </c>
      <c r="D2018" t="s">
        <v>8129</v>
      </c>
      <c r="E2018" t="s">
        <v>3333</v>
      </c>
      <c r="F2018" t="s">
        <v>3871</v>
      </c>
      <c r="G2018">
        <v>10</v>
      </c>
      <c r="H2018" t="s">
        <v>8130</v>
      </c>
      <c r="I2018" t="s">
        <v>3364</v>
      </c>
      <c r="J2018" s="3" t="s">
        <v>13803</v>
      </c>
      <c r="K2018" t="s">
        <v>3336</v>
      </c>
      <c r="L2018" t="str">
        <f>IF(ISNA(INDEX('NSE Listed Stocks'!$A$2:$A$1683,MATCH(All!H2018,'NSE Listed Stocks'!$C$2:$C$1683,0),1)),"",INDEX('NSE Listed Stocks'!$A$2:$A$1683,MATCH(All!H2018,'NSE Listed Stocks'!$C$2:$C$1683,0),1))</f>
        <v/>
      </c>
      <c r="M2018" t="str">
        <f t="shared" si="94"/>
        <v>false</v>
      </c>
      <c r="N2018" t="str">
        <f t="shared" si="95"/>
        <v>db.STOCK.insert({_id:'WOODSVILA',bseCode:'526959',fundamentalCode:'WOODSVILA', nseCode:'', name:'WOODSVILLA LTD.', isin:'INE374J01012', industry:'Hotels',worldStock:false,niftyStock:false, nseStock:false, updateDate:ISODate('2016-09-15')})</v>
      </c>
    </row>
    <row r="2019" spans="1:14" x14ac:dyDescent="0.25">
      <c r="A2019">
        <v>526961</v>
      </c>
      <c r="B2019" t="s">
        <v>8131</v>
      </c>
      <c r="C2019" t="str">
        <f t="shared" si="93"/>
        <v>TRANSFIN</v>
      </c>
      <c r="D2019" t="s">
        <v>8132</v>
      </c>
      <c r="E2019" t="s">
        <v>3333</v>
      </c>
      <c r="F2019" t="s">
        <v>3371</v>
      </c>
      <c r="G2019">
        <v>10</v>
      </c>
      <c r="H2019" t="s">
        <v>8133</v>
      </c>
      <c r="I2019" t="s">
        <v>3360</v>
      </c>
      <c r="J2019" s="3" t="s">
        <v>13802</v>
      </c>
      <c r="K2019" t="s">
        <v>3336</v>
      </c>
      <c r="L2019" t="str">
        <f>IF(ISNA(INDEX('NSE Listed Stocks'!$A$2:$A$1683,MATCH(All!H2019,'NSE Listed Stocks'!$C$2:$C$1683,0),1)),"",INDEX('NSE Listed Stocks'!$A$2:$A$1683,MATCH(All!H2019,'NSE Listed Stocks'!$C$2:$C$1683,0),1))</f>
        <v/>
      </c>
      <c r="M2019" t="str">
        <f t="shared" si="94"/>
        <v>false</v>
      </c>
      <c r="N2019" t="str">
        <f t="shared" si="95"/>
        <v>db.STOCK.insert({_id:'TRANSFIN',bseCode:'526961',fundamentalCode:'TRANSFIN', nseCode:'', name:'TRANS FINANCIAL RESOURCES LTD.', isin:'INE404B01014', industry:'Finance (including NBFCs)',worldStock:false,niftyStock:false, nseStock:false, updateDate:ISODate('2016-09-15')})</v>
      </c>
    </row>
    <row r="2020" spans="1:14" x14ac:dyDescent="0.25">
      <c r="A2020">
        <v>526965</v>
      </c>
      <c r="B2020" t="s">
        <v>8134</v>
      </c>
      <c r="C2020" t="str">
        <f t="shared" si="93"/>
        <v>GUJCRAFT</v>
      </c>
      <c r="D2020" t="s">
        <v>8135</v>
      </c>
      <c r="E2020" t="s">
        <v>3333</v>
      </c>
      <c r="F2020" t="s">
        <v>3371</v>
      </c>
      <c r="G2020">
        <v>10</v>
      </c>
      <c r="H2020" t="s">
        <v>8136</v>
      </c>
      <c r="I2020" t="s">
        <v>13411</v>
      </c>
      <c r="J2020" s="3" t="s">
        <v>13797</v>
      </c>
      <c r="K2020" t="s">
        <v>3336</v>
      </c>
      <c r="L2020" t="str">
        <f>IF(ISNA(INDEX('NSE Listed Stocks'!$A$2:$A$1683,MATCH(All!H2020,'NSE Listed Stocks'!$C$2:$C$1683,0),1)),"",INDEX('NSE Listed Stocks'!$A$2:$A$1683,MATCH(All!H2020,'NSE Listed Stocks'!$C$2:$C$1683,0),1))</f>
        <v/>
      </c>
      <c r="M2020" t="str">
        <f t="shared" si="94"/>
        <v>false</v>
      </c>
      <c r="N2020" t="str">
        <f t="shared" si="95"/>
        <v>db.STOCK.insert({_id:'GUJCRAFT',bseCode:'526965',fundamentalCode:'GUJCRAFT', nseCode:'', name:'GUJARAT CRAFT INDUSTRIES LTD.', isin:'INE372D01019', industry:'Containers &amp; Packaging',worldStock:false,niftyStock:false, nseStock:false, updateDate:ISODate('2016-09-15')})</v>
      </c>
    </row>
    <row r="2021" spans="1:14" x14ac:dyDescent="0.25">
      <c r="A2021">
        <v>526967</v>
      </c>
      <c r="B2021" t="s">
        <v>8137</v>
      </c>
      <c r="C2021" t="str">
        <f t="shared" si="93"/>
        <v>HEERAISP</v>
      </c>
      <c r="D2021" t="s">
        <v>8138</v>
      </c>
      <c r="E2021" t="s">
        <v>3333</v>
      </c>
      <c r="F2021" t="s">
        <v>3345</v>
      </c>
      <c r="G2021">
        <v>10</v>
      </c>
      <c r="H2021" t="s">
        <v>8139</v>
      </c>
      <c r="I2021" t="s">
        <v>13403</v>
      </c>
      <c r="J2021" s="3" t="s">
        <v>13810</v>
      </c>
      <c r="K2021" t="s">
        <v>3336</v>
      </c>
      <c r="L2021" t="str">
        <f>IF(ISNA(INDEX('NSE Listed Stocks'!$A$2:$A$1683,MATCH(All!H2021,'NSE Listed Stocks'!$C$2:$C$1683,0),1)),"",INDEX('NSE Listed Stocks'!$A$2:$A$1683,MATCH(All!H2021,'NSE Listed Stocks'!$C$2:$C$1683,0),1))</f>
        <v/>
      </c>
      <c r="M2021" t="str">
        <f t="shared" si="94"/>
        <v>false</v>
      </c>
      <c r="N2021" t="str">
        <f t="shared" si="95"/>
        <v>db.STOCK.insert({_id:'HEERAISP',bseCode:'526967',fundamentalCode:'HEERAISP', nseCode:'', name:'HEERA ISPAT LTD.', isin:'INE025D01013', industry:'Iron &amp; Steel/Interm.Products',worldStock:false,niftyStock:false, nseStock:false, updateDate:ISODate('2016-09-15')})</v>
      </c>
    </row>
    <row r="2022" spans="1:14" x14ac:dyDescent="0.25">
      <c r="A2022">
        <v>526971</v>
      </c>
      <c r="B2022" t="s">
        <v>8140</v>
      </c>
      <c r="C2022" t="str">
        <f t="shared" si="93"/>
        <v>DHOOTIN</v>
      </c>
      <c r="D2022" t="s">
        <v>8141</v>
      </c>
      <c r="E2022" t="s">
        <v>3333</v>
      </c>
      <c r="F2022" t="s">
        <v>3345</v>
      </c>
      <c r="G2022">
        <v>10</v>
      </c>
      <c r="H2022" t="s">
        <v>8142</v>
      </c>
      <c r="I2022" t="s">
        <v>13412</v>
      </c>
      <c r="J2022" s="3" t="s">
        <v>13797</v>
      </c>
      <c r="K2022" t="s">
        <v>3336</v>
      </c>
      <c r="L2022" t="str">
        <f>IF(ISNA(INDEX('NSE Listed Stocks'!$A$2:$A$1683,MATCH(All!H2022,'NSE Listed Stocks'!$C$2:$C$1683,0),1)),"",INDEX('NSE Listed Stocks'!$A$2:$A$1683,MATCH(All!H2022,'NSE Listed Stocks'!$C$2:$C$1683,0),1))</f>
        <v/>
      </c>
      <c r="M2022" t="str">
        <f t="shared" si="94"/>
        <v>false</v>
      </c>
      <c r="N2022" t="str">
        <f t="shared" si="95"/>
        <v>db.STOCK.insert({_id:'DHOOTIN',bseCode:'526971',fundamentalCode:'DHOOTIN', nseCode:'', name:'DHOOT INDUSTRIAL FINANCE LTD.', isin:'INE313G01016', industry:'Comm.Trading  &amp; Distribution',worldStock:false,niftyStock:false, nseStock:false, updateDate:ISODate('2016-09-15')})</v>
      </c>
    </row>
    <row r="2023" spans="1:14" x14ac:dyDescent="0.25">
      <c r="A2023">
        <v>526977</v>
      </c>
      <c r="B2023" t="s">
        <v>8143</v>
      </c>
      <c r="C2023" t="str">
        <f t="shared" si="93"/>
        <v>CRIMSON</v>
      </c>
      <c r="D2023" t="s">
        <v>8144</v>
      </c>
      <c r="E2023" t="s">
        <v>3333</v>
      </c>
      <c r="F2023" t="s">
        <v>3871</v>
      </c>
      <c r="G2023">
        <v>10</v>
      </c>
      <c r="H2023" t="s">
        <v>8145</v>
      </c>
      <c r="I2023" t="s">
        <v>13424</v>
      </c>
      <c r="J2023" s="3" t="s">
        <v>13810</v>
      </c>
      <c r="K2023" t="s">
        <v>3336</v>
      </c>
      <c r="L2023" t="str">
        <f>IF(ISNA(INDEX('NSE Listed Stocks'!$A$2:$A$1683,MATCH(All!H2023,'NSE Listed Stocks'!$C$2:$C$1683,0),1)),"",INDEX('NSE Listed Stocks'!$A$2:$A$1683,MATCH(All!H2023,'NSE Listed Stocks'!$C$2:$C$1683,0),1))</f>
        <v/>
      </c>
      <c r="M2023" t="str">
        <f t="shared" si="94"/>
        <v>false</v>
      </c>
      <c r="N2023" t="str">
        <f t="shared" si="95"/>
        <v>db.STOCK.insert({_id:'CRIMSON',bseCode:'526977',fundamentalCode:'CRIMSON', nseCode:'', name:'Crimson Metal Engineering Company Ltd', isin:'INE318P01016', industry:'Iron &amp; Steel Products',worldStock:false,niftyStock:false, nseStock:false, updateDate:ISODate('2016-09-15')})</v>
      </c>
    </row>
    <row r="2024" spans="1:14" x14ac:dyDescent="0.25">
      <c r="A2024">
        <v>526981</v>
      </c>
      <c r="B2024" t="s">
        <v>8146</v>
      </c>
      <c r="C2024" t="str">
        <f t="shared" si="93"/>
        <v>SHBAJRG</v>
      </c>
      <c r="D2024" t="s">
        <v>8147</v>
      </c>
      <c r="E2024" t="s">
        <v>3333</v>
      </c>
      <c r="F2024" t="s">
        <v>3345</v>
      </c>
      <c r="G2024">
        <v>10</v>
      </c>
      <c r="H2024" t="s">
        <v>8148</v>
      </c>
      <c r="I2024" t="s">
        <v>13424</v>
      </c>
      <c r="J2024" s="3" t="s">
        <v>13810</v>
      </c>
      <c r="K2024" t="s">
        <v>3336</v>
      </c>
      <c r="L2024" t="str">
        <f>IF(ISNA(INDEX('NSE Listed Stocks'!$A$2:$A$1683,MATCH(All!H2024,'NSE Listed Stocks'!$C$2:$C$1683,0),1)),"",INDEX('NSE Listed Stocks'!$A$2:$A$1683,MATCH(All!H2024,'NSE Listed Stocks'!$C$2:$C$1683,0),1))</f>
        <v/>
      </c>
      <c r="M2024" t="str">
        <f t="shared" si="94"/>
        <v>false</v>
      </c>
      <c r="N2024" t="str">
        <f t="shared" si="95"/>
        <v>db.STOCK.insert({_id:'SHBAJRG',bseCode:'526981',fundamentalCode:'SHBAJRG', nseCode:'', name:'SHRI BAJRANG ALLOYS LTD.', isin:'INE402H01015', industry:'Iron &amp; Steel Products',worldStock:false,niftyStock:false, nseStock:false, updateDate:ISODate('2016-09-15')})</v>
      </c>
    </row>
    <row r="2025" spans="1:14" x14ac:dyDescent="0.25">
      <c r="A2025">
        <v>526983</v>
      </c>
      <c r="B2025" t="s">
        <v>8149</v>
      </c>
      <c r="C2025" t="str">
        <f t="shared" si="93"/>
        <v>ASHOKRE</v>
      </c>
      <c r="D2025" t="s">
        <v>8150</v>
      </c>
      <c r="E2025" t="s">
        <v>3333</v>
      </c>
      <c r="F2025" t="s">
        <v>3871</v>
      </c>
      <c r="G2025">
        <v>10</v>
      </c>
      <c r="H2025" t="s">
        <v>8151</v>
      </c>
      <c r="I2025" t="s">
        <v>3579</v>
      </c>
      <c r="J2025" s="3" t="s">
        <v>13383</v>
      </c>
      <c r="K2025" t="s">
        <v>3336</v>
      </c>
      <c r="L2025" t="str">
        <f>IF(ISNA(INDEX('NSE Listed Stocks'!$A$2:$A$1683,MATCH(All!H2025,'NSE Listed Stocks'!$C$2:$C$1683,0),1)),"",INDEX('NSE Listed Stocks'!$A$2:$A$1683,MATCH(All!H2025,'NSE Listed Stocks'!$C$2:$C$1683,0),1))</f>
        <v/>
      </c>
      <c r="M2025" t="str">
        <f t="shared" si="94"/>
        <v>false</v>
      </c>
      <c r="N2025" t="str">
        <f t="shared" si="95"/>
        <v>db.STOCK.insert({_id:'ASHOKRE',bseCode:'526983',fundamentalCode:'ASHOKRE', nseCode:'', name:'ASHOKA REFINERIES LTD.', isin:'INE760M01016', industry:'Other Agricultural Products',worldStock:false,niftyStock:false, nseStock:false, updateDate:ISODate('2016-09-15')})</v>
      </c>
    </row>
    <row r="2026" spans="1:14" x14ac:dyDescent="0.25">
      <c r="A2026">
        <v>526987</v>
      </c>
      <c r="B2026" t="s">
        <v>8152</v>
      </c>
      <c r="C2026" t="str">
        <f t="shared" si="93"/>
        <v>URJAGLOBA</v>
      </c>
      <c r="D2026" t="s">
        <v>8153</v>
      </c>
      <c r="E2026" t="s">
        <v>3333</v>
      </c>
      <c r="F2026" t="s">
        <v>3345</v>
      </c>
      <c r="G2026">
        <v>1</v>
      </c>
      <c r="H2026" t="s">
        <v>8154</v>
      </c>
      <c r="I2026" t="s">
        <v>13412</v>
      </c>
      <c r="J2026" s="3" t="s">
        <v>13797</v>
      </c>
      <c r="K2026" t="s">
        <v>3336</v>
      </c>
      <c r="L2026" t="str">
        <f>IF(ISNA(INDEX('NSE Listed Stocks'!$A$2:$A$1683,MATCH(All!H2026,'NSE Listed Stocks'!$C$2:$C$1683,0),1)),"",INDEX('NSE Listed Stocks'!$A$2:$A$1683,MATCH(All!H2026,'NSE Listed Stocks'!$C$2:$C$1683,0),1))</f>
        <v/>
      </c>
      <c r="M2026" t="str">
        <f t="shared" si="94"/>
        <v>false</v>
      </c>
      <c r="N2026" t="str">
        <f t="shared" si="95"/>
        <v>db.STOCK.insert({_id:'URJAGLOBA',bseCode:'526987',fundamentalCode:'URJAGLOBA', nseCode:'', name:'URJA GLOBAL LTD.', isin:'INE550C01020', industry:'Comm.Trading  &amp; Distribution',worldStock:false,niftyStock:false, nseStock:false, updateDate:ISODate('2016-09-15')})</v>
      </c>
    </row>
    <row r="2027" spans="1:14" x14ac:dyDescent="0.25">
      <c r="A2027">
        <v>527001</v>
      </c>
      <c r="B2027" t="s">
        <v>213</v>
      </c>
      <c r="C2027" t="str">
        <f t="shared" si="93"/>
        <v>ASHAPURMIN</v>
      </c>
      <c r="D2027" t="s">
        <v>8155</v>
      </c>
      <c r="E2027" t="s">
        <v>3333</v>
      </c>
      <c r="F2027" t="s">
        <v>3339</v>
      </c>
      <c r="G2027">
        <v>2</v>
      </c>
      <c r="H2027" t="s">
        <v>214</v>
      </c>
      <c r="I2027" t="s">
        <v>3965</v>
      </c>
      <c r="J2027" s="3" t="s">
        <v>13797</v>
      </c>
      <c r="K2027" t="s">
        <v>3336</v>
      </c>
      <c r="L2027" t="str">
        <f>IF(ISNA(INDEX('NSE Listed Stocks'!$A$2:$A$1683,MATCH(All!H2027,'NSE Listed Stocks'!$C$2:$C$1683,0),1)),"",INDEX('NSE Listed Stocks'!$A$2:$A$1683,MATCH(All!H2027,'NSE Listed Stocks'!$C$2:$C$1683,0),1))</f>
        <v>ASHAPURMIN</v>
      </c>
      <c r="M2027" t="str">
        <f t="shared" si="94"/>
        <v>true</v>
      </c>
      <c r="N2027" t="str">
        <f t="shared" si="95"/>
        <v>db.STOCK.insert({_id:'ASHAPURMIN',bseCode:'527001',fundamentalCode:'ASHAPURMIN', nseCode:'ASHAPURMIN', name:'ASHAPURA MINECHEM LTD.', isin:'INE348A01023', industry:'Mining',worldStock:false,niftyStock:false, nseStock:true, updateDate:ISODate('2016-09-15')})</v>
      </c>
    </row>
    <row r="2028" spans="1:14" x14ac:dyDescent="0.25">
      <c r="A2028">
        <v>527005</v>
      </c>
      <c r="B2028" t="s">
        <v>8156</v>
      </c>
      <c r="C2028" t="str">
        <f t="shared" si="93"/>
        <v>SHREEPAC</v>
      </c>
      <c r="D2028" t="s">
        <v>8157</v>
      </c>
      <c r="E2028" t="s">
        <v>3333</v>
      </c>
      <c r="F2028" t="s">
        <v>3345</v>
      </c>
      <c r="G2028">
        <v>10</v>
      </c>
      <c r="H2028" t="s">
        <v>8158</v>
      </c>
      <c r="I2028" t="s">
        <v>7148</v>
      </c>
      <c r="J2028" s="3" t="s">
        <v>13820</v>
      </c>
      <c r="K2028" t="s">
        <v>3336</v>
      </c>
      <c r="L2028" t="str">
        <f>IF(ISNA(INDEX('NSE Listed Stocks'!$A$2:$A$1683,MATCH(All!H2028,'NSE Listed Stocks'!$C$2:$C$1683,0),1)),"",INDEX('NSE Listed Stocks'!$A$2:$A$1683,MATCH(All!H2028,'NSE Listed Stocks'!$C$2:$C$1683,0),1))</f>
        <v/>
      </c>
      <c r="M2028" t="str">
        <f t="shared" si="94"/>
        <v>false</v>
      </c>
      <c r="N2028" t="str">
        <f t="shared" si="95"/>
        <v>db.STOCK.insert({_id:'SHREEPAC',bseCode:'527005',fundamentalCode:'SHREEPAC', nseCode:'', name:'SHREE PACETRONIX LTD.', isin:'INE847D01010', industry:'Healthcare Supplies',worldStock:false,niftyStock:false, nseStock:false, updateDate:ISODate('2016-09-15')})</v>
      </c>
    </row>
    <row r="2029" spans="1:14" x14ac:dyDescent="0.25">
      <c r="A2029">
        <v>530001</v>
      </c>
      <c r="B2029" t="s">
        <v>1050</v>
      </c>
      <c r="C2029" t="str">
        <f t="shared" si="93"/>
        <v>GUJALKALI</v>
      </c>
      <c r="D2029" t="s">
        <v>13641</v>
      </c>
      <c r="E2029" t="s">
        <v>3333</v>
      </c>
      <c r="F2029" t="s">
        <v>3339</v>
      </c>
      <c r="G2029">
        <v>10</v>
      </c>
      <c r="H2029" t="s">
        <v>1051</v>
      </c>
      <c r="I2029" t="s">
        <v>3354</v>
      </c>
      <c r="J2029" s="3" t="s">
        <v>13798</v>
      </c>
      <c r="K2029" t="s">
        <v>3336</v>
      </c>
      <c r="L2029" t="str">
        <f>IF(ISNA(INDEX('NSE Listed Stocks'!$A$2:$A$1683,MATCH(All!H2029,'NSE Listed Stocks'!$C$2:$C$1683,0),1)),"",INDEX('NSE Listed Stocks'!$A$2:$A$1683,MATCH(All!H2029,'NSE Listed Stocks'!$C$2:$C$1683,0),1))</f>
        <v>GUJALKALI</v>
      </c>
      <c r="M2029" t="str">
        <f t="shared" si="94"/>
        <v>true</v>
      </c>
      <c r="N2029" t="str">
        <f t="shared" si="95"/>
        <v>db.STOCK.insert({_id:'GUJALKALI',bseCode:'530001',fundamentalCode:'GUJALKALI', nseCode:'GUJALKALI', name:'GUJARAT ALKALIES &amp; CHEMICALS LTD.', isin:'INE186A01019', industry:'Commodity Chemicals',worldStock:false,niftyStock:false, nseStock:true, updateDate:ISODate('2016-09-15')})</v>
      </c>
    </row>
    <row r="2030" spans="1:14" x14ac:dyDescent="0.25">
      <c r="A2030">
        <v>530005</v>
      </c>
      <c r="B2030" t="s">
        <v>1281</v>
      </c>
      <c r="C2030" t="str">
        <f t="shared" si="93"/>
        <v>INDIACEM</v>
      </c>
      <c r="D2030" t="s">
        <v>8160</v>
      </c>
      <c r="E2030" t="s">
        <v>3333</v>
      </c>
      <c r="F2030" t="s">
        <v>3334</v>
      </c>
      <c r="G2030">
        <v>10</v>
      </c>
      <c r="H2030" t="s">
        <v>1282</v>
      </c>
      <c r="I2030" t="s">
        <v>13402</v>
      </c>
      <c r="J2030" s="3" t="s">
        <v>13807</v>
      </c>
      <c r="K2030" t="s">
        <v>3336</v>
      </c>
      <c r="L2030" t="str">
        <f>IF(ISNA(INDEX('NSE Listed Stocks'!$A$2:$A$1683,MATCH(All!H2030,'NSE Listed Stocks'!$C$2:$C$1683,0),1)),"",INDEX('NSE Listed Stocks'!$A$2:$A$1683,MATCH(All!H2030,'NSE Listed Stocks'!$C$2:$C$1683,0),1))</f>
        <v>INDIACEM</v>
      </c>
      <c r="M2030" t="str">
        <f t="shared" si="94"/>
        <v>true</v>
      </c>
      <c r="N2030" t="str">
        <f t="shared" si="95"/>
        <v>db.STOCK.insert({_id:'INDIACEM',bseCode:'530005',fundamentalCode:'INDIACEM', nseCode:'INDIACEM', name:'INDIA CEMENTS LTD.', isin:'INE383A01012', industry:'Cement &amp; Cement Products',worldStock:false,niftyStock:false, nseStock:true, updateDate:ISODate('2016-09-15')})</v>
      </c>
    </row>
    <row r="2031" spans="1:14" x14ac:dyDescent="0.25">
      <c r="A2031">
        <v>530007</v>
      </c>
      <c r="B2031" t="s">
        <v>1461</v>
      </c>
      <c r="C2031" t="str">
        <f t="shared" si="93"/>
        <v>JKTYRE</v>
      </c>
      <c r="D2031" t="s">
        <v>13642</v>
      </c>
      <c r="E2031" t="s">
        <v>3333</v>
      </c>
      <c r="F2031" t="s">
        <v>3334</v>
      </c>
      <c r="G2031">
        <v>2</v>
      </c>
      <c r="H2031" t="s">
        <v>1462</v>
      </c>
      <c r="I2031" t="s">
        <v>13413</v>
      </c>
      <c r="J2031" s="3" t="s">
        <v>13797</v>
      </c>
      <c r="K2031" t="s">
        <v>3336</v>
      </c>
      <c r="L2031" t="str">
        <f>IF(ISNA(INDEX('NSE Listed Stocks'!$A$2:$A$1683,MATCH(All!H2031,'NSE Listed Stocks'!$C$2:$C$1683,0),1)),"",INDEX('NSE Listed Stocks'!$A$2:$A$1683,MATCH(All!H2031,'NSE Listed Stocks'!$C$2:$C$1683,0),1))</f>
        <v>JKTYRE</v>
      </c>
      <c r="M2031" t="str">
        <f t="shared" si="94"/>
        <v>true</v>
      </c>
      <c r="N2031" t="str">
        <f t="shared" si="95"/>
        <v>db.STOCK.insert({_id:'JKTYRE',bseCode:'530007',fundamentalCode:'JKTYRE', nseCode:'JKTYRE', name:'JK TYRE &amp; INDUSTRIES LTD.', isin:'INE573A01042', industry:'Auto Tyres &amp; Rubber Products',worldStock:false,niftyStock:false, nseStock:true, updateDate:ISODate('2016-09-15')})</v>
      </c>
    </row>
    <row r="2032" spans="1:14" x14ac:dyDescent="0.25">
      <c r="A2032">
        <v>530011</v>
      </c>
      <c r="B2032" t="s">
        <v>1785</v>
      </c>
      <c r="C2032" t="str">
        <f t="shared" si="93"/>
        <v>MANGCHEFER</v>
      </c>
      <c r="D2032" t="s">
        <v>13643</v>
      </c>
      <c r="E2032" t="s">
        <v>3333</v>
      </c>
      <c r="F2032" t="s">
        <v>3339</v>
      </c>
      <c r="G2032">
        <v>10</v>
      </c>
      <c r="H2032" t="s">
        <v>1786</v>
      </c>
      <c r="I2032" t="s">
        <v>3435</v>
      </c>
      <c r="J2032" s="3" t="s">
        <v>13808</v>
      </c>
      <c r="K2032" t="s">
        <v>3336</v>
      </c>
      <c r="L2032" t="str">
        <f>IF(ISNA(INDEX('NSE Listed Stocks'!$A$2:$A$1683,MATCH(All!H2032,'NSE Listed Stocks'!$C$2:$C$1683,0),1)),"",INDEX('NSE Listed Stocks'!$A$2:$A$1683,MATCH(All!H2032,'NSE Listed Stocks'!$C$2:$C$1683,0),1))</f>
        <v>MANGCHEFER</v>
      </c>
      <c r="M2032" t="str">
        <f t="shared" si="94"/>
        <v>true</v>
      </c>
      <c r="N2032" t="str">
        <f t="shared" si="95"/>
        <v>db.STOCK.insert({_id:'MANGCHEFER',bseCode:'530011',fundamentalCode:'MANGCHEFER', nseCode:'MANGCHEFER', name:'MANGALORE CHEMICALS &amp; FERTILIZERS LTD.', isin:'INE558B01017', industry:'Fertilizers',worldStock:false,niftyStock:false, nseStock:true, updateDate:ISODate('2016-09-15')})</v>
      </c>
    </row>
    <row r="2033" spans="1:14" x14ac:dyDescent="0.25">
      <c r="A2033">
        <v>530017</v>
      </c>
      <c r="B2033" t="s">
        <v>2694</v>
      </c>
      <c r="C2033" t="str">
        <f t="shared" si="93"/>
        <v>SIL</v>
      </c>
      <c r="D2033" t="s">
        <v>8163</v>
      </c>
      <c r="E2033" t="s">
        <v>3333</v>
      </c>
      <c r="F2033" t="s">
        <v>3377</v>
      </c>
      <c r="G2033">
        <v>5</v>
      </c>
      <c r="H2033" t="s">
        <v>2695</v>
      </c>
      <c r="I2033" t="s">
        <v>3354</v>
      </c>
      <c r="J2033" s="3" t="s">
        <v>13798</v>
      </c>
      <c r="K2033" t="s">
        <v>3336</v>
      </c>
      <c r="L2033" t="str">
        <f>IF(ISNA(INDEX('NSE Listed Stocks'!$A$2:$A$1683,MATCH(All!H2033,'NSE Listed Stocks'!$C$2:$C$1683,0),1)),"",INDEX('NSE Listed Stocks'!$A$2:$A$1683,MATCH(All!H2033,'NSE Listed Stocks'!$C$2:$C$1683,0),1))</f>
        <v>SIL</v>
      </c>
      <c r="M2033" t="str">
        <f t="shared" si="94"/>
        <v>true</v>
      </c>
      <c r="N2033" t="str">
        <f t="shared" si="95"/>
        <v>db.STOCK.insert({_id:'SIL',bseCode:'530017',fundamentalCode:'SIL', nseCode:'SIL', name:'STANDARD INDUSTRIES LTD.', isin:'INE173A01025', industry:'Commodity Chemicals',worldStock:false,niftyStock:false, nseStock:true, updateDate:ISODate('2016-09-15')})</v>
      </c>
    </row>
    <row r="2034" spans="1:14" x14ac:dyDescent="0.25">
      <c r="A2034">
        <v>530019</v>
      </c>
      <c r="B2034" t="s">
        <v>1493</v>
      </c>
      <c r="C2034" t="str">
        <f t="shared" si="93"/>
        <v>JUBILANT</v>
      </c>
      <c r="D2034" t="s">
        <v>8164</v>
      </c>
      <c r="E2034" t="s">
        <v>3333</v>
      </c>
      <c r="F2034" t="s">
        <v>3334</v>
      </c>
      <c r="G2034">
        <v>1</v>
      </c>
      <c r="H2034" t="s">
        <v>1494</v>
      </c>
      <c r="I2034" t="s">
        <v>3347</v>
      </c>
      <c r="J2034" s="3" t="s">
        <v>3347</v>
      </c>
      <c r="K2034" t="s">
        <v>3336</v>
      </c>
      <c r="L2034" t="str">
        <f>IF(ISNA(INDEX('NSE Listed Stocks'!$A$2:$A$1683,MATCH(All!H2034,'NSE Listed Stocks'!$C$2:$C$1683,0),1)),"",INDEX('NSE Listed Stocks'!$A$2:$A$1683,MATCH(All!H2034,'NSE Listed Stocks'!$C$2:$C$1683,0),1))</f>
        <v>JUBILANT</v>
      </c>
      <c r="M2034" t="str">
        <f t="shared" si="94"/>
        <v>true</v>
      </c>
      <c r="N2034" t="str">
        <f t="shared" si="95"/>
        <v>db.STOCK.insert({_id:'JUBILANT',bseCode:'530019',fundamentalCode:'JUBILANT', nseCode:'JUBILANT', name:'JUBILANT LIFE SCIENCES LIMITED', isin:'INE700A01033', industry:'Pharmaceuticals',worldStock:false,niftyStock:false, nseStock:true, updateDate:ISODate('2016-09-15')})</v>
      </c>
    </row>
    <row r="2035" spans="1:14" x14ac:dyDescent="0.25">
      <c r="A2035">
        <v>530023</v>
      </c>
      <c r="B2035" t="s">
        <v>8165</v>
      </c>
      <c r="C2035" t="str">
        <f t="shared" si="93"/>
        <v>FORTUNEF</v>
      </c>
      <c r="D2035" t="s">
        <v>8166</v>
      </c>
      <c r="E2035" t="s">
        <v>3333</v>
      </c>
      <c r="F2035" t="s">
        <v>3352</v>
      </c>
      <c r="G2035">
        <v>10</v>
      </c>
      <c r="H2035" t="s">
        <v>8167</v>
      </c>
      <c r="I2035" t="s">
        <v>3360</v>
      </c>
      <c r="J2035" s="3" t="s">
        <v>13802</v>
      </c>
      <c r="K2035" t="s">
        <v>3336</v>
      </c>
      <c r="L2035" t="str">
        <f>IF(ISNA(INDEX('NSE Listed Stocks'!$A$2:$A$1683,MATCH(All!H2035,'NSE Listed Stocks'!$C$2:$C$1683,0),1)),"",INDEX('NSE Listed Stocks'!$A$2:$A$1683,MATCH(All!H2035,'NSE Listed Stocks'!$C$2:$C$1683,0),1))</f>
        <v/>
      </c>
      <c r="M2035" t="str">
        <f t="shared" si="94"/>
        <v>false</v>
      </c>
      <c r="N2035" t="str">
        <f t="shared" si="95"/>
        <v>db.STOCK.insert({_id:'FORTUNEF',bseCode:'530023',fundamentalCode:'FORTUNEF', nseCode:'', name:'FORTUNE FINANCIAL SERVICES (INDIA) LTD.', isin:'INE924D01017', industry:'Finance (including NBFCs)',worldStock:false,niftyStock:false, nseStock:false, updateDate:ISODate('2016-09-15')})</v>
      </c>
    </row>
    <row r="2036" spans="1:14" x14ac:dyDescent="0.25">
      <c r="A2036">
        <v>530025</v>
      </c>
      <c r="B2036" t="s">
        <v>8168</v>
      </c>
      <c r="C2036" t="str">
        <f t="shared" si="93"/>
        <v>SAMYAKINT</v>
      </c>
      <c r="D2036" t="s">
        <v>8169</v>
      </c>
      <c r="E2036" t="s">
        <v>3333</v>
      </c>
      <c r="F2036" t="s">
        <v>3371</v>
      </c>
      <c r="G2036">
        <v>10</v>
      </c>
      <c r="H2036" t="s">
        <v>8170</v>
      </c>
      <c r="I2036" t="s">
        <v>3679</v>
      </c>
      <c r="J2036" s="3" t="s">
        <v>13803</v>
      </c>
      <c r="K2036" t="s">
        <v>3336</v>
      </c>
      <c r="L2036" t="str">
        <f>IF(ISNA(INDEX('NSE Listed Stocks'!$A$2:$A$1683,MATCH(All!H2036,'NSE Listed Stocks'!$C$2:$C$1683,0),1)),"",INDEX('NSE Listed Stocks'!$A$2:$A$1683,MATCH(All!H2036,'NSE Listed Stocks'!$C$2:$C$1683,0),1))</f>
        <v/>
      </c>
      <c r="M2036" t="str">
        <f t="shared" si="94"/>
        <v>false</v>
      </c>
      <c r="N2036" t="str">
        <f t="shared" si="95"/>
        <v>db.STOCK.insert({_id:'SAMYAKINT',bseCode:'530025',fundamentalCode:'SAMYAKINT', nseCode:'', name:'SAMYAK INTERNATIONAL LTD.', isin:'INE607G01011', industry:'Misc.Commercial Services',worldStock:false,niftyStock:false, nseStock:false, updateDate:ISODate('2016-09-15')})</v>
      </c>
    </row>
    <row r="2037" spans="1:14" x14ac:dyDescent="0.25">
      <c r="A2037">
        <v>530027</v>
      </c>
      <c r="B2037" t="s">
        <v>8171</v>
      </c>
      <c r="C2037" t="str">
        <f t="shared" si="93"/>
        <v>AADIIND</v>
      </c>
      <c r="D2037" t="s">
        <v>8172</v>
      </c>
      <c r="E2037" t="s">
        <v>3333</v>
      </c>
      <c r="F2037" t="s">
        <v>3345</v>
      </c>
      <c r="G2037">
        <v>10</v>
      </c>
      <c r="H2037" t="s">
        <v>8173</v>
      </c>
      <c r="I2037" t="s">
        <v>13430</v>
      </c>
      <c r="J2037" s="3" t="s">
        <v>3362</v>
      </c>
      <c r="K2037" t="s">
        <v>3336</v>
      </c>
      <c r="L2037" t="str">
        <f>IF(ISNA(INDEX('NSE Listed Stocks'!$A$2:$A$1683,MATCH(All!H2037,'NSE Listed Stocks'!$C$2:$C$1683,0),1)),"",INDEX('NSE Listed Stocks'!$A$2:$A$1683,MATCH(All!H2037,'NSE Listed Stocks'!$C$2:$C$1683,0),1))</f>
        <v/>
      </c>
      <c r="M2037" t="str">
        <f t="shared" si="94"/>
        <v>false</v>
      </c>
      <c r="N2037" t="str">
        <f t="shared" si="95"/>
        <v>db.STOCK.insert({_id:'AADIIND',bseCode:'530027',fundamentalCode:'AADIIND', nseCode:'', name:'AADI INDUSTRIES LTD.', isin:'INE563D01013', industry:'Fibres &amp; Plastics',worldStock:false,niftyStock:false, nseStock:false, updateDate:ISODate('2016-09-15')})</v>
      </c>
    </row>
    <row r="2038" spans="1:14" x14ac:dyDescent="0.25">
      <c r="A2038">
        <v>530035</v>
      </c>
      <c r="B2038" t="s">
        <v>8174</v>
      </c>
      <c r="C2038" t="str">
        <f t="shared" si="93"/>
        <v>SANTOSHF</v>
      </c>
      <c r="D2038" t="s">
        <v>8175</v>
      </c>
      <c r="E2038" t="s">
        <v>3333</v>
      </c>
      <c r="F2038" t="s">
        <v>3371</v>
      </c>
      <c r="G2038">
        <v>10</v>
      </c>
      <c r="H2038" t="s">
        <v>8176</v>
      </c>
      <c r="I2038" t="s">
        <v>3362</v>
      </c>
      <c r="J2038" s="3" t="s">
        <v>3362</v>
      </c>
      <c r="K2038" t="s">
        <v>3336</v>
      </c>
      <c r="L2038" t="str">
        <f>IF(ISNA(INDEX('NSE Listed Stocks'!$A$2:$A$1683,MATCH(All!H2038,'NSE Listed Stocks'!$C$2:$C$1683,0),1)),"",INDEX('NSE Listed Stocks'!$A$2:$A$1683,MATCH(All!H2038,'NSE Listed Stocks'!$C$2:$C$1683,0),1))</f>
        <v/>
      </c>
      <c r="M2038" t="str">
        <f t="shared" si="94"/>
        <v>false</v>
      </c>
      <c r="N2038" t="str">
        <f t="shared" si="95"/>
        <v>db.STOCK.insert({_id:'SANTOSHF',bseCode:'530035',fundamentalCode:'SANTOSHF', nseCode:'', name:'SANTOSH FINE-FAB LTD.', isin:'INE612D01018', industry:'Textiles',worldStock:false,niftyStock:false, nseStock:false, updateDate:ISODate('2016-09-15')})</v>
      </c>
    </row>
    <row r="2039" spans="1:14" x14ac:dyDescent="0.25">
      <c r="A2039">
        <v>530037</v>
      </c>
      <c r="B2039" t="s">
        <v>8177</v>
      </c>
      <c r="C2039" t="str">
        <f t="shared" si="93"/>
        <v>SREEJAYA</v>
      </c>
      <c r="D2039" t="s">
        <v>8178</v>
      </c>
      <c r="E2039" t="s">
        <v>3333</v>
      </c>
      <c r="F2039" t="s">
        <v>3371</v>
      </c>
      <c r="G2039">
        <v>10</v>
      </c>
      <c r="H2039" t="s">
        <v>8179</v>
      </c>
      <c r="I2039" t="s">
        <v>3362</v>
      </c>
      <c r="J2039" s="3" t="s">
        <v>3362</v>
      </c>
      <c r="K2039" t="s">
        <v>3336</v>
      </c>
      <c r="L2039" t="str">
        <f>IF(ISNA(INDEX('NSE Listed Stocks'!$A$2:$A$1683,MATCH(All!H2039,'NSE Listed Stocks'!$C$2:$C$1683,0),1)),"",INDEX('NSE Listed Stocks'!$A$2:$A$1683,MATCH(All!H2039,'NSE Listed Stocks'!$C$2:$C$1683,0),1))</f>
        <v/>
      </c>
      <c r="M2039" t="str">
        <f t="shared" si="94"/>
        <v>false</v>
      </c>
      <c r="N2039" t="str">
        <f t="shared" si="95"/>
        <v>db.STOCK.insert({_id:'SREEJAYA',bseCode:'530037',fundamentalCode:'SREEJAYA', nseCode:'', name:'SREE JAYALAKSHMI AUTOSPIN LTD.', isin:'INE618F01010', industry:'Textiles',worldStock:false,niftyStock:false, nseStock:false, updateDate:ISODate('2016-09-15')})</v>
      </c>
    </row>
    <row r="2040" spans="1:14" x14ac:dyDescent="0.25">
      <c r="A2040">
        <v>530043</v>
      </c>
      <c r="B2040" t="s">
        <v>8180</v>
      </c>
      <c r="C2040" t="str">
        <f t="shared" si="93"/>
        <v>ACKNIT</v>
      </c>
      <c r="D2040" t="s">
        <v>8181</v>
      </c>
      <c r="E2040" t="s">
        <v>3333</v>
      </c>
      <c r="F2040" t="s">
        <v>3345</v>
      </c>
      <c r="G2040">
        <v>10</v>
      </c>
      <c r="H2040" t="s">
        <v>8182</v>
      </c>
      <c r="I2040" t="s">
        <v>13408</v>
      </c>
      <c r="J2040" s="3" t="s">
        <v>13806</v>
      </c>
      <c r="K2040" t="s">
        <v>3336</v>
      </c>
      <c r="L2040" t="str">
        <f>IF(ISNA(INDEX('NSE Listed Stocks'!$A$2:$A$1683,MATCH(All!H2040,'NSE Listed Stocks'!$C$2:$C$1683,0),1)),"",INDEX('NSE Listed Stocks'!$A$2:$A$1683,MATCH(All!H2040,'NSE Listed Stocks'!$C$2:$C$1683,0),1))</f>
        <v/>
      </c>
      <c r="M2040" t="str">
        <f t="shared" si="94"/>
        <v>false</v>
      </c>
      <c r="N2040" t="str">
        <f t="shared" si="95"/>
        <v>db.STOCK.insert({_id:'ACKNIT',bseCode:'530043',fundamentalCode:'ACKNIT', nseCode:'', name:'ACKNIT INDUSTRIES LTD.', isin:'INE326C01017', industry:'Other Apparels &amp; Accessories',worldStock:false,niftyStock:false, nseStock:false, updateDate:ISODate('2016-09-15')})</v>
      </c>
    </row>
    <row r="2041" spans="1:14" x14ac:dyDescent="0.25">
      <c r="A2041">
        <v>530045</v>
      </c>
      <c r="B2041" t="s">
        <v>8183</v>
      </c>
      <c r="C2041" t="str">
        <f t="shared" si="93"/>
        <v>TITANSEC</v>
      </c>
      <c r="D2041" t="s">
        <v>8184</v>
      </c>
      <c r="E2041" t="s">
        <v>3333</v>
      </c>
      <c r="F2041" t="s">
        <v>3371</v>
      </c>
      <c r="G2041">
        <v>10</v>
      </c>
      <c r="H2041" t="s">
        <v>8185</v>
      </c>
      <c r="I2041" t="s">
        <v>3360</v>
      </c>
      <c r="J2041" s="3" t="s">
        <v>13802</v>
      </c>
      <c r="K2041" t="s">
        <v>3336</v>
      </c>
      <c r="L2041" t="str">
        <f>IF(ISNA(INDEX('NSE Listed Stocks'!$A$2:$A$1683,MATCH(All!H2041,'NSE Listed Stocks'!$C$2:$C$1683,0),1)),"",INDEX('NSE Listed Stocks'!$A$2:$A$1683,MATCH(All!H2041,'NSE Listed Stocks'!$C$2:$C$1683,0),1))</f>
        <v/>
      </c>
      <c r="M2041" t="str">
        <f t="shared" si="94"/>
        <v>false</v>
      </c>
      <c r="N2041" t="str">
        <f t="shared" si="95"/>
        <v>db.STOCK.insert({_id:'TITANSEC',bseCode:'530045',fundamentalCode:'TITANSEC', nseCode:'', name:'TITAN SECURITIES LTD.', isin:'INE090D01017', industry:'Finance (including NBFCs)',worldStock:false,niftyStock:false, nseStock:false, updateDate:ISODate('2016-09-15')})</v>
      </c>
    </row>
    <row r="2042" spans="1:14" x14ac:dyDescent="0.25">
      <c r="A2042">
        <v>530047</v>
      </c>
      <c r="B2042" t="s">
        <v>2363</v>
      </c>
      <c r="C2042" t="str">
        <f t="shared" si="93"/>
        <v>RAIREKMOH</v>
      </c>
      <c r="D2042" t="s">
        <v>13644</v>
      </c>
      <c r="E2042" t="s">
        <v>3333</v>
      </c>
      <c r="F2042" t="s">
        <v>3339</v>
      </c>
      <c r="G2042">
        <v>10</v>
      </c>
      <c r="H2042" t="s">
        <v>2364</v>
      </c>
      <c r="I2042" t="s">
        <v>3362</v>
      </c>
      <c r="J2042" s="3" t="s">
        <v>3362</v>
      </c>
      <c r="K2042" t="s">
        <v>3336</v>
      </c>
      <c r="L2042" t="str">
        <f>IF(ISNA(INDEX('NSE Listed Stocks'!$A$2:$A$1683,MATCH(All!H2042,'NSE Listed Stocks'!$C$2:$C$1683,0),1)),"",INDEX('NSE Listed Stocks'!$A$2:$A$1683,MATCH(All!H2042,'NSE Listed Stocks'!$C$2:$C$1683,0),1))</f>
        <v>RAIREKMOH</v>
      </c>
      <c r="M2042" t="str">
        <f t="shared" si="94"/>
        <v>true</v>
      </c>
      <c r="N2042" t="str">
        <f t="shared" si="95"/>
        <v>db.STOCK.insert({_id:'RAIREKMOH',bseCode:'530047',fundamentalCode:'RAIREKMOH', nseCode:'RAIREKMOH', name:'RAI SAHEB REKHCHAND MOHOTA SPG.&amp; WVG.MILLS LTD.', isin:'INE313D01013', industry:'Textiles',worldStock:false,niftyStock:false, nseStock:true, updateDate:ISODate('2016-09-15')})</v>
      </c>
    </row>
    <row r="2043" spans="1:14" x14ac:dyDescent="0.25">
      <c r="A2043">
        <v>530049</v>
      </c>
      <c r="B2043" t="s">
        <v>8187</v>
      </c>
      <c r="C2043" t="str">
        <f t="shared" si="93"/>
        <v>JJEXPO</v>
      </c>
      <c r="D2043" t="s">
        <v>8188</v>
      </c>
      <c r="E2043" t="s">
        <v>3333</v>
      </c>
      <c r="F2043" t="s">
        <v>3371</v>
      </c>
      <c r="G2043">
        <v>10</v>
      </c>
      <c r="H2043" t="s">
        <v>8189</v>
      </c>
      <c r="I2043" t="s">
        <v>3362</v>
      </c>
      <c r="J2043" s="3" t="s">
        <v>3362</v>
      </c>
      <c r="K2043" t="s">
        <v>3336</v>
      </c>
      <c r="L2043" t="str">
        <f>IF(ISNA(INDEX('NSE Listed Stocks'!$A$2:$A$1683,MATCH(All!H2043,'NSE Listed Stocks'!$C$2:$C$1683,0),1)),"",INDEX('NSE Listed Stocks'!$A$2:$A$1683,MATCH(All!H2043,'NSE Listed Stocks'!$C$2:$C$1683,0),1))</f>
        <v/>
      </c>
      <c r="M2043" t="str">
        <f t="shared" si="94"/>
        <v>false</v>
      </c>
      <c r="N2043" t="str">
        <f t="shared" si="95"/>
        <v>db.STOCK.insert({_id:'JJEXPO',bseCode:'530049',fundamentalCode:'JJEXPO', nseCode:'', name:'J.J.EXPORTERS LTD.', isin:'INE408B01015', industry:'Textiles',worldStock:false,niftyStock:false, nseStock:false, updateDate:ISODate('2016-09-15')})</v>
      </c>
    </row>
    <row r="2044" spans="1:14" x14ac:dyDescent="0.25">
      <c r="A2044">
        <v>530053</v>
      </c>
      <c r="B2044" t="s">
        <v>8190</v>
      </c>
      <c r="C2044" t="str">
        <f t="shared" si="93"/>
        <v>RREALTY</v>
      </c>
      <c r="D2044" t="s">
        <v>8191</v>
      </c>
      <c r="E2044" t="s">
        <v>3333</v>
      </c>
      <c r="F2044" t="s">
        <v>3345</v>
      </c>
      <c r="G2044">
        <v>10</v>
      </c>
      <c r="H2044" t="s">
        <v>8192</v>
      </c>
      <c r="I2044" t="s">
        <v>3356</v>
      </c>
      <c r="J2044" s="3" t="s">
        <v>13801</v>
      </c>
      <c r="K2044" t="s">
        <v>3336</v>
      </c>
      <c r="L2044" t="str">
        <f>IF(ISNA(INDEX('NSE Listed Stocks'!$A$2:$A$1683,MATCH(All!H2044,'NSE Listed Stocks'!$C$2:$C$1683,0),1)),"",INDEX('NSE Listed Stocks'!$A$2:$A$1683,MATCH(All!H2044,'NSE Listed Stocks'!$C$2:$C$1683,0),1))</f>
        <v/>
      </c>
      <c r="M2044" t="str">
        <f t="shared" si="94"/>
        <v>false</v>
      </c>
      <c r="N2044" t="str">
        <f t="shared" si="95"/>
        <v>db.STOCK.insert({_id:'RREALTY',bseCode:'530053',fundamentalCode:'RREALTY', nseCode:'', name:'REAL REALTY MANAGEMENT COMPANY LTD.', isin:'INE055E01026', industry:'Realty',worldStock:false,niftyStock:false, nseStock:false, updateDate:ISODate('2016-09-15')})</v>
      </c>
    </row>
    <row r="2045" spans="1:14" x14ac:dyDescent="0.25">
      <c r="A2045">
        <v>530055</v>
      </c>
      <c r="B2045" t="s">
        <v>8193</v>
      </c>
      <c r="C2045" t="str">
        <f t="shared" si="93"/>
        <v>HRMNYCP</v>
      </c>
      <c r="D2045" t="s">
        <v>8194</v>
      </c>
      <c r="E2045" t="s">
        <v>3333</v>
      </c>
      <c r="F2045" t="s">
        <v>3371</v>
      </c>
      <c r="G2045">
        <v>10</v>
      </c>
      <c r="H2045" t="s">
        <v>8195</v>
      </c>
      <c r="I2045" t="s">
        <v>3679</v>
      </c>
      <c r="J2045" s="3" t="s">
        <v>13803</v>
      </c>
      <c r="K2045" t="s">
        <v>3336</v>
      </c>
      <c r="L2045" t="str">
        <f>IF(ISNA(INDEX('NSE Listed Stocks'!$A$2:$A$1683,MATCH(All!H2045,'NSE Listed Stocks'!$C$2:$C$1683,0),1)),"",INDEX('NSE Listed Stocks'!$A$2:$A$1683,MATCH(All!H2045,'NSE Listed Stocks'!$C$2:$C$1683,0),1))</f>
        <v/>
      </c>
      <c r="M2045" t="str">
        <f t="shared" si="94"/>
        <v>false</v>
      </c>
      <c r="N2045" t="str">
        <f t="shared" si="95"/>
        <v>db.STOCK.insert({_id:'HRMNYCP',bseCode:'530055',fundamentalCode:'HRMNYCP', nseCode:'', name:'HARMONY CAPITAL SERVICES LTD.', isin:'INE264N01017', industry:'Misc.Commercial Services',worldStock:false,niftyStock:false, nseStock:false, updateDate:ISODate('2016-09-15')})</v>
      </c>
    </row>
    <row r="2046" spans="1:14" x14ac:dyDescent="0.25">
      <c r="A2046">
        <v>530057</v>
      </c>
      <c r="B2046" t="s">
        <v>8196</v>
      </c>
      <c r="C2046" t="str">
        <f t="shared" si="93"/>
        <v>VIVANZA</v>
      </c>
      <c r="D2046" t="s">
        <v>8197</v>
      </c>
      <c r="E2046" t="s">
        <v>3333</v>
      </c>
      <c r="F2046" t="s">
        <v>3371</v>
      </c>
      <c r="G2046">
        <v>10</v>
      </c>
      <c r="H2046" t="s">
        <v>8198</v>
      </c>
      <c r="I2046" t="s">
        <v>3347</v>
      </c>
      <c r="J2046" s="3" t="s">
        <v>3347</v>
      </c>
      <c r="K2046" t="s">
        <v>3336</v>
      </c>
      <c r="L2046" t="str">
        <f>IF(ISNA(INDEX('NSE Listed Stocks'!$A$2:$A$1683,MATCH(All!H2046,'NSE Listed Stocks'!$C$2:$C$1683,0),1)),"",INDEX('NSE Listed Stocks'!$A$2:$A$1683,MATCH(All!H2046,'NSE Listed Stocks'!$C$2:$C$1683,0),1))</f>
        <v/>
      </c>
      <c r="M2046" t="str">
        <f t="shared" si="94"/>
        <v>false</v>
      </c>
      <c r="N2046" t="str">
        <f t="shared" si="95"/>
        <v>db.STOCK.insert({_id:'VIVANZA',bseCode:'530057',fundamentalCode:'VIVANZA', nseCode:'', name:'Vivanza Biosciences Ltd', isin:'INE984E01027', industry:'Pharmaceuticals',worldStock:false,niftyStock:false, nseStock:false, updateDate:ISODate('2016-09-15')})</v>
      </c>
    </row>
    <row r="2047" spans="1:14" x14ac:dyDescent="0.25">
      <c r="A2047">
        <v>530063</v>
      </c>
      <c r="B2047" t="s">
        <v>8199</v>
      </c>
      <c r="C2047" t="str">
        <f t="shared" si="93"/>
        <v>YASHRAJC</v>
      </c>
      <c r="D2047" t="s">
        <v>8200</v>
      </c>
      <c r="E2047" t="s">
        <v>3333</v>
      </c>
      <c r="F2047" t="s">
        <v>3371</v>
      </c>
      <c r="G2047">
        <v>10</v>
      </c>
      <c r="H2047" t="s">
        <v>8201</v>
      </c>
      <c r="I2047" t="s">
        <v>13411</v>
      </c>
      <c r="J2047" s="3" t="s">
        <v>13797</v>
      </c>
      <c r="K2047" t="s">
        <v>3336</v>
      </c>
      <c r="L2047" t="str">
        <f>IF(ISNA(INDEX('NSE Listed Stocks'!$A$2:$A$1683,MATCH(All!H2047,'NSE Listed Stocks'!$C$2:$C$1683,0),1)),"",INDEX('NSE Listed Stocks'!$A$2:$A$1683,MATCH(All!H2047,'NSE Listed Stocks'!$C$2:$C$1683,0),1))</f>
        <v/>
      </c>
      <c r="M2047" t="str">
        <f t="shared" si="94"/>
        <v>false</v>
      </c>
      <c r="N2047" t="str">
        <f t="shared" si="95"/>
        <v>db.STOCK.insert({_id:'YASHRAJC',bseCode:'530063',fundamentalCode:'YASHRAJC', nseCode:'', name:'YASHRAJ CONTAINEURS LTD.', isin:'INE095C01018', industry:'Containers &amp; Packaging',worldStock:false,niftyStock:false, nseStock:false, updateDate:ISODate('2016-09-15')})</v>
      </c>
    </row>
    <row r="2048" spans="1:14" x14ac:dyDescent="0.25">
      <c r="A2048">
        <v>530065</v>
      </c>
      <c r="B2048" t="s">
        <v>8202</v>
      </c>
      <c r="C2048" t="str">
        <f t="shared" si="93"/>
        <v>LORDSHOTL</v>
      </c>
      <c r="D2048" t="s">
        <v>8203</v>
      </c>
      <c r="E2048" t="s">
        <v>3333</v>
      </c>
      <c r="F2048" t="s">
        <v>3371</v>
      </c>
      <c r="G2048">
        <v>10</v>
      </c>
      <c r="H2048" t="s">
        <v>8204</v>
      </c>
      <c r="I2048" t="s">
        <v>3364</v>
      </c>
      <c r="J2048" s="3" t="s">
        <v>13803</v>
      </c>
      <c r="K2048" t="s">
        <v>3336</v>
      </c>
      <c r="L2048" t="str">
        <f>IF(ISNA(INDEX('NSE Listed Stocks'!$A$2:$A$1683,MATCH(All!H2048,'NSE Listed Stocks'!$C$2:$C$1683,0),1)),"",INDEX('NSE Listed Stocks'!$A$2:$A$1683,MATCH(All!H2048,'NSE Listed Stocks'!$C$2:$C$1683,0),1))</f>
        <v/>
      </c>
      <c r="M2048" t="str">
        <f t="shared" si="94"/>
        <v>false</v>
      </c>
      <c r="N2048" t="str">
        <f t="shared" si="95"/>
        <v>db.STOCK.insert({_id:'LORDSHOTL',bseCode:'530065',fundamentalCode:'LORDSHOTL', nseCode:'', name:'Lords Ishwar Hotels Limited', isin:'INE689J01013', industry:'Hotels',worldStock:false,niftyStock:false, nseStock:false, updateDate:ISODate('2016-09-15')})</v>
      </c>
    </row>
    <row r="2049" spans="1:14" x14ac:dyDescent="0.25">
      <c r="A2049">
        <v>530067</v>
      </c>
      <c r="B2049" t="s">
        <v>8205</v>
      </c>
      <c r="C2049" t="str">
        <f t="shared" si="93"/>
        <v>CSLFINANCE</v>
      </c>
      <c r="D2049" t="s">
        <v>8206</v>
      </c>
      <c r="E2049" t="s">
        <v>3333</v>
      </c>
      <c r="F2049" t="s">
        <v>3345</v>
      </c>
      <c r="G2049">
        <v>10</v>
      </c>
      <c r="H2049" t="s">
        <v>8207</v>
      </c>
      <c r="I2049" t="s">
        <v>3360</v>
      </c>
      <c r="J2049" s="3" t="s">
        <v>13802</v>
      </c>
      <c r="K2049" t="s">
        <v>3336</v>
      </c>
      <c r="L2049" t="str">
        <f>IF(ISNA(INDEX('NSE Listed Stocks'!$A$2:$A$1683,MATCH(All!H2049,'NSE Listed Stocks'!$C$2:$C$1683,0),1)),"",INDEX('NSE Listed Stocks'!$A$2:$A$1683,MATCH(All!H2049,'NSE Listed Stocks'!$C$2:$C$1683,0),1))</f>
        <v/>
      </c>
      <c r="M2049" t="str">
        <f t="shared" si="94"/>
        <v>false</v>
      </c>
      <c r="N2049" t="str">
        <f t="shared" si="95"/>
        <v>db.STOCK.insert({_id:'CSLFINANCE',bseCode:'530067',fundamentalCode:'CSLFINANCE', nseCode:'', name:'CSL Finance Ltd', isin:'INE718F01018', industry:'Finance (including NBFCs)',worldStock:false,niftyStock:false, nseStock:false, updateDate:ISODate('2016-09-15')})</v>
      </c>
    </row>
    <row r="2050" spans="1:14" x14ac:dyDescent="0.25">
      <c r="A2050">
        <v>530073</v>
      </c>
      <c r="B2050" t="s">
        <v>2554</v>
      </c>
      <c r="C2050" t="str">
        <f t="shared" si="93"/>
        <v>SANGHVIMOV</v>
      </c>
      <c r="D2050" t="s">
        <v>8208</v>
      </c>
      <c r="E2050" t="s">
        <v>3333</v>
      </c>
      <c r="F2050" t="s">
        <v>3339</v>
      </c>
      <c r="G2050">
        <v>2</v>
      </c>
      <c r="H2050" t="s">
        <v>2555</v>
      </c>
      <c r="I2050" t="s">
        <v>4353</v>
      </c>
      <c r="J2050" s="3" t="s">
        <v>13805</v>
      </c>
      <c r="K2050" t="s">
        <v>3336</v>
      </c>
      <c r="L2050" t="str">
        <f>IF(ISNA(INDEX('NSE Listed Stocks'!$A$2:$A$1683,MATCH(All!H2050,'NSE Listed Stocks'!$C$2:$C$1683,0),1)),"",INDEX('NSE Listed Stocks'!$A$2:$A$1683,MATCH(All!H2050,'NSE Listed Stocks'!$C$2:$C$1683,0),1))</f>
        <v>SANGHVIMOV</v>
      </c>
      <c r="M2050" t="str">
        <f t="shared" si="94"/>
        <v>true</v>
      </c>
      <c r="N2050" t="str">
        <f t="shared" si="95"/>
        <v>db.STOCK.insert({_id:'SANGHVIMOV',bseCode:'530073',fundamentalCode:'SANGHVIMOV', nseCode:'SANGHVIMOV', name:'SANGHVI MOVERS LTD.', isin:'INE989A01024', industry:'Transport Related Services',worldStock:false,niftyStock:false, nseStock:true, updateDate:ISODate('2016-09-15')})</v>
      </c>
    </row>
    <row r="2051" spans="1:14" x14ac:dyDescent="0.25">
      <c r="A2051">
        <v>530075</v>
      </c>
      <c r="B2051" t="s">
        <v>2590</v>
      </c>
      <c r="C2051" t="str">
        <f t="shared" ref="C2051:C2114" si="96">B2051</f>
        <v>SELAN</v>
      </c>
      <c r="D2051" t="s">
        <v>8209</v>
      </c>
      <c r="E2051" t="s">
        <v>3333</v>
      </c>
      <c r="F2051" t="s">
        <v>3339</v>
      </c>
      <c r="G2051">
        <v>10</v>
      </c>
      <c r="H2051" t="s">
        <v>2591</v>
      </c>
      <c r="I2051" t="s">
        <v>13414</v>
      </c>
      <c r="J2051" s="3" t="s">
        <v>13812</v>
      </c>
      <c r="K2051" t="s">
        <v>3336</v>
      </c>
      <c r="L2051" t="str">
        <f>IF(ISNA(INDEX('NSE Listed Stocks'!$A$2:$A$1683,MATCH(All!H2051,'NSE Listed Stocks'!$C$2:$C$1683,0),1)),"",INDEX('NSE Listed Stocks'!$A$2:$A$1683,MATCH(All!H2051,'NSE Listed Stocks'!$C$2:$C$1683,0),1))</f>
        <v>SELAN</v>
      </c>
      <c r="M2051" t="str">
        <f t="shared" ref="M2051:M2114" si="97">IF($L2051&lt;&gt;"", "true", "false")</f>
        <v>true</v>
      </c>
      <c r="N2051" t="str">
        <f t="shared" ref="N2051:N2114" si="98">"db.STOCK.insert({_id:'"&amp;$B2051&amp;"',bseCode:'"&amp;$A2051&amp;"',fundamentalCode:'"&amp;$C2051&amp;"', nseCode:'"&amp;L2051&amp;"', name:'"&amp;D2051&amp;"', isin:'"&amp;H2051&amp;"', industry:'"&amp;I2051&amp;"',worldStock:false,niftyStock:false, nseStock:"&amp;M2051&amp;", updateDate:ISODate('2016-09-15')})"</f>
        <v>db.STOCK.insert({_id:'SELAN',bseCode:'530075',fundamentalCode:'SELAN', nseCode:'SELAN', name:'SELAN EXPLORATION TECHNOLOGY LTD.-$', isin:'INE818A01017', industry:'Exploration &amp; Production',worldStock:false,niftyStock:false, nseStock:true, updateDate:ISODate('2016-09-15')})</v>
      </c>
    </row>
    <row r="2052" spans="1:14" x14ac:dyDescent="0.25">
      <c r="A2052">
        <v>530077</v>
      </c>
      <c r="B2052" t="s">
        <v>8210</v>
      </c>
      <c r="C2052" t="str">
        <f t="shared" si="96"/>
        <v>FRSHTRP</v>
      </c>
      <c r="D2052" t="s">
        <v>8211</v>
      </c>
      <c r="E2052" t="s">
        <v>3333</v>
      </c>
      <c r="F2052" t="s">
        <v>3352</v>
      </c>
      <c r="G2052">
        <v>10</v>
      </c>
      <c r="H2052" t="s">
        <v>8212</v>
      </c>
      <c r="I2052" t="s">
        <v>3579</v>
      </c>
      <c r="J2052" s="3" t="s">
        <v>13383</v>
      </c>
      <c r="K2052" t="s">
        <v>3336</v>
      </c>
      <c r="L2052" t="str">
        <f>IF(ISNA(INDEX('NSE Listed Stocks'!$A$2:$A$1683,MATCH(All!H2052,'NSE Listed Stocks'!$C$2:$C$1683,0),1)),"",INDEX('NSE Listed Stocks'!$A$2:$A$1683,MATCH(All!H2052,'NSE Listed Stocks'!$C$2:$C$1683,0),1))</f>
        <v/>
      </c>
      <c r="M2052" t="str">
        <f t="shared" si="97"/>
        <v>false</v>
      </c>
      <c r="N2052" t="str">
        <f t="shared" si="98"/>
        <v>db.STOCK.insert({_id:'FRSHTRP',bseCode:'530077',fundamentalCode:'FRSHTRP', nseCode:'', name:'FRESHTROP FRUITS LTD.', isin:'INE795D01011', industry:'Other Agricultural Products',worldStock:false,niftyStock:false, nseStock:false, updateDate:ISODate('2016-09-15')})</v>
      </c>
    </row>
    <row r="2053" spans="1:14" x14ac:dyDescent="0.25">
      <c r="A2053">
        <v>530079</v>
      </c>
      <c r="B2053" t="s">
        <v>8213</v>
      </c>
      <c r="C2053" t="str">
        <f t="shared" si="96"/>
        <v>FAZE3Q</v>
      </c>
      <c r="D2053" t="s">
        <v>8214</v>
      </c>
      <c r="E2053" t="s">
        <v>3333</v>
      </c>
      <c r="F2053" t="s">
        <v>3345</v>
      </c>
      <c r="G2053">
        <v>10</v>
      </c>
      <c r="H2053" t="s">
        <v>8215</v>
      </c>
      <c r="I2053" t="s">
        <v>3362</v>
      </c>
      <c r="J2053" s="3" t="s">
        <v>3362</v>
      </c>
      <c r="K2053" t="s">
        <v>3336</v>
      </c>
      <c r="L2053" t="str">
        <f>IF(ISNA(INDEX('NSE Listed Stocks'!$A$2:$A$1683,MATCH(All!H2053,'NSE Listed Stocks'!$C$2:$C$1683,0),1)),"",INDEX('NSE Listed Stocks'!$A$2:$A$1683,MATCH(All!H2053,'NSE Listed Stocks'!$C$2:$C$1683,0),1))</f>
        <v/>
      </c>
      <c r="M2053" t="str">
        <f t="shared" si="97"/>
        <v>false</v>
      </c>
      <c r="N2053" t="str">
        <f t="shared" si="98"/>
        <v>db.STOCK.insert({_id:'FAZE3Q',bseCode:'530079',fundamentalCode:'FAZE3Q', nseCode:'', name:'FAZE THREE LTD.-$', isin:'INE963C01033', industry:'Textiles',worldStock:false,niftyStock:false, nseStock:false, updateDate:ISODate('2016-09-15')})</v>
      </c>
    </row>
    <row r="2054" spans="1:14" x14ac:dyDescent="0.25">
      <c r="A2054">
        <v>530093</v>
      </c>
      <c r="B2054" t="s">
        <v>8216</v>
      </c>
      <c r="C2054" t="str">
        <f t="shared" si="96"/>
        <v>ACEEDU</v>
      </c>
      <c r="D2054" t="s">
        <v>8217</v>
      </c>
      <c r="E2054" t="s">
        <v>3333</v>
      </c>
      <c r="F2054" t="s">
        <v>3345</v>
      </c>
      <c r="G2054">
        <v>10</v>
      </c>
      <c r="H2054" t="s">
        <v>8218</v>
      </c>
      <c r="I2054" t="s">
        <v>4984</v>
      </c>
      <c r="J2054" s="3" t="s">
        <v>13821</v>
      </c>
      <c r="K2054" t="s">
        <v>3336</v>
      </c>
      <c r="L2054" t="str">
        <f>IF(ISNA(INDEX('NSE Listed Stocks'!$A$2:$A$1683,MATCH(All!H2054,'NSE Listed Stocks'!$C$2:$C$1683,0),1)),"",INDEX('NSE Listed Stocks'!$A$2:$A$1683,MATCH(All!H2054,'NSE Listed Stocks'!$C$2:$C$1683,0),1))</f>
        <v/>
      </c>
      <c r="M2054" t="str">
        <f t="shared" si="97"/>
        <v>false</v>
      </c>
      <c r="N2054" t="str">
        <f t="shared" si="98"/>
        <v>db.STOCK.insert({_id:'ACEEDU',bseCode:'530093',fundamentalCode:'ACEEDU', nseCode:'', name:'ACE Edutrend Ltd', isin:'INE715F01014', industry:'Education',worldStock:false,niftyStock:false, nseStock:false, updateDate:ISODate('2016-09-15')})</v>
      </c>
    </row>
    <row r="2055" spans="1:14" x14ac:dyDescent="0.25">
      <c r="A2055">
        <v>530095</v>
      </c>
      <c r="B2055" t="s">
        <v>8219</v>
      </c>
      <c r="C2055" t="str">
        <f t="shared" si="96"/>
        <v>BHAGWNME</v>
      </c>
      <c r="D2055" t="s">
        <v>8220</v>
      </c>
      <c r="E2055" t="s">
        <v>3333</v>
      </c>
      <c r="F2055" t="s">
        <v>3345</v>
      </c>
      <c r="G2055">
        <v>10</v>
      </c>
      <c r="H2055" t="s">
        <v>8221</v>
      </c>
      <c r="I2055" t="s">
        <v>13403</v>
      </c>
      <c r="J2055" s="3" t="s">
        <v>13810</v>
      </c>
      <c r="K2055" t="s">
        <v>3336</v>
      </c>
      <c r="L2055" t="str">
        <f>IF(ISNA(INDEX('NSE Listed Stocks'!$A$2:$A$1683,MATCH(All!H2055,'NSE Listed Stocks'!$C$2:$C$1683,0),1)),"",INDEX('NSE Listed Stocks'!$A$2:$A$1683,MATCH(All!H2055,'NSE Listed Stocks'!$C$2:$C$1683,0),1))</f>
        <v/>
      </c>
      <c r="M2055" t="str">
        <f t="shared" si="97"/>
        <v>false</v>
      </c>
      <c r="N2055" t="str">
        <f t="shared" si="98"/>
        <v>db.STOCK.insert({_id:'BHAGWNME',bseCode:'530095',fundamentalCode:'BHAGWNME', nseCode:'', name:'BHAGWANDAS METALS LTD.', isin:'INE656B01019', industry:'Iron &amp; Steel/Interm.Products',worldStock:false,niftyStock:false, nseStock:false, updateDate:ISODate('2016-09-15')})</v>
      </c>
    </row>
    <row r="2056" spans="1:14" x14ac:dyDescent="0.25">
      <c r="A2056">
        <v>530109</v>
      </c>
      <c r="B2056" t="s">
        <v>8222</v>
      </c>
      <c r="C2056" t="str">
        <f t="shared" si="96"/>
        <v>VANTAGE</v>
      </c>
      <c r="D2056" t="s">
        <v>8223</v>
      </c>
      <c r="E2056" t="s">
        <v>3333</v>
      </c>
      <c r="F2056" t="s">
        <v>3371</v>
      </c>
      <c r="G2056">
        <v>10</v>
      </c>
      <c r="H2056" t="s">
        <v>8224</v>
      </c>
      <c r="I2056" t="s">
        <v>3360</v>
      </c>
      <c r="J2056" s="3" t="s">
        <v>13802</v>
      </c>
      <c r="K2056" t="s">
        <v>3336</v>
      </c>
      <c r="L2056" t="str">
        <f>IF(ISNA(INDEX('NSE Listed Stocks'!$A$2:$A$1683,MATCH(All!H2056,'NSE Listed Stocks'!$C$2:$C$1683,0),1)),"",INDEX('NSE Listed Stocks'!$A$2:$A$1683,MATCH(All!H2056,'NSE Listed Stocks'!$C$2:$C$1683,0),1))</f>
        <v/>
      </c>
      <c r="M2056" t="str">
        <f t="shared" si="97"/>
        <v>false</v>
      </c>
      <c r="N2056" t="str">
        <f t="shared" si="98"/>
        <v>db.STOCK.insert({_id:'VANTAGE',bseCode:'530109',fundamentalCode:'VANTAGE', nseCode:'', name:'VANTAGE CORPORATE SERVICES LTD.', isin:'INE069B01015', industry:'Finance (including NBFCs)',worldStock:false,niftyStock:false, nseStock:false, updateDate:ISODate('2016-09-15')})</v>
      </c>
    </row>
    <row r="2057" spans="1:14" x14ac:dyDescent="0.25">
      <c r="A2057">
        <v>530111</v>
      </c>
      <c r="B2057" t="s">
        <v>8225</v>
      </c>
      <c r="C2057" t="str">
        <f t="shared" si="96"/>
        <v>RAJPACK</v>
      </c>
      <c r="D2057" t="s">
        <v>8226</v>
      </c>
      <c r="E2057" t="s">
        <v>3333</v>
      </c>
      <c r="F2057" t="s">
        <v>3371</v>
      </c>
      <c r="G2057">
        <v>10</v>
      </c>
      <c r="H2057" t="s">
        <v>8227</v>
      </c>
      <c r="I2057" t="s">
        <v>13411</v>
      </c>
      <c r="J2057" s="3" t="s">
        <v>13797</v>
      </c>
      <c r="K2057" t="s">
        <v>3336</v>
      </c>
      <c r="L2057" t="str">
        <f>IF(ISNA(INDEX('NSE Listed Stocks'!$A$2:$A$1683,MATCH(All!H2057,'NSE Listed Stocks'!$C$2:$C$1683,0),1)),"",INDEX('NSE Listed Stocks'!$A$2:$A$1683,MATCH(All!H2057,'NSE Listed Stocks'!$C$2:$C$1683,0),1))</f>
        <v/>
      </c>
      <c r="M2057" t="str">
        <f t="shared" si="97"/>
        <v>false</v>
      </c>
      <c r="N2057" t="str">
        <f t="shared" si="98"/>
        <v>db.STOCK.insert({_id:'RAJPACK',bseCode:'530111',fundamentalCode:'RAJPACK', nseCode:'', name:'RAJ PACKAGING INDUSTRIES LTD.', isin:'INE639C01013', industry:'Containers &amp; Packaging',worldStock:false,niftyStock:false, nseStock:false, updateDate:ISODate('2016-09-15')})</v>
      </c>
    </row>
    <row r="2058" spans="1:14" x14ac:dyDescent="0.25">
      <c r="A2058">
        <v>530117</v>
      </c>
      <c r="B2058" t="s">
        <v>8228</v>
      </c>
      <c r="C2058" t="str">
        <f t="shared" si="96"/>
        <v>ADIFINCHM</v>
      </c>
      <c r="D2058" t="s">
        <v>8229</v>
      </c>
      <c r="E2058" t="s">
        <v>3333</v>
      </c>
      <c r="F2058" t="s">
        <v>3339</v>
      </c>
      <c r="G2058">
        <v>10</v>
      </c>
      <c r="H2058" t="s">
        <v>53</v>
      </c>
      <c r="I2058" t="s">
        <v>3394</v>
      </c>
      <c r="J2058" s="3" t="s">
        <v>13808</v>
      </c>
      <c r="K2058" t="s">
        <v>3336</v>
      </c>
      <c r="L2058" t="str">
        <f>IF(ISNA(INDEX('NSE Listed Stocks'!$A$2:$A$1683,MATCH(All!H2058,'NSE Listed Stocks'!$C$2:$C$1683,0),1)),"",INDEX('NSE Listed Stocks'!$A$2:$A$1683,MATCH(All!H2058,'NSE Listed Stocks'!$C$2:$C$1683,0),1))</f>
        <v>ADI</v>
      </c>
      <c r="M2058" t="str">
        <f t="shared" si="97"/>
        <v>true</v>
      </c>
      <c r="N2058" t="str">
        <f t="shared" si="98"/>
        <v>db.STOCK.insert({_id:'ADIFINCHM',bseCode:'530117',fundamentalCode:'ADIFINCHM', nseCode:'ADI', name:'ADI FINECHEM LTD.', isin:'INE959A01019', industry:'Specialty Chemicals',worldStock:false,niftyStock:false, nseStock:true, updateDate:ISODate('2016-09-15')})</v>
      </c>
    </row>
    <row r="2059" spans="1:14" x14ac:dyDescent="0.25">
      <c r="A2059">
        <v>530119</v>
      </c>
      <c r="B2059" t="s">
        <v>8230</v>
      </c>
      <c r="C2059" t="str">
        <f t="shared" si="96"/>
        <v>NATRAJPR</v>
      </c>
      <c r="D2059" t="s">
        <v>8231</v>
      </c>
      <c r="E2059" t="s">
        <v>3333</v>
      </c>
      <c r="F2059" t="s">
        <v>3371</v>
      </c>
      <c r="G2059">
        <v>10</v>
      </c>
      <c r="H2059" t="s">
        <v>8232</v>
      </c>
      <c r="I2059" t="s">
        <v>3741</v>
      </c>
      <c r="J2059" s="3" t="s">
        <v>13804</v>
      </c>
      <c r="K2059" t="s">
        <v>3336</v>
      </c>
      <c r="L2059" t="str">
        <f>IF(ISNA(INDEX('NSE Listed Stocks'!$A$2:$A$1683,MATCH(All!H2059,'NSE Listed Stocks'!$C$2:$C$1683,0),1)),"",INDEX('NSE Listed Stocks'!$A$2:$A$1683,MATCH(All!H2059,'NSE Listed Stocks'!$C$2:$C$1683,0),1))</f>
        <v/>
      </c>
      <c r="M2059" t="str">
        <f t="shared" si="97"/>
        <v>false</v>
      </c>
      <c r="N2059" t="str">
        <f t="shared" si="98"/>
        <v>db.STOCK.insert({_id:'NATRAJPR',bseCode:'530119',fundamentalCode:'NATRAJPR', nseCode:'', name:'NATRAJ PROTEINS LTD.', isin:'INE444D01016', industry:'Edible Oils',worldStock:false,niftyStock:false, nseStock:false, updateDate:ISODate('2016-09-15')})</v>
      </c>
    </row>
    <row r="2060" spans="1:14" x14ac:dyDescent="0.25">
      <c r="A2060">
        <v>530125</v>
      </c>
      <c r="B2060" t="s">
        <v>8233</v>
      </c>
      <c r="C2060" t="str">
        <f t="shared" si="96"/>
        <v>SAMRATPH</v>
      </c>
      <c r="D2060" t="s">
        <v>8234</v>
      </c>
      <c r="E2060" t="s">
        <v>3333</v>
      </c>
      <c r="F2060" t="s">
        <v>3345</v>
      </c>
      <c r="G2060">
        <v>10</v>
      </c>
      <c r="H2060" t="s">
        <v>8235</v>
      </c>
      <c r="I2060" t="s">
        <v>3347</v>
      </c>
      <c r="J2060" s="3" t="s">
        <v>3347</v>
      </c>
      <c r="K2060" t="s">
        <v>3336</v>
      </c>
      <c r="L2060" t="str">
        <f>IF(ISNA(INDEX('NSE Listed Stocks'!$A$2:$A$1683,MATCH(All!H2060,'NSE Listed Stocks'!$C$2:$C$1683,0),1)),"",INDEX('NSE Listed Stocks'!$A$2:$A$1683,MATCH(All!H2060,'NSE Listed Stocks'!$C$2:$C$1683,0),1))</f>
        <v/>
      </c>
      <c r="M2060" t="str">
        <f t="shared" si="97"/>
        <v>false</v>
      </c>
      <c r="N2060" t="str">
        <f t="shared" si="98"/>
        <v>db.STOCK.insert({_id:'SAMRATPH',bseCode:'530125',fundamentalCode:'SAMRATPH', nseCode:'', name:'SAMRAT PHARMACHEM LTD.-$', isin:'INE103E01016', industry:'Pharmaceuticals',worldStock:false,niftyStock:false, nseStock:false, updateDate:ISODate('2016-09-15')})</v>
      </c>
    </row>
    <row r="2061" spans="1:14" x14ac:dyDescent="0.25">
      <c r="A2061">
        <v>530127</v>
      </c>
      <c r="B2061" t="s">
        <v>8236</v>
      </c>
      <c r="C2061" t="str">
        <f t="shared" si="96"/>
        <v>NPRFIN</v>
      </c>
      <c r="D2061" t="s">
        <v>8237</v>
      </c>
      <c r="E2061" t="s">
        <v>3333</v>
      </c>
      <c r="F2061" t="s">
        <v>3371</v>
      </c>
      <c r="G2061">
        <v>10</v>
      </c>
      <c r="H2061" t="s">
        <v>8238</v>
      </c>
      <c r="I2061" t="s">
        <v>3425</v>
      </c>
      <c r="J2061" s="3" t="s">
        <v>13800</v>
      </c>
      <c r="K2061" t="s">
        <v>3336</v>
      </c>
      <c r="L2061" t="str">
        <f>IF(ISNA(INDEX('NSE Listed Stocks'!$A$2:$A$1683,MATCH(All!H2061,'NSE Listed Stocks'!$C$2:$C$1683,0),1)),"",INDEX('NSE Listed Stocks'!$A$2:$A$1683,MATCH(All!H2061,'NSE Listed Stocks'!$C$2:$C$1683,0),1))</f>
        <v/>
      </c>
      <c r="M2061" t="str">
        <f t="shared" si="97"/>
        <v>false</v>
      </c>
      <c r="N2061" t="str">
        <f t="shared" si="98"/>
        <v>db.STOCK.insert({_id:'NPRFIN',bseCode:'530127',fundamentalCode:'NPRFIN', nseCode:'', name:'NPR FINANCE LTD.', isin:'INE446D01011', industry:'Other Financial Services',worldStock:false,niftyStock:false, nseStock:false, updateDate:ISODate('2016-09-15')})</v>
      </c>
    </row>
    <row r="2062" spans="1:14" x14ac:dyDescent="0.25">
      <c r="A2062">
        <v>530129</v>
      </c>
      <c r="B2062" t="s">
        <v>8239</v>
      </c>
      <c r="C2062" t="str">
        <f t="shared" si="96"/>
        <v>NILE</v>
      </c>
      <c r="D2062" t="s">
        <v>8240</v>
      </c>
      <c r="E2062" t="s">
        <v>3333</v>
      </c>
      <c r="F2062" t="s">
        <v>3345</v>
      </c>
      <c r="G2062">
        <v>10</v>
      </c>
      <c r="H2062" t="s">
        <v>8241</v>
      </c>
      <c r="I2062" t="s">
        <v>13424</v>
      </c>
      <c r="J2062" s="3" t="s">
        <v>13810</v>
      </c>
      <c r="K2062" t="s">
        <v>3336</v>
      </c>
      <c r="L2062" t="str">
        <f>IF(ISNA(INDEX('NSE Listed Stocks'!$A$2:$A$1683,MATCH(All!H2062,'NSE Listed Stocks'!$C$2:$C$1683,0),1)),"",INDEX('NSE Listed Stocks'!$A$2:$A$1683,MATCH(All!H2062,'NSE Listed Stocks'!$C$2:$C$1683,0),1))</f>
        <v/>
      </c>
      <c r="M2062" t="str">
        <f t="shared" si="97"/>
        <v>false</v>
      </c>
      <c r="N2062" t="str">
        <f t="shared" si="98"/>
        <v>db.STOCK.insert({_id:'NILE',bseCode:'530129',fundamentalCode:'NILE', nseCode:'', name:'NILE LTD.', isin:'INE445D01013', industry:'Iron &amp; Steel Products',worldStock:false,niftyStock:false, nseStock:false, updateDate:ISODate('2016-09-15')})</v>
      </c>
    </row>
    <row r="2063" spans="1:14" x14ac:dyDescent="0.25">
      <c r="A2063">
        <v>530131</v>
      </c>
      <c r="B2063" t="s">
        <v>8242</v>
      </c>
      <c r="C2063" t="str">
        <f t="shared" si="96"/>
        <v>UDAICEMENT</v>
      </c>
      <c r="D2063" t="s">
        <v>8243</v>
      </c>
      <c r="E2063" t="s">
        <v>3333</v>
      </c>
      <c r="F2063" t="s">
        <v>3352</v>
      </c>
      <c r="G2063">
        <v>4</v>
      </c>
      <c r="H2063" t="s">
        <v>8244</v>
      </c>
      <c r="I2063" t="s">
        <v>13402</v>
      </c>
      <c r="J2063" s="3" t="s">
        <v>13807</v>
      </c>
      <c r="K2063" t="s">
        <v>3336</v>
      </c>
      <c r="L2063" t="str">
        <f>IF(ISNA(INDEX('NSE Listed Stocks'!$A$2:$A$1683,MATCH(All!H2063,'NSE Listed Stocks'!$C$2:$C$1683,0),1)),"",INDEX('NSE Listed Stocks'!$A$2:$A$1683,MATCH(All!H2063,'NSE Listed Stocks'!$C$2:$C$1683,0),1))</f>
        <v/>
      </c>
      <c r="M2063" t="str">
        <f t="shared" si="97"/>
        <v>false</v>
      </c>
      <c r="N2063" t="str">
        <f t="shared" si="98"/>
        <v>db.STOCK.insert({_id:'UDAICEMENT',bseCode:'530131',fundamentalCode:'UDAICEMENT', nseCode:'', name:'UDAIPUR CEMENT WORKS LTD.', isin:'INE225C01029', industry:'Cement &amp; Cement Products',worldStock:false,niftyStock:false, nseStock:false, updateDate:ISODate('2016-09-15')})</v>
      </c>
    </row>
    <row r="2064" spans="1:14" x14ac:dyDescent="0.25">
      <c r="A2064">
        <v>530133</v>
      </c>
      <c r="B2064" t="s">
        <v>8245</v>
      </c>
      <c r="C2064" t="str">
        <f t="shared" si="96"/>
        <v>AMCOIND</v>
      </c>
      <c r="D2064" t="s">
        <v>8246</v>
      </c>
      <c r="E2064" t="s">
        <v>3333</v>
      </c>
      <c r="F2064" t="s">
        <v>3345</v>
      </c>
      <c r="G2064">
        <v>10</v>
      </c>
      <c r="H2064" t="s">
        <v>8247</v>
      </c>
      <c r="I2064" t="s">
        <v>13430</v>
      </c>
      <c r="J2064" s="3" t="s">
        <v>3362</v>
      </c>
      <c r="K2064" t="s">
        <v>3336</v>
      </c>
      <c r="L2064" t="str">
        <f>IF(ISNA(INDEX('NSE Listed Stocks'!$A$2:$A$1683,MATCH(All!H2064,'NSE Listed Stocks'!$C$2:$C$1683,0),1)),"",INDEX('NSE Listed Stocks'!$A$2:$A$1683,MATCH(All!H2064,'NSE Listed Stocks'!$C$2:$C$1683,0),1))</f>
        <v/>
      </c>
      <c r="M2064" t="str">
        <f t="shared" si="97"/>
        <v>false</v>
      </c>
      <c r="N2064" t="str">
        <f t="shared" si="98"/>
        <v>db.STOCK.insert({_id:'AMCOIND',bseCode:'530133',fundamentalCode:'AMCOIND', nseCode:'', name:'AMCO INDIA LTD.-$', isin:'INE924B01011', industry:'Fibres &amp; Plastics',worldStock:false,niftyStock:false, nseStock:false, updateDate:ISODate('2016-09-15')})</v>
      </c>
    </row>
    <row r="2065" spans="1:14" x14ac:dyDescent="0.25">
      <c r="A2065">
        <v>530135</v>
      </c>
      <c r="B2065" t="s">
        <v>8248</v>
      </c>
      <c r="C2065" t="str">
        <f t="shared" si="96"/>
        <v>OPTIEMUS</v>
      </c>
      <c r="D2065" t="s">
        <v>8249</v>
      </c>
      <c r="E2065" t="s">
        <v>3333</v>
      </c>
      <c r="F2065" t="s">
        <v>3352</v>
      </c>
      <c r="G2065">
        <v>10</v>
      </c>
      <c r="H2065" t="s">
        <v>8250</v>
      </c>
      <c r="I2065" t="s">
        <v>8251</v>
      </c>
      <c r="J2065" s="3" t="s">
        <v>13803</v>
      </c>
      <c r="K2065" t="s">
        <v>3336</v>
      </c>
      <c r="L2065" t="str">
        <f>IF(ISNA(INDEX('NSE Listed Stocks'!$A$2:$A$1683,MATCH(All!H2065,'NSE Listed Stocks'!$C$2:$C$1683,0),1)),"",INDEX('NSE Listed Stocks'!$A$2:$A$1683,MATCH(All!H2065,'NSE Listed Stocks'!$C$2:$C$1683,0),1))</f>
        <v/>
      </c>
      <c r="M2065" t="str">
        <f t="shared" si="97"/>
        <v>false</v>
      </c>
      <c r="N2065" t="str">
        <f t="shared" si="98"/>
        <v>db.STOCK.insert({_id:'OPTIEMUS',bseCode:'530135',fundamentalCode:'OPTIEMUS', nseCode:'', name:'Optiemus Infracom Ltd', isin:'INE350C01017', industry:'Distributors',worldStock:false,niftyStock:false, nseStock:false, updateDate:ISODate('2016-09-15')})</v>
      </c>
    </row>
    <row r="2066" spans="1:14" x14ac:dyDescent="0.25">
      <c r="A2066">
        <v>530139</v>
      </c>
      <c r="B2066" t="s">
        <v>8252</v>
      </c>
      <c r="C2066" t="str">
        <f t="shared" si="96"/>
        <v>KREONFIN</v>
      </c>
      <c r="D2066" t="s">
        <v>8253</v>
      </c>
      <c r="E2066" t="s">
        <v>3333</v>
      </c>
      <c r="F2066" t="s">
        <v>3345</v>
      </c>
      <c r="G2066">
        <v>10</v>
      </c>
      <c r="H2066" t="s">
        <v>8254</v>
      </c>
      <c r="I2066" t="s">
        <v>3360</v>
      </c>
      <c r="J2066" s="3" t="s">
        <v>13802</v>
      </c>
      <c r="K2066" t="s">
        <v>3336</v>
      </c>
      <c r="L2066" t="str">
        <f>IF(ISNA(INDEX('NSE Listed Stocks'!$A$2:$A$1683,MATCH(All!H2066,'NSE Listed Stocks'!$C$2:$C$1683,0),1)),"",INDEX('NSE Listed Stocks'!$A$2:$A$1683,MATCH(All!H2066,'NSE Listed Stocks'!$C$2:$C$1683,0),1))</f>
        <v/>
      </c>
      <c r="M2066" t="str">
        <f t="shared" si="97"/>
        <v>false</v>
      </c>
      <c r="N2066" t="str">
        <f t="shared" si="98"/>
        <v>db.STOCK.insert({_id:'KREONFIN',bseCode:'530139',fundamentalCode:'KREONFIN', nseCode:'', name:'KREON FINNANCIAL SERVICES LTD.', isin:'INE302C01018', industry:'Finance (including NBFCs)',worldStock:false,niftyStock:false, nseStock:false, updateDate:ISODate('2016-09-15')})</v>
      </c>
    </row>
    <row r="2067" spans="1:14" x14ac:dyDescent="0.25">
      <c r="A2067">
        <v>530141</v>
      </c>
      <c r="B2067" t="s">
        <v>8255</v>
      </c>
      <c r="C2067" t="str">
        <f t="shared" si="96"/>
        <v>GYANDEV</v>
      </c>
      <c r="D2067" t="s">
        <v>13645</v>
      </c>
      <c r="E2067" t="s">
        <v>3333</v>
      </c>
      <c r="F2067" t="s">
        <v>3345</v>
      </c>
      <c r="G2067">
        <v>10</v>
      </c>
      <c r="H2067" t="s">
        <v>8257</v>
      </c>
      <c r="I2067" t="s">
        <v>3356</v>
      </c>
      <c r="J2067" s="3" t="s">
        <v>13801</v>
      </c>
      <c r="K2067" t="s">
        <v>3336</v>
      </c>
      <c r="L2067" t="str">
        <f>IF(ISNA(INDEX('NSE Listed Stocks'!$A$2:$A$1683,MATCH(All!H2067,'NSE Listed Stocks'!$C$2:$C$1683,0),1)),"",INDEX('NSE Listed Stocks'!$A$2:$A$1683,MATCH(All!H2067,'NSE Listed Stocks'!$C$2:$C$1683,0),1))</f>
        <v/>
      </c>
      <c r="M2067" t="str">
        <f t="shared" si="97"/>
        <v>false</v>
      </c>
      <c r="N2067" t="str">
        <f t="shared" si="98"/>
        <v>db.STOCK.insert({_id:'GYANDEV',bseCode:'530141',fundamentalCode:'GYANDEV', nseCode:'', name:'GYAN DEVELOPERS &amp; BUILDERS LTD.', isin:'INE487G01018', industry:'Realty',worldStock:false,niftyStock:false, nseStock:false, updateDate:ISODate('2016-09-15')})</v>
      </c>
    </row>
    <row r="2068" spans="1:14" x14ac:dyDescent="0.25">
      <c r="A2068">
        <v>530145</v>
      </c>
      <c r="B2068" t="s">
        <v>8258</v>
      </c>
      <c r="C2068" t="str">
        <f t="shared" si="96"/>
        <v>KISAN</v>
      </c>
      <c r="D2068" t="s">
        <v>8259</v>
      </c>
      <c r="E2068" t="s">
        <v>3333</v>
      </c>
      <c r="F2068" t="s">
        <v>3371</v>
      </c>
      <c r="G2068">
        <v>10</v>
      </c>
      <c r="H2068" t="s">
        <v>8260</v>
      </c>
      <c r="I2068" t="s">
        <v>3581</v>
      </c>
      <c r="J2068" s="3" t="s">
        <v>13797</v>
      </c>
      <c r="K2068" t="s">
        <v>3336</v>
      </c>
      <c r="L2068" t="str">
        <f>IF(ISNA(INDEX('NSE Listed Stocks'!$A$2:$A$1683,MATCH(All!H2068,'NSE Listed Stocks'!$C$2:$C$1683,0),1)),"",INDEX('NSE Listed Stocks'!$A$2:$A$1683,MATCH(All!H2068,'NSE Listed Stocks'!$C$2:$C$1683,0),1))</f>
        <v/>
      </c>
      <c r="M2068" t="str">
        <f t="shared" si="97"/>
        <v>false</v>
      </c>
      <c r="N2068" t="str">
        <f t="shared" si="98"/>
        <v>db.STOCK.insert({_id:'KISAN',bseCode:'530145',fundamentalCode:'KISAN', nseCode:'', name:'KISAN MOULDINGS LTD.-$', isin:'INE017C01012', industry:'Plastic Products',worldStock:false,niftyStock:false, nseStock:false, updateDate:ISODate('2016-09-15')})</v>
      </c>
    </row>
    <row r="2069" spans="1:14" x14ac:dyDescent="0.25">
      <c r="A2069">
        <v>530149</v>
      </c>
      <c r="B2069" t="s">
        <v>8261</v>
      </c>
      <c r="C2069" t="str">
        <f t="shared" si="96"/>
        <v>KSLIND</v>
      </c>
      <c r="D2069" t="s">
        <v>8262</v>
      </c>
      <c r="E2069" t="s">
        <v>3333</v>
      </c>
      <c r="F2069" t="s">
        <v>3352</v>
      </c>
      <c r="G2069">
        <v>4</v>
      </c>
      <c r="H2069" t="s">
        <v>8263</v>
      </c>
      <c r="I2069" t="s">
        <v>3362</v>
      </c>
      <c r="J2069" s="3" t="s">
        <v>3362</v>
      </c>
      <c r="K2069" t="s">
        <v>3336</v>
      </c>
      <c r="L2069" t="str">
        <f>IF(ISNA(INDEX('NSE Listed Stocks'!$A$2:$A$1683,MATCH(All!H2069,'NSE Listed Stocks'!$C$2:$C$1683,0),1)),"",INDEX('NSE Listed Stocks'!$A$2:$A$1683,MATCH(All!H2069,'NSE Listed Stocks'!$C$2:$C$1683,0),1))</f>
        <v/>
      </c>
      <c r="M2069" t="str">
        <f t="shared" si="97"/>
        <v>false</v>
      </c>
      <c r="N2069" t="str">
        <f t="shared" si="98"/>
        <v>db.STOCK.insert({_id:'KSLIND',bseCode:'530149',fundamentalCode:'KSLIND', nseCode:'', name:'KSL AND INDUSTRIES LTD.-$', isin:'INE219A01026', industry:'Textiles',worldStock:false,niftyStock:false, nseStock:false, updateDate:ISODate('2016-09-15')})</v>
      </c>
    </row>
    <row r="2070" spans="1:14" x14ac:dyDescent="0.25">
      <c r="A2070">
        <v>530151</v>
      </c>
      <c r="B2070" t="s">
        <v>8264</v>
      </c>
      <c r="C2070" t="str">
        <f t="shared" si="96"/>
        <v>VIJAYTX</v>
      </c>
      <c r="D2070" t="s">
        <v>8265</v>
      </c>
      <c r="E2070" t="s">
        <v>3333</v>
      </c>
      <c r="F2070" t="s">
        <v>3345</v>
      </c>
      <c r="G2070">
        <v>10</v>
      </c>
      <c r="H2070" t="s">
        <v>8266</v>
      </c>
      <c r="I2070" t="s">
        <v>13412</v>
      </c>
      <c r="J2070" s="3" t="s">
        <v>13797</v>
      </c>
      <c r="K2070" t="s">
        <v>3336</v>
      </c>
      <c r="L2070" t="str">
        <f>IF(ISNA(INDEX('NSE Listed Stocks'!$A$2:$A$1683,MATCH(All!H2070,'NSE Listed Stocks'!$C$2:$C$1683,0),1)),"",INDEX('NSE Listed Stocks'!$A$2:$A$1683,MATCH(All!H2070,'NSE Listed Stocks'!$C$2:$C$1683,0),1))</f>
        <v/>
      </c>
      <c r="M2070" t="str">
        <f t="shared" si="97"/>
        <v>false</v>
      </c>
      <c r="N2070" t="str">
        <f t="shared" si="98"/>
        <v>db.STOCK.insert({_id:'VIJAYTX',bseCode:'530151',fundamentalCode:'VIJAYTX', nseCode:'', name:'VIJAY TEXTILES LTD.', isin:'INE256G01033', industry:'Comm.Trading  &amp; Distribution',worldStock:false,niftyStock:false, nseStock:false, updateDate:ISODate('2016-09-15')})</v>
      </c>
    </row>
    <row r="2071" spans="1:14" x14ac:dyDescent="0.25">
      <c r="A2071">
        <v>530161</v>
      </c>
      <c r="B2071" t="s">
        <v>8267</v>
      </c>
      <c r="C2071" t="str">
        <f t="shared" si="96"/>
        <v>GARODCH</v>
      </c>
      <c r="D2071" t="s">
        <v>8268</v>
      </c>
      <c r="E2071" t="s">
        <v>3333</v>
      </c>
      <c r="F2071" t="s">
        <v>3871</v>
      </c>
      <c r="G2071">
        <v>10</v>
      </c>
      <c r="H2071" t="s">
        <v>8269</v>
      </c>
      <c r="I2071" t="s">
        <v>13412</v>
      </c>
      <c r="J2071" s="3" t="s">
        <v>13797</v>
      </c>
      <c r="K2071" t="s">
        <v>3336</v>
      </c>
      <c r="L2071" t="str">
        <f>IF(ISNA(INDEX('NSE Listed Stocks'!$A$2:$A$1683,MATCH(All!H2071,'NSE Listed Stocks'!$C$2:$C$1683,0),1)),"",INDEX('NSE Listed Stocks'!$A$2:$A$1683,MATCH(All!H2071,'NSE Listed Stocks'!$C$2:$C$1683,0),1))</f>
        <v/>
      </c>
      <c r="M2071" t="str">
        <f t="shared" si="97"/>
        <v>false</v>
      </c>
      <c r="N2071" t="str">
        <f t="shared" si="98"/>
        <v>db.STOCK.insert({_id:'GARODCH',bseCode:'530161',fundamentalCode:'GARODCH', nseCode:'', name:'GARODIA CHEMICALS LTD.', isin:'INE236P01010', industry:'Comm.Trading  &amp; Distribution',worldStock:false,niftyStock:false, nseStock:false, updateDate:ISODate('2016-09-15')})</v>
      </c>
    </row>
    <row r="2072" spans="1:14" x14ac:dyDescent="0.25">
      <c r="A2072">
        <v>530163</v>
      </c>
      <c r="B2072" t="s">
        <v>8270</v>
      </c>
      <c r="C2072" t="str">
        <f t="shared" si="96"/>
        <v>KERALAYUR</v>
      </c>
      <c r="D2072" t="s">
        <v>8271</v>
      </c>
      <c r="E2072" t="s">
        <v>3333</v>
      </c>
      <c r="F2072" t="s">
        <v>3345</v>
      </c>
      <c r="G2072">
        <v>10</v>
      </c>
      <c r="H2072" t="s">
        <v>8272</v>
      </c>
      <c r="I2072" t="s">
        <v>3347</v>
      </c>
      <c r="J2072" s="3" t="s">
        <v>3347</v>
      </c>
      <c r="K2072" t="s">
        <v>3336</v>
      </c>
      <c r="L2072" t="str">
        <f>IF(ISNA(INDEX('NSE Listed Stocks'!$A$2:$A$1683,MATCH(All!H2072,'NSE Listed Stocks'!$C$2:$C$1683,0),1)),"",INDEX('NSE Listed Stocks'!$A$2:$A$1683,MATCH(All!H2072,'NSE Listed Stocks'!$C$2:$C$1683,0),1))</f>
        <v/>
      </c>
      <c r="M2072" t="str">
        <f t="shared" si="97"/>
        <v>false</v>
      </c>
      <c r="N2072" t="str">
        <f t="shared" si="98"/>
        <v>db.STOCK.insert({_id:'KERALAYUR',bseCode:'530163',fundamentalCode:'KERALAYUR', nseCode:'', name:'KERALA AYURVEDA LTD.', isin:'INE817B01025', industry:'Pharmaceuticals',worldStock:false,niftyStock:false, nseStock:false, updateDate:ISODate('2016-09-15')})</v>
      </c>
    </row>
    <row r="2073" spans="1:14" x14ac:dyDescent="0.25">
      <c r="A2073">
        <v>530167</v>
      </c>
      <c r="B2073" t="s">
        <v>8273</v>
      </c>
      <c r="C2073" t="str">
        <f t="shared" si="96"/>
        <v>MONGIPA</v>
      </c>
      <c r="D2073" t="s">
        <v>8274</v>
      </c>
      <c r="E2073" t="s">
        <v>3333</v>
      </c>
      <c r="F2073" t="s">
        <v>3371</v>
      </c>
      <c r="G2073">
        <v>10</v>
      </c>
      <c r="H2073" t="s">
        <v>8275</v>
      </c>
      <c r="I2073" t="s">
        <v>3360</v>
      </c>
      <c r="J2073" s="3" t="s">
        <v>13802</v>
      </c>
      <c r="K2073" t="s">
        <v>3336</v>
      </c>
      <c r="L2073" t="str">
        <f>IF(ISNA(INDEX('NSE Listed Stocks'!$A$2:$A$1683,MATCH(All!H2073,'NSE Listed Stocks'!$C$2:$C$1683,0),1)),"",INDEX('NSE Listed Stocks'!$A$2:$A$1683,MATCH(All!H2073,'NSE Listed Stocks'!$C$2:$C$1683,0),1))</f>
        <v/>
      </c>
      <c r="M2073" t="str">
        <f t="shared" si="97"/>
        <v>false</v>
      </c>
      <c r="N2073" t="str">
        <f t="shared" si="98"/>
        <v>db.STOCK.insert({_id:'MONGIPA',bseCode:'530167',fundamentalCode:'MONGIPA', nseCode:'', name:'MOONGIPA CAPITAL FINANCE LTD.', isin:'INE153K01018', industry:'Finance (including NBFCs)',worldStock:false,niftyStock:false, nseStock:false, updateDate:ISODate('2016-09-15')})</v>
      </c>
    </row>
    <row r="2074" spans="1:14" x14ac:dyDescent="0.25">
      <c r="A2074">
        <v>530169</v>
      </c>
      <c r="B2074" t="s">
        <v>8276</v>
      </c>
      <c r="C2074" t="str">
        <f t="shared" si="96"/>
        <v>MOHITPPR</v>
      </c>
      <c r="D2074" t="s">
        <v>8277</v>
      </c>
      <c r="E2074" t="s">
        <v>3333</v>
      </c>
      <c r="F2074" t="s">
        <v>3371</v>
      </c>
      <c r="G2074">
        <v>10</v>
      </c>
      <c r="H2074" t="s">
        <v>8278</v>
      </c>
      <c r="I2074" t="s">
        <v>13406</v>
      </c>
      <c r="J2074" s="3" t="s">
        <v>13797</v>
      </c>
      <c r="K2074" t="s">
        <v>3336</v>
      </c>
      <c r="L2074" t="str">
        <f>IF(ISNA(INDEX('NSE Listed Stocks'!$A$2:$A$1683,MATCH(All!H2074,'NSE Listed Stocks'!$C$2:$C$1683,0),1)),"",INDEX('NSE Listed Stocks'!$A$2:$A$1683,MATCH(All!H2074,'NSE Listed Stocks'!$C$2:$C$1683,0),1))</f>
        <v/>
      </c>
      <c r="M2074" t="str">
        <f t="shared" si="97"/>
        <v>false</v>
      </c>
      <c r="N2074" t="str">
        <f t="shared" si="98"/>
        <v>db.STOCK.insert({_id:'MOHITPPR',bseCode:'530169',fundamentalCode:'MOHITPPR', nseCode:'', name:'MOHIT PAPER MILLS LTD.', isin:'INE388C01017', industry:'Paper &amp; Paper Products',worldStock:false,niftyStock:false, nseStock:false, updateDate:ISODate('2016-09-15')})</v>
      </c>
    </row>
    <row r="2075" spans="1:14" x14ac:dyDescent="0.25">
      <c r="A2075">
        <v>530171</v>
      </c>
      <c r="B2075" t="s">
        <v>8279</v>
      </c>
      <c r="C2075" t="str">
        <f t="shared" si="96"/>
        <v>DAULAT</v>
      </c>
      <c r="D2075" t="s">
        <v>8280</v>
      </c>
      <c r="E2075" t="s">
        <v>3333</v>
      </c>
      <c r="F2075" t="s">
        <v>3345</v>
      </c>
      <c r="G2075">
        <v>10</v>
      </c>
      <c r="H2075" t="s">
        <v>8281</v>
      </c>
      <c r="I2075" t="s">
        <v>3425</v>
      </c>
      <c r="J2075" s="3" t="s">
        <v>13800</v>
      </c>
      <c r="K2075" t="s">
        <v>3336</v>
      </c>
      <c r="L2075" t="str">
        <f>IF(ISNA(INDEX('NSE Listed Stocks'!$A$2:$A$1683,MATCH(All!H2075,'NSE Listed Stocks'!$C$2:$C$1683,0),1)),"",INDEX('NSE Listed Stocks'!$A$2:$A$1683,MATCH(All!H2075,'NSE Listed Stocks'!$C$2:$C$1683,0),1))</f>
        <v/>
      </c>
      <c r="M2075" t="str">
        <f t="shared" si="97"/>
        <v>false</v>
      </c>
      <c r="N2075" t="str">
        <f t="shared" si="98"/>
        <v>db.STOCK.insert({_id:'DAULAT',bseCode:'530171',fundamentalCode:'DAULAT', nseCode:'', name:'DAULAT SECURITIES LTD.', isin:'INE108C01019', industry:'Other Financial Services',worldStock:false,niftyStock:false, nseStock:false, updateDate:ISODate('2016-09-15')})</v>
      </c>
    </row>
    <row r="2076" spans="1:14" x14ac:dyDescent="0.25">
      <c r="A2076">
        <v>530173</v>
      </c>
      <c r="B2076" t="s">
        <v>8282</v>
      </c>
      <c r="C2076" t="str">
        <f t="shared" si="96"/>
        <v>OSCARGLO</v>
      </c>
      <c r="D2076" t="s">
        <v>8283</v>
      </c>
      <c r="E2076" t="s">
        <v>3333</v>
      </c>
      <c r="F2076" t="s">
        <v>3345</v>
      </c>
      <c r="G2076">
        <v>10</v>
      </c>
      <c r="H2076" t="s">
        <v>8284</v>
      </c>
      <c r="I2076" t="s">
        <v>13408</v>
      </c>
      <c r="J2076" s="3" t="s">
        <v>13806</v>
      </c>
      <c r="K2076" t="s">
        <v>3336</v>
      </c>
      <c r="L2076" t="str">
        <f>IF(ISNA(INDEX('NSE Listed Stocks'!$A$2:$A$1683,MATCH(All!H2076,'NSE Listed Stocks'!$C$2:$C$1683,0),1)),"",INDEX('NSE Listed Stocks'!$A$2:$A$1683,MATCH(All!H2076,'NSE Listed Stocks'!$C$2:$C$1683,0),1))</f>
        <v/>
      </c>
      <c r="M2076" t="str">
        <f t="shared" si="97"/>
        <v>false</v>
      </c>
      <c r="N2076" t="str">
        <f t="shared" si="98"/>
        <v>db.STOCK.insert({_id:'OSCARGLO',bseCode:'530173',fundamentalCode:'OSCARGLO', nseCode:'', name:'OSCAR GLOBAL LTD.', isin:'INE473F01010', industry:'Other Apparels &amp; Accessories',worldStock:false,niftyStock:false, nseStock:false, updateDate:ISODate('2016-09-15')})</v>
      </c>
    </row>
    <row r="2077" spans="1:14" x14ac:dyDescent="0.25">
      <c r="A2077">
        <v>530175</v>
      </c>
      <c r="B2077" t="s">
        <v>8285</v>
      </c>
      <c r="C2077" t="str">
        <f t="shared" si="96"/>
        <v>ODYSSEY</v>
      </c>
      <c r="D2077" t="s">
        <v>8286</v>
      </c>
      <c r="E2077" t="s">
        <v>3333</v>
      </c>
      <c r="F2077" t="s">
        <v>3345</v>
      </c>
      <c r="G2077">
        <v>10</v>
      </c>
      <c r="H2077" t="s">
        <v>8287</v>
      </c>
      <c r="I2077" t="s">
        <v>3767</v>
      </c>
      <c r="J2077" s="3" t="s">
        <v>13816</v>
      </c>
      <c r="K2077" t="s">
        <v>3336</v>
      </c>
      <c r="L2077" t="str">
        <f>IF(ISNA(INDEX('NSE Listed Stocks'!$A$2:$A$1683,MATCH(All!H2077,'NSE Listed Stocks'!$C$2:$C$1683,0),1)),"",INDEX('NSE Listed Stocks'!$A$2:$A$1683,MATCH(All!H2077,'NSE Listed Stocks'!$C$2:$C$1683,0),1))</f>
        <v/>
      </c>
      <c r="M2077" t="str">
        <f t="shared" si="97"/>
        <v>false</v>
      </c>
      <c r="N2077" t="str">
        <f t="shared" si="98"/>
        <v>db.STOCK.insert({_id:'ODYSSEY',bseCode:'530175',fundamentalCode:'ODYSSEY', nseCode:'', name:'ODYSSEY TECHNOLOGIES LTD.-$', isin:'INE213B01019', industry:'IT Software Products',worldStock:false,niftyStock:false, nseStock:false, updateDate:ISODate('2016-09-15')})</v>
      </c>
    </row>
    <row r="2078" spans="1:14" x14ac:dyDescent="0.25">
      <c r="A2078">
        <v>530177</v>
      </c>
      <c r="B2078" t="s">
        <v>8288</v>
      </c>
      <c r="C2078" t="str">
        <f t="shared" si="96"/>
        <v>SPSINT</v>
      </c>
      <c r="D2078" t="s">
        <v>8289</v>
      </c>
      <c r="E2078" t="s">
        <v>3333</v>
      </c>
      <c r="F2078" t="s">
        <v>3371</v>
      </c>
      <c r="G2078">
        <v>10</v>
      </c>
      <c r="H2078" t="s">
        <v>8290</v>
      </c>
      <c r="I2078" t="s">
        <v>13412</v>
      </c>
      <c r="J2078" s="3" t="s">
        <v>13797</v>
      </c>
      <c r="K2078" t="s">
        <v>3336</v>
      </c>
      <c r="L2078" t="str">
        <f>IF(ISNA(INDEX('NSE Listed Stocks'!$A$2:$A$1683,MATCH(All!H2078,'NSE Listed Stocks'!$C$2:$C$1683,0),1)),"",INDEX('NSE Listed Stocks'!$A$2:$A$1683,MATCH(All!H2078,'NSE Listed Stocks'!$C$2:$C$1683,0),1))</f>
        <v/>
      </c>
      <c r="M2078" t="str">
        <f t="shared" si="97"/>
        <v>false</v>
      </c>
      <c r="N2078" t="str">
        <f t="shared" si="98"/>
        <v>db.STOCK.insert({_id:'SPSINT',bseCode:'530177',fundamentalCode:'SPSINT', nseCode:'', name:'SPS INTERNATIONAL LTD.', isin:'INE758B01013', industry:'Comm.Trading  &amp; Distribution',worldStock:false,niftyStock:false, nseStock:false, updateDate:ISODate('2016-09-15')})</v>
      </c>
    </row>
    <row r="2079" spans="1:14" x14ac:dyDescent="0.25">
      <c r="A2079">
        <v>530179</v>
      </c>
      <c r="B2079" t="s">
        <v>8291</v>
      </c>
      <c r="C2079" t="str">
        <f t="shared" si="96"/>
        <v>RSCINT</v>
      </c>
      <c r="D2079" t="s">
        <v>8292</v>
      </c>
      <c r="E2079" t="s">
        <v>3333</v>
      </c>
      <c r="F2079" t="s">
        <v>3371</v>
      </c>
      <c r="G2079">
        <v>10</v>
      </c>
      <c r="H2079" t="s">
        <v>8293</v>
      </c>
      <c r="I2079" t="s">
        <v>3362</v>
      </c>
      <c r="J2079" s="3" t="s">
        <v>3362</v>
      </c>
      <c r="K2079" t="s">
        <v>3336</v>
      </c>
      <c r="L2079" t="str">
        <f>IF(ISNA(INDEX('NSE Listed Stocks'!$A$2:$A$1683,MATCH(All!H2079,'NSE Listed Stocks'!$C$2:$C$1683,0),1)),"",INDEX('NSE Listed Stocks'!$A$2:$A$1683,MATCH(All!H2079,'NSE Listed Stocks'!$C$2:$C$1683,0),1))</f>
        <v/>
      </c>
      <c r="M2079" t="str">
        <f t="shared" si="97"/>
        <v>false</v>
      </c>
      <c r="N2079" t="str">
        <f t="shared" si="98"/>
        <v>db.STOCK.insert({_id:'RSCINT',bseCode:'530179',fundamentalCode:'RSCINT', nseCode:'', name:'RSC INTERNATIONAL LTD.', isin:'INE015F01019', industry:'Textiles',worldStock:false,niftyStock:false, nseStock:false, updateDate:ISODate('2016-09-15')})</v>
      </c>
    </row>
    <row r="2080" spans="1:14" x14ac:dyDescent="0.25">
      <c r="A2080">
        <v>530185</v>
      </c>
      <c r="B2080" t="s">
        <v>8294</v>
      </c>
      <c r="C2080" t="str">
        <f t="shared" si="96"/>
        <v>SURATEX</v>
      </c>
      <c r="D2080" t="s">
        <v>8295</v>
      </c>
      <c r="E2080" t="s">
        <v>3333</v>
      </c>
      <c r="F2080" t="s">
        <v>3345</v>
      </c>
      <c r="G2080">
        <v>1</v>
      </c>
      <c r="H2080" t="s">
        <v>8296</v>
      </c>
      <c r="I2080" t="s">
        <v>3362</v>
      </c>
      <c r="J2080" s="3" t="s">
        <v>3362</v>
      </c>
      <c r="K2080" t="s">
        <v>3336</v>
      </c>
      <c r="L2080" t="str">
        <f>IF(ISNA(INDEX('NSE Listed Stocks'!$A$2:$A$1683,MATCH(All!H2080,'NSE Listed Stocks'!$C$2:$C$1683,0),1)),"",INDEX('NSE Listed Stocks'!$A$2:$A$1683,MATCH(All!H2080,'NSE Listed Stocks'!$C$2:$C$1683,0),1))</f>
        <v/>
      </c>
      <c r="M2080" t="str">
        <f t="shared" si="97"/>
        <v>false</v>
      </c>
      <c r="N2080" t="str">
        <f t="shared" si="98"/>
        <v>db.STOCK.insert({_id:'SURATEX',bseCode:'530185',fundamentalCode:'SURATEX', nseCode:'', name:'SURAT TEXTILE MILLS LTD.', isin:'INE936A01025', industry:'Textiles',worldStock:false,niftyStock:false, nseStock:false, updateDate:ISODate('2016-09-15')})</v>
      </c>
    </row>
    <row r="2081" spans="1:14" x14ac:dyDescent="0.25">
      <c r="A2081">
        <v>530187</v>
      </c>
      <c r="B2081" t="s">
        <v>8297</v>
      </c>
      <c r="C2081" t="str">
        <f t="shared" si="96"/>
        <v>ATHARVENT</v>
      </c>
      <c r="D2081" t="s">
        <v>8298</v>
      </c>
      <c r="E2081" t="s">
        <v>3333</v>
      </c>
      <c r="F2081" t="s">
        <v>3345</v>
      </c>
      <c r="G2081">
        <v>1</v>
      </c>
      <c r="H2081" t="s">
        <v>8299</v>
      </c>
      <c r="I2081" t="s">
        <v>3360</v>
      </c>
      <c r="J2081" s="3" t="s">
        <v>13802</v>
      </c>
      <c r="K2081" t="s">
        <v>3336</v>
      </c>
      <c r="L2081" t="str">
        <f>IF(ISNA(INDEX('NSE Listed Stocks'!$A$2:$A$1683,MATCH(All!H2081,'NSE Listed Stocks'!$C$2:$C$1683,0),1)),"",INDEX('NSE Listed Stocks'!$A$2:$A$1683,MATCH(All!H2081,'NSE Listed Stocks'!$C$2:$C$1683,0),1))</f>
        <v/>
      </c>
      <c r="M2081" t="str">
        <f t="shared" si="97"/>
        <v>false</v>
      </c>
      <c r="N2081" t="str">
        <f t="shared" si="98"/>
        <v>db.STOCK.insert({_id:'ATHARVENT',bseCode:'530187',fundamentalCode:'ATHARVENT', nseCode:'', name:'ATHARV ENTERPRISES LTD.', isin:'INE354E01023', industry:'Finance (including NBFCs)',worldStock:false,niftyStock:false, nseStock:false, updateDate:ISODate('2016-09-15')})</v>
      </c>
    </row>
    <row r="2082" spans="1:14" x14ac:dyDescent="0.25">
      <c r="A2082">
        <v>530191</v>
      </c>
      <c r="B2082" t="s">
        <v>529</v>
      </c>
      <c r="C2082" t="str">
        <f t="shared" si="96"/>
        <v>CHROMATIC</v>
      </c>
      <c r="D2082" t="s">
        <v>8300</v>
      </c>
      <c r="E2082" t="s">
        <v>3333</v>
      </c>
      <c r="F2082" t="s">
        <v>3339</v>
      </c>
      <c r="G2082">
        <v>10</v>
      </c>
      <c r="H2082" t="s">
        <v>530</v>
      </c>
      <c r="I2082" t="s">
        <v>3394</v>
      </c>
      <c r="J2082" s="3" t="s">
        <v>13808</v>
      </c>
      <c r="K2082" t="s">
        <v>3336</v>
      </c>
      <c r="L2082" t="str">
        <f>IF(ISNA(INDEX('NSE Listed Stocks'!$A$2:$A$1683,MATCH(All!H2082,'NSE Listed Stocks'!$C$2:$C$1683,0),1)),"",INDEX('NSE Listed Stocks'!$A$2:$A$1683,MATCH(All!H2082,'NSE Listed Stocks'!$C$2:$C$1683,0),1))</f>
        <v>CHROMATIC</v>
      </c>
      <c r="M2082" t="str">
        <f t="shared" si="97"/>
        <v>true</v>
      </c>
      <c r="N2082" t="str">
        <f t="shared" si="98"/>
        <v>db.STOCK.insert({_id:'CHROMATIC',bseCode:'530191',fundamentalCode:'CHROMATIC', nseCode:'CHROMATIC', name:'CHROMATIC INDIA LTD.', isin:'INE662C01015', industry:'Specialty Chemicals',worldStock:false,niftyStock:false, nseStock:true, updateDate:ISODate('2016-09-15')})</v>
      </c>
    </row>
    <row r="2083" spans="1:14" x14ac:dyDescent="0.25">
      <c r="A2083">
        <v>530197</v>
      </c>
      <c r="B2083" t="s">
        <v>8301</v>
      </c>
      <c r="C2083" t="str">
        <f t="shared" si="96"/>
        <v>BAGADIA</v>
      </c>
      <c r="D2083" t="s">
        <v>8302</v>
      </c>
      <c r="E2083" t="s">
        <v>3333</v>
      </c>
      <c r="F2083" t="s">
        <v>3371</v>
      </c>
      <c r="G2083">
        <v>10</v>
      </c>
      <c r="H2083" t="s">
        <v>8303</v>
      </c>
      <c r="I2083" t="s">
        <v>3394</v>
      </c>
      <c r="J2083" s="3" t="s">
        <v>13808</v>
      </c>
      <c r="K2083" t="s">
        <v>3336</v>
      </c>
      <c r="L2083" t="str">
        <f>IF(ISNA(INDEX('NSE Listed Stocks'!$A$2:$A$1683,MATCH(All!H2083,'NSE Listed Stocks'!$C$2:$C$1683,0),1)),"",INDEX('NSE Listed Stocks'!$A$2:$A$1683,MATCH(All!H2083,'NSE Listed Stocks'!$C$2:$C$1683,0),1))</f>
        <v/>
      </c>
      <c r="M2083" t="str">
        <f t="shared" si="97"/>
        <v>false</v>
      </c>
      <c r="N2083" t="str">
        <f t="shared" si="98"/>
        <v>db.STOCK.insert({_id:'BAGADIA',bseCode:'530197',fundamentalCode:'BAGADIA', nseCode:'', name:'BAGADIA COLOURCHEM LTD.', isin:'INE365H01014', industry:'Specialty Chemicals',worldStock:false,niftyStock:false, nseStock:false, updateDate:ISODate('2016-09-15')})</v>
      </c>
    </row>
    <row r="2084" spans="1:14" x14ac:dyDescent="0.25">
      <c r="A2084">
        <v>530199</v>
      </c>
      <c r="B2084" t="s">
        <v>2995</v>
      </c>
      <c r="C2084" t="str">
        <f t="shared" si="96"/>
        <v>THEMISMED</v>
      </c>
      <c r="D2084" t="s">
        <v>8304</v>
      </c>
      <c r="E2084" t="s">
        <v>3333</v>
      </c>
      <c r="F2084" t="s">
        <v>3339</v>
      </c>
      <c r="G2084">
        <v>10</v>
      </c>
      <c r="H2084" t="s">
        <v>2996</v>
      </c>
      <c r="I2084" t="s">
        <v>3347</v>
      </c>
      <c r="J2084" s="3" t="s">
        <v>3347</v>
      </c>
      <c r="K2084" t="s">
        <v>3336</v>
      </c>
      <c r="L2084" t="str">
        <f>IF(ISNA(INDEX('NSE Listed Stocks'!$A$2:$A$1683,MATCH(All!H2084,'NSE Listed Stocks'!$C$2:$C$1683,0),1)),"",INDEX('NSE Listed Stocks'!$A$2:$A$1683,MATCH(All!H2084,'NSE Listed Stocks'!$C$2:$C$1683,0),1))</f>
        <v>THEMISMED</v>
      </c>
      <c r="M2084" t="str">
        <f t="shared" si="97"/>
        <v>true</v>
      </c>
      <c r="N2084" t="str">
        <f t="shared" si="98"/>
        <v>db.STOCK.insert({_id:'THEMISMED',bseCode:'530199',fundamentalCode:'THEMISMED', nseCode:'THEMISMED', name:'THEMIS MEDICARE LTD.', isin:'INE083B01016', industry:'Pharmaceuticals',worldStock:false,niftyStock:false, nseStock:true, updateDate:ISODate('2016-09-15')})</v>
      </c>
    </row>
    <row r="2085" spans="1:14" x14ac:dyDescent="0.25">
      <c r="A2085">
        <v>530201</v>
      </c>
      <c r="B2085" t="s">
        <v>8305</v>
      </c>
      <c r="C2085" t="str">
        <f t="shared" si="96"/>
        <v>KALLAM</v>
      </c>
      <c r="D2085" t="s">
        <v>8306</v>
      </c>
      <c r="E2085" t="s">
        <v>3333</v>
      </c>
      <c r="F2085" t="s">
        <v>3345</v>
      </c>
      <c r="G2085">
        <v>10</v>
      </c>
      <c r="H2085" t="s">
        <v>8307</v>
      </c>
      <c r="I2085" t="s">
        <v>3362</v>
      </c>
      <c r="J2085" s="3" t="s">
        <v>3362</v>
      </c>
      <c r="K2085" t="s">
        <v>3336</v>
      </c>
      <c r="L2085" t="str">
        <f>IF(ISNA(INDEX('NSE Listed Stocks'!$A$2:$A$1683,MATCH(All!H2085,'NSE Listed Stocks'!$C$2:$C$1683,0),1)),"",INDEX('NSE Listed Stocks'!$A$2:$A$1683,MATCH(All!H2085,'NSE Listed Stocks'!$C$2:$C$1683,0),1))</f>
        <v/>
      </c>
      <c r="M2085" t="str">
        <f t="shared" si="97"/>
        <v>false</v>
      </c>
      <c r="N2085" t="str">
        <f t="shared" si="98"/>
        <v>db.STOCK.insert({_id:'KALLAM',bseCode:'530201',fundamentalCode:'KALLAM', nseCode:'', name:'KALLAM SPINNING MILLS LTD.-$', isin:'INE629F01017', industry:'Textiles',worldStock:false,niftyStock:false, nseStock:false, updateDate:ISODate('2016-09-15')})</v>
      </c>
    </row>
    <row r="2086" spans="1:14" x14ac:dyDescent="0.25">
      <c r="A2086">
        <v>530207</v>
      </c>
      <c r="B2086" t="s">
        <v>8308</v>
      </c>
      <c r="C2086" t="str">
        <f t="shared" si="96"/>
        <v>BRAWN</v>
      </c>
      <c r="D2086" t="s">
        <v>8309</v>
      </c>
      <c r="E2086" t="s">
        <v>3333</v>
      </c>
      <c r="F2086" t="s">
        <v>3371</v>
      </c>
      <c r="G2086">
        <v>10</v>
      </c>
      <c r="H2086" t="s">
        <v>8310</v>
      </c>
      <c r="I2086" t="s">
        <v>3347</v>
      </c>
      <c r="J2086" s="3" t="s">
        <v>3347</v>
      </c>
      <c r="K2086" t="s">
        <v>3336</v>
      </c>
      <c r="L2086" t="str">
        <f>IF(ISNA(INDEX('NSE Listed Stocks'!$A$2:$A$1683,MATCH(All!H2086,'NSE Listed Stocks'!$C$2:$C$1683,0),1)),"",INDEX('NSE Listed Stocks'!$A$2:$A$1683,MATCH(All!H2086,'NSE Listed Stocks'!$C$2:$C$1683,0),1))</f>
        <v/>
      </c>
      <c r="M2086" t="str">
        <f t="shared" si="97"/>
        <v>false</v>
      </c>
      <c r="N2086" t="str">
        <f t="shared" si="98"/>
        <v>db.STOCK.insert({_id:'BRAWN',bseCode:'530207',fundamentalCode:'BRAWN', nseCode:'', name:'BRAWN BIOTECH LTD.', isin:'INE899B01015', industry:'Pharmaceuticals',worldStock:false,niftyStock:false, nseStock:false, updateDate:ISODate('2016-09-15')})</v>
      </c>
    </row>
    <row r="2087" spans="1:14" x14ac:dyDescent="0.25">
      <c r="A2087">
        <v>530213</v>
      </c>
      <c r="B2087" t="s">
        <v>8311</v>
      </c>
      <c r="C2087" t="str">
        <f t="shared" si="96"/>
        <v>FORINTL</v>
      </c>
      <c r="D2087" t="s">
        <v>8312</v>
      </c>
      <c r="E2087" t="s">
        <v>3333</v>
      </c>
      <c r="F2087" t="s">
        <v>3371</v>
      </c>
      <c r="G2087">
        <v>10</v>
      </c>
      <c r="H2087" t="s">
        <v>8313</v>
      </c>
      <c r="I2087" t="s">
        <v>13412</v>
      </c>
      <c r="J2087" s="3" t="s">
        <v>13797</v>
      </c>
      <c r="K2087" t="s">
        <v>3336</v>
      </c>
      <c r="L2087" t="str">
        <f>IF(ISNA(INDEX('NSE Listed Stocks'!$A$2:$A$1683,MATCH(All!H2087,'NSE Listed Stocks'!$C$2:$C$1683,0),1)),"",INDEX('NSE Listed Stocks'!$A$2:$A$1683,MATCH(All!H2087,'NSE Listed Stocks'!$C$2:$C$1683,0),1))</f>
        <v/>
      </c>
      <c r="M2087" t="str">
        <f t="shared" si="97"/>
        <v>false</v>
      </c>
      <c r="N2087" t="str">
        <f t="shared" si="98"/>
        <v>db.STOCK.insert({_id:'FORINTL',bseCode:'530213',fundamentalCode:'FORINTL', nseCode:'', name:'FORTUNE INTERNATIONAL LTD.', isin:'INE501D01013', industry:'Comm.Trading  &amp; Distribution',worldStock:false,niftyStock:false, nseStock:false, updateDate:ISODate('2016-09-15')})</v>
      </c>
    </row>
    <row r="2088" spans="1:14" x14ac:dyDescent="0.25">
      <c r="A2088">
        <v>530215</v>
      </c>
      <c r="B2088" t="s">
        <v>8314</v>
      </c>
      <c r="C2088" t="str">
        <f t="shared" si="96"/>
        <v>KINGSINFR</v>
      </c>
      <c r="D2088" t="s">
        <v>8315</v>
      </c>
      <c r="E2088" t="s">
        <v>3333</v>
      </c>
      <c r="F2088" t="s">
        <v>3371</v>
      </c>
      <c r="G2088">
        <v>10</v>
      </c>
      <c r="H2088" t="s">
        <v>8316</v>
      </c>
      <c r="I2088" t="s">
        <v>3356</v>
      </c>
      <c r="J2088" s="3" t="s">
        <v>13801</v>
      </c>
      <c r="K2088" t="s">
        <v>3336</v>
      </c>
      <c r="L2088" t="str">
        <f>IF(ISNA(INDEX('NSE Listed Stocks'!$A$2:$A$1683,MATCH(All!H2088,'NSE Listed Stocks'!$C$2:$C$1683,0),1)),"",INDEX('NSE Listed Stocks'!$A$2:$A$1683,MATCH(All!H2088,'NSE Listed Stocks'!$C$2:$C$1683,0),1))</f>
        <v/>
      </c>
      <c r="M2088" t="str">
        <f t="shared" si="97"/>
        <v>false</v>
      </c>
      <c r="N2088" t="str">
        <f t="shared" si="98"/>
        <v>db.STOCK.insert({_id:'KINGSINFR',bseCode:'530215',fundamentalCode:'KINGSINFR', nseCode:'', name:'Kings Infra Ventures Limited', isin:'INE050N01010', industry:'Realty',worldStock:false,niftyStock:false, nseStock:false, updateDate:ISODate('2016-09-15')})</v>
      </c>
    </row>
    <row r="2089" spans="1:14" x14ac:dyDescent="0.25">
      <c r="A2089">
        <v>530231</v>
      </c>
      <c r="B2089" t="s">
        <v>8317</v>
      </c>
      <c r="C2089" t="str">
        <f t="shared" si="96"/>
        <v>SUBSM</v>
      </c>
      <c r="D2089" t="s">
        <v>8318</v>
      </c>
      <c r="E2089" t="s">
        <v>3333</v>
      </c>
      <c r="F2089" t="s">
        <v>3371</v>
      </c>
      <c r="G2089">
        <v>10</v>
      </c>
      <c r="H2089" t="s">
        <v>8319</v>
      </c>
      <c r="I2089" t="s">
        <v>3362</v>
      </c>
      <c r="J2089" s="3" t="s">
        <v>3362</v>
      </c>
      <c r="K2089" t="s">
        <v>3336</v>
      </c>
      <c r="L2089" t="str">
        <f>IF(ISNA(INDEX('NSE Listed Stocks'!$A$2:$A$1683,MATCH(All!H2089,'NSE Listed Stocks'!$C$2:$C$1683,0),1)),"",INDEX('NSE Listed Stocks'!$A$2:$A$1683,MATCH(All!H2089,'NSE Listed Stocks'!$C$2:$C$1683,0),1))</f>
        <v/>
      </c>
      <c r="M2089" t="str">
        <f t="shared" si="97"/>
        <v>false</v>
      </c>
      <c r="N2089" t="str">
        <f t="shared" si="98"/>
        <v>db.STOCK.insert({_id:'SUBSM',bseCode:'530231',fundamentalCode:'SUBSM', nseCode:'', name:'SUBHASH SILK MILLS LTD.', isin:'INE690D01014', industry:'Textiles',worldStock:false,niftyStock:false, nseStock:false, updateDate:ISODate('2016-09-15')})</v>
      </c>
    </row>
    <row r="2090" spans="1:14" x14ac:dyDescent="0.25">
      <c r="A2090">
        <v>530233</v>
      </c>
      <c r="B2090" t="s">
        <v>8320</v>
      </c>
      <c r="C2090" t="str">
        <f t="shared" si="96"/>
        <v>AUROLAB</v>
      </c>
      <c r="D2090" t="s">
        <v>8321</v>
      </c>
      <c r="E2090" t="s">
        <v>3333</v>
      </c>
      <c r="F2090" t="s">
        <v>3345</v>
      </c>
      <c r="G2090">
        <v>10</v>
      </c>
      <c r="H2090" t="s">
        <v>8322</v>
      </c>
      <c r="I2090" t="s">
        <v>3347</v>
      </c>
      <c r="J2090" s="3" t="s">
        <v>3347</v>
      </c>
      <c r="K2090" t="s">
        <v>3336</v>
      </c>
      <c r="L2090" t="str">
        <f>IF(ISNA(INDEX('NSE Listed Stocks'!$A$2:$A$1683,MATCH(All!H2090,'NSE Listed Stocks'!$C$2:$C$1683,0),1)),"",INDEX('NSE Listed Stocks'!$A$2:$A$1683,MATCH(All!H2090,'NSE Listed Stocks'!$C$2:$C$1683,0),1))</f>
        <v/>
      </c>
      <c r="M2090" t="str">
        <f t="shared" si="97"/>
        <v>false</v>
      </c>
      <c r="N2090" t="str">
        <f t="shared" si="98"/>
        <v>db.STOCK.insert({_id:'AUROLAB',bseCode:'530233',fundamentalCode:'AUROLAB', nseCode:'', name:'AURO LABORATORIES LTD.', isin:'INE292C01011', industry:'Pharmaceuticals',worldStock:false,niftyStock:false, nseStock:false, updateDate:ISODate('2016-09-15')})</v>
      </c>
    </row>
    <row r="2091" spans="1:14" x14ac:dyDescent="0.25">
      <c r="A2091">
        <v>530235</v>
      </c>
      <c r="B2091" t="s">
        <v>8323</v>
      </c>
      <c r="C2091" t="str">
        <f t="shared" si="96"/>
        <v>KJMCFIN</v>
      </c>
      <c r="D2091" t="s">
        <v>8324</v>
      </c>
      <c r="E2091" t="s">
        <v>3333</v>
      </c>
      <c r="F2091" t="s">
        <v>3345</v>
      </c>
      <c r="G2091">
        <v>10</v>
      </c>
      <c r="H2091" t="s">
        <v>8325</v>
      </c>
      <c r="I2091" t="s">
        <v>3360</v>
      </c>
      <c r="J2091" s="3" t="s">
        <v>13802</v>
      </c>
      <c r="K2091" t="s">
        <v>3336</v>
      </c>
      <c r="L2091" t="str">
        <f>IF(ISNA(INDEX('NSE Listed Stocks'!$A$2:$A$1683,MATCH(All!H2091,'NSE Listed Stocks'!$C$2:$C$1683,0),1)),"",INDEX('NSE Listed Stocks'!$A$2:$A$1683,MATCH(All!H2091,'NSE Listed Stocks'!$C$2:$C$1683,0),1))</f>
        <v/>
      </c>
      <c r="M2091" t="str">
        <f t="shared" si="97"/>
        <v>false</v>
      </c>
      <c r="N2091" t="str">
        <f t="shared" si="98"/>
        <v>db.STOCK.insert({_id:'KJMCFIN',bseCode:'530235',fundamentalCode:'KJMCFIN', nseCode:'', name:'KJMC FINANCIAL SERVICES LTD.', isin:'INE533C01018', industry:'Finance (including NBFCs)',worldStock:false,niftyStock:false, nseStock:false, updateDate:ISODate('2016-09-15')})</v>
      </c>
    </row>
    <row r="2092" spans="1:14" x14ac:dyDescent="0.25">
      <c r="A2092">
        <v>530239</v>
      </c>
      <c r="B2092" t="s">
        <v>2895</v>
      </c>
      <c r="C2092" t="str">
        <f t="shared" si="96"/>
        <v>SUVEN</v>
      </c>
      <c r="D2092" t="s">
        <v>8326</v>
      </c>
      <c r="E2092" t="s">
        <v>3333</v>
      </c>
      <c r="F2092" t="s">
        <v>3339</v>
      </c>
      <c r="G2092">
        <v>1</v>
      </c>
      <c r="H2092" t="s">
        <v>2896</v>
      </c>
      <c r="I2092" t="s">
        <v>3347</v>
      </c>
      <c r="J2092" s="3" t="s">
        <v>3347</v>
      </c>
      <c r="K2092" t="s">
        <v>3336</v>
      </c>
      <c r="L2092" t="str">
        <f>IF(ISNA(INDEX('NSE Listed Stocks'!$A$2:$A$1683,MATCH(All!H2092,'NSE Listed Stocks'!$C$2:$C$1683,0),1)),"",INDEX('NSE Listed Stocks'!$A$2:$A$1683,MATCH(All!H2092,'NSE Listed Stocks'!$C$2:$C$1683,0),1))</f>
        <v>SUVEN</v>
      </c>
      <c r="M2092" t="str">
        <f t="shared" si="97"/>
        <v>true</v>
      </c>
      <c r="N2092" t="str">
        <f t="shared" si="98"/>
        <v>db.STOCK.insert({_id:'SUVEN',bseCode:'530239',fundamentalCode:'SUVEN', nseCode:'SUVEN', name:'SUVEN LIFE SCIENCES LTD.', isin:'INE495B01038', industry:'Pharmaceuticals',worldStock:false,niftyStock:false, nseStock:true, updateDate:ISODate('2016-09-15')})</v>
      </c>
    </row>
    <row r="2093" spans="1:14" x14ac:dyDescent="0.25">
      <c r="A2093">
        <v>530243</v>
      </c>
      <c r="B2093" t="s">
        <v>8327</v>
      </c>
      <c r="C2093" t="str">
        <f t="shared" si="96"/>
        <v>MANGASOF</v>
      </c>
      <c r="D2093" t="s">
        <v>8328</v>
      </c>
      <c r="E2093" t="s">
        <v>3333</v>
      </c>
      <c r="F2093" t="s">
        <v>3371</v>
      </c>
      <c r="G2093">
        <v>10</v>
      </c>
      <c r="H2093" t="s">
        <v>8329</v>
      </c>
      <c r="I2093" t="s">
        <v>3767</v>
      </c>
      <c r="J2093" s="3" t="s">
        <v>13816</v>
      </c>
      <c r="K2093" t="s">
        <v>3336</v>
      </c>
      <c r="L2093" t="str">
        <f>IF(ISNA(INDEX('NSE Listed Stocks'!$A$2:$A$1683,MATCH(All!H2093,'NSE Listed Stocks'!$C$2:$C$1683,0),1)),"",INDEX('NSE Listed Stocks'!$A$2:$A$1683,MATCH(All!H2093,'NSE Listed Stocks'!$C$2:$C$1683,0),1))</f>
        <v/>
      </c>
      <c r="M2093" t="str">
        <f t="shared" si="97"/>
        <v>false</v>
      </c>
      <c r="N2093" t="str">
        <f t="shared" si="98"/>
        <v>db.STOCK.insert({_id:'MANGASOF',bseCode:'530243',fundamentalCode:'MANGASOF', nseCode:'', name:'MANGALYA SOFT-TECH LTD.', isin:'INE820B01011', industry:'IT Software Products',worldStock:false,niftyStock:false, nseStock:false, updateDate:ISODate('2016-09-15')})</v>
      </c>
    </row>
    <row r="2094" spans="1:14" x14ac:dyDescent="0.25">
      <c r="A2094">
        <v>530245</v>
      </c>
      <c r="B2094" t="s">
        <v>8330</v>
      </c>
      <c r="C2094" t="str">
        <f t="shared" si="96"/>
        <v>ARYAMAN</v>
      </c>
      <c r="D2094" t="s">
        <v>8331</v>
      </c>
      <c r="E2094" t="s">
        <v>3333</v>
      </c>
      <c r="F2094" t="s">
        <v>3345</v>
      </c>
      <c r="G2094">
        <v>10</v>
      </c>
      <c r="H2094" t="s">
        <v>8332</v>
      </c>
      <c r="I2094" t="s">
        <v>3360</v>
      </c>
      <c r="J2094" s="3" t="s">
        <v>13802</v>
      </c>
      <c r="K2094" t="s">
        <v>3336</v>
      </c>
      <c r="L2094" t="str">
        <f>IF(ISNA(INDEX('NSE Listed Stocks'!$A$2:$A$1683,MATCH(All!H2094,'NSE Listed Stocks'!$C$2:$C$1683,0),1)),"",INDEX('NSE Listed Stocks'!$A$2:$A$1683,MATCH(All!H2094,'NSE Listed Stocks'!$C$2:$C$1683,0),1))</f>
        <v/>
      </c>
      <c r="M2094" t="str">
        <f t="shared" si="97"/>
        <v>false</v>
      </c>
      <c r="N2094" t="str">
        <f t="shared" si="98"/>
        <v>db.STOCK.insert({_id:'ARYAMAN',bseCode:'530245',fundamentalCode:'ARYAMAN', nseCode:'', name:'ARYAMAN FINANCIAL SERVICES LTD.', isin:'INE032E01017', industry:'Finance (including NBFCs)',worldStock:false,niftyStock:false, nseStock:false, updateDate:ISODate('2016-09-15')})</v>
      </c>
    </row>
    <row r="2095" spans="1:14" x14ac:dyDescent="0.25">
      <c r="A2095">
        <v>530249</v>
      </c>
      <c r="B2095" t="s">
        <v>8333</v>
      </c>
      <c r="C2095" t="str">
        <f t="shared" si="96"/>
        <v>BRIDGESE</v>
      </c>
      <c r="D2095" t="s">
        <v>8334</v>
      </c>
      <c r="E2095" t="s">
        <v>3333</v>
      </c>
      <c r="F2095" t="s">
        <v>3345</v>
      </c>
      <c r="G2095">
        <v>10</v>
      </c>
      <c r="H2095" t="s">
        <v>8335</v>
      </c>
      <c r="I2095" t="s">
        <v>3425</v>
      </c>
      <c r="J2095" s="3" t="s">
        <v>13800</v>
      </c>
      <c r="K2095" t="s">
        <v>3336</v>
      </c>
      <c r="L2095" t="str">
        <f>IF(ISNA(INDEX('NSE Listed Stocks'!$A$2:$A$1683,MATCH(All!H2095,'NSE Listed Stocks'!$C$2:$C$1683,0),1)),"",INDEX('NSE Listed Stocks'!$A$2:$A$1683,MATCH(All!H2095,'NSE Listed Stocks'!$C$2:$C$1683,0),1))</f>
        <v/>
      </c>
      <c r="M2095" t="str">
        <f t="shared" si="97"/>
        <v>false</v>
      </c>
      <c r="N2095" t="str">
        <f t="shared" si="98"/>
        <v>db.STOCK.insert({_id:'BRIDGESE',bseCode:'530249',fundamentalCode:'BRIDGESE', nseCode:'', name:'BRIDGE SECURITIES LTD.', isin:'INE958C01017', industry:'Other Financial Services',worldStock:false,niftyStock:false, nseStock:false, updateDate:ISODate('2016-09-15')})</v>
      </c>
    </row>
    <row r="2096" spans="1:14" x14ac:dyDescent="0.25">
      <c r="A2096">
        <v>530251</v>
      </c>
      <c r="B2096" t="s">
        <v>8336</v>
      </c>
      <c r="C2096" t="str">
        <f t="shared" si="96"/>
        <v>RISAINTL</v>
      </c>
      <c r="D2096" t="s">
        <v>8337</v>
      </c>
      <c r="E2096" t="s">
        <v>3333</v>
      </c>
      <c r="F2096" t="s">
        <v>3345</v>
      </c>
      <c r="G2096">
        <v>2</v>
      </c>
      <c r="H2096" t="s">
        <v>8338</v>
      </c>
      <c r="I2096" t="s">
        <v>13412</v>
      </c>
      <c r="J2096" s="3" t="s">
        <v>13797</v>
      </c>
      <c r="K2096" t="s">
        <v>3336</v>
      </c>
      <c r="L2096" t="str">
        <f>IF(ISNA(INDEX('NSE Listed Stocks'!$A$2:$A$1683,MATCH(All!H2096,'NSE Listed Stocks'!$C$2:$C$1683,0),1)),"",INDEX('NSE Listed Stocks'!$A$2:$A$1683,MATCH(All!H2096,'NSE Listed Stocks'!$C$2:$C$1683,0),1))</f>
        <v/>
      </c>
      <c r="M2096" t="str">
        <f t="shared" si="97"/>
        <v>false</v>
      </c>
      <c r="N2096" t="str">
        <f t="shared" si="98"/>
        <v>db.STOCK.insert({_id:'RISAINTL',bseCode:'530251',fundamentalCode:'RISAINTL', nseCode:'', name:'RISA INTERNATIONAL LTD.', isin:'INE001O01029', industry:'Comm.Trading  &amp; Distribution',worldStock:false,niftyStock:false, nseStock:false, updateDate:ISODate('2016-09-15')})</v>
      </c>
    </row>
    <row r="2097" spans="1:14" x14ac:dyDescent="0.25">
      <c r="A2097">
        <v>530253</v>
      </c>
      <c r="B2097" t="s">
        <v>8339</v>
      </c>
      <c r="C2097" t="str">
        <f t="shared" si="96"/>
        <v>RAJTUBE</v>
      </c>
      <c r="D2097" t="s">
        <v>8340</v>
      </c>
      <c r="E2097" t="s">
        <v>3333</v>
      </c>
      <c r="F2097" t="s">
        <v>3345</v>
      </c>
      <c r="G2097">
        <v>10</v>
      </c>
      <c r="H2097" t="s">
        <v>8341</v>
      </c>
      <c r="I2097" t="s">
        <v>13424</v>
      </c>
      <c r="J2097" s="3" t="s">
        <v>13810</v>
      </c>
      <c r="K2097" t="s">
        <v>3336</v>
      </c>
      <c r="L2097" t="str">
        <f>IF(ISNA(INDEX('NSE Listed Stocks'!$A$2:$A$1683,MATCH(All!H2097,'NSE Listed Stocks'!$C$2:$C$1683,0),1)),"",INDEX('NSE Listed Stocks'!$A$2:$A$1683,MATCH(All!H2097,'NSE Listed Stocks'!$C$2:$C$1683,0),1))</f>
        <v/>
      </c>
      <c r="M2097" t="str">
        <f t="shared" si="97"/>
        <v>false</v>
      </c>
      <c r="N2097" t="str">
        <f t="shared" si="98"/>
        <v>db.STOCK.insert({_id:'RAJTUBE',bseCode:'530253',fundamentalCode:'RAJTUBE', nseCode:'', name:'RAJASTHAN TUBE MANUFACTURING CO.LTD.', isin:'INE497E01012', industry:'Iron &amp; Steel Products',worldStock:false,niftyStock:false, nseStock:false, updateDate:ISODate('2016-09-15')})</v>
      </c>
    </row>
    <row r="2098" spans="1:14" x14ac:dyDescent="0.25">
      <c r="A2098">
        <v>530255</v>
      </c>
      <c r="B2098" t="s">
        <v>8342</v>
      </c>
      <c r="C2098" t="str">
        <f t="shared" si="96"/>
        <v>KAYPOWR</v>
      </c>
      <c r="D2098" t="s">
        <v>8343</v>
      </c>
      <c r="E2098" t="s">
        <v>3333</v>
      </c>
      <c r="F2098" t="s">
        <v>3345</v>
      </c>
      <c r="G2098">
        <v>10</v>
      </c>
      <c r="H2098" t="s">
        <v>8344</v>
      </c>
      <c r="I2098" t="s">
        <v>13406</v>
      </c>
      <c r="J2098" s="3" t="s">
        <v>13797</v>
      </c>
      <c r="K2098" t="s">
        <v>3336</v>
      </c>
      <c r="L2098" t="str">
        <f>IF(ISNA(INDEX('NSE Listed Stocks'!$A$2:$A$1683,MATCH(All!H2098,'NSE Listed Stocks'!$C$2:$C$1683,0),1)),"",INDEX('NSE Listed Stocks'!$A$2:$A$1683,MATCH(All!H2098,'NSE Listed Stocks'!$C$2:$C$1683,0),1))</f>
        <v/>
      </c>
      <c r="M2098" t="str">
        <f t="shared" si="97"/>
        <v>false</v>
      </c>
      <c r="N2098" t="str">
        <f t="shared" si="98"/>
        <v>db.STOCK.insert({_id:'KAYPOWR',bseCode:'530255',fundamentalCode:'KAYPOWR', nseCode:'', name:'KAY POWER AND PAPER LTD.', isin:'INE961B01013', industry:'Paper &amp; Paper Products',worldStock:false,niftyStock:false, nseStock:false, updateDate:ISODate('2016-09-15')})</v>
      </c>
    </row>
    <row r="2099" spans="1:14" x14ac:dyDescent="0.25">
      <c r="A2099">
        <v>530259</v>
      </c>
      <c r="B2099" t="s">
        <v>8345</v>
      </c>
      <c r="C2099" t="str">
        <f t="shared" si="96"/>
        <v>INTSTOIL</v>
      </c>
      <c r="D2099" t="s">
        <v>8346</v>
      </c>
      <c r="E2099" t="s">
        <v>3333</v>
      </c>
      <c r="F2099" t="s">
        <v>3345</v>
      </c>
      <c r="G2099">
        <v>10</v>
      </c>
      <c r="H2099" t="s">
        <v>8347</v>
      </c>
      <c r="I2099" t="s">
        <v>3951</v>
      </c>
      <c r="J2099" s="3" t="s">
        <v>13805</v>
      </c>
      <c r="K2099" t="s">
        <v>3336</v>
      </c>
      <c r="L2099" t="str">
        <f>IF(ISNA(INDEX('NSE Listed Stocks'!$A$2:$A$1683,MATCH(All!H2099,'NSE Listed Stocks'!$C$2:$C$1683,0),1)),"",INDEX('NSE Listed Stocks'!$A$2:$A$1683,MATCH(All!H2099,'NSE Listed Stocks'!$C$2:$C$1683,0),1))</f>
        <v/>
      </c>
      <c r="M2099" t="str">
        <f t="shared" si="97"/>
        <v>false</v>
      </c>
      <c r="N2099" t="str">
        <f t="shared" si="98"/>
        <v>db.STOCK.insert({_id:'INTSTOIL',bseCode:'530259',fundamentalCode:'INTSTOIL', nseCode:'', name:'INTER STATE OIL CARRIER LTD.', isin:'INE003B01014', industry:'Surface Transportation',worldStock:false,niftyStock:false, nseStock:false, updateDate:ISODate('2016-09-15')})</v>
      </c>
    </row>
    <row r="2100" spans="1:14" x14ac:dyDescent="0.25">
      <c r="A2100">
        <v>530261</v>
      </c>
      <c r="B2100" t="s">
        <v>8348</v>
      </c>
      <c r="C2100" t="str">
        <f t="shared" si="96"/>
        <v>ARCUTTIP</v>
      </c>
      <c r="D2100" t="s">
        <v>8349</v>
      </c>
      <c r="E2100" t="s">
        <v>3333</v>
      </c>
      <c r="F2100" t="s">
        <v>3371</v>
      </c>
      <c r="G2100">
        <v>10</v>
      </c>
      <c r="H2100" t="s">
        <v>8350</v>
      </c>
      <c r="I2100" t="s">
        <v>13398</v>
      </c>
      <c r="J2100" s="3" t="s">
        <v>13804</v>
      </c>
      <c r="K2100" t="s">
        <v>3336</v>
      </c>
      <c r="L2100" t="str">
        <f>IF(ISNA(INDEX('NSE Listed Stocks'!$A$2:$A$1683,MATCH(All!H2100,'NSE Listed Stocks'!$C$2:$C$1683,0),1)),"",INDEX('NSE Listed Stocks'!$A$2:$A$1683,MATCH(All!H2100,'NSE Listed Stocks'!$C$2:$C$1683,0),1))</f>
        <v/>
      </c>
      <c r="M2100" t="str">
        <f t="shared" si="97"/>
        <v>false</v>
      </c>
      <c r="N2100" t="str">
        <f t="shared" si="98"/>
        <v>db.STOCK.insert({_id:'ARCUTTIP',bseCode:'530261',fundamentalCode:'ARCUTTIP', nseCode:'', name:'ARCUTTIPORE TEA CO.LTD.', isin:'INE674C01010', industry:'Tea &amp; Coffee',worldStock:false,niftyStock:false, nseStock:false, updateDate:ISODate('2016-09-15')})</v>
      </c>
    </row>
    <row r="2101" spans="1:14" x14ac:dyDescent="0.25">
      <c r="A2101">
        <v>530263</v>
      </c>
      <c r="B2101" t="s">
        <v>8351</v>
      </c>
      <c r="C2101" t="str">
        <f t="shared" si="96"/>
        <v>GLOBALCA</v>
      </c>
      <c r="D2101" t="s">
        <v>8352</v>
      </c>
      <c r="E2101" t="s">
        <v>3333</v>
      </c>
      <c r="F2101" t="s">
        <v>3345</v>
      </c>
      <c r="G2101">
        <v>10</v>
      </c>
      <c r="H2101" t="s">
        <v>8353</v>
      </c>
      <c r="I2101" t="s">
        <v>3360</v>
      </c>
      <c r="J2101" s="3" t="s">
        <v>13802</v>
      </c>
      <c r="K2101" t="s">
        <v>3336</v>
      </c>
      <c r="L2101" t="str">
        <f>IF(ISNA(INDEX('NSE Listed Stocks'!$A$2:$A$1683,MATCH(All!H2101,'NSE Listed Stocks'!$C$2:$C$1683,0),1)),"",INDEX('NSE Listed Stocks'!$A$2:$A$1683,MATCH(All!H2101,'NSE Listed Stocks'!$C$2:$C$1683,0),1))</f>
        <v/>
      </c>
      <c r="M2101" t="str">
        <f t="shared" si="97"/>
        <v>false</v>
      </c>
      <c r="N2101" t="str">
        <f t="shared" si="98"/>
        <v>db.STOCK.insert({_id:'GLOBALCA',bseCode:'530263',fundamentalCode:'GLOBALCA', nseCode:'', name:'GLOBAL CAPITAL MARKETS LTD.', isin:'INE062C01034', industry:'Finance (including NBFCs)',worldStock:false,niftyStock:false, nseStock:false, updateDate:ISODate('2016-09-15')})</v>
      </c>
    </row>
    <row r="2102" spans="1:14" x14ac:dyDescent="0.25">
      <c r="A2102">
        <v>530265</v>
      </c>
      <c r="B2102" t="s">
        <v>8354</v>
      </c>
      <c r="C2102" t="str">
        <f t="shared" si="96"/>
        <v>SAINIK</v>
      </c>
      <c r="D2102" t="s">
        <v>13646</v>
      </c>
      <c r="E2102" t="s">
        <v>3333</v>
      </c>
      <c r="F2102" t="s">
        <v>3371</v>
      </c>
      <c r="G2102">
        <v>10</v>
      </c>
      <c r="H2102" t="s">
        <v>8356</v>
      </c>
      <c r="I2102" t="s">
        <v>13402</v>
      </c>
      <c r="J2102" s="3" t="s">
        <v>13807</v>
      </c>
      <c r="K2102" t="s">
        <v>3336</v>
      </c>
      <c r="L2102" t="str">
        <f>IF(ISNA(INDEX('NSE Listed Stocks'!$A$2:$A$1683,MATCH(All!H2102,'NSE Listed Stocks'!$C$2:$C$1683,0),1)),"",INDEX('NSE Listed Stocks'!$A$2:$A$1683,MATCH(All!H2102,'NSE Listed Stocks'!$C$2:$C$1683,0),1))</f>
        <v/>
      </c>
      <c r="M2102" t="str">
        <f t="shared" si="97"/>
        <v>false</v>
      </c>
      <c r="N2102" t="str">
        <f t="shared" si="98"/>
        <v>db.STOCK.insert({_id:'SAINIK',bseCode:'530265',fundamentalCode:'SAINIK', nseCode:'', name:'SAINIK FINANCE &amp; INDUSTRIES LTD.', isin:'INE584B01013', industry:'Cement &amp; Cement Products',worldStock:false,niftyStock:false, nseStock:false, updateDate:ISODate('2016-09-15')})</v>
      </c>
    </row>
    <row r="2103" spans="1:14" x14ac:dyDescent="0.25">
      <c r="A2103">
        <v>530267</v>
      </c>
      <c r="B2103" t="s">
        <v>8357</v>
      </c>
      <c r="C2103" t="str">
        <f t="shared" si="96"/>
        <v>SABOOBR</v>
      </c>
      <c r="D2103" t="s">
        <v>8358</v>
      </c>
      <c r="E2103" t="s">
        <v>3333</v>
      </c>
      <c r="F2103" t="s">
        <v>3371</v>
      </c>
      <c r="G2103">
        <v>10</v>
      </c>
      <c r="H2103" t="s">
        <v>8359</v>
      </c>
      <c r="I2103" t="s">
        <v>3421</v>
      </c>
      <c r="J2103" s="3" t="s">
        <v>13811</v>
      </c>
      <c r="K2103" t="s">
        <v>3336</v>
      </c>
      <c r="L2103" t="str">
        <f>IF(ISNA(INDEX('NSE Listed Stocks'!$A$2:$A$1683,MATCH(All!H2103,'NSE Listed Stocks'!$C$2:$C$1683,0),1)),"",INDEX('NSE Listed Stocks'!$A$2:$A$1683,MATCH(All!H2103,'NSE Listed Stocks'!$C$2:$C$1683,0),1))</f>
        <v/>
      </c>
      <c r="M2103" t="str">
        <f t="shared" si="97"/>
        <v>false</v>
      </c>
      <c r="N2103" t="str">
        <f t="shared" si="98"/>
        <v>db.STOCK.insert({_id:'SABOOBR',bseCode:'530267',fundamentalCode:'SABOOBR', nseCode:'', name:'SABOO BROTHERS LTD.', isin:'INE021N01011', industry:'Industrial Machinery',worldStock:false,niftyStock:false, nseStock:false, updateDate:ISODate('2016-09-15')})</v>
      </c>
    </row>
    <row r="2104" spans="1:14" x14ac:dyDescent="0.25">
      <c r="A2104">
        <v>530271</v>
      </c>
      <c r="B2104" t="s">
        <v>8360</v>
      </c>
      <c r="C2104" t="str">
        <f t="shared" si="96"/>
        <v>RICHUNV</v>
      </c>
      <c r="D2104" t="s">
        <v>8361</v>
      </c>
      <c r="E2104" t="s">
        <v>3333</v>
      </c>
      <c r="F2104" t="s">
        <v>3345</v>
      </c>
      <c r="G2104">
        <v>10</v>
      </c>
      <c r="H2104" t="s">
        <v>8362</v>
      </c>
      <c r="I2104" t="s">
        <v>3360</v>
      </c>
      <c r="J2104" s="3" t="s">
        <v>13802</v>
      </c>
      <c r="K2104" t="s">
        <v>3336</v>
      </c>
      <c r="L2104" t="str">
        <f>IF(ISNA(INDEX('NSE Listed Stocks'!$A$2:$A$1683,MATCH(All!H2104,'NSE Listed Stocks'!$C$2:$C$1683,0),1)),"",INDEX('NSE Listed Stocks'!$A$2:$A$1683,MATCH(All!H2104,'NSE Listed Stocks'!$C$2:$C$1683,0),1))</f>
        <v/>
      </c>
      <c r="M2104" t="str">
        <f t="shared" si="97"/>
        <v>false</v>
      </c>
      <c r="N2104" t="str">
        <f t="shared" si="98"/>
        <v>db.STOCK.insert({_id:'RICHUNV',bseCode:'530271',fundamentalCode:'RICHUNV', nseCode:'', name:'RICH UNIVERSE NETWORK LTD.', isin:'INE652D01014', industry:'Finance (including NBFCs)',worldStock:false,niftyStock:false, nseStock:false, updateDate:ISODate('2016-09-15')})</v>
      </c>
    </row>
    <row r="2105" spans="1:14" x14ac:dyDescent="0.25">
      <c r="A2105">
        <v>530281</v>
      </c>
      <c r="B2105" t="s">
        <v>8363</v>
      </c>
      <c r="C2105" t="str">
        <f t="shared" si="96"/>
        <v>QUANTDIA</v>
      </c>
      <c r="D2105" t="s">
        <v>8364</v>
      </c>
      <c r="E2105" t="s">
        <v>3333</v>
      </c>
      <c r="F2105" t="s">
        <v>3371</v>
      </c>
      <c r="G2105">
        <v>10</v>
      </c>
      <c r="H2105" t="s">
        <v>8365</v>
      </c>
      <c r="I2105" t="s">
        <v>13411</v>
      </c>
      <c r="J2105" s="3" t="s">
        <v>13797</v>
      </c>
      <c r="K2105" t="s">
        <v>3336</v>
      </c>
      <c r="L2105" t="str">
        <f>IF(ISNA(INDEX('NSE Listed Stocks'!$A$2:$A$1683,MATCH(All!H2105,'NSE Listed Stocks'!$C$2:$C$1683,0),1)),"",INDEX('NSE Listed Stocks'!$A$2:$A$1683,MATCH(All!H2105,'NSE Listed Stocks'!$C$2:$C$1683,0),1))</f>
        <v/>
      </c>
      <c r="M2105" t="str">
        <f t="shared" si="97"/>
        <v>false</v>
      </c>
      <c r="N2105" t="str">
        <f t="shared" si="98"/>
        <v>db.STOCK.insert({_id:'QUANTDIA',bseCode:'530281',fundamentalCode:'QUANTDIA', nseCode:'', name:'QUANTUM DIGITAL VISION (INDIA) LTD.', isin:'INE373C01019', industry:'Containers &amp; Packaging',worldStock:false,niftyStock:false, nseStock:false, updateDate:ISODate('2016-09-15')})</v>
      </c>
    </row>
    <row r="2106" spans="1:14" x14ac:dyDescent="0.25">
      <c r="A2106">
        <v>530289</v>
      </c>
      <c r="B2106" t="s">
        <v>8366</v>
      </c>
      <c r="C2106" t="str">
        <f t="shared" si="96"/>
        <v>SPCAPIT</v>
      </c>
      <c r="D2106" t="s">
        <v>8367</v>
      </c>
      <c r="E2106" t="s">
        <v>3333</v>
      </c>
      <c r="F2106" t="s">
        <v>3371</v>
      </c>
      <c r="G2106">
        <v>10</v>
      </c>
      <c r="H2106" t="s">
        <v>8368</v>
      </c>
      <c r="I2106" t="s">
        <v>3679</v>
      </c>
      <c r="J2106" s="3" t="s">
        <v>13803</v>
      </c>
      <c r="K2106" t="s">
        <v>3336</v>
      </c>
      <c r="L2106" t="str">
        <f>IF(ISNA(INDEX('NSE Listed Stocks'!$A$2:$A$1683,MATCH(All!H2106,'NSE Listed Stocks'!$C$2:$C$1683,0),1)),"",INDEX('NSE Listed Stocks'!$A$2:$A$1683,MATCH(All!H2106,'NSE Listed Stocks'!$C$2:$C$1683,0),1))</f>
        <v/>
      </c>
      <c r="M2106" t="str">
        <f t="shared" si="97"/>
        <v>false</v>
      </c>
      <c r="N2106" t="str">
        <f t="shared" si="98"/>
        <v>db.STOCK.insert({_id:'SPCAPIT',bseCode:'530289',fundamentalCode:'SPCAPIT', nseCode:'', name:'SP CAPITAL FINANCING LTD.', isin:'INE102F01015', industry:'Misc.Commercial Services',worldStock:false,niftyStock:false, nseStock:false, updateDate:ISODate('2016-09-15')})</v>
      </c>
    </row>
    <row r="2107" spans="1:14" x14ac:dyDescent="0.25">
      <c r="A2107">
        <v>530291</v>
      </c>
      <c r="B2107" t="s">
        <v>8369</v>
      </c>
      <c r="C2107" t="str">
        <f t="shared" si="96"/>
        <v>RAJAGRO</v>
      </c>
      <c r="D2107" t="s">
        <v>8370</v>
      </c>
      <c r="E2107" t="s">
        <v>3333</v>
      </c>
      <c r="F2107" t="s">
        <v>3345</v>
      </c>
      <c r="G2107">
        <v>10</v>
      </c>
      <c r="H2107" t="s">
        <v>8371</v>
      </c>
      <c r="I2107" t="s">
        <v>3741</v>
      </c>
      <c r="J2107" s="3" t="s">
        <v>13804</v>
      </c>
      <c r="K2107" t="s">
        <v>3336</v>
      </c>
      <c r="L2107" t="str">
        <f>IF(ISNA(INDEX('NSE Listed Stocks'!$A$2:$A$1683,MATCH(All!H2107,'NSE Listed Stocks'!$C$2:$C$1683,0),1)),"",INDEX('NSE Listed Stocks'!$A$2:$A$1683,MATCH(All!H2107,'NSE Listed Stocks'!$C$2:$C$1683,0),1))</f>
        <v/>
      </c>
      <c r="M2107" t="str">
        <f t="shared" si="97"/>
        <v>false</v>
      </c>
      <c r="N2107" t="str">
        <f t="shared" si="98"/>
        <v>db.STOCK.insert({_id:'RAJAGRO',bseCode:'530291',fundamentalCode:'RAJAGRO', nseCode:'', name:'RAJ AGRO MILLS LTD.', isin:'INE791C01012', industry:'Edible Oils',worldStock:false,niftyStock:false, nseStock:false, updateDate:ISODate('2016-09-15')})</v>
      </c>
    </row>
    <row r="2108" spans="1:14" x14ac:dyDescent="0.25">
      <c r="A2108">
        <v>530299</v>
      </c>
      <c r="B2108" t="s">
        <v>1613</v>
      </c>
      <c r="C2108" t="str">
        <f t="shared" si="96"/>
        <v>KOTHARIPRO</v>
      </c>
      <c r="D2108" t="s">
        <v>8372</v>
      </c>
      <c r="E2108" t="s">
        <v>3333</v>
      </c>
      <c r="F2108" t="s">
        <v>3339</v>
      </c>
      <c r="G2108">
        <v>10</v>
      </c>
      <c r="H2108" t="s">
        <v>1614</v>
      </c>
      <c r="I2108" t="s">
        <v>13412</v>
      </c>
      <c r="J2108" s="3" t="s">
        <v>13797</v>
      </c>
      <c r="K2108" t="s">
        <v>3336</v>
      </c>
      <c r="L2108" t="str">
        <f>IF(ISNA(INDEX('NSE Listed Stocks'!$A$2:$A$1683,MATCH(All!H2108,'NSE Listed Stocks'!$C$2:$C$1683,0),1)),"",INDEX('NSE Listed Stocks'!$A$2:$A$1683,MATCH(All!H2108,'NSE Listed Stocks'!$C$2:$C$1683,0),1))</f>
        <v>KOTHARIPRO</v>
      </c>
      <c r="M2108" t="str">
        <f t="shared" si="97"/>
        <v>true</v>
      </c>
      <c r="N2108" t="str">
        <f t="shared" si="98"/>
        <v>db.STOCK.insert({_id:'KOTHARIPRO',bseCode:'530299',fundamentalCode:'KOTHARIPRO', nseCode:'KOTHARIPRO', name:'KOTHARI PRODUCTS LTD.', isin:'INE823A01017', industry:'Comm.Trading  &amp; Distribution',worldStock:false,niftyStock:false, nseStock:true, updateDate:ISODate('2016-09-15')})</v>
      </c>
    </row>
    <row r="2109" spans="1:14" x14ac:dyDescent="0.25">
      <c r="A2109">
        <v>530305</v>
      </c>
      <c r="B2109" t="s">
        <v>8373</v>
      </c>
      <c r="C2109" t="str">
        <f t="shared" si="96"/>
        <v>PICCADIL</v>
      </c>
      <c r="D2109" t="s">
        <v>8374</v>
      </c>
      <c r="E2109" t="s">
        <v>3333</v>
      </c>
      <c r="F2109" t="s">
        <v>3345</v>
      </c>
      <c r="G2109">
        <v>10</v>
      </c>
      <c r="H2109" t="s">
        <v>8375</v>
      </c>
      <c r="I2109" t="s">
        <v>3382</v>
      </c>
      <c r="J2109" s="3" t="s">
        <v>13383</v>
      </c>
      <c r="K2109" t="s">
        <v>3336</v>
      </c>
      <c r="L2109" t="str">
        <f>IF(ISNA(INDEX('NSE Listed Stocks'!$A$2:$A$1683,MATCH(All!H2109,'NSE Listed Stocks'!$C$2:$C$1683,0),1)),"",INDEX('NSE Listed Stocks'!$A$2:$A$1683,MATCH(All!H2109,'NSE Listed Stocks'!$C$2:$C$1683,0),1))</f>
        <v/>
      </c>
      <c r="M2109" t="str">
        <f t="shared" si="97"/>
        <v>false</v>
      </c>
      <c r="N2109" t="str">
        <f t="shared" si="98"/>
        <v>db.STOCK.insert({_id:'PICCADIL',bseCode:'530305',fundamentalCode:'PICCADIL', nseCode:'', name:'PICCADILY AGRO INDUSTRIES LTD.', isin:'INE546C01010', industry:'Sugar',worldStock:false,niftyStock:false, nseStock:false, updateDate:ISODate('2016-09-15')})</v>
      </c>
    </row>
    <row r="2110" spans="1:14" x14ac:dyDescent="0.25">
      <c r="A2110">
        <v>530307</v>
      </c>
      <c r="B2110" t="s">
        <v>8376</v>
      </c>
      <c r="C2110" t="str">
        <f t="shared" si="96"/>
        <v>CHAMANSEQ</v>
      </c>
      <c r="D2110" t="s">
        <v>8377</v>
      </c>
      <c r="E2110" t="s">
        <v>3333</v>
      </c>
      <c r="F2110" t="s">
        <v>3352</v>
      </c>
      <c r="G2110">
        <v>2</v>
      </c>
      <c r="H2110" t="s">
        <v>8378</v>
      </c>
      <c r="I2110" t="s">
        <v>3579</v>
      </c>
      <c r="J2110" s="3" t="s">
        <v>13383</v>
      </c>
      <c r="K2110" t="s">
        <v>3336</v>
      </c>
      <c r="L2110" t="str">
        <f>IF(ISNA(INDEX('NSE Listed Stocks'!$A$2:$A$1683,MATCH(All!H2110,'NSE Listed Stocks'!$C$2:$C$1683,0),1)),"",INDEX('NSE Listed Stocks'!$A$2:$A$1683,MATCH(All!H2110,'NSE Listed Stocks'!$C$2:$C$1683,0),1))</f>
        <v/>
      </c>
      <c r="M2110" t="str">
        <f t="shared" si="97"/>
        <v>false</v>
      </c>
      <c r="N2110" t="str">
        <f t="shared" si="98"/>
        <v>db.STOCK.insert({_id:'CHAMANSEQ',bseCode:'530307',fundamentalCode:'CHAMANSEQ', nseCode:'', name:'CHAMAN LAL SETIA EXPORTS LTD.-$', isin:'INE419D01026', industry:'Other Agricultural Products',worldStock:false,niftyStock:false, nseStock:false, updateDate:ISODate('2016-09-15')})</v>
      </c>
    </row>
    <row r="2111" spans="1:14" x14ac:dyDescent="0.25">
      <c r="A2111">
        <v>530309</v>
      </c>
      <c r="B2111" t="s">
        <v>8379</v>
      </c>
      <c r="C2111" t="str">
        <f t="shared" si="96"/>
        <v>CHANDRAP</v>
      </c>
      <c r="D2111" t="s">
        <v>8380</v>
      </c>
      <c r="E2111" t="s">
        <v>3333</v>
      </c>
      <c r="F2111" t="s">
        <v>3345</v>
      </c>
      <c r="G2111">
        <v>10</v>
      </c>
      <c r="H2111" t="s">
        <v>8381</v>
      </c>
      <c r="I2111" t="s">
        <v>13412</v>
      </c>
      <c r="J2111" s="3" t="s">
        <v>13797</v>
      </c>
      <c r="K2111" t="s">
        <v>3336</v>
      </c>
      <c r="L2111" t="str">
        <f>IF(ISNA(INDEX('NSE Listed Stocks'!$A$2:$A$1683,MATCH(All!H2111,'NSE Listed Stocks'!$C$2:$C$1683,0),1)),"",INDEX('NSE Listed Stocks'!$A$2:$A$1683,MATCH(All!H2111,'NSE Listed Stocks'!$C$2:$C$1683,0),1))</f>
        <v/>
      </c>
      <c r="M2111" t="str">
        <f t="shared" si="97"/>
        <v>false</v>
      </c>
      <c r="N2111" t="str">
        <f t="shared" si="98"/>
        <v>db.STOCK.insert({_id:'CHANDRAP',bseCode:'530309',fundamentalCode:'CHANDRAP', nseCode:'', name:'CHANDRA PRABHU INTERNATIONAL LTD.-$', isin:'INE368D01017', industry:'Comm.Trading  &amp; Distribution',worldStock:false,niftyStock:false, nseStock:false, updateDate:ISODate('2016-09-15')})</v>
      </c>
    </row>
    <row r="2112" spans="1:14" x14ac:dyDescent="0.25">
      <c r="A2112">
        <v>530313</v>
      </c>
      <c r="B2112" t="s">
        <v>8382</v>
      </c>
      <c r="C2112" t="str">
        <f t="shared" si="96"/>
        <v>LAURLOR</v>
      </c>
      <c r="D2112" t="s">
        <v>8383</v>
      </c>
      <c r="E2112" t="s">
        <v>3333</v>
      </c>
      <c r="F2112" t="s">
        <v>3871</v>
      </c>
      <c r="G2112">
        <v>10</v>
      </c>
      <c r="H2112" t="s">
        <v>8384</v>
      </c>
      <c r="I2112" t="s">
        <v>3347</v>
      </c>
      <c r="J2112" s="3" t="s">
        <v>3347</v>
      </c>
      <c r="K2112" t="s">
        <v>3336</v>
      </c>
      <c r="L2112" t="str">
        <f>IF(ISNA(INDEX('NSE Listed Stocks'!$A$2:$A$1683,MATCH(All!H2112,'NSE Listed Stocks'!$C$2:$C$1683,0),1)),"",INDEX('NSE Listed Stocks'!$A$2:$A$1683,MATCH(All!H2112,'NSE Listed Stocks'!$C$2:$C$1683,0),1))</f>
        <v/>
      </c>
      <c r="M2112" t="str">
        <f t="shared" si="97"/>
        <v>false</v>
      </c>
      <c r="N2112" t="str">
        <f t="shared" si="98"/>
        <v>db.STOCK.insert({_id:'LAURLOR',bseCode:'530313',fundamentalCode:'LAURLOR', nseCode:'', name:'LAUREL ORGANICS LTD.', isin:'INE285U01017', industry:'Pharmaceuticals',worldStock:false,niftyStock:false, nseStock:false, updateDate:ISODate('2016-09-15')})</v>
      </c>
    </row>
    <row r="2113" spans="1:14" x14ac:dyDescent="0.25">
      <c r="A2113">
        <v>530315</v>
      </c>
      <c r="B2113" t="s">
        <v>8385</v>
      </c>
      <c r="C2113" t="str">
        <f t="shared" si="96"/>
        <v>HINDTIN</v>
      </c>
      <c r="D2113" t="s">
        <v>8386</v>
      </c>
      <c r="E2113" t="s">
        <v>3333</v>
      </c>
      <c r="F2113" t="s">
        <v>3345</v>
      </c>
      <c r="G2113">
        <v>10</v>
      </c>
      <c r="H2113" t="s">
        <v>8387</v>
      </c>
      <c r="I2113" t="s">
        <v>13411</v>
      </c>
      <c r="J2113" s="3" t="s">
        <v>13797</v>
      </c>
      <c r="K2113" t="s">
        <v>3336</v>
      </c>
      <c r="L2113" t="str">
        <f>IF(ISNA(INDEX('NSE Listed Stocks'!$A$2:$A$1683,MATCH(All!H2113,'NSE Listed Stocks'!$C$2:$C$1683,0),1)),"",INDEX('NSE Listed Stocks'!$A$2:$A$1683,MATCH(All!H2113,'NSE Listed Stocks'!$C$2:$C$1683,0),1))</f>
        <v/>
      </c>
      <c r="M2113" t="str">
        <f t="shared" si="97"/>
        <v>false</v>
      </c>
      <c r="N2113" t="str">
        <f t="shared" si="98"/>
        <v>db.STOCK.insert({_id:'HINDTIN',bseCode:'530315',fundamentalCode:'HINDTIN', nseCode:'', name:'HINDUSTAN TIN WORKS LTD.-$', isin:'INE428D01019', industry:'Containers &amp; Packaging',worldStock:false,niftyStock:false, nseStock:false, updateDate:ISODate('2016-09-15')})</v>
      </c>
    </row>
    <row r="2114" spans="1:14" x14ac:dyDescent="0.25">
      <c r="A2114">
        <v>530317</v>
      </c>
      <c r="B2114" t="s">
        <v>8388</v>
      </c>
      <c r="C2114" t="str">
        <f t="shared" si="96"/>
        <v>GODAVARI</v>
      </c>
      <c r="D2114" t="s">
        <v>8389</v>
      </c>
      <c r="E2114" t="s">
        <v>3333</v>
      </c>
      <c r="F2114" t="s">
        <v>3345</v>
      </c>
      <c r="G2114">
        <v>10</v>
      </c>
      <c r="H2114" t="s">
        <v>8390</v>
      </c>
      <c r="I2114" t="s">
        <v>3347</v>
      </c>
      <c r="J2114" s="3" t="s">
        <v>3347</v>
      </c>
      <c r="K2114" t="s">
        <v>3336</v>
      </c>
      <c r="L2114" t="str">
        <f>IF(ISNA(INDEX('NSE Listed Stocks'!$A$2:$A$1683,MATCH(All!H2114,'NSE Listed Stocks'!$C$2:$C$1683,0),1)),"",INDEX('NSE Listed Stocks'!$A$2:$A$1683,MATCH(All!H2114,'NSE Listed Stocks'!$C$2:$C$1683,0),1))</f>
        <v/>
      </c>
      <c r="M2114" t="str">
        <f t="shared" si="97"/>
        <v>false</v>
      </c>
      <c r="N2114" t="str">
        <f t="shared" si="98"/>
        <v>db.STOCK.insert({_id:'GODAVARI',bseCode:'530317',fundamentalCode:'GODAVARI', nseCode:'', name:'GODAVARI DRUGS LTD.', isin:'INE362C01012', industry:'Pharmaceuticals',worldStock:false,niftyStock:false, nseStock:false, updateDate:ISODate('2016-09-15')})</v>
      </c>
    </row>
    <row r="2115" spans="1:14" x14ac:dyDescent="0.25">
      <c r="A2115">
        <v>530321</v>
      </c>
      <c r="B2115" t="s">
        <v>8391</v>
      </c>
      <c r="C2115" t="str">
        <f t="shared" ref="C2115:C2178" si="99">B2115</f>
        <v>UNIMININ</v>
      </c>
      <c r="D2115" t="s">
        <v>8392</v>
      </c>
      <c r="E2115" t="s">
        <v>3333</v>
      </c>
      <c r="F2115" t="s">
        <v>3403</v>
      </c>
      <c r="G2115">
        <v>10</v>
      </c>
      <c r="H2115" t="s">
        <v>8393</v>
      </c>
      <c r="I2115" t="s">
        <v>3362</v>
      </c>
      <c r="J2115" s="3" t="s">
        <v>3362</v>
      </c>
      <c r="K2115" t="s">
        <v>3336</v>
      </c>
      <c r="L2115" t="str">
        <f>IF(ISNA(INDEX('NSE Listed Stocks'!$A$2:$A$1683,MATCH(All!H2115,'NSE Listed Stocks'!$C$2:$C$1683,0),1)),"",INDEX('NSE Listed Stocks'!$A$2:$A$1683,MATCH(All!H2115,'NSE Listed Stocks'!$C$2:$C$1683,0),1))</f>
        <v/>
      </c>
      <c r="M2115" t="str">
        <f t="shared" ref="M2115:M2178" si="100">IF($L2115&lt;&gt;"", "true", "false")</f>
        <v>false</v>
      </c>
      <c r="N2115" t="str">
        <f t="shared" ref="N2115:N2178" si="101">"db.STOCK.insert({_id:'"&amp;$B2115&amp;"',bseCode:'"&amp;$A2115&amp;"',fundamentalCode:'"&amp;$C2115&amp;"', nseCode:'"&amp;L2115&amp;"', name:'"&amp;D2115&amp;"', isin:'"&amp;H2115&amp;"', industry:'"&amp;I2115&amp;"',worldStock:false,niftyStock:false, nseStock:"&amp;M2115&amp;", updateDate:ISODate('2016-09-15')})"</f>
        <v>db.STOCK.insert({_id:'UNIMININ',bseCode:'530321',fundamentalCode:'UNIMININ', nseCode:'', name:'UNIMIN INDIA LTD.', isin:'INE672C01014', industry:'Textiles',worldStock:false,niftyStock:false, nseStock:false, updateDate:ISODate('2016-09-15')})</v>
      </c>
    </row>
    <row r="2116" spans="1:14" x14ac:dyDescent="0.25">
      <c r="A2116">
        <v>530323</v>
      </c>
      <c r="B2116" t="s">
        <v>783</v>
      </c>
      <c r="C2116" t="str">
        <f t="shared" si="99"/>
        <v>ERAINFRA</v>
      </c>
      <c r="D2116" t="s">
        <v>8394</v>
      </c>
      <c r="E2116" t="s">
        <v>3333</v>
      </c>
      <c r="F2116" t="s">
        <v>3403</v>
      </c>
      <c r="G2116">
        <v>2</v>
      </c>
      <c r="H2116" t="s">
        <v>784</v>
      </c>
      <c r="I2116" t="s">
        <v>13399</v>
      </c>
      <c r="J2116" s="3" t="s">
        <v>13805</v>
      </c>
      <c r="K2116" t="s">
        <v>3336</v>
      </c>
      <c r="L2116" t="str">
        <f>IF(ISNA(INDEX('NSE Listed Stocks'!$A$2:$A$1683,MATCH(All!H2116,'NSE Listed Stocks'!$C$2:$C$1683,0),1)),"",INDEX('NSE Listed Stocks'!$A$2:$A$1683,MATCH(All!H2116,'NSE Listed Stocks'!$C$2:$C$1683,0),1))</f>
        <v>ERAINFRA</v>
      </c>
      <c r="M2116" t="str">
        <f t="shared" si="100"/>
        <v>true</v>
      </c>
      <c r="N2116" t="str">
        <f t="shared" si="101"/>
        <v>db.STOCK.insert({_id:'ERAINFRA',bseCode:'530323',fundamentalCode:'ERAINFRA', nseCode:'ERAINFRA', name:'ERA INFRA ENGINEERING LTD.-$', isin:'INE039E01020', industry:'Construction &amp; Engineering',worldStock:false,niftyStock:false, nseStock:true, updateDate:ISODate('2016-09-15')})</v>
      </c>
    </row>
    <row r="2117" spans="1:14" x14ac:dyDescent="0.25">
      <c r="A2117">
        <v>530331</v>
      </c>
      <c r="B2117" t="s">
        <v>8395</v>
      </c>
      <c r="C2117" t="str">
        <f t="shared" si="99"/>
        <v>PREMCO</v>
      </c>
      <c r="D2117" t="s">
        <v>8396</v>
      </c>
      <c r="E2117" t="s">
        <v>3333</v>
      </c>
      <c r="F2117" t="s">
        <v>3352</v>
      </c>
      <c r="G2117">
        <v>10</v>
      </c>
      <c r="H2117" t="s">
        <v>8397</v>
      </c>
      <c r="I2117" t="s">
        <v>3362</v>
      </c>
      <c r="J2117" s="3" t="s">
        <v>3362</v>
      </c>
      <c r="K2117" t="s">
        <v>3336</v>
      </c>
      <c r="L2117" t="str">
        <f>IF(ISNA(INDEX('NSE Listed Stocks'!$A$2:$A$1683,MATCH(All!H2117,'NSE Listed Stocks'!$C$2:$C$1683,0),1)),"",INDEX('NSE Listed Stocks'!$A$2:$A$1683,MATCH(All!H2117,'NSE Listed Stocks'!$C$2:$C$1683,0),1))</f>
        <v/>
      </c>
      <c r="M2117" t="str">
        <f t="shared" si="100"/>
        <v>false</v>
      </c>
      <c r="N2117" t="str">
        <f t="shared" si="101"/>
        <v>db.STOCK.insert({_id:'PREMCO',bseCode:'530331',fundamentalCode:'PREMCO', nseCode:'', name:'PREMCO GLOBAL LTD.-$', isin:'INE001E01012', industry:'Textiles',worldStock:false,niftyStock:false, nseStock:false, updateDate:ISODate('2016-09-15')})</v>
      </c>
    </row>
    <row r="2118" spans="1:14" x14ac:dyDescent="0.25">
      <c r="A2118">
        <v>530333</v>
      </c>
      <c r="B2118" t="s">
        <v>8398</v>
      </c>
      <c r="C2118" t="str">
        <f t="shared" si="99"/>
        <v>EMGEECA</v>
      </c>
      <c r="D2118" t="s">
        <v>13647</v>
      </c>
      <c r="E2118" t="s">
        <v>3333</v>
      </c>
      <c r="F2118" t="s">
        <v>3871</v>
      </c>
      <c r="G2118">
        <v>10</v>
      </c>
      <c r="H2118" t="s">
        <v>8400</v>
      </c>
      <c r="I2118" t="s">
        <v>3415</v>
      </c>
      <c r="J2118" s="3" t="s">
        <v>13797</v>
      </c>
      <c r="K2118" t="s">
        <v>3336</v>
      </c>
      <c r="L2118" t="str">
        <f>IF(ISNA(INDEX('NSE Listed Stocks'!$A$2:$A$1683,MATCH(All!H2118,'NSE Listed Stocks'!$C$2:$C$1683,0),1)),"",INDEX('NSE Listed Stocks'!$A$2:$A$1683,MATCH(All!H2118,'NSE Listed Stocks'!$C$2:$C$1683,0),1))</f>
        <v/>
      </c>
      <c r="M2118" t="str">
        <f t="shared" si="100"/>
        <v>false</v>
      </c>
      <c r="N2118" t="str">
        <f t="shared" si="101"/>
        <v>db.STOCK.insert({_id:'EMGEECA',bseCode:'530333',fundamentalCode:'EMGEECA', nseCode:'', name:'EMGEE CABLES &amp; COMMUNICATIONS LTD.', isin:'INE128F01010', industry:'Other Elect.Equip./ Prod.',worldStock:false,niftyStock:false, nseStock:false, updateDate:ISODate('2016-09-15')})</v>
      </c>
    </row>
    <row r="2119" spans="1:14" x14ac:dyDescent="0.25">
      <c r="A2119">
        <v>530341</v>
      </c>
      <c r="B2119" t="s">
        <v>8401</v>
      </c>
      <c r="C2119" t="str">
        <f t="shared" si="99"/>
        <v>MUKESHB</v>
      </c>
      <c r="D2119" t="s">
        <v>8402</v>
      </c>
      <c r="E2119" t="s">
        <v>3333</v>
      </c>
      <c r="F2119" t="s">
        <v>3345</v>
      </c>
      <c r="G2119">
        <v>10</v>
      </c>
      <c r="H2119" t="s">
        <v>8403</v>
      </c>
      <c r="I2119" t="s">
        <v>3425</v>
      </c>
      <c r="J2119" s="3" t="s">
        <v>13800</v>
      </c>
      <c r="K2119" t="s">
        <v>3336</v>
      </c>
      <c r="L2119" t="str">
        <f>IF(ISNA(INDEX('NSE Listed Stocks'!$A$2:$A$1683,MATCH(All!H2119,'NSE Listed Stocks'!$C$2:$C$1683,0),1)),"",INDEX('NSE Listed Stocks'!$A$2:$A$1683,MATCH(All!H2119,'NSE Listed Stocks'!$C$2:$C$1683,0),1))</f>
        <v/>
      </c>
      <c r="M2119" t="str">
        <f t="shared" si="100"/>
        <v>false</v>
      </c>
      <c r="N2119" t="str">
        <f t="shared" si="101"/>
        <v>db.STOCK.insert({_id:'MUKESHB',bseCode:'530341',fundamentalCode:'MUKESHB', nseCode:'', name:'MUKESH BABU FINANCIAL SERVICES LTD.', isin:'INE596B01017', industry:'Other Financial Services',worldStock:false,niftyStock:false, nseStock:false, updateDate:ISODate('2016-09-15')})</v>
      </c>
    </row>
    <row r="2120" spans="1:14" x14ac:dyDescent="0.25">
      <c r="A2120">
        <v>530343</v>
      </c>
      <c r="B2120" t="s">
        <v>915</v>
      </c>
      <c r="C2120" t="str">
        <f t="shared" si="99"/>
        <v>GENUSPOWER</v>
      </c>
      <c r="D2120" t="s">
        <v>8404</v>
      </c>
      <c r="E2120" t="s">
        <v>3333</v>
      </c>
      <c r="F2120" t="s">
        <v>3339</v>
      </c>
      <c r="G2120">
        <v>1</v>
      </c>
      <c r="H2120" t="s">
        <v>916</v>
      </c>
      <c r="I2120" t="s">
        <v>3415</v>
      </c>
      <c r="J2120" s="3" t="s">
        <v>13797</v>
      </c>
      <c r="K2120" t="s">
        <v>3336</v>
      </c>
      <c r="L2120" t="str">
        <f>IF(ISNA(INDEX('NSE Listed Stocks'!$A$2:$A$1683,MATCH(All!H2120,'NSE Listed Stocks'!$C$2:$C$1683,0),1)),"",INDEX('NSE Listed Stocks'!$A$2:$A$1683,MATCH(All!H2120,'NSE Listed Stocks'!$C$2:$C$1683,0),1))</f>
        <v>GENUSPOWER</v>
      </c>
      <c r="M2120" t="str">
        <f t="shared" si="100"/>
        <v>true</v>
      </c>
      <c r="N2120" t="str">
        <f t="shared" si="101"/>
        <v>db.STOCK.insert({_id:'GENUSPOWER',bseCode:'530343',fundamentalCode:'GENUSPOWER', nseCode:'GENUSPOWER', name:'GENUS POWER INFRASTRUCTURES LTD.-$', isin:'INE955D01029', industry:'Other Elect.Equip./ Prod.',worldStock:false,niftyStock:false, nseStock:true, updateDate:ISODate('2016-09-15')})</v>
      </c>
    </row>
    <row r="2121" spans="1:14" x14ac:dyDescent="0.25">
      <c r="A2121">
        <v>530347</v>
      </c>
      <c r="B2121" t="s">
        <v>8405</v>
      </c>
      <c r="C2121" t="str">
        <f t="shared" si="99"/>
        <v>MAGNUML</v>
      </c>
      <c r="D2121" t="s">
        <v>8406</v>
      </c>
      <c r="E2121" t="s">
        <v>3333</v>
      </c>
      <c r="F2121" t="s">
        <v>3345</v>
      </c>
      <c r="G2121">
        <v>10</v>
      </c>
      <c r="H2121" t="s">
        <v>8407</v>
      </c>
      <c r="I2121" t="s">
        <v>3767</v>
      </c>
      <c r="J2121" s="3" t="s">
        <v>13816</v>
      </c>
      <c r="K2121" t="s">
        <v>3336</v>
      </c>
      <c r="L2121" t="str">
        <f>IF(ISNA(INDEX('NSE Listed Stocks'!$A$2:$A$1683,MATCH(All!H2121,'NSE Listed Stocks'!$C$2:$C$1683,0),1)),"",INDEX('NSE Listed Stocks'!$A$2:$A$1683,MATCH(All!H2121,'NSE Listed Stocks'!$C$2:$C$1683,0),1))</f>
        <v/>
      </c>
      <c r="M2121" t="str">
        <f t="shared" si="100"/>
        <v>false</v>
      </c>
      <c r="N2121" t="str">
        <f t="shared" si="101"/>
        <v>db.STOCK.insert({_id:'MAGNUML',bseCode:'530347',fundamentalCode:'MAGNUML', nseCode:'', name:'MAGNUM LTD.', isin:'INE591B01018', industry:'IT Software Products',worldStock:false,niftyStock:false, nseStock:false, updateDate:ISODate('2016-09-15')})</v>
      </c>
    </row>
    <row r="2122" spans="1:14" x14ac:dyDescent="0.25">
      <c r="A2122">
        <v>530355</v>
      </c>
      <c r="B2122" t="s">
        <v>8408</v>
      </c>
      <c r="C2122" t="str">
        <f t="shared" si="99"/>
        <v>ASIANOI</v>
      </c>
      <c r="D2122" t="s">
        <v>8409</v>
      </c>
      <c r="E2122" t="s">
        <v>3333</v>
      </c>
      <c r="F2122" t="s">
        <v>3345</v>
      </c>
      <c r="G2122">
        <v>10</v>
      </c>
      <c r="H2122" t="s">
        <v>8410</v>
      </c>
      <c r="I2122" t="s">
        <v>13414</v>
      </c>
      <c r="J2122" s="3" t="s">
        <v>13812</v>
      </c>
      <c r="K2122" t="s">
        <v>3336</v>
      </c>
      <c r="L2122" t="str">
        <f>IF(ISNA(INDEX('NSE Listed Stocks'!$A$2:$A$1683,MATCH(All!H2122,'NSE Listed Stocks'!$C$2:$C$1683,0),1)),"",INDEX('NSE Listed Stocks'!$A$2:$A$1683,MATCH(All!H2122,'NSE Listed Stocks'!$C$2:$C$1683,0),1))</f>
        <v/>
      </c>
      <c r="M2122" t="str">
        <f t="shared" si="100"/>
        <v>false</v>
      </c>
      <c r="N2122" t="str">
        <f t="shared" si="101"/>
        <v>db.STOCK.insert({_id:'ASIANOI',bseCode:'530355',fundamentalCode:'ASIANOI', nseCode:'', name:'ASIAN OILFIELD SERVICES LTD.', isin:'INE276G01015', industry:'Exploration &amp; Production',worldStock:false,niftyStock:false, nseStock:false, updateDate:ISODate('2016-09-15')})</v>
      </c>
    </row>
    <row r="2123" spans="1:14" x14ac:dyDescent="0.25">
      <c r="A2123">
        <v>530357</v>
      </c>
      <c r="B2123" t="s">
        <v>8411</v>
      </c>
      <c r="C2123" t="str">
        <f t="shared" si="99"/>
        <v>KBSINDIA</v>
      </c>
      <c r="D2123" t="s">
        <v>8412</v>
      </c>
      <c r="E2123" t="s">
        <v>3333</v>
      </c>
      <c r="F2123" t="s">
        <v>3371</v>
      </c>
      <c r="G2123">
        <v>10</v>
      </c>
      <c r="H2123" t="s">
        <v>8413</v>
      </c>
      <c r="I2123" t="s">
        <v>3425</v>
      </c>
      <c r="J2123" s="3" t="s">
        <v>13800</v>
      </c>
      <c r="K2123" t="s">
        <v>3336</v>
      </c>
      <c r="L2123" t="str">
        <f>IF(ISNA(INDEX('NSE Listed Stocks'!$A$2:$A$1683,MATCH(All!H2123,'NSE Listed Stocks'!$C$2:$C$1683,0),1)),"",INDEX('NSE Listed Stocks'!$A$2:$A$1683,MATCH(All!H2123,'NSE Listed Stocks'!$C$2:$C$1683,0),1))</f>
        <v/>
      </c>
      <c r="M2123" t="str">
        <f t="shared" si="100"/>
        <v>false</v>
      </c>
      <c r="N2123" t="str">
        <f t="shared" si="101"/>
        <v>db.STOCK.insert({_id:'KBSINDIA',bseCode:'530357',fundamentalCode:'KBSINDIA', nseCode:'', name:'KBS INDIA LIMITED', isin:'INE883D01015', industry:'Other Financial Services',worldStock:false,niftyStock:false, nseStock:false, updateDate:ISODate('2016-09-15')})</v>
      </c>
    </row>
    <row r="2124" spans="1:14" x14ac:dyDescent="0.25">
      <c r="A2124">
        <v>530361</v>
      </c>
      <c r="B2124" t="s">
        <v>8414</v>
      </c>
      <c r="C2124" t="str">
        <f t="shared" si="99"/>
        <v>SEAGOLD</v>
      </c>
      <c r="D2124" t="s">
        <v>8415</v>
      </c>
      <c r="E2124" t="s">
        <v>3333</v>
      </c>
      <c r="F2124" t="s">
        <v>3871</v>
      </c>
      <c r="G2124">
        <v>10</v>
      </c>
      <c r="H2124" t="s">
        <v>8416</v>
      </c>
      <c r="I2124" t="s">
        <v>3592</v>
      </c>
      <c r="J2124" s="3" t="s">
        <v>13804</v>
      </c>
      <c r="K2124" t="s">
        <v>3336</v>
      </c>
      <c r="L2124" t="str">
        <f>IF(ISNA(INDEX('NSE Listed Stocks'!$A$2:$A$1683,MATCH(All!H2124,'NSE Listed Stocks'!$C$2:$C$1683,0),1)),"",INDEX('NSE Listed Stocks'!$A$2:$A$1683,MATCH(All!H2124,'NSE Listed Stocks'!$C$2:$C$1683,0),1))</f>
        <v/>
      </c>
      <c r="M2124" t="str">
        <f t="shared" si="100"/>
        <v>false</v>
      </c>
      <c r="N2124" t="str">
        <f t="shared" si="101"/>
        <v>db.STOCK.insert({_id:'SEAGOLD',bseCode:'530361',fundamentalCode:'SEAGOLD', nseCode:'', name:'SEA GOLD AQUA FARMS LTD.', isin:'INE428P01013', industry:'Packaged Foods',worldStock:false,niftyStock:false, nseStock:false, updateDate:ISODate('2016-09-15')})</v>
      </c>
    </row>
    <row r="2125" spans="1:14" x14ac:dyDescent="0.25">
      <c r="A2125">
        <v>530363</v>
      </c>
      <c r="B2125" t="s">
        <v>3097</v>
      </c>
      <c r="C2125" t="str">
        <f t="shared" si="99"/>
        <v>UGARSUGAR</v>
      </c>
      <c r="D2125" t="s">
        <v>8417</v>
      </c>
      <c r="E2125" t="s">
        <v>3333</v>
      </c>
      <c r="F2125" t="s">
        <v>3339</v>
      </c>
      <c r="G2125">
        <v>1</v>
      </c>
      <c r="H2125" t="s">
        <v>3098</v>
      </c>
      <c r="I2125" t="s">
        <v>3382</v>
      </c>
      <c r="J2125" s="3" t="s">
        <v>13383</v>
      </c>
      <c r="K2125" t="s">
        <v>3336</v>
      </c>
      <c r="L2125" t="str">
        <f>IF(ISNA(INDEX('NSE Listed Stocks'!$A$2:$A$1683,MATCH(All!H2125,'NSE Listed Stocks'!$C$2:$C$1683,0),1)),"",INDEX('NSE Listed Stocks'!$A$2:$A$1683,MATCH(All!H2125,'NSE Listed Stocks'!$C$2:$C$1683,0),1))</f>
        <v>UGARSUGAR</v>
      </c>
      <c r="M2125" t="str">
        <f t="shared" si="100"/>
        <v>true</v>
      </c>
      <c r="N2125" t="str">
        <f t="shared" si="101"/>
        <v>db.STOCK.insert({_id:'UGARSUGAR',bseCode:'530363',fundamentalCode:'UGARSUGAR', nseCode:'UGARSUGAR', name:'UGAR SUGAR WORKS LTD.-$', isin:'INE071E01023', industry:'Sugar',worldStock:false,niftyStock:false, nseStock:true, updateDate:ISODate('2016-09-15')})</v>
      </c>
    </row>
    <row r="2126" spans="1:14" x14ac:dyDescent="0.25">
      <c r="A2126">
        <v>530365</v>
      </c>
      <c r="B2126" t="s">
        <v>2137</v>
      </c>
      <c r="C2126" t="str">
        <f t="shared" si="99"/>
        <v>ORIENTBELL</v>
      </c>
      <c r="D2126" t="s">
        <v>8418</v>
      </c>
      <c r="E2126" t="s">
        <v>3333</v>
      </c>
      <c r="F2126" t="s">
        <v>3339</v>
      </c>
      <c r="G2126">
        <v>10</v>
      </c>
      <c r="H2126" t="s">
        <v>2138</v>
      </c>
      <c r="I2126" t="s">
        <v>3517</v>
      </c>
      <c r="J2126" s="3">
        <v>0</v>
      </c>
      <c r="K2126" t="s">
        <v>3336</v>
      </c>
      <c r="L2126" t="str">
        <f>IF(ISNA(INDEX('NSE Listed Stocks'!$A$2:$A$1683,MATCH(All!H2126,'NSE Listed Stocks'!$C$2:$C$1683,0),1)),"",INDEX('NSE Listed Stocks'!$A$2:$A$1683,MATCH(All!H2126,'NSE Listed Stocks'!$C$2:$C$1683,0),1))</f>
        <v>ORIENTBELL</v>
      </c>
      <c r="M2126" t="str">
        <f t="shared" si="100"/>
        <v>true</v>
      </c>
      <c r="N2126" t="str">
        <f t="shared" si="101"/>
        <v>db.STOCK.insert({_id:'ORIENTBELL',bseCode:'530365',fundamentalCode:'ORIENTBELL', nseCode:'ORIENTBELL', name:'ORIENT BELL LIMITED-$', isin:'INE607D01018', industry:'Furniture-Furnishing-Paints',worldStock:false,niftyStock:false, nseStock:true, updateDate:ISODate('2016-09-15')})</v>
      </c>
    </row>
    <row r="2127" spans="1:14" x14ac:dyDescent="0.25">
      <c r="A2127">
        <v>530367</v>
      </c>
      <c r="B2127" t="s">
        <v>2076</v>
      </c>
      <c r="C2127" t="str">
        <f t="shared" si="99"/>
        <v>NRBBEARING</v>
      </c>
      <c r="D2127" t="s">
        <v>8419</v>
      </c>
      <c r="E2127" t="s">
        <v>3333</v>
      </c>
      <c r="F2127" t="s">
        <v>3339</v>
      </c>
      <c r="G2127">
        <v>2</v>
      </c>
      <c r="H2127" t="s">
        <v>2077</v>
      </c>
      <c r="I2127" t="s">
        <v>3421</v>
      </c>
      <c r="J2127" s="3" t="s">
        <v>13811</v>
      </c>
      <c r="K2127" t="s">
        <v>3336</v>
      </c>
      <c r="L2127" t="str">
        <f>IF(ISNA(INDEX('NSE Listed Stocks'!$A$2:$A$1683,MATCH(All!H2127,'NSE Listed Stocks'!$C$2:$C$1683,0),1)),"",INDEX('NSE Listed Stocks'!$A$2:$A$1683,MATCH(All!H2127,'NSE Listed Stocks'!$C$2:$C$1683,0),1))</f>
        <v>NRBBEARING</v>
      </c>
      <c r="M2127" t="str">
        <f t="shared" si="100"/>
        <v>true</v>
      </c>
      <c r="N2127" t="str">
        <f t="shared" si="101"/>
        <v>db.STOCK.insert({_id:'NRBBEARING',bseCode:'530367',fundamentalCode:'NRBBEARING', nseCode:'NRBBEARING', name:'NRB BEARINGS LTD.', isin:'INE349A01021', industry:'Industrial Machinery',worldStock:false,niftyStock:false, nseStock:true, updateDate:ISODate('2016-09-15')})</v>
      </c>
    </row>
    <row r="2128" spans="1:14" x14ac:dyDescent="0.25">
      <c r="A2128">
        <v>530369</v>
      </c>
      <c r="B2128" t="s">
        <v>8420</v>
      </c>
      <c r="C2128" t="str">
        <f t="shared" si="99"/>
        <v>VAMSHIRU</v>
      </c>
      <c r="D2128" t="s">
        <v>8421</v>
      </c>
      <c r="E2128" t="s">
        <v>3333</v>
      </c>
      <c r="F2128" t="s">
        <v>3345</v>
      </c>
      <c r="G2128">
        <v>10</v>
      </c>
      <c r="H2128" t="s">
        <v>8422</v>
      </c>
      <c r="I2128" t="s">
        <v>13413</v>
      </c>
      <c r="J2128" s="3" t="s">
        <v>13797</v>
      </c>
      <c r="K2128" t="s">
        <v>3336</v>
      </c>
      <c r="L2128" t="str">
        <f>IF(ISNA(INDEX('NSE Listed Stocks'!$A$2:$A$1683,MATCH(All!H2128,'NSE Listed Stocks'!$C$2:$C$1683,0),1)),"",INDEX('NSE Listed Stocks'!$A$2:$A$1683,MATCH(All!H2128,'NSE Listed Stocks'!$C$2:$C$1683,0),1))</f>
        <v/>
      </c>
      <c r="M2128" t="str">
        <f t="shared" si="100"/>
        <v>false</v>
      </c>
      <c r="N2128" t="str">
        <f t="shared" si="101"/>
        <v>db.STOCK.insert({_id:'VAMSHIRU',bseCode:'530369',fundamentalCode:'VAMSHIRU', nseCode:'', name:'VAMSHI RUBBER LTD.', isin:'INE380C01014', industry:'Auto Tyres &amp; Rubber Products',worldStock:false,niftyStock:false, nseStock:false, updateDate:ISODate('2016-09-15')})</v>
      </c>
    </row>
    <row r="2129" spans="1:14" x14ac:dyDescent="0.25">
      <c r="A2129">
        <v>530377</v>
      </c>
      <c r="B2129" t="s">
        <v>8423</v>
      </c>
      <c r="C2129" t="str">
        <f t="shared" si="99"/>
        <v>NILA</v>
      </c>
      <c r="D2129" t="s">
        <v>8424</v>
      </c>
      <c r="E2129" t="s">
        <v>3333</v>
      </c>
      <c r="F2129" t="s">
        <v>3339</v>
      </c>
      <c r="G2129">
        <v>1</v>
      </c>
      <c r="H2129" t="s">
        <v>2053</v>
      </c>
      <c r="I2129" t="s">
        <v>3356</v>
      </c>
      <c r="J2129" s="3" t="s">
        <v>13801</v>
      </c>
      <c r="K2129" t="s">
        <v>3336</v>
      </c>
      <c r="L2129" t="str">
        <f>IF(ISNA(INDEX('NSE Listed Stocks'!$A$2:$A$1683,MATCH(All!H2129,'NSE Listed Stocks'!$C$2:$C$1683,0),1)),"",INDEX('NSE Listed Stocks'!$A$2:$A$1683,MATCH(All!H2129,'NSE Listed Stocks'!$C$2:$C$1683,0),1))</f>
        <v>NILAINFRA</v>
      </c>
      <c r="M2129" t="str">
        <f t="shared" si="100"/>
        <v>true</v>
      </c>
      <c r="N2129" t="str">
        <f t="shared" si="101"/>
        <v>db.STOCK.insert({_id:'NILA',bseCode:'530377',fundamentalCode:'NILA', nseCode:'NILAINFRA', name:'NILA INFRASTRUCTURES LTD.', isin:'INE937C01029', industry:'Realty',worldStock:false,niftyStock:false, nseStock:true, updateDate:ISODate('2016-09-15')})</v>
      </c>
    </row>
    <row r="2130" spans="1:14" x14ac:dyDescent="0.25">
      <c r="A2130">
        <v>530381</v>
      </c>
      <c r="B2130" t="s">
        <v>2215</v>
      </c>
      <c r="C2130" t="str">
        <f t="shared" si="99"/>
        <v>PETRONENGG</v>
      </c>
      <c r="D2130" t="s">
        <v>8425</v>
      </c>
      <c r="E2130" t="s">
        <v>3333</v>
      </c>
      <c r="F2130" t="s">
        <v>3339</v>
      </c>
      <c r="G2130">
        <v>10</v>
      </c>
      <c r="H2130" t="s">
        <v>2216</v>
      </c>
      <c r="I2130" t="s">
        <v>13399</v>
      </c>
      <c r="J2130" s="3" t="s">
        <v>13805</v>
      </c>
      <c r="K2130" t="s">
        <v>3336</v>
      </c>
      <c r="L2130" t="str">
        <f>IF(ISNA(INDEX('NSE Listed Stocks'!$A$2:$A$1683,MATCH(All!H2130,'NSE Listed Stocks'!$C$2:$C$1683,0),1)),"",INDEX('NSE Listed Stocks'!$A$2:$A$1683,MATCH(All!H2130,'NSE Listed Stocks'!$C$2:$C$1683,0),1))</f>
        <v>PETRONENGG</v>
      </c>
      <c r="M2130" t="str">
        <f t="shared" si="100"/>
        <v>true</v>
      </c>
      <c r="N2130" t="str">
        <f t="shared" si="101"/>
        <v>db.STOCK.insert({_id:'PETRONENGG',bseCode:'530381',fundamentalCode:'PETRONENGG', nseCode:'PETRONENGG', name:'PETRON ENGINEERING CONSTRUCTION LTD.', isin:'INE742A01019', industry:'Construction &amp; Engineering',worldStock:false,niftyStock:false, nseStock:true, updateDate:ISODate('2016-09-15')})</v>
      </c>
    </row>
    <row r="2131" spans="1:14" x14ac:dyDescent="0.25">
      <c r="A2131">
        <v>530389</v>
      </c>
      <c r="B2131" t="s">
        <v>8426</v>
      </c>
      <c r="C2131" t="str">
        <f t="shared" si="99"/>
        <v>GEEFC</v>
      </c>
      <c r="D2131" t="s">
        <v>8427</v>
      </c>
      <c r="E2131" t="s">
        <v>3333</v>
      </c>
      <c r="F2131" t="s">
        <v>3345</v>
      </c>
      <c r="G2131">
        <v>10</v>
      </c>
      <c r="H2131" t="s">
        <v>8428</v>
      </c>
      <c r="I2131" t="s">
        <v>3688</v>
      </c>
      <c r="J2131" s="3" t="s">
        <v>13800</v>
      </c>
      <c r="K2131" t="s">
        <v>3336</v>
      </c>
      <c r="L2131" t="str">
        <f>IF(ISNA(INDEX('NSE Listed Stocks'!$A$2:$A$1683,MATCH(All!H2131,'NSE Listed Stocks'!$C$2:$C$1683,0),1)),"",INDEX('NSE Listed Stocks'!$A$2:$A$1683,MATCH(All!H2131,'NSE Listed Stocks'!$C$2:$C$1683,0),1))</f>
        <v/>
      </c>
      <c r="M2131" t="str">
        <f t="shared" si="100"/>
        <v>false</v>
      </c>
      <c r="N2131" t="str">
        <f t="shared" si="101"/>
        <v>db.STOCK.insert({_id:'GEEFC',bseCode:'530389',fundamentalCode:'GEEFC', nseCode:'', name:'GEEFCEE FINANCE LTD.', isin:'INE632D01016', industry:'Investment Companies',worldStock:false,niftyStock:false, nseStock:false, updateDate:ISODate('2016-09-15')})</v>
      </c>
    </row>
    <row r="2132" spans="1:14" x14ac:dyDescent="0.25">
      <c r="A2132">
        <v>530393</v>
      </c>
      <c r="B2132" t="s">
        <v>8429</v>
      </c>
      <c r="C2132" t="str">
        <f t="shared" si="99"/>
        <v>DBSTOCKBRO</v>
      </c>
      <c r="D2132" t="s">
        <v>8430</v>
      </c>
      <c r="E2132" t="s">
        <v>3333</v>
      </c>
      <c r="F2132" t="s">
        <v>3339</v>
      </c>
      <c r="G2132">
        <v>2</v>
      </c>
      <c r="H2132" t="s">
        <v>8431</v>
      </c>
      <c r="I2132" t="s">
        <v>3425</v>
      </c>
      <c r="J2132" s="3" t="s">
        <v>13800</v>
      </c>
      <c r="K2132" t="s">
        <v>3336</v>
      </c>
      <c r="L2132" t="str">
        <f>IF(ISNA(INDEX('NSE Listed Stocks'!$A$2:$A$1683,MATCH(All!H2132,'NSE Listed Stocks'!$C$2:$C$1683,0),1)),"",INDEX('NSE Listed Stocks'!$A$2:$A$1683,MATCH(All!H2132,'NSE Listed Stocks'!$C$2:$C$1683,0),1))</f>
        <v/>
      </c>
      <c r="M2132" t="str">
        <f t="shared" si="100"/>
        <v>false</v>
      </c>
      <c r="N2132" t="str">
        <f t="shared" si="101"/>
        <v>db.STOCK.insert({_id:'DBSTOCKBRO',bseCode:'530393',fundamentalCode:'DBSTOCKBRO', nseCode:'', name:'DB (INTERNATIONAL) STOCK BROKERS LTD.', isin:'INE921B01025', industry:'Other Financial Services',worldStock:false,niftyStock:false, nseStock:false, updateDate:ISODate('2016-09-15')})</v>
      </c>
    </row>
    <row r="2133" spans="1:14" x14ac:dyDescent="0.25">
      <c r="A2133">
        <v>530401</v>
      </c>
      <c r="B2133" t="s">
        <v>8432</v>
      </c>
      <c r="C2133" t="str">
        <f t="shared" si="99"/>
        <v>VINYOFL</v>
      </c>
      <c r="D2133" t="s">
        <v>8433</v>
      </c>
      <c r="E2133" t="s">
        <v>3333</v>
      </c>
      <c r="F2133" t="s">
        <v>3371</v>
      </c>
      <c r="G2133">
        <v>10</v>
      </c>
      <c r="H2133" t="s">
        <v>8434</v>
      </c>
      <c r="I2133" t="s">
        <v>3354</v>
      </c>
      <c r="J2133" s="3" t="s">
        <v>13798</v>
      </c>
      <c r="K2133" t="s">
        <v>3336</v>
      </c>
      <c r="L2133" t="str">
        <f>IF(ISNA(INDEX('NSE Listed Stocks'!$A$2:$A$1683,MATCH(All!H2133,'NSE Listed Stocks'!$C$2:$C$1683,0),1)),"",INDEX('NSE Listed Stocks'!$A$2:$A$1683,MATCH(All!H2133,'NSE Listed Stocks'!$C$2:$C$1683,0),1))</f>
        <v/>
      </c>
      <c r="M2133" t="str">
        <f t="shared" si="100"/>
        <v>false</v>
      </c>
      <c r="N2133" t="str">
        <f t="shared" si="101"/>
        <v>db.STOCK.insert({_id:'VINYOFL',bseCode:'530401',fundamentalCode:'VINYOFL', nseCode:'', name:'VINYOFLEX LTD.', isin:'INE526H01011', industry:'Commodity Chemicals',worldStock:false,niftyStock:false, nseStock:false, updateDate:ISODate('2016-09-15')})</v>
      </c>
    </row>
    <row r="2134" spans="1:14" x14ac:dyDescent="0.25">
      <c r="A2134">
        <v>530403</v>
      </c>
      <c r="B2134" t="s">
        <v>8435</v>
      </c>
      <c r="C2134" t="str">
        <f t="shared" si="99"/>
        <v>VALLABH</v>
      </c>
      <c r="D2134" t="s">
        <v>8436</v>
      </c>
      <c r="E2134" t="s">
        <v>3333</v>
      </c>
      <c r="F2134" t="s">
        <v>3345</v>
      </c>
      <c r="G2134">
        <v>10</v>
      </c>
      <c r="H2134" t="s">
        <v>8437</v>
      </c>
      <c r="I2134" t="s">
        <v>13411</v>
      </c>
      <c r="J2134" s="3" t="s">
        <v>13797</v>
      </c>
      <c r="K2134" t="s">
        <v>3336</v>
      </c>
      <c r="L2134" t="str">
        <f>IF(ISNA(INDEX('NSE Listed Stocks'!$A$2:$A$1683,MATCH(All!H2134,'NSE Listed Stocks'!$C$2:$C$1683,0),1)),"",INDEX('NSE Listed Stocks'!$A$2:$A$1683,MATCH(All!H2134,'NSE Listed Stocks'!$C$2:$C$1683,0),1))</f>
        <v/>
      </c>
      <c r="M2134" t="str">
        <f t="shared" si="100"/>
        <v>false</v>
      </c>
      <c r="N2134" t="str">
        <f t="shared" si="101"/>
        <v>db.STOCK.insert({_id:'VALLABH',bseCode:'530403',fundamentalCode:'VALLABH', nseCode:'', name:'VALLABH POLY-PLAST INTERNATIONAL LTD.', isin:'INE862K01014', industry:'Containers &amp; Packaging',worldStock:false,niftyStock:false, nseStock:false, updateDate:ISODate('2016-09-15')})</v>
      </c>
    </row>
    <row r="2135" spans="1:14" x14ac:dyDescent="0.25">
      <c r="A2135">
        <v>530405</v>
      </c>
      <c r="B2135" t="s">
        <v>8438</v>
      </c>
      <c r="C2135" t="str">
        <f t="shared" si="99"/>
        <v>JINDCAP</v>
      </c>
      <c r="D2135" t="s">
        <v>8439</v>
      </c>
      <c r="E2135" t="s">
        <v>3333</v>
      </c>
      <c r="F2135" t="s">
        <v>3345</v>
      </c>
      <c r="G2135">
        <v>10</v>
      </c>
      <c r="H2135" t="s">
        <v>8440</v>
      </c>
      <c r="I2135" t="s">
        <v>3425</v>
      </c>
      <c r="J2135" s="3" t="s">
        <v>13800</v>
      </c>
      <c r="K2135" t="s">
        <v>3336</v>
      </c>
      <c r="L2135" t="str">
        <f>IF(ISNA(INDEX('NSE Listed Stocks'!$A$2:$A$1683,MATCH(All!H2135,'NSE Listed Stocks'!$C$2:$C$1683,0),1)),"",INDEX('NSE Listed Stocks'!$A$2:$A$1683,MATCH(All!H2135,'NSE Listed Stocks'!$C$2:$C$1683,0),1))</f>
        <v/>
      </c>
      <c r="M2135" t="str">
        <f t="shared" si="100"/>
        <v>false</v>
      </c>
      <c r="N2135" t="str">
        <f t="shared" si="101"/>
        <v>db.STOCK.insert({_id:'JINDCAP',bseCode:'530405',fundamentalCode:'JINDCAP', nseCode:'', name:'JINDAL CAPITAL LTD.', isin:'INE356F01017', industry:'Other Financial Services',worldStock:false,niftyStock:false, nseStock:false, updateDate:ISODate('2016-09-15')})</v>
      </c>
    </row>
    <row r="2136" spans="1:14" x14ac:dyDescent="0.25">
      <c r="A2136">
        <v>530407</v>
      </c>
      <c r="B2136" t="s">
        <v>8441</v>
      </c>
      <c r="C2136" t="str">
        <f t="shared" si="99"/>
        <v>EPIC</v>
      </c>
      <c r="D2136" t="s">
        <v>8442</v>
      </c>
      <c r="E2136" t="s">
        <v>3333</v>
      </c>
      <c r="F2136" t="s">
        <v>3345</v>
      </c>
      <c r="G2136">
        <v>10</v>
      </c>
      <c r="H2136" t="s">
        <v>8443</v>
      </c>
      <c r="I2136" t="s">
        <v>3360</v>
      </c>
      <c r="J2136" s="3" t="s">
        <v>13802</v>
      </c>
      <c r="K2136" t="s">
        <v>3336</v>
      </c>
      <c r="L2136" t="str">
        <f>IF(ISNA(INDEX('NSE Listed Stocks'!$A$2:$A$1683,MATCH(All!H2136,'NSE Listed Stocks'!$C$2:$C$1683,0),1)),"",INDEX('NSE Listed Stocks'!$A$2:$A$1683,MATCH(All!H2136,'NSE Listed Stocks'!$C$2:$C$1683,0),1))</f>
        <v/>
      </c>
      <c r="M2136" t="str">
        <f t="shared" si="100"/>
        <v>false</v>
      </c>
      <c r="N2136" t="str">
        <f t="shared" si="101"/>
        <v>db.STOCK.insert({_id:'EPIC',bseCode:'530407',fundamentalCode:'EPIC', nseCode:'', name:'EPIC ENERGY LTD.-$', isin:'INE932F01015', industry:'Finance (including NBFCs)',worldStock:false,niftyStock:false, nseStock:false, updateDate:ISODate('2016-09-15')})</v>
      </c>
    </row>
    <row r="2137" spans="1:14" x14ac:dyDescent="0.25">
      <c r="A2137">
        <v>530419</v>
      </c>
      <c r="B2137" t="s">
        <v>8444</v>
      </c>
      <c r="C2137" t="str">
        <f t="shared" si="99"/>
        <v>SUMEDHA</v>
      </c>
      <c r="D2137" t="s">
        <v>8445</v>
      </c>
      <c r="E2137" t="s">
        <v>3333</v>
      </c>
      <c r="F2137" t="s">
        <v>3345</v>
      </c>
      <c r="G2137">
        <v>10</v>
      </c>
      <c r="H2137" t="s">
        <v>8446</v>
      </c>
      <c r="I2137" t="s">
        <v>3425</v>
      </c>
      <c r="J2137" s="3" t="s">
        <v>13800</v>
      </c>
      <c r="K2137" t="s">
        <v>3336</v>
      </c>
      <c r="L2137" t="str">
        <f>IF(ISNA(INDEX('NSE Listed Stocks'!$A$2:$A$1683,MATCH(All!H2137,'NSE Listed Stocks'!$C$2:$C$1683,0),1)),"",INDEX('NSE Listed Stocks'!$A$2:$A$1683,MATCH(All!H2137,'NSE Listed Stocks'!$C$2:$C$1683,0),1))</f>
        <v/>
      </c>
      <c r="M2137" t="str">
        <f t="shared" si="100"/>
        <v>false</v>
      </c>
      <c r="N2137" t="str">
        <f t="shared" si="101"/>
        <v>db.STOCK.insert({_id:'SUMEDHA',bseCode:'530419',fundamentalCode:'SUMEDHA', nseCode:'', name:'SUMEDHA FISCAL SERVICES LTD.', isin:'INE886B01012', industry:'Other Financial Services',worldStock:false,niftyStock:false, nseStock:false, updateDate:ISODate('2016-09-15')})</v>
      </c>
    </row>
    <row r="2138" spans="1:14" x14ac:dyDescent="0.25">
      <c r="A2138">
        <v>530421</v>
      </c>
      <c r="B2138" t="s">
        <v>8447</v>
      </c>
      <c r="C2138" t="str">
        <f t="shared" si="99"/>
        <v>KUWERIN</v>
      </c>
      <c r="D2138" t="s">
        <v>8448</v>
      </c>
      <c r="E2138" t="s">
        <v>3333</v>
      </c>
      <c r="F2138" t="s">
        <v>3345</v>
      </c>
      <c r="G2138">
        <v>10</v>
      </c>
      <c r="H2138" t="s">
        <v>8449</v>
      </c>
      <c r="I2138" t="s">
        <v>3354</v>
      </c>
      <c r="J2138" s="3" t="s">
        <v>13798</v>
      </c>
      <c r="K2138" t="s">
        <v>3336</v>
      </c>
      <c r="L2138" t="str">
        <f>IF(ISNA(INDEX('NSE Listed Stocks'!$A$2:$A$1683,MATCH(All!H2138,'NSE Listed Stocks'!$C$2:$C$1683,0),1)),"",INDEX('NSE Listed Stocks'!$A$2:$A$1683,MATCH(All!H2138,'NSE Listed Stocks'!$C$2:$C$1683,0),1))</f>
        <v/>
      </c>
      <c r="M2138" t="str">
        <f t="shared" si="100"/>
        <v>false</v>
      </c>
      <c r="N2138" t="str">
        <f t="shared" si="101"/>
        <v>db.STOCK.insert({_id:'KUWERIN',bseCode:'530421',fundamentalCode:'KUWERIN', nseCode:'', name:'KUWER INDUSTRIES LTD.', isin:'INE430F01010', industry:'Commodity Chemicals',worldStock:false,niftyStock:false, nseStock:false, updateDate:ISODate('2016-09-15')})</v>
      </c>
    </row>
    <row r="2139" spans="1:14" x14ac:dyDescent="0.25">
      <c r="A2139">
        <v>530427</v>
      </c>
      <c r="B2139" t="s">
        <v>8450</v>
      </c>
      <c r="C2139" t="str">
        <f t="shared" si="99"/>
        <v>CHOKSI</v>
      </c>
      <c r="D2139" t="s">
        <v>8451</v>
      </c>
      <c r="E2139" t="s">
        <v>3333</v>
      </c>
      <c r="F2139" t="s">
        <v>3345</v>
      </c>
      <c r="G2139">
        <v>10</v>
      </c>
      <c r="H2139" t="s">
        <v>8452</v>
      </c>
      <c r="I2139" t="s">
        <v>3801</v>
      </c>
      <c r="J2139" s="3" t="s">
        <v>13806</v>
      </c>
      <c r="K2139" t="s">
        <v>3336</v>
      </c>
      <c r="L2139" t="str">
        <f>IF(ISNA(INDEX('NSE Listed Stocks'!$A$2:$A$1683,MATCH(All!H2139,'NSE Listed Stocks'!$C$2:$C$1683,0),1)),"",INDEX('NSE Listed Stocks'!$A$2:$A$1683,MATCH(All!H2139,'NSE Listed Stocks'!$C$2:$C$1683,0),1))</f>
        <v/>
      </c>
      <c r="M2139" t="str">
        <f t="shared" si="100"/>
        <v>false</v>
      </c>
      <c r="N2139" t="str">
        <f t="shared" si="101"/>
        <v>db.STOCK.insert({_id:'CHOKSI',bseCode:'530427',fundamentalCode:'CHOKSI', nseCode:'', name:'CHOKSI IMAGING LTD.', isin:'INE865B01016', industry:'Photographic Products',worldStock:false,niftyStock:false, nseStock:false, updateDate:ISODate('2016-09-15')})</v>
      </c>
    </row>
    <row r="2140" spans="1:14" x14ac:dyDescent="0.25">
      <c r="A2140">
        <v>530429</v>
      </c>
      <c r="B2140" t="s">
        <v>8453</v>
      </c>
      <c r="C2140" t="str">
        <f t="shared" si="99"/>
        <v>ASHISHPO</v>
      </c>
      <c r="D2140" t="s">
        <v>8454</v>
      </c>
      <c r="E2140" t="s">
        <v>3333</v>
      </c>
      <c r="F2140" t="s">
        <v>3371</v>
      </c>
      <c r="G2140">
        <v>10</v>
      </c>
      <c r="H2140" t="s">
        <v>8455</v>
      </c>
      <c r="I2140" t="s">
        <v>3581</v>
      </c>
      <c r="J2140" s="3" t="s">
        <v>13797</v>
      </c>
      <c r="K2140" t="s">
        <v>3336</v>
      </c>
      <c r="L2140" t="str">
        <f>IF(ISNA(INDEX('NSE Listed Stocks'!$A$2:$A$1683,MATCH(All!H2140,'NSE Listed Stocks'!$C$2:$C$1683,0),1)),"",INDEX('NSE Listed Stocks'!$A$2:$A$1683,MATCH(All!H2140,'NSE Listed Stocks'!$C$2:$C$1683,0),1))</f>
        <v/>
      </c>
      <c r="M2140" t="str">
        <f t="shared" si="100"/>
        <v>false</v>
      </c>
      <c r="N2140" t="str">
        <f t="shared" si="101"/>
        <v>db.STOCK.insert({_id:'ASHISHPO',bseCode:'530429',fundamentalCode:'ASHISHPO', nseCode:'', name:'ASHISH POLYPLAST LTD.', isin:'INE831C01016', industry:'Plastic Products',worldStock:false,niftyStock:false, nseStock:false, updateDate:ISODate('2016-09-15')})</v>
      </c>
    </row>
    <row r="2141" spans="1:14" x14ac:dyDescent="0.25">
      <c r="A2141">
        <v>530431</v>
      </c>
      <c r="B2141" t="s">
        <v>8456</v>
      </c>
      <c r="C2141" t="str">
        <f t="shared" si="99"/>
        <v>ADORFO</v>
      </c>
      <c r="D2141" t="s">
        <v>8457</v>
      </c>
      <c r="E2141" t="s">
        <v>3333</v>
      </c>
      <c r="F2141" t="s">
        <v>3352</v>
      </c>
      <c r="G2141">
        <v>2</v>
      </c>
      <c r="H2141" t="s">
        <v>8458</v>
      </c>
      <c r="I2141" t="s">
        <v>13412</v>
      </c>
      <c r="J2141" s="3" t="s">
        <v>13797</v>
      </c>
      <c r="K2141" t="s">
        <v>3336</v>
      </c>
      <c r="L2141" t="str">
        <f>IF(ISNA(INDEX('NSE Listed Stocks'!$A$2:$A$1683,MATCH(All!H2141,'NSE Listed Stocks'!$C$2:$C$1683,0),1)),"",INDEX('NSE Listed Stocks'!$A$2:$A$1683,MATCH(All!H2141,'NSE Listed Stocks'!$C$2:$C$1683,0),1))</f>
        <v/>
      </c>
      <c r="M2141" t="str">
        <f t="shared" si="100"/>
        <v>false</v>
      </c>
      <c r="N2141" t="str">
        <f t="shared" si="101"/>
        <v>db.STOCK.insert({_id:'ADORFO',bseCode:'530431',fundamentalCode:'ADORFO', nseCode:'', name:'ADOR FONTECH LTD.-$', isin:'INE853A01022', industry:'Comm.Trading  &amp; Distribution',worldStock:false,niftyStock:false, nseStock:false, updateDate:ISODate('2016-09-15')})</v>
      </c>
    </row>
    <row r="2142" spans="1:14" x14ac:dyDescent="0.25">
      <c r="A2142">
        <v>530433</v>
      </c>
      <c r="B2142" t="s">
        <v>8459</v>
      </c>
      <c r="C2142" t="str">
        <f t="shared" si="99"/>
        <v>SHIVAAGRO</v>
      </c>
      <c r="D2142" t="s">
        <v>8460</v>
      </c>
      <c r="E2142" t="s">
        <v>3333</v>
      </c>
      <c r="F2142" t="s">
        <v>3345</v>
      </c>
      <c r="G2142">
        <v>10</v>
      </c>
      <c r="H2142" t="s">
        <v>8461</v>
      </c>
      <c r="I2142" t="s">
        <v>3435</v>
      </c>
      <c r="J2142" s="3" t="s">
        <v>13808</v>
      </c>
      <c r="K2142" t="s">
        <v>3336</v>
      </c>
      <c r="L2142" t="str">
        <f>IF(ISNA(INDEX('NSE Listed Stocks'!$A$2:$A$1683,MATCH(All!H2142,'NSE Listed Stocks'!$C$2:$C$1683,0),1)),"",INDEX('NSE Listed Stocks'!$A$2:$A$1683,MATCH(All!H2142,'NSE Listed Stocks'!$C$2:$C$1683,0),1))</f>
        <v/>
      </c>
      <c r="M2142" t="str">
        <f t="shared" si="100"/>
        <v>false</v>
      </c>
      <c r="N2142" t="str">
        <f t="shared" si="101"/>
        <v>db.STOCK.insert({_id:'SHIVAAGRO',bseCode:'530433',fundamentalCode:'SHIVAAGRO', nseCode:'', name:'SHIVA GLOBAL AGRO INDUSTRIES LTD.', isin:'INE960E01019', industry:'Fertilizers',worldStock:false,niftyStock:false, nseStock:false, updateDate:ISODate('2016-09-15')})</v>
      </c>
    </row>
    <row r="2143" spans="1:14" x14ac:dyDescent="0.25">
      <c r="A2143">
        <v>530435</v>
      </c>
      <c r="B2143" t="s">
        <v>8462</v>
      </c>
      <c r="C2143" t="str">
        <f t="shared" si="99"/>
        <v>NOESISIND</v>
      </c>
      <c r="D2143" t="s">
        <v>8463</v>
      </c>
      <c r="E2143" t="s">
        <v>3333</v>
      </c>
      <c r="F2143" t="s">
        <v>3339</v>
      </c>
      <c r="G2143">
        <v>10</v>
      </c>
      <c r="H2143" t="s">
        <v>8464</v>
      </c>
      <c r="I2143" t="s">
        <v>13412</v>
      </c>
      <c r="J2143" s="3" t="s">
        <v>13797</v>
      </c>
      <c r="K2143" t="s">
        <v>3336</v>
      </c>
      <c r="L2143" t="str">
        <f>IF(ISNA(INDEX('NSE Listed Stocks'!$A$2:$A$1683,MATCH(All!H2143,'NSE Listed Stocks'!$C$2:$C$1683,0),1)),"",INDEX('NSE Listed Stocks'!$A$2:$A$1683,MATCH(All!H2143,'NSE Listed Stocks'!$C$2:$C$1683,0),1))</f>
        <v/>
      </c>
      <c r="M2143" t="str">
        <f t="shared" si="100"/>
        <v>false</v>
      </c>
      <c r="N2143" t="str">
        <f t="shared" si="101"/>
        <v>db.STOCK.insert({_id:'NOESISIND',bseCode:'530435',fundamentalCode:'NOESISIND', nseCode:'', name:'Noesis Industries Limited', isin:'INE141B01020', industry:'Comm.Trading  &amp; Distribution',worldStock:false,niftyStock:false, nseStock:false, updateDate:ISODate('2016-09-15')})</v>
      </c>
    </row>
    <row r="2144" spans="1:14" x14ac:dyDescent="0.25">
      <c r="A2144">
        <v>530439</v>
      </c>
      <c r="B2144" t="s">
        <v>8465</v>
      </c>
      <c r="C2144" t="str">
        <f t="shared" si="99"/>
        <v>SIDDHA</v>
      </c>
      <c r="D2144" t="s">
        <v>8466</v>
      </c>
      <c r="E2144" t="s">
        <v>3333</v>
      </c>
      <c r="F2144" t="s">
        <v>3345</v>
      </c>
      <c r="G2144">
        <v>10</v>
      </c>
      <c r="H2144" t="s">
        <v>8467</v>
      </c>
      <c r="I2144" t="s">
        <v>3360</v>
      </c>
      <c r="J2144" s="3" t="s">
        <v>13802</v>
      </c>
      <c r="K2144" t="s">
        <v>3336</v>
      </c>
      <c r="L2144" t="str">
        <f>IF(ISNA(INDEX('NSE Listed Stocks'!$A$2:$A$1683,MATCH(All!H2144,'NSE Listed Stocks'!$C$2:$C$1683,0),1)),"",INDEX('NSE Listed Stocks'!$A$2:$A$1683,MATCH(All!H2144,'NSE Listed Stocks'!$C$2:$C$1683,0),1))</f>
        <v/>
      </c>
      <c r="M2144" t="str">
        <f t="shared" si="100"/>
        <v>false</v>
      </c>
      <c r="N2144" t="str">
        <f t="shared" si="101"/>
        <v>db.STOCK.insert({_id:'SIDDHA',bseCode:'530439',fundamentalCode:'SIDDHA', nseCode:'', name:'SIDDHA VENTURES LTD.', isin:'INE140C01012', industry:'Finance (including NBFCs)',worldStock:false,niftyStock:false, nseStock:false, updateDate:ISODate('2016-09-15')})</v>
      </c>
    </row>
    <row r="2145" spans="1:14" x14ac:dyDescent="0.25">
      <c r="A2145">
        <v>530441</v>
      </c>
      <c r="B2145" t="s">
        <v>8468</v>
      </c>
      <c r="C2145" t="str">
        <f t="shared" si="99"/>
        <v>MAHAN</v>
      </c>
      <c r="D2145" t="s">
        <v>8469</v>
      </c>
      <c r="E2145" t="s">
        <v>3333</v>
      </c>
      <c r="F2145" t="s">
        <v>3371</v>
      </c>
      <c r="G2145">
        <v>10</v>
      </c>
      <c r="H2145" t="s">
        <v>8470</v>
      </c>
      <c r="I2145" t="s">
        <v>3679</v>
      </c>
      <c r="J2145" s="3" t="s">
        <v>13803</v>
      </c>
      <c r="K2145" t="s">
        <v>3336</v>
      </c>
      <c r="L2145" t="str">
        <f>IF(ISNA(INDEX('NSE Listed Stocks'!$A$2:$A$1683,MATCH(All!H2145,'NSE Listed Stocks'!$C$2:$C$1683,0),1)),"",INDEX('NSE Listed Stocks'!$A$2:$A$1683,MATCH(All!H2145,'NSE Listed Stocks'!$C$2:$C$1683,0),1))</f>
        <v/>
      </c>
      <c r="M2145" t="str">
        <f t="shared" si="100"/>
        <v>false</v>
      </c>
      <c r="N2145" t="str">
        <f t="shared" si="101"/>
        <v>db.STOCK.insert({_id:'MAHAN',bseCode:'530441',fundamentalCode:'MAHAN', nseCode:'', name:'MAHANIVESH (INDIA) LTD.', isin:'INE641D01017', industry:'Misc.Commercial Services',worldStock:false,niftyStock:false, nseStock:false, updateDate:ISODate('2016-09-15')})</v>
      </c>
    </row>
    <row r="2146" spans="1:14" x14ac:dyDescent="0.25">
      <c r="A2146">
        <v>530443</v>
      </c>
      <c r="B2146" t="s">
        <v>8471</v>
      </c>
      <c r="C2146" t="str">
        <f t="shared" si="99"/>
        <v>KIRANSY-B</v>
      </c>
      <c r="D2146" t="s">
        <v>8472</v>
      </c>
      <c r="E2146" t="s">
        <v>3333</v>
      </c>
      <c r="F2146" t="s">
        <v>3371</v>
      </c>
      <c r="G2146">
        <v>10</v>
      </c>
      <c r="H2146" t="s">
        <v>8473</v>
      </c>
      <c r="I2146" t="s">
        <v>3362</v>
      </c>
      <c r="J2146" s="3" t="s">
        <v>3362</v>
      </c>
      <c r="K2146" t="s">
        <v>3336</v>
      </c>
      <c r="L2146" t="str">
        <f>IF(ISNA(INDEX('NSE Listed Stocks'!$A$2:$A$1683,MATCH(All!H2146,'NSE Listed Stocks'!$C$2:$C$1683,0),1)),"",INDEX('NSE Listed Stocks'!$A$2:$A$1683,MATCH(All!H2146,'NSE Listed Stocks'!$C$2:$C$1683,0),1))</f>
        <v/>
      </c>
      <c r="M2146" t="str">
        <f t="shared" si="100"/>
        <v>false</v>
      </c>
      <c r="N2146" t="str">
        <f t="shared" si="101"/>
        <v>db.STOCK.insert({_id:'KIRANSY-B',bseCode:'530443',fundamentalCode:'KIRANSY-B', nseCode:'', name:'KIRAN SYNTEX LTD.', isin:'INE293D01017', industry:'Textiles',worldStock:false,niftyStock:false, nseStock:false, updateDate:ISODate('2016-09-15')})</v>
      </c>
    </row>
    <row r="2147" spans="1:14" x14ac:dyDescent="0.25">
      <c r="A2147">
        <v>530445</v>
      </c>
      <c r="B2147" t="s">
        <v>8474</v>
      </c>
      <c r="C2147" t="str">
        <f t="shared" si="99"/>
        <v>SUMERUIND</v>
      </c>
      <c r="D2147" t="s">
        <v>8475</v>
      </c>
      <c r="E2147" t="s">
        <v>3333</v>
      </c>
      <c r="F2147" t="s">
        <v>3371</v>
      </c>
      <c r="G2147">
        <v>1</v>
      </c>
      <c r="H2147" t="s">
        <v>8476</v>
      </c>
      <c r="I2147" t="s">
        <v>3918</v>
      </c>
      <c r="J2147" s="3" t="s">
        <v>13803</v>
      </c>
      <c r="K2147" t="s">
        <v>3336</v>
      </c>
      <c r="L2147" t="str">
        <f>IF(ISNA(INDEX('NSE Listed Stocks'!$A$2:$A$1683,MATCH(All!H2147,'NSE Listed Stocks'!$C$2:$C$1683,0),1)),"",INDEX('NSE Listed Stocks'!$A$2:$A$1683,MATCH(All!H2147,'NSE Listed Stocks'!$C$2:$C$1683,0),1))</f>
        <v/>
      </c>
      <c r="M2147" t="str">
        <f t="shared" si="100"/>
        <v>false</v>
      </c>
      <c r="N2147" t="str">
        <f t="shared" si="101"/>
        <v>db.STOCK.insert({_id:'SUMERUIND',bseCode:'530445',fundamentalCode:'SUMERUIND', nseCode:'', name:'SUMERU INDUSTRIES LTD.', isin:'INE764B01029', industry:'Consulting Services',worldStock:false,niftyStock:false, nseStock:false, updateDate:ISODate('2016-09-15')})</v>
      </c>
    </row>
    <row r="2148" spans="1:14" x14ac:dyDescent="0.25">
      <c r="A2148">
        <v>530449</v>
      </c>
      <c r="B2148" t="s">
        <v>8477</v>
      </c>
      <c r="C2148" t="str">
        <f t="shared" si="99"/>
        <v>RUNGTAIR</v>
      </c>
      <c r="D2148" t="s">
        <v>8478</v>
      </c>
      <c r="E2148" t="s">
        <v>3333</v>
      </c>
      <c r="F2148" t="s">
        <v>3371</v>
      </c>
      <c r="G2148">
        <v>10</v>
      </c>
      <c r="H2148" t="s">
        <v>8479</v>
      </c>
      <c r="I2148" t="s">
        <v>3581</v>
      </c>
      <c r="J2148" s="3" t="s">
        <v>13797</v>
      </c>
      <c r="K2148" t="s">
        <v>3336</v>
      </c>
      <c r="L2148" t="str">
        <f>IF(ISNA(INDEX('NSE Listed Stocks'!$A$2:$A$1683,MATCH(All!H2148,'NSE Listed Stocks'!$C$2:$C$1683,0),1)),"",INDEX('NSE Listed Stocks'!$A$2:$A$1683,MATCH(All!H2148,'NSE Listed Stocks'!$C$2:$C$1683,0),1))</f>
        <v/>
      </c>
      <c r="M2148" t="str">
        <f t="shared" si="100"/>
        <v>false</v>
      </c>
      <c r="N2148" t="str">
        <f t="shared" si="101"/>
        <v>db.STOCK.insert({_id:'RUNGTAIR',bseCode:'530449',fundamentalCode:'RUNGTAIR', nseCode:'', name:'RUNGTA IRRIGATION LTD.', isin:'INE347C01013', industry:'Plastic Products',worldStock:false,niftyStock:false, nseStock:false, updateDate:ISODate('2016-09-15')})</v>
      </c>
    </row>
    <row r="2149" spans="1:14" x14ac:dyDescent="0.25">
      <c r="A2149">
        <v>530457</v>
      </c>
      <c r="B2149" t="s">
        <v>8480</v>
      </c>
      <c r="C2149" t="str">
        <f t="shared" si="99"/>
        <v>CINERAD</v>
      </c>
      <c r="D2149" t="s">
        <v>8481</v>
      </c>
      <c r="E2149" t="s">
        <v>3333</v>
      </c>
      <c r="F2149" t="s">
        <v>3345</v>
      </c>
      <c r="G2149">
        <v>10</v>
      </c>
      <c r="H2149" t="s">
        <v>8482</v>
      </c>
      <c r="I2149" t="s">
        <v>13423</v>
      </c>
      <c r="J2149" s="3" t="s">
        <v>13815</v>
      </c>
      <c r="K2149" t="s">
        <v>3336</v>
      </c>
      <c r="L2149" t="str">
        <f>IF(ISNA(INDEX('NSE Listed Stocks'!$A$2:$A$1683,MATCH(All!H2149,'NSE Listed Stocks'!$C$2:$C$1683,0),1)),"",INDEX('NSE Listed Stocks'!$A$2:$A$1683,MATCH(All!H2149,'NSE Listed Stocks'!$C$2:$C$1683,0),1))</f>
        <v/>
      </c>
      <c r="M2149" t="str">
        <f t="shared" si="100"/>
        <v>false</v>
      </c>
      <c r="N2149" t="str">
        <f t="shared" si="101"/>
        <v>db.STOCK.insert({_id:'CINERAD',bseCode:'530457',fundamentalCode:'CINERAD', nseCode:'', name:'CINERAD COMMUNICATIONS LTD.', isin:'INE959B01017', industry:'Movies &amp; Entertainment',worldStock:false,niftyStock:false, nseStock:false, updateDate:ISODate('2016-09-15')})</v>
      </c>
    </row>
    <row r="2150" spans="1:14" x14ac:dyDescent="0.25">
      <c r="A2150">
        <v>530459</v>
      </c>
      <c r="B2150" t="s">
        <v>8483</v>
      </c>
      <c r="C2150" t="str">
        <f t="shared" si="99"/>
        <v>VALSONQ</v>
      </c>
      <c r="D2150" t="s">
        <v>8484</v>
      </c>
      <c r="E2150" t="s">
        <v>3333</v>
      </c>
      <c r="F2150" t="s">
        <v>3345</v>
      </c>
      <c r="G2150">
        <v>10</v>
      </c>
      <c r="H2150" t="s">
        <v>8485</v>
      </c>
      <c r="I2150" t="s">
        <v>3362</v>
      </c>
      <c r="J2150" s="3" t="s">
        <v>3362</v>
      </c>
      <c r="K2150" t="s">
        <v>3336</v>
      </c>
      <c r="L2150" t="str">
        <f>IF(ISNA(INDEX('NSE Listed Stocks'!$A$2:$A$1683,MATCH(All!H2150,'NSE Listed Stocks'!$C$2:$C$1683,0),1)),"",INDEX('NSE Listed Stocks'!$A$2:$A$1683,MATCH(All!H2150,'NSE Listed Stocks'!$C$2:$C$1683,0),1))</f>
        <v/>
      </c>
      <c r="M2150" t="str">
        <f t="shared" si="100"/>
        <v>false</v>
      </c>
      <c r="N2150" t="str">
        <f t="shared" si="101"/>
        <v>db.STOCK.insert({_id:'VALSONQ',bseCode:'530459',fundamentalCode:'VALSONQ', nseCode:'', name:'VALSON INDUSTRIES LTD.-$', isin:'INE808A01018', industry:'Textiles',worldStock:false,niftyStock:false, nseStock:false, updateDate:ISODate('2016-09-15')})</v>
      </c>
    </row>
    <row r="2151" spans="1:14" x14ac:dyDescent="0.25">
      <c r="A2151">
        <v>530461</v>
      </c>
      <c r="B2151" t="s">
        <v>8486</v>
      </c>
      <c r="C2151" t="str">
        <f t="shared" si="99"/>
        <v>SABOOSOD</v>
      </c>
      <c r="D2151" t="s">
        <v>8487</v>
      </c>
      <c r="E2151" t="s">
        <v>3333</v>
      </c>
      <c r="F2151" t="s">
        <v>3345</v>
      </c>
      <c r="G2151">
        <v>10</v>
      </c>
      <c r="H2151" t="s">
        <v>8488</v>
      </c>
      <c r="I2151" t="s">
        <v>4592</v>
      </c>
      <c r="J2151" s="3" t="s">
        <v>13804</v>
      </c>
      <c r="K2151" t="s">
        <v>3336</v>
      </c>
      <c r="L2151" t="str">
        <f>IF(ISNA(INDEX('NSE Listed Stocks'!$A$2:$A$1683,MATCH(All!H2151,'NSE Listed Stocks'!$C$2:$C$1683,0),1)),"",INDEX('NSE Listed Stocks'!$A$2:$A$1683,MATCH(All!H2151,'NSE Listed Stocks'!$C$2:$C$1683,0),1))</f>
        <v/>
      </c>
      <c r="M2151" t="str">
        <f t="shared" si="100"/>
        <v>false</v>
      </c>
      <c r="N2151" t="str">
        <f t="shared" si="101"/>
        <v>db.STOCK.insert({_id:'SABOOSOD',bseCode:'530461',fundamentalCode:'SABOOSOD', nseCode:'', name:'SABOO SODIUM CHLORO LTD.', isin:'INE440C01016', industry:'Other Food Products',worldStock:false,niftyStock:false, nseStock:false, updateDate:ISODate('2016-09-15')})</v>
      </c>
    </row>
    <row r="2152" spans="1:14" x14ac:dyDescent="0.25">
      <c r="A2152">
        <v>530469</v>
      </c>
      <c r="B2152" t="s">
        <v>8489</v>
      </c>
      <c r="C2152" t="str">
        <f t="shared" si="99"/>
        <v>GSLSEC</v>
      </c>
      <c r="D2152" t="s">
        <v>8490</v>
      </c>
      <c r="E2152" t="s">
        <v>3333</v>
      </c>
      <c r="F2152" t="s">
        <v>3345</v>
      </c>
      <c r="G2152">
        <v>10</v>
      </c>
      <c r="H2152" t="s">
        <v>8491</v>
      </c>
      <c r="I2152" t="s">
        <v>3360</v>
      </c>
      <c r="J2152" s="3" t="s">
        <v>13802</v>
      </c>
      <c r="K2152" t="s">
        <v>3336</v>
      </c>
      <c r="L2152" t="str">
        <f>IF(ISNA(INDEX('NSE Listed Stocks'!$A$2:$A$1683,MATCH(All!H2152,'NSE Listed Stocks'!$C$2:$C$1683,0),1)),"",INDEX('NSE Listed Stocks'!$A$2:$A$1683,MATCH(All!H2152,'NSE Listed Stocks'!$C$2:$C$1683,0),1))</f>
        <v/>
      </c>
      <c r="M2152" t="str">
        <f t="shared" si="100"/>
        <v>false</v>
      </c>
      <c r="N2152" t="str">
        <f t="shared" si="101"/>
        <v>db.STOCK.insert({_id:'GSLSEC',bseCode:'530469',fundamentalCode:'GSLSEC', nseCode:'', name:'GSL SECURITIES LTD.', isin:'INE721D01017', industry:'Finance (including NBFCs)',worldStock:false,niftyStock:false, nseStock:false, updateDate:ISODate('2016-09-15')})</v>
      </c>
    </row>
    <row r="2153" spans="1:14" x14ac:dyDescent="0.25">
      <c r="A2153">
        <v>530475</v>
      </c>
      <c r="B2153" t="s">
        <v>8492</v>
      </c>
      <c r="C2153" t="str">
        <f t="shared" si="99"/>
        <v>TINNARUBR</v>
      </c>
      <c r="D2153" t="s">
        <v>8493</v>
      </c>
      <c r="E2153" t="s">
        <v>3333</v>
      </c>
      <c r="F2153" t="s">
        <v>3345</v>
      </c>
      <c r="G2153">
        <v>10</v>
      </c>
      <c r="H2153" t="s">
        <v>8494</v>
      </c>
      <c r="I2153" t="s">
        <v>3394</v>
      </c>
      <c r="J2153" s="3" t="s">
        <v>13808</v>
      </c>
      <c r="K2153" t="s">
        <v>3336</v>
      </c>
      <c r="L2153" t="str">
        <f>IF(ISNA(INDEX('NSE Listed Stocks'!$A$2:$A$1683,MATCH(All!H2153,'NSE Listed Stocks'!$C$2:$C$1683,0),1)),"",INDEX('NSE Listed Stocks'!$A$2:$A$1683,MATCH(All!H2153,'NSE Listed Stocks'!$C$2:$C$1683,0),1))</f>
        <v/>
      </c>
      <c r="M2153" t="str">
        <f t="shared" si="100"/>
        <v>false</v>
      </c>
      <c r="N2153" t="str">
        <f t="shared" si="101"/>
        <v>db.STOCK.insert({_id:'TINNARUBR',bseCode:'530475',fundamentalCode:'TINNARUBR', nseCode:'', name:'Tinna Rubber and Infrastructure Limited', isin:'INE015C01016', industry:'Specialty Chemicals',worldStock:false,niftyStock:false, nseStock:false, updateDate:ISODate('2016-09-15')})</v>
      </c>
    </row>
    <row r="2154" spans="1:14" x14ac:dyDescent="0.25">
      <c r="A2154">
        <v>530477</v>
      </c>
      <c r="B2154" t="s">
        <v>8495</v>
      </c>
      <c r="C2154" t="str">
        <f t="shared" si="99"/>
        <v>VIKRAMTH</v>
      </c>
      <c r="D2154" t="s">
        <v>8496</v>
      </c>
      <c r="E2154" t="s">
        <v>3333</v>
      </c>
      <c r="F2154" t="s">
        <v>3345</v>
      </c>
      <c r="G2154">
        <v>10</v>
      </c>
      <c r="H2154" t="s">
        <v>8497</v>
      </c>
      <c r="I2154" t="s">
        <v>3347</v>
      </c>
      <c r="J2154" s="3" t="s">
        <v>3347</v>
      </c>
      <c r="K2154" t="s">
        <v>3336</v>
      </c>
      <c r="L2154" t="str">
        <f>IF(ISNA(INDEX('NSE Listed Stocks'!$A$2:$A$1683,MATCH(All!H2154,'NSE Listed Stocks'!$C$2:$C$1683,0),1)),"",INDEX('NSE Listed Stocks'!$A$2:$A$1683,MATCH(All!H2154,'NSE Listed Stocks'!$C$2:$C$1683,0),1))</f>
        <v/>
      </c>
      <c r="M2154" t="str">
        <f t="shared" si="100"/>
        <v>false</v>
      </c>
      <c r="N2154" t="str">
        <f t="shared" si="101"/>
        <v>db.STOCK.insert({_id:'VIKRAMTH',bseCode:'530477',fundamentalCode:'VIKRAMTH', nseCode:'', name:'VIKRAM THERMO (INDIA) LTD.', isin:'INE337E01010', industry:'Pharmaceuticals',worldStock:false,niftyStock:false, nseStock:false, updateDate:ISODate('2016-09-15')})</v>
      </c>
    </row>
    <row r="2155" spans="1:14" x14ac:dyDescent="0.25">
      <c r="A2155">
        <v>530487</v>
      </c>
      <c r="B2155" t="s">
        <v>8498</v>
      </c>
      <c r="C2155" t="str">
        <f t="shared" si="99"/>
        <v>VIBROSO</v>
      </c>
      <c r="D2155" t="s">
        <v>8499</v>
      </c>
      <c r="E2155" t="s">
        <v>3333</v>
      </c>
      <c r="F2155" t="s">
        <v>4156</v>
      </c>
      <c r="G2155">
        <v>10</v>
      </c>
      <c r="H2155" t="s">
        <v>8500</v>
      </c>
      <c r="I2155" t="s">
        <v>3368</v>
      </c>
      <c r="J2155" s="3" t="s">
        <v>13383</v>
      </c>
      <c r="K2155" t="s">
        <v>3336</v>
      </c>
      <c r="L2155" t="str">
        <f>IF(ISNA(INDEX('NSE Listed Stocks'!$A$2:$A$1683,MATCH(All!H2155,'NSE Listed Stocks'!$C$2:$C$1683,0),1)),"",INDEX('NSE Listed Stocks'!$A$2:$A$1683,MATCH(All!H2155,'NSE Listed Stocks'!$C$2:$C$1683,0),1))</f>
        <v/>
      </c>
      <c r="M2155" t="str">
        <f t="shared" si="100"/>
        <v>false</v>
      </c>
      <c r="N2155" t="str">
        <f t="shared" si="101"/>
        <v>db.STOCK.insert({_id:'VIBROSO',bseCode:'530487',fundamentalCode:'VIBROSO', nseCode:'', name:'VIBROS ORGANICS LTD.', isin:'INE162Q01016', industry:'Agrochemicals',worldStock:false,niftyStock:false, nseStock:false, updateDate:ISODate('2016-09-15')})</v>
      </c>
    </row>
    <row r="2156" spans="1:14" x14ac:dyDescent="0.25">
      <c r="A2156">
        <v>530497</v>
      </c>
      <c r="B2156" t="s">
        <v>8501</v>
      </c>
      <c r="C2156" t="str">
        <f t="shared" si="99"/>
        <v>MARVEL</v>
      </c>
      <c r="D2156" t="s">
        <v>13648</v>
      </c>
      <c r="E2156" t="s">
        <v>3333</v>
      </c>
      <c r="F2156" t="s">
        <v>3345</v>
      </c>
      <c r="G2156">
        <v>10</v>
      </c>
      <c r="H2156" t="s">
        <v>8503</v>
      </c>
      <c r="I2156" t="s">
        <v>3360</v>
      </c>
      <c r="J2156" s="3" t="s">
        <v>13802</v>
      </c>
      <c r="K2156" t="s">
        <v>3336</v>
      </c>
      <c r="L2156" t="str">
        <f>IF(ISNA(INDEX('NSE Listed Stocks'!$A$2:$A$1683,MATCH(All!H2156,'NSE Listed Stocks'!$C$2:$C$1683,0),1)),"",INDEX('NSE Listed Stocks'!$A$2:$A$1683,MATCH(All!H2156,'NSE Listed Stocks'!$C$2:$C$1683,0),1))</f>
        <v/>
      </c>
      <c r="M2156" t="str">
        <f t="shared" si="100"/>
        <v>false</v>
      </c>
      <c r="N2156" t="str">
        <f t="shared" si="101"/>
        <v>db.STOCK.insert({_id:'MARVEL',bseCode:'530497',fundamentalCode:'MARVEL', nseCode:'', name:'MARVEL CAPITAL &amp; FINANCE (INDIA) LTD.', isin:'INE571D01016', industry:'Finance (including NBFCs)',worldStock:false,niftyStock:false, nseStock:false, updateDate:ISODate('2016-09-15')})</v>
      </c>
    </row>
    <row r="2157" spans="1:14" x14ac:dyDescent="0.25">
      <c r="A2157">
        <v>530499</v>
      </c>
      <c r="B2157" t="s">
        <v>8504</v>
      </c>
      <c r="C2157" t="str">
        <f t="shared" si="99"/>
        <v>AKCAPIT</v>
      </c>
      <c r="D2157" t="s">
        <v>8505</v>
      </c>
      <c r="E2157" t="s">
        <v>3333</v>
      </c>
      <c r="F2157" t="s">
        <v>3352</v>
      </c>
      <c r="G2157">
        <v>10</v>
      </c>
      <c r="H2157" t="s">
        <v>8506</v>
      </c>
      <c r="I2157" t="s">
        <v>3360</v>
      </c>
      <c r="J2157" s="3" t="s">
        <v>13802</v>
      </c>
      <c r="K2157" t="s">
        <v>3336</v>
      </c>
      <c r="L2157" t="str">
        <f>IF(ISNA(INDEX('NSE Listed Stocks'!$A$2:$A$1683,MATCH(All!H2157,'NSE Listed Stocks'!$C$2:$C$1683,0),1)),"",INDEX('NSE Listed Stocks'!$A$2:$A$1683,MATCH(All!H2157,'NSE Listed Stocks'!$C$2:$C$1683,0),1))</f>
        <v/>
      </c>
      <c r="M2157" t="str">
        <f t="shared" si="100"/>
        <v>false</v>
      </c>
      <c r="N2157" t="str">
        <f t="shared" si="101"/>
        <v>db.STOCK.insert({_id:'AKCAPIT',bseCode:'530499',fundamentalCode:'AKCAPIT', nseCode:'', name:'A.K.CAPITAL SERVICES LTD.', isin:'INE701G01012', industry:'Finance (including NBFCs)',worldStock:false,niftyStock:false, nseStock:false, updateDate:ISODate('2016-09-15')})</v>
      </c>
    </row>
    <row r="2158" spans="1:14" x14ac:dyDescent="0.25">
      <c r="A2158">
        <v>530505</v>
      </c>
      <c r="B2158" t="s">
        <v>3127</v>
      </c>
      <c r="C2158" t="str">
        <f t="shared" si="99"/>
        <v>UPERGANGES</v>
      </c>
      <c r="D2158" t="s">
        <v>13649</v>
      </c>
      <c r="E2158" t="s">
        <v>3333</v>
      </c>
      <c r="F2158" t="s">
        <v>3339</v>
      </c>
      <c r="G2158">
        <v>10</v>
      </c>
      <c r="H2158" t="s">
        <v>3128</v>
      </c>
      <c r="I2158" t="s">
        <v>3382</v>
      </c>
      <c r="J2158" s="3" t="s">
        <v>13383</v>
      </c>
      <c r="K2158" t="s">
        <v>3336</v>
      </c>
      <c r="L2158" t="str">
        <f>IF(ISNA(INDEX('NSE Listed Stocks'!$A$2:$A$1683,MATCH(All!H2158,'NSE Listed Stocks'!$C$2:$C$1683,0),1)),"",INDEX('NSE Listed Stocks'!$A$2:$A$1683,MATCH(All!H2158,'NSE Listed Stocks'!$C$2:$C$1683,0),1))</f>
        <v>UPERGANGES</v>
      </c>
      <c r="M2158" t="str">
        <f t="shared" si="100"/>
        <v>true</v>
      </c>
      <c r="N2158" t="str">
        <f t="shared" si="101"/>
        <v>db.STOCK.insert({_id:'UPERGANGES',bseCode:'530505',fundamentalCode:'UPERGANGES', nseCode:'UPERGANGES', name:'UPPER GANGES SUGAR &amp; INDUSTRIES LTD.', isin:'INE018B01012', industry:'Sugar',worldStock:false,niftyStock:false, nseStock:true, updateDate:ISODate('2016-09-15')})</v>
      </c>
    </row>
    <row r="2159" spans="1:14" x14ac:dyDescent="0.25">
      <c r="A2159">
        <v>530517</v>
      </c>
      <c r="B2159" t="s">
        <v>2430</v>
      </c>
      <c r="C2159" t="str">
        <f t="shared" si="99"/>
        <v>RELAXO</v>
      </c>
      <c r="D2159" t="s">
        <v>8508</v>
      </c>
      <c r="E2159" t="s">
        <v>3333</v>
      </c>
      <c r="F2159" t="s">
        <v>3339</v>
      </c>
      <c r="G2159">
        <v>1</v>
      </c>
      <c r="H2159" t="s">
        <v>2431</v>
      </c>
      <c r="I2159" t="s">
        <v>3396</v>
      </c>
      <c r="J2159" s="3" t="s">
        <v>13806</v>
      </c>
      <c r="K2159" t="s">
        <v>3336</v>
      </c>
      <c r="L2159" t="str">
        <f>IF(ISNA(INDEX('NSE Listed Stocks'!$A$2:$A$1683,MATCH(All!H2159,'NSE Listed Stocks'!$C$2:$C$1683,0),1)),"",INDEX('NSE Listed Stocks'!$A$2:$A$1683,MATCH(All!H2159,'NSE Listed Stocks'!$C$2:$C$1683,0),1))</f>
        <v>RELAXO</v>
      </c>
      <c r="M2159" t="str">
        <f t="shared" si="100"/>
        <v>true</v>
      </c>
      <c r="N2159" t="str">
        <f t="shared" si="101"/>
        <v>db.STOCK.insert({_id:'RELAXO',bseCode:'530517',fundamentalCode:'RELAXO', nseCode:'RELAXO', name:'RELAXO FOOTWEARS LTD.-$', isin:'INE131B01039', industry:'Footwear',worldStock:false,niftyStock:false, nseStock:true, updateDate:ISODate('2016-09-15')})</v>
      </c>
    </row>
    <row r="2160" spans="1:14" x14ac:dyDescent="0.25">
      <c r="A2160">
        <v>530521</v>
      </c>
      <c r="B2160" t="s">
        <v>8509</v>
      </c>
      <c r="C2160" t="str">
        <f t="shared" si="99"/>
        <v>VIRAT</v>
      </c>
      <c r="D2160" t="s">
        <v>8510</v>
      </c>
      <c r="E2160" t="s">
        <v>3333</v>
      </c>
      <c r="F2160" t="s">
        <v>3345</v>
      </c>
      <c r="G2160">
        <v>10</v>
      </c>
      <c r="H2160" t="s">
        <v>8511</v>
      </c>
      <c r="I2160" t="s">
        <v>13408</v>
      </c>
      <c r="J2160" s="3" t="s">
        <v>13806</v>
      </c>
      <c r="K2160" t="s">
        <v>3336</v>
      </c>
      <c r="L2160" t="str">
        <f>IF(ISNA(INDEX('NSE Listed Stocks'!$A$2:$A$1683,MATCH(All!H2160,'NSE Listed Stocks'!$C$2:$C$1683,0),1)),"",INDEX('NSE Listed Stocks'!$A$2:$A$1683,MATCH(All!H2160,'NSE Listed Stocks'!$C$2:$C$1683,0),1))</f>
        <v/>
      </c>
      <c r="M2160" t="str">
        <f t="shared" si="100"/>
        <v>false</v>
      </c>
      <c r="N2160" t="str">
        <f t="shared" si="101"/>
        <v>db.STOCK.insert({_id:'VIRAT',bseCode:'530521',fundamentalCode:'VIRAT', nseCode:'', name:'VIRAT INDUSTRIES LTD.', isin:'INE467D01017', industry:'Other Apparels &amp; Accessories',worldStock:false,niftyStock:false, nseStock:false, updateDate:ISODate('2016-09-15')})</v>
      </c>
    </row>
    <row r="2161" spans="1:14" x14ac:dyDescent="0.25">
      <c r="A2161">
        <v>530525</v>
      </c>
      <c r="B2161" t="s">
        <v>8512</v>
      </c>
      <c r="C2161" t="str">
        <f t="shared" si="99"/>
        <v>SHEETAL</v>
      </c>
      <c r="D2161" t="s">
        <v>8513</v>
      </c>
      <c r="E2161" t="s">
        <v>3333</v>
      </c>
      <c r="F2161" t="s">
        <v>3345</v>
      </c>
      <c r="G2161">
        <v>10</v>
      </c>
      <c r="H2161" t="s">
        <v>8514</v>
      </c>
      <c r="I2161" t="s">
        <v>13408</v>
      </c>
      <c r="J2161" s="3" t="s">
        <v>13806</v>
      </c>
      <c r="K2161" t="s">
        <v>3336</v>
      </c>
      <c r="L2161" t="str">
        <f>IF(ISNA(INDEX('NSE Listed Stocks'!$A$2:$A$1683,MATCH(All!H2161,'NSE Listed Stocks'!$C$2:$C$1683,0),1)),"",INDEX('NSE Listed Stocks'!$A$2:$A$1683,MATCH(All!H2161,'NSE Listed Stocks'!$C$2:$C$1683,0),1))</f>
        <v/>
      </c>
      <c r="M2161" t="str">
        <f t="shared" si="100"/>
        <v>false</v>
      </c>
      <c r="N2161" t="str">
        <f t="shared" si="101"/>
        <v>db.STOCK.insert({_id:'SHEETAL',bseCode:'530525',fundamentalCode:'SHEETAL', nseCode:'', name:'SHEETAL DIAMONDS LTD.', isin:'INE786J01017', industry:'Other Apparels &amp; Accessories',worldStock:false,niftyStock:false, nseStock:false, updateDate:ISODate('2016-09-15')})</v>
      </c>
    </row>
    <row r="2162" spans="1:14" x14ac:dyDescent="0.25">
      <c r="A2162">
        <v>530533</v>
      </c>
      <c r="B2162" t="s">
        <v>8515</v>
      </c>
      <c r="C2162" t="str">
        <f t="shared" si="99"/>
        <v>TERAI</v>
      </c>
      <c r="D2162" t="s">
        <v>8516</v>
      </c>
      <c r="E2162" t="s">
        <v>3333</v>
      </c>
      <c r="F2162" t="s">
        <v>3345</v>
      </c>
      <c r="G2162">
        <v>10</v>
      </c>
      <c r="H2162" t="s">
        <v>8517</v>
      </c>
      <c r="I2162" t="s">
        <v>13398</v>
      </c>
      <c r="J2162" s="3" t="s">
        <v>13804</v>
      </c>
      <c r="K2162" t="s">
        <v>3336</v>
      </c>
      <c r="L2162" t="str">
        <f>IF(ISNA(INDEX('NSE Listed Stocks'!$A$2:$A$1683,MATCH(All!H2162,'NSE Listed Stocks'!$C$2:$C$1683,0),1)),"",INDEX('NSE Listed Stocks'!$A$2:$A$1683,MATCH(All!H2162,'NSE Listed Stocks'!$C$2:$C$1683,0),1))</f>
        <v/>
      </c>
      <c r="M2162" t="str">
        <f t="shared" si="100"/>
        <v>false</v>
      </c>
      <c r="N2162" t="str">
        <f t="shared" si="101"/>
        <v>db.STOCK.insert({_id:'TERAI',bseCode:'530533',fundamentalCode:'TERAI', nseCode:'', name:'TERAI TEA CO.LTD.', isin:'INE390D01011', industry:'Tea &amp; Coffee',worldStock:false,niftyStock:false, nseStock:false, updateDate:ISODate('2016-09-15')})</v>
      </c>
    </row>
    <row r="2163" spans="1:14" x14ac:dyDescent="0.25">
      <c r="A2163">
        <v>530537</v>
      </c>
      <c r="B2163" t="s">
        <v>8518</v>
      </c>
      <c r="C2163" t="str">
        <f t="shared" si="99"/>
        <v>MANRAJH</v>
      </c>
      <c r="D2163" t="s">
        <v>8519</v>
      </c>
      <c r="E2163" t="s">
        <v>3333</v>
      </c>
      <c r="F2163" t="s">
        <v>3345</v>
      </c>
      <c r="G2163">
        <v>10</v>
      </c>
      <c r="H2163" t="s">
        <v>8520</v>
      </c>
      <c r="I2163" t="s">
        <v>3349</v>
      </c>
      <c r="J2163" s="3" t="s">
        <v>13800</v>
      </c>
      <c r="K2163" t="s">
        <v>3336</v>
      </c>
      <c r="L2163" t="str">
        <f>IF(ISNA(INDEX('NSE Listed Stocks'!$A$2:$A$1683,MATCH(All!H2163,'NSE Listed Stocks'!$C$2:$C$1683,0),1)),"",INDEX('NSE Listed Stocks'!$A$2:$A$1683,MATCH(All!H2163,'NSE Listed Stocks'!$C$2:$C$1683,0),1))</f>
        <v/>
      </c>
      <c r="M2163" t="str">
        <f t="shared" si="100"/>
        <v>false</v>
      </c>
      <c r="N2163" t="str">
        <f t="shared" si="101"/>
        <v>db.STOCK.insert({_id:'MANRAJH',bseCode:'530537',fundamentalCode:'MANRAJH', nseCode:'', name:'MANRAJ HOUSING FINANCE LTD.', isin:'INE948I01015', industry:'Housing Finance ',worldStock:false,niftyStock:false, nseStock:false, updateDate:ISODate('2016-09-15')})</v>
      </c>
    </row>
    <row r="2164" spans="1:14" x14ac:dyDescent="0.25">
      <c r="A2164">
        <v>530543</v>
      </c>
      <c r="B2164" t="s">
        <v>8521</v>
      </c>
      <c r="C2164" t="str">
        <f t="shared" si="99"/>
        <v>MARG</v>
      </c>
      <c r="D2164" t="s">
        <v>8522</v>
      </c>
      <c r="E2164" t="s">
        <v>3333</v>
      </c>
      <c r="F2164" t="s">
        <v>3345</v>
      </c>
      <c r="G2164">
        <v>10</v>
      </c>
      <c r="H2164" t="s">
        <v>8523</v>
      </c>
      <c r="I2164" t="s">
        <v>3356</v>
      </c>
      <c r="J2164" s="3" t="s">
        <v>13801</v>
      </c>
      <c r="K2164" t="s">
        <v>3336</v>
      </c>
      <c r="L2164" t="str">
        <f>IF(ISNA(INDEX('NSE Listed Stocks'!$A$2:$A$1683,MATCH(All!H2164,'NSE Listed Stocks'!$C$2:$C$1683,0),1)),"",INDEX('NSE Listed Stocks'!$A$2:$A$1683,MATCH(All!H2164,'NSE Listed Stocks'!$C$2:$C$1683,0),1))</f>
        <v/>
      </c>
      <c r="M2164" t="str">
        <f t="shared" si="100"/>
        <v>false</v>
      </c>
      <c r="N2164" t="str">
        <f t="shared" si="101"/>
        <v>db.STOCK.insert({_id:'MARG',bseCode:'530543',fundamentalCode:'MARG', nseCode:'', name:'MARG LTD.', isin:'INE941E01019', industry:'Realty',worldStock:false,niftyStock:false, nseStock:false, updateDate:ISODate('2016-09-15')})</v>
      </c>
    </row>
    <row r="2165" spans="1:14" x14ac:dyDescent="0.25">
      <c r="A2165">
        <v>530545</v>
      </c>
      <c r="B2165" t="s">
        <v>8524</v>
      </c>
      <c r="C2165" t="str">
        <f t="shared" si="99"/>
        <v>COSCO</v>
      </c>
      <c r="D2165" t="s">
        <v>8525</v>
      </c>
      <c r="E2165" t="s">
        <v>3333</v>
      </c>
      <c r="F2165" t="s">
        <v>3345</v>
      </c>
      <c r="G2165">
        <v>10</v>
      </c>
      <c r="H2165" t="s">
        <v>8526</v>
      </c>
      <c r="I2165" t="s">
        <v>3670</v>
      </c>
      <c r="J2165" s="3">
        <v>0</v>
      </c>
      <c r="K2165" t="s">
        <v>3336</v>
      </c>
      <c r="L2165" t="str">
        <f>IF(ISNA(INDEX('NSE Listed Stocks'!$A$2:$A$1683,MATCH(All!H2165,'NSE Listed Stocks'!$C$2:$C$1683,0),1)),"",INDEX('NSE Listed Stocks'!$A$2:$A$1683,MATCH(All!H2165,'NSE Listed Stocks'!$C$2:$C$1683,0),1))</f>
        <v/>
      </c>
      <c r="M2165" t="str">
        <f t="shared" si="100"/>
        <v>false</v>
      </c>
      <c r="N2165" t="str">
        <f t="shared" si="101"/>
        <v>db.STOCK.insert({_id:'COSCO',bseCode:'530545',fundamentalCode:'COSCO', nseCode:'', name:'COSCO (INDIA) LTD.-$', isin:'INE949B01018', industry:'Diversified',worldStock:false,niftyStock:false, nseStock:false, updateDate:ISODate('2016-09-15')})</v>
      </c>
    </row>
    <row r="2166" spans="1:14" x14ac:dyDescent="0.25">
      <c r="A2166">
        <v>530549</v>
      </c>
      <c r="B2166" t="s">
        <v>2644</v>
      </c>
      <c r="C2166" t="str">
        <f t="shared" si="99"/>
        <v>SHILPAMED</v>
      </c>
      <c r="D2166" t="s">
        <v>8527</v>
      </c>
      <c r="E2166" t="s">
        <v>3333</v>
      </c>
      <c r="F2166" t="s">
        <v>3339</v>
      </c>
      <c r="G2166">
        <v>1</v>
      </c>
      <c r="H2166" t="s">
        <v>2645</v>
      </c>
      <c r="I2166" t="s">
        <v>3347</v>
      </c>
      <c r="J2166" s="3" t="s">
        <v>3347</v>
      </c>
      <c r="K2166" t="s">
        <v>3336</v>
      </c>
      <c r="L2166" t="str">
        <f>IF(ISNA(INDEX('NSE Listed Stocks'!$A$2:$A$1683,MATCH(All!H2166,'NSE Listed Stocks'!$C$2:$C$1683,0),1)),"",INDEX('NSE Listed Stocks'!$A$2:$A$1683,MATCH(All!H2166,'NSE Listed Stocks'!$C$2:$C$1683,0),1))</f>
        <v>SHILPAMED</v>
      </c>
      <c r="M2166" t="str">
        <f t="shared" si="100"/>
        <v>true</v>
      </c>
      <c r="N2166" t="str">
        <f t="shared" si="101"/>
        <v>db.STOCK.insert({_id:'SHILPAMED',bseCode:'530549',fundamentalCode:'SHILPAMED', nseCode:'SHILPAMED', name:'SHILPA MEDICARE LTD.', isin:'INE790G01031', industry:'Pharmaceuticals',worldStock:false,niftyStock:false, nseStock:true, updateDate:ISODate('2016-09-15')})</v>
      </c>
    </row>
    <row r="2167" spans="1:14" x14ac:dyDescent="0.25">
      <c r="A2167">
        <v>530555</v>
      </c>
      <c r="B2167" t="s">
        <v>2173</v>
      </c>
      <c r="C2167" t="str">
        <f t="shared" si="99"/>
        <v>PARACABLES</v>
      </c>
      <c r="D2167" t="s">
        <v>8528</v>
      </c>
      <c r="E2167" t="s">
        <v>3333</v>
      </c>
      <c r="F2167" t="s">
        <v>3339</v>
      </c>
      <c r="G2167">
        <v>2</v>
      </c>
      <c r="H2167" t="s">
        <v>2174</v>
      </c>
      <c r="I2167" t="s">
        <v>3415</v>
      </c>
      <c r="J2167" s="3" t="s">
        <v>13797</v>
      </c>
      <c r="K2167" t="s">
        <v>3336</v>
      </c>
      <c r="L2167" t="str">
        <f>IF(ISNA(INDEX('NSE Listed Stocks'!$A$2:$A$1683,MATCH(All!H2167,'NSE Listed Stocks'!$C$2:$C$1683,0),1)),"",INDEX('NSE Listed Stocks'!$A$2:$A$1683,MATCH(All!H2167,'NSE Listed Stocks'!$C$2:$C$1683,0),1))</f>
        <v>PARACABLES</v>
      </c>
      <c r="M2167" t="str">
        <f t="shared" si="100"/>
        <v>true</v>
      </c>
      <c r="N2167" t="str">
        <f t="shared" si="101"/>
        <v>db.STOCK.insert({_id:'PARACABLES',bseCode:'530555',fundamentalCode:'PARACABLES', nseCode:'PARACABLES', name:'PARAMOUNT COMMUNICATIONS LTD.-$', isin:'INE074B01023', industry:'Other Elect.Equip./ Prod.',worldStock:false,niftyStock:false, nseStock:true, updateDate:ISODate('2016-09-15')})</v>
      </c>
    </row>
    <row r="2168" spans="1:14" x14ac:dyDescent="0.25">
      <c r="A2168">
        <v>530565</v>
      </c>
      <c r="B2168" t="s">
        <v>8529</v>
      </c>
      <c r="C2168" t="str">
        <f t="shared" si="99"/>
        <v>SSLFINANCE</v>
      </c>
      <c r="D2168" t="s">
        <v>8530</v>
      </c>
      <c r="E2168" t="s">
        <v>3333</v>
      </c>
      <c r="F2168" t="s">
        <v>3371</v>
      </c>
      <c r="G2168">
        <v>10</v>
      </c>
      <c r="H2168" t="s">
        <v>8531</v>
      </c>
      <c r="I2168" t="s">
        <v>3767</v>
      </c>
      <c r="J2168" s="3" t="s">
        <v>13816</v>
      </c>
      <c r="K2168" t="s">
        <v>3336</v>
      </c>
      <c r="L2168" t="str">
        <f>IF(ISNA(INDEX('NSE Listed Stocks'!$A$2:$A$1683,MATCH(All!H2168,'NSE Listed Stocks'!$C$2:$C$1683,0),1)),"",INDEX('NSE Listed Stocks'!$A$2:$A$1683,MATCH(All!H2168,'NSE Listed Stocks'!$C$2:$C$1683,0),1))</f>
        <v/>
      </c>
      <c r="M2168" t="str">
        <f t="shared" si="100"/>
        <v>false</v>
      </c>
      <c r="N2168" t="str">
        <f t="shared" si="101"/>
        <v>db.STOCK.insert({_id:'SSLFINANCE',bseCode:'530565',fundamentalCode:'SSLFINANCE', nseCode:'', name:'ARCHANA SOFTWARE LTD.', isin:'INE149B01015', industry:'IT Software Products',worldStock:false,niftyStock:false, nseStock:false, updateDate:ISODate('2016-09-15')})</v>
      </c>
    </row>
    <row r="2169" spans="1:14" x14ac:dyDescent="0.25">
      <c r="A2169">
        <v>530571</v>
      </c>
      <c r="B2169" t="s">
        <v>8532</v>
      </c>
      <c r="C2169" t="str">
        <f t="shared" si="99"/>
        <v>EXPLICITFIN</v>
      </c>
      <c r="D2169" t="s">
        <v>8533</v>
      </c>
      <c r="E2169" t="s">
        <v>3333</v>
      </c>
      <c r="F2169" t="s">
        <v>3345</v>
      </c>
      <c r="G2169">
        <v>10</v>
      </c>
      <c r="H2169" t="s">
        <v>8534</v>
      </c>
      <c r="I2169" t="s">
        <v>3679</v>
      </c>
      <c r="J2169" s="3" t="s">
        <v>13803</v>
      </c>
      <c r="K2169" t="s">
        <v>3336</v>
      </c>
      <c r="L2169" t="str">
        <f>IF(ISNA(INDEX('NSE Listed Stocks'!$A$2:$A$1683,MATCH(All!H2169,'NSE Listed Stocks'!$C$2:$C$1683,0),1)),"",INDEX('NSE Listed Stocks'!$A$2:$A$1683,MATCH(All!H2169,'NSE Listed Stocks'!$C$2:$C$1683,0),1))</f>
        <v/>
      </c>
      <c r="M2169" t="str">
        <f t="shared" si="100"/>
        <v>false</v>
      </c>
      <c r="N2169" t="str">
        <f t="shared" si="101"/>
        <v>db.STOCK.insert({_id:'EXPLICITFIN',bseCode:'530571',fundamentalCode:'EXPLICITFIN', nseCode:'', name:'EXPLICIT FINANCE LTD.', isin:'INE335G01019', industry:'Misc.Commercial Services',worldStock:false,niftyStock:false, nseStock:false, updateDate:ISODate('2016-09-15')})</v>
      </c>
    </row>
    <row r="2170" spans="1:14" x14ac:dyDescent="0.25">
      <c r="A2170">
        <v>530577</v>
      </c>
      <c r="B2170" t="s">
        <v>8535</v>
      </c>
      <c r="C2170" t="str">
        <f t="shared" si="99"/>
        <v>LADDERUP</v>
      </c>
      <c r="D2170" t="s">
        <v>8536</v>
      </c>
      <c r="E2170" t="s">
        <v>3333</v>
      </c>
      <c r="F2170" t="s">
        <v>3345</v>
      </c>
      <c r="G2170">
        <v>10</v>
      </c>
      <c r="H2170" t="s">
        <v>8537</v>
      </c>
      <c r="I2170" t="s">
        <v>3360</v>
      </c>
      <c r="J2170" s="3" t="s">
        <v>13802</v>
      </c>
      <c r="K2170" t="s">
        <v>3336</v>
      </c>
      <c r="L2170" t="str">
        <f>IF(ISNA(INDEX('NSE Listed Stocks'!$A$2:$A$1683,MATCH(All!H2170,'NSE Listed Stocks'!$C$2:$C$1683,0),1)),"",INDEX('NSE Listed Stocks'!$A$2:$A$1683,MATCH(All!H2170,'NSE Listed Stocks'!$C$2:$C$1683,0),1))</f>
        <v/>
      </c>
      <c r="M2170" t="str">
        <f t="shared" si="100"/>
        <v>false</v>
      </c>
      <c r="N2170" t="str">
        <f t="shared" si="101"/>
        <v>db.STOCK.insert({_id:'LADDERUP',bseCode:'530577',fundamentalCode:'LADDERUP', nseCode:'', name:'LADDERUP FINANCE LTD.', isin:'INE519D01015', industry:'Finance (including NBFCs)',worldStock:false,niftyStock:false, nseStock:false, updateDate:ISODate('2016-09-15')})</v>
      </c>
    </row>
    <row r="2171" spans="1:14" x14ac:dyDescent="0.25">
      <c r="A2171">
        <v>530579</v>
      </c>
      <c r="B2171" t="s">
        <v>8538</v>
      </c>
      <c r="C2171" t="str">
        <f t="shared" si="99"/>
        <v>GOLDENGOEN</v>
      </c>
      <c r="D2171" t="s">
        <v>8539</v>
      </c>
      <c r="E2171" t="s">
        <v>3333</v>
      </c>
      <c r="F2171" t="s">
        <v>3345</v>
      </c>
      <c r="G2171">
        <v>5</v>
      </c>
      <c r="H2171" t="s">
        <v>8540</v>
      </c>
      <c r="I2171" t="s">
        <v>3360</v>
      </c>
      <c r="J2171" s="3" t="s">
        <v>13802</v>
      </c>
      <c r="K2171" t="s">
        <v>3336</v>
      </c>
      <c r="L2171" t="str">
        <f>IF(ISNA(INDEX('NSE Listed Stocks'!$A$2:$A$1683,MATCH(All!H2171,'NSE Listed Stocks'!$C$2:$C$1683,0),1)),"",INDEX('NSE Listed Stocks'!$A$2:$A$1683,MATCH(All!H2171,'NSE Listed Stocks'!$C$2:$C$1683,0),1))</f>
        <v/>
      </c>
      <c r="M2171" t="str">
        <f t="shared" si="100"/>
        <v>false</v>
      </c>
      <c r="N2171" t="str">
        <f t="shared" si="101"/>
        <v>db.STOCK.insert({_id:'GOLDENGOEN',bseCode:'530579',fundamentalCode:'GOLDENGOEN', nseCode:'', name:'GOLDEN GOENKA FINCORP LIMITED', isin:'INE152C01025', industry:'Finance (including NBFCs)',worldStock:false,niftyStock:false, nseStock:false, updateDate:ISODate('2016-09-15')})</v>
      </c>
    </row>
    <row r="2172" spans="1:14" x14ac:dyDescent="0.25">
      <c r="A2172">
        <v>530581</v>
      </c>
      <c r="B2172" t="s">
        <v>8541</v>
      </c>
      <c r="C2172" t="str">
        <f t="shared" si="99"/>
        <v>EKAMLEA</v>
      </c>
      <c r="D2172" t="s">
        <v>13650</v>
      </c>
      <c r="E2172" t="s">
        <v>3333</v>
      </c>
      <c r="F2172" t="s">
        <v>3371</v>
      </c>
      <c r="G2172">
        <v>10</v>
      </c>
      <c r="H2172" t="s">
        <v>8543</v>
      </c>
      <c r="I2172" t="s">
        <v>3679</v>
      </c>
      <c r="J2172" s="3" t="s">
        <v>13803</v>
      </c>
      <c r="K2172" t="s">
        <v>3336</v>
      </c>
      <c r="L2172" t="str">
        <f>IF(ISNA(INDEX('NSE Listed Stocks'!$A$2:$A$1683,MATCH(All!H2172,'NSE Listed Stocks'!$C$2:$C$1683,0),1)),"",INDEX('NSE Listed Stocks'!$A$2:$A$1683,MATCH(All!H2172,'NSE Listed Stocks'!$C$2:$C$1683,0),1))</f>
        <v/>
      </c>
      <c r="M2172" t="str">
        <f t="shared" si="100"/>
        <v>false</v>
      </c>
      <c r="N2172" t="str">
        <f t="shared" si="101"/>
        <v>db.STOCK.insert({_id:'EKAMLEA',bseCode:'530581',fundamentalCode:'EKAMLEA', nseCode:'', name:'EKAM LEASING &amp; FINANCE CO.LTD.', isin:'INE906L01017', industry:'Misc.Commercial Services',worldStock:false,niftyStock:false, nseStock:false, updateDate:ISODate('2016-09-15')})</v>
      </c>
    </row>
    <row r="2173" spans="1:14" x14ac:dyDescent="0.25">
      <c r="A2173">
        <v>530585</v>
      </c>
      <c r="B2173" t="s">
        <v>8544</v>
      </c>
      <c r="C2173" t="str">
        <f t="shared" si="99"/>
        <v>SWASTIKA</v>
      </c>
      <c r="D2173" t="s">
        <v>8545</v>
      </c>
      <c r="E2173" t="s">
        <v>3333</v>
      </c>
      <c r="F2173" t="s">
        <v>3345</v>
      </c>
      <c r="G2173">
        <v>10</v>
      </c>
      <c r="H2173" t="s">
        <v>8546</v>
      </c>
      <c r="I2173" t="s">
        <v>3425</v>
      </c>
      <c r="J2173" s="3" t="s">
        <v>13800</v>
      </c>
      <c r="K2173" t="s">
        <v>3336</v>
      </c>
      <c r="L2173" t="str">
        <f>IF(ISNA(INDEX('NSE Listed Stocks'!$A$2:$A$1683,MATCH(All!H2173,'NSE Listed Stocks'!$C$2:$C$1683,0),1)),"",INDEX('NSE Listed Stocks'!$A$2:$A$1683,MATCH(All!H2173,'NSE Listed Stocks'!$C$2:$C$1683,0),1))</f>
        <v/>
      </c>
      <c r="M2173" t="str">
        <f t="shared" si="100"/>
        <v>false</v>
      </c>
      <c r="N2173" t="str">
        <f t="shared" si="101"/>
        <v>db.STOCK.insert({_id:'SWASTIKA',bseCode:'530585',fundamentalCode:'SWASTIKA', nseCode:'', name:'SWASTIKA INVESTMART LTD.', isin:'INE691C01014', industry:'Other Financial Services',worldStock:false,niftyStock:false, nseStock:false, updateDate:ISODate('2016-09-15')})</v>
      </c>
    </row>
    <row r="2174" spans="1:14" x14ac:dyDescent="0.25">
      <c r="A2174">
        <v>530589</v>
      </c>
      <c r="B2174" t="s">
        <v>8547</v>
      </c>
      <c r="C2174" t="str">
        <f t="shared" si="99"/>
        <v>PRIMAPLA</v>
      </c>
      <c r="D2174" t="s">
        <v>8548</v>
      </c>
      <c r="E2174" t="s">
        <v>3333</v>
      </c>
      <c r="F2174" t="s">
        <v>3352</v>
      </c>
      <c r="G2174">
        <v>10</v>
      </c>
      <c r="H2174" t="s">
        <v>8549</v>
      </c>
      <c r="I2174" t="s">
        <v>3581</v>
      </c>
      <c r="J2174" s="3" t="s">
        <v>13797</v>
      </c>
      <c r="K2174" t="s">
        <v>3336</v>
      </c>
      <c r="L2174" t="str">
        <f>IF(ISNA(INDEX('NSE Listed Stocks'!$A$2:$A$1683,MATCH(All!H2174,'NSE Listed Stocks'!$C$2:$C$1683,0),1)),"",INDEX('NSE Listed Stocks'!$A$2:$A$1683,MATCH(All!H2174,'NSE Listed Stocks'!$C$2:$C$1683,0),1))</f>
        <v/>
      </c>
      <c r="M2174" t="str">
        <f t="shared" si="100"/>
        <v>false</v>
      </c>
      <c r="N2174" t="str">
        <f t="shared" si="101"/>
        <v>db.STOCK.insert({_id:'PRIMAPLA',bseCode:'530589',fundamentalCode:'PRIMAPLA', nseCode:'', name:'PRIMA PLASTICS LTD.', isin:'INE573B01016', industry:'Plastic Products',worldStock:false,niftyStock:false, nseStock:false, updateDate:ISODate('2016-09-15')})</v>
      </c>
    </row>
    <row r="2175" spans="1:14" x14ac:dyDescent="0.25">
      <c r="A2175">
        <v>530595</v>
      </c>
      <c r="B2175" t="s">
        <v>8550</v>
      </c>
      <c r="C2175" t="str">
        <f t="shared" si="99"/>
        <v>TELECANOR</v>
      </c>
      <c r="D2175" t="s">
        <v>8551</v>
      </c>
      <c r="E2175" t="s">
        <v>3333</v>
      </c>
      <c r="F2175" t="s">
        <v>3345</v>
      </c>
      <c r="G2175">
        <v>10</v>
      </c>
      <c r="H2175" t="s">
        <v>8552</v>
      </c>
      <c r="I2175" t="s">
        <v>3767</v>
      </c>
      <c r="J2175" s="3" t="s">
        <v>13816</v>
      </c>
      <c r="K2175" t="s">
        <v>3336</v>
      </c>
      <c r="L2175" t="str">
        <f>IF(ISNA(INDEX('NSE Listed Stocks'!$A$2:$A$1683,MATCH(All!H2175,'NSE Listed Stocks'!$C$2:$C$1683,0),1)),"",INDEX('NSE Listed Stocks'!$A$2:$A$1683,MATCH(All!H2175,'NSE Listed Stocks'!$C$2:$C$1683,0),1))</f>
        <v/>
      </c>
      <c r="M2175" t="str">
        <f t="shared" si="100"/>
        <v>false</v>
      </c>
      <c r="N2175" t="str">
        <f t="shared" si="101"/>
        <v>db.STOCK.insert({_id:'TELECANOR',bseCode:'530595',fundamentalCode:'TELECANOR', nseCode:'', name:'TELECANOR GLOBAL LTD.', isin:'INE381G01013', industry:'IT Software Products',worldStock:false,niftyStock:false, nseStock:false, updateDate:ISODate('2016-09-15')})</v>
      </c>
    </row>
    <row r="2176" spans="1:14" x14ac:dyDescent="0.25">
      <c r="A2176">
        <v>530601</v>
      </c>
      <c r="B2176" t="s">
        <v>8553</v>
      </c>
      <c r="C2176" t="str">
        <f t="shared" si="99"/>
        <v>JAGSONFI</v>
      </c>
      <c r="D2176" t="s">
        <v>13651</v>
      </c>
      <c r="E2176" t="s">
        <v>3333</v>
      </c>
      <c r="F2176" t="s">
        <v>3371</v>
      </c>
      <c r="G2176">
        <v>10</v>
      </c>
      <c r="H2176" t="s">
        <v>8555</v>
      </c>
      <c r="I2176" t="s">
        <v>3360</v>
      </c>
      <c r="J2176" s="3" t="s">
        <v>13802</v>
      </c>
      <c r="K2176" t="s">
        <v>3336</v>
      </c>
      <c r="L2176" t="str">
        <f>IF(ISNA(INDEX('NSE Listed Stocks'!$A$2:$A$1683,MATCH(All!H2176,'NSE Listed Stocks'!$C$2:$C$1683,0),1)),"",INDEX('NSE Listed Stocks'!$A$2:$A$1683,MATCH(All!H2176,'NSE Listed Stocks'!$C$2:$C$1683,0),1))</f>
        <v/>
      </c>
      <c r="M2176" t="str">
        <f t="shared" si="100"/>
        <v>false</v>
      </c>
      <c r="N2176" t="str">
        <f t="shared" si="101"/>
        <v>db.STOCK.insert({_id:'JAGSONFI',bseCode:'530601',fundamentalCode:'JAGSONFI', nseCode:'', name:'JAGSONPAL FINANCE &amp; LEASING LTD.', isin:'INE582C01015', industry:'Finance (including NBFCs)',worldStock:false,niftyStock:false, nseStock:false, updateDate:ISODate('2016-09-15')})</v>
      </c>
    </row>
    <row r="2177" spans="1:14" x14ac:dyDescent="0.25">
      <c r="A2177">
        <v>530605</v>
      </c>
      <c r="B2177" t="s">
        <v>8556</v>
      </c>
      <c r="C2177" t="str">
        <f t="shared" si="99"/>
        <v>GSLNOVA</v>
      </c>
      <c r="D2177" t="s">
        <v>8557</v>
      </c>
      <c r="E2177" t="s">
        <v>3333</v>
      </c>
      <c r="F2177" t="s">
        <v>3345</v>
      </c>
      <c r="G2177">
        <v>5</v>
      </c>
      <c r="H2177" t="s">
        <v>8558</v>
      </c>
      <c r="I2177" t="s">
        <v>3362</v>
      </c>
      <c r="J2177" s="3" t="s">
        <v>3362</v>
      </c>
      <c r="K2177" t="s">
        <v>3336</v>
      </c>
      <c r="L2177" t="str">
        <f>IF(ISNA(INDEX('NSE Listed Stocks'!$A$2:$A$1683,MATCH(All!H2177,'NSE Listed Stocks'!$C$2:$C$1683,0),1)),"",INDEX('NSE Listed Stocks'!$A$2:$A$1683,MATCH(All!H2177,'NSE Listed Stocks'!$C$2:$C$1683,0),1))</f>
        <v/>
      </c>
      <c r="M2177" t="str">
        <f t="shared" si="100"/>
        <v>false</v>
      </c>
      <c r="N2177" t="str">
        <f t="shared" si="101"/>
        <v>db.STOCK.insert({_id:'GSLNOVA',bseCode:'530605',fundamentalCode:'GSLNOVA', nseCode:'', name:'GSL Nova Petrochemicals Limited', isin:'INE787A01022', industry:'Textiles',worldStock:false,niftyStock:false, nseStock:false, updateDate:ISODate('2016-09-15')})</v>
      </c>
    </row>
    <row r="2178" spans="1:14" x14ac:dyDescent="0.25">
      <c r="A2178">
        <v>530609</v>
      </c>
      <c r="B2178" t="s">
        <v>8559</v>
      </c>
      <c r="C2178" t="str">
        <f t="shared" si="99"/>
        <v>CARNATIN</v>
      </c>
      <c r="D2178" t="s">
        <v>8560</v>
      </c>
      <c r="E2178" t="s">
        <v>3333</v>
      </c>
      <c r="F2178" t="s">
        <v>3345</v>
      </c>
      <c r="G2178">
        <v>10</v>
      </c>
      <c r="H2178" t="s">
        <v>8561</v>
      </c>
      <c r="I2178" t="s">
        <v>3817</v>
      </c>
      <c r="J2178" s="3" t="s">
        <v>13797</v>
      </c>
      <c r="K2178" t="s">
        <v>3336</v>
      </c>
      <c r="L2178" t="str">
        <f>IF(ISNA(INDEX('NSE Listed Stocks'!$A$2:$A$1683,MATCH(All!H2178,'NSE Listed Stocks'!$C$2:$C$1683,0),1)),"",INDEX('NSE Listed Stocks'!$A$2:$A$1683,MATCH(All!H2178,'NSE Listed Stocks'!$C$2:$C$1683,0),1))</f>
        <v/>
      </c>
      <c r="M2178" t="str">
        <f t="shared" si="100"/>
        <v>false</v>
      </c>
      <c r="N2178" t="str">
        <f t="shared" si="101"/>
        <v>db.STOCK.insert({_id:'CARNATIN',bseCode:'530609',fundamentalCode:'CARNATIN', nseCode:'', name:'CARNATION INDUSTRIES LTD.', isin:'INE081B01010', industry:'Other Industrial Products',worldStock:false,niftyStock:false, nseStock:false, updateDate:ISODate('2016-09-15')})</v>
      </c>
    </row>
    <row r="2179" spans="1:14" x14ac:dyDescent="0.25">
      <c r="A2179">
        <v>530611</v>
      </c>
      <c r="B2179" t="s">
        <v>8562</v>
      </c>
      <c r="C2179" t="str">
        <f t="shared" ref="C2179:C2242" si="102">B2179</f>
        <v>STURDY</v>
      </c>
      <c r="D2179" t="s">
        <v>8563</v>
      </c>
      <c r="E2179" t="s">
        <v>3333</v>
      </c>
      <c r="F2179" t="s">
        <v>3371</v>
      </c>
      <c r="G2179">
        <v>2</v>
      </c>
      <c r="H2179" t="s">
        <v>8564</v>
      </c>
      <c r="I2179" t="s">
        <v>3581</v>
      </c>
      <c r="J2179" s="3" t="s">
        <v>13797</v>
      </c>
      <c r="K2179" t="s">
        <v>3336</v>
      </c>
      <c r="L2179" t="str">
        <f>IF(ISNA(INDEX('NSE Listed Stocks'!$A$2:$A$1683,MATCH(All!H2179,'NSE Listed Stocks'!$C$2:$C$1683,0),1)),"",INDEX('NSE Listed Stocks'!$A$2:$A$1683,MATCH(All!H2179,'NSE Listed Stocks'!$C$2:$C$1683,0),1))</f>
        <v/>
      </c>
      <c r="M2179" t="str">
        <f t="shared" ref="M2179:M2242" si="103">IF($L2179&lt;&gt;"", "true", "false")</f>
        <v>false</v>
      </c>
      <c r="N2179" t="str">
        <f t="shared" ref="N2179:N2242" si="104">"db.STOCK.insert({_id:'"&amp;$B2179&amp;"',bseCode:'"&amp;$A2179&amp;"',fundamentalCode:'"&amp;$C2179&amp;"', nseCode:'"&amp;L2179&amp;"', name:'"&amp;D2179&amp;"', isin:'"&amp;H2179&amp;"', industry:'"&amp;I2179&amp;"',worldStock:false,niftyStock:false, nseStock:"&amp;M2179&amp;", updateDate:ISODate('2016-09-15')})"</f>
        <v>db.STOCK.insert({_id:'STURDY',bseCode:'530611',fundamentalCode:'STURDY', nseCode:'', name:'STURDY INDUSTRIES LTD.', isin:'INE134F01026', industry:'Plastic Products',worldStock:false,niftyStock:false, nseStock:false, updateDate:ISODate('2016-09-15')})</v>
      </c>
    </row>
    <row r="2180" spans="1:14" x14ac:dyDescent="0.25">
      <c r="A2180">
        <v>530615</v>
      </c>
      <c r="B2180" t="s">
        <v>8565</v>
      </c>
      <c r="C2180" t="str">
        <f t="shared" si="102"/>
        <v>GARGFUR</v>
      </c>
      <c r="D2180" t="s">
        <v>8566</v>
      </c>
      <c r="E2180" t="s">
        <v>3333</v>
      </c>
      <c r="F2180" t="s">
        <v>3371</v>
      </c>
      <c r="G2180">
        <v>10</v>
      </c>
      <c r="H2180" t="s">
        <v>8567</v>
      </c>
      <c r="I2180" t="s">
        <v>13403</v>
      </c>
      <c r="J2180" s="3" t="s">
        <v>13810</v>
      </c>
      <c r="K2180" t="s">
        <v>3336</v>
      </c>
      <c r="L2180" t="str">
        <f>IF(ISNA(INDEX('NSE Listed Stocks'!$A$2:$A$1683,MATCH(All!H2180,'NSE Listed Stocks'!$C$2:$C$1683,0),1)),"",INDEX('NSE Listed Stocks'!$A$2:$A$1683,MATCH(All!H2180,'NSE Listed Stocks'!$C$2:$C$1683,0),1))</f>
        <v/>
      </c>
      <c r="M2180" t="str">
        <f t="shared" si="103"/>
        <v>false</v>
      </c>
      <c r="N2180" t="str">
        <f t="shared" si="104"/>
        <v>db.STOCK.insert({_id:'GARGFUR',bseCode:'530615',fundamentalCode:'GARGFUR', nseCode:'', name:'GARG FURNACE LTD.', isin:'INE194E01015', industry:'Iron &amp; Steel/Interm.Products',worldStock:false,niftyStock:false, nseStock:false, updateDate:ISODate('2016-09-15')})</v>
      </c>
    </row>
    <row r="2181" spans="1:14" x14ac:dyDescent="0.25">
      <c r="A2181">
        <v>530617</v>
      </c>
      <c r="B2181" t="s">
        <v>8568</v>
      </c>
      <c r="C2181" t="str">
        <f t="shared" si="102"/>
        <v>SAMPRE</v>
      </c>
      <c r="D2181" t="s">
        <v>8569</v>
      </c>
      <c r="E2181" t="s">
        <v>3333</v>
      </c>
      <c r="F2181" t="s">
        <v>3345</v>
      </c>
      <c r="G2181">
        <v>10</v>
      </c>
      <c r="H2181" t="s">
        <v>8570</v>
      </c>
      <c r="I2181" t="s">
        <v>3592</v>
      </c>
      <c r="J2181" s="3" t="s">
        <v>13804</v>
      </c>
      <c r="K2181" t="s">
        <v>3336</v>
      </c>
      <c r="L2181" t="str">
        <f>IF(ISNA(INDEX('NSE Listed Stocks'!$A$2:$A$1683,MATCH(All!H2181,'NSE Listed Stocks'!$C$2:$C$1683,0),1)),"",INDEX('NSE Listed Stocks'!$A$2:$A$1683,MATCH(All!H2181,'NSE Listed Stocks'!$C$2:$C$1683,0),1))</f>
        <v/>
      </c>
      <c r="M2181" t="str">
        <f t="shared" si="103"/>
        <v>false</v>
      </c>
      <c r="N2181" t="str">
        <f t="shared" si="104"/>
        <v>db.STOCK.insert({_id:'SAMPRE',bseCode:'530617',fundamentalCode:'SAMPRE', nseCode:'', name:'SAMPRE NUTRITIONS LTD.', isin:'INE375C01014', industry:'Packaged Foods',worldStock:false,niftyStock:false, nseStock:false, updateDate:ISODate('2016-09-15')})</v>
      </c>
    </row>
    <row r="2182" spans="1:14" x14ac:dyDescent="0.25">
      <c r="A2182">
        <v>530621</v>
      </c>
      <c r="B2182" t="s">
        <v>8571</v>
      </c>
      <c r="C2182" t="str">
        <f t="shared" si="102"/>
        <v>AKARTOOL</v>
      </c>
      <c r="D2182" t="s">
        <v>8572</v>
      </c>
      <c r="E2182" t="s">
        <v>3333</v>
      </c>
      <c r="F2182" t="s">
        <v>3345</v>
      </c>
      <c r="G2182">
        <v>10</v>
      </c>
      <c r="H2182" t="s">
        <v>8573</v>
      </c>
      <c r="I2182" t="s">
        <v>3421</v>
      </c>
      <c r="J2182" s="3" t="s">
        <v>13811</v>
      </c>
      <c r="K2182" t="s">
        <v>3336</v>
      </c>
      <c r="L2182" t="str">
        <f>IF(ISNA(INDEX('NSE Listed Stocks'!$A$2:$A$1683,MATCH(All!H2182,'NSE Listed Stocks'!$C$2:$C$1683,0),1)),"",INDEX('NSE Listed Stocks'!$A$2:$A$1683,MATCH(All!H2182,'NSE Listed Stocks'!$C$2:$C$1683,0),1))</f>
        <v/>
      </c>
      <c r="M2182" t="str">
        <f t="shared" si="103"/>
        <v>false</v>
      </c>
      <c r="N2182" t="str">
        <f t="shared" si="104"/>
        <v>db.STOCK.insert({_id:'AKARTOOL',bseCode:'530621',fundamentalCode:'AKARTOOL', nseCode:'', name:'AKAR TOOLS LTD.', isin:'INE864E01013', industry:'Industrial Machinery',worldStock:false,niftyStock:false, nseStock:false, updateDate:ISODate('2016-09-15')})</v>
      </c>
    </row>
    <row r="2183" spans="1:14" x14ac:dyDescent="0.25">
      <c r="A2183">
        <v>530627</v>
      </c>
      <c r="B2183" t="s">
        <v>8574</v>
      </c>
      <c r="C2183" t="str">
        <f t="shared" si="102"/>
        <v>VIPULORG</v>
      </c>
      <c r="D2183" t="s">
        <v>8575</v>
      </c>
      <c r="E2183" t="s">
        <v>3333</v>
      </c>
      <c r="F2183" t="s">
        <v>3345</v>
      </c>
      <c r="G2183">
        <v>10</v>
      </c>
      <c r="H2183" t="s">
        <v>8576</v>
      </c>
      <c r="I2183" t="s">
        <v>13412</v>
      </c>
      <c r="J2183" s="3" t="s">
        <v>13797</v>
      </c>
      <c r="K2183" t="s">
        <v>3336</v>
      </c>
      <c r="L2183" t="str">
        <f>IF(ISNA(INDEX('NSE Listed Stocks'!$A$2:$A$1683,MATCH(All!H2183,'NSE Listed Stocks'!$C$2:$C$1683,0),1)),"",INDEX('NSE Listed Stocks'!$A$2:$A$1683,MATCH(All!H2183,'NSE Listed Stocks'!$C$2:$C$1683,0),1))</f>
        <v/>
      </c>
      <c r="M2183" t="str">
        <f t="shared" si="103"/>
        <v>false</v>
      </c>
      <c r="N2183" t="str">
        <f t="shared" si="104"/>
        <v>db.STOCK.insert({_id:'VIPULORG',bseCode:'530627',fundamentalCode:'VIPULORG', nseCode:'', name:'Vipul Organics Ltd', isin:'INE834D01018', industry:'Comm.Trading  &amp; Distribution',worldStock:false,niftyStock:false, nseStock:false, updateDate:ISODate('2016-09-15')})</v>
      </c>
    </row>
    <row r="2184" spans="1:14" x14ac:dyDescent="0.25">
      <c r="A2184">
        <v>530643</v>
      </c>
      <c r="B2184" t="s">
        <v>8577</v>
      </c>
      <c r="C2184" t="str">
        <f t="shared" si="102"/>
        <v>ECORECO</v>
      </c>
      <c r="D2184" t="s">
        <v>8578</v>
      </c>
      <c r="E2184" t="s">
        <v>3333</v>
      </c>
      <c r="F2184" t="s">
        <v>3345</v>
      </c>
      <c r="G2184">
        <v>10</v>
      </c>
      <c r="H2184" t="s">
        <v>8579</v>
      </c>
      <c r="I2184" t="s">
        <v>4166</v>
      </c>
      <c r="J2184" s="3" t="s">
        <v>13808</v>
      </c>
      <c r="K2184" t="s">
        <v>3336</v>
      </c>
      <c r="L2184" t="str">
        <f>IF(ISNA(INDEX('NSE Listed Stocks'!$A$2:$A$1683,MATCH(All!H2184,'NSE Listed Stocks'!$C$2:$C$1683,0),1)),"",INDEX('NSE Listed Stocks'!$A$2:$A$1683,MATCH(All!H2184,'NSE Listed Stocks'!$C$2:$C$1683,0),1))</f>
        <v/>
      </c>
      <c r="M2184" t="str">
        <f t="shared" si="103"/>
        <v>false</v>
      </c>
      <c r="N2184" t="str">
        <f t="shared" si="104"/>
        <v>db.STOCK.insert({_id:'ECORECO',bseCode:'530643',fundamentalCode:'ECORECO', nseCode:'', name:'ECO RECYCLING LTD.', isin:'INE316A01038', industry:'Electronic Components',worldStock:false,niftyStock:false, nseStock:false, updateDate:ISODate('2016-09-15')})</v>
      </c>
    </row>
    <row r="2185" spans="1:14" x14ac:dyDescent="0.25">
      <c r="A2185">
        <v>530655</v>
      </c>
      <c r="B2185" t="s">
        <v>994</v>
      </c>
      <c r="C2185" t="str">
        <f t="shared" si="102"/>
        <v>GOODLUCK</v>
      </c>
      <c r="D2185" t="s">
        <v>8580</v>
      </c>
      <c r="E2185" t="s">
        <v>3333</v>
      </c>
      <c r="F2185" t="s">
        <v>3339</v>
      </c>
      <c r="G2185">
        <v>2</v>
      </c>
      <c r="H2185" t="s">
        <v>995</v>
      </c>
      <c r="I2185" t="s">
        <v>13424</v>
      </c>
      <c r="J2185" s="3" t="s">
        <v>13810</v>
      </c>
      <c r="K2185" t="s">
        <v>3336</v>
      </c>
      <c r="L2185" t="str">
        <f>IF(ISNA(INDEX('NSE Listed Stocks'!$A$2:$A$1683,MATCH(All!H2185,'NSE Listed Stocks'!$C$2:$C$1683,0),1)),"",INDEX('NSE Listed Stocks'!$A$2:$A$1683,MATCH(All!H2185,'NSE Listed Stocks'!$C$2:$C$1683,0),1))</f>
        <v>GOODLUCK</v>
      </c>
      <c r="M2185" t="str">
        <f t="shared" si="103"/>
        <v>true</v>
      </c>
      <c r="N2185" t="str">
        <f t="shared" si="104"/>
        <v>db.STOCK.insert({_id:'GOODLUCK',bseCode:'530655',fundamentalCode:'GOODLUCK', nseCode:'GOODLUCK', name:'Goodluck India Ltd', isin:'INE127I01024', industry:'Iron &amp; Steel Products',worldStock:false,niftyStock:false, nseStock:true, updateDate:ISODate('2016-09-15')})</v>
      </c>
    </row>
    <row r="2186" spans="1:14" x14ac:dyDescent="0.25">
      <c r="A2186">
        <v>530663</v>
      </c>
      <c r="B2186" t="s">
        <v>8581</v>
      </c>
      <c r="C2186" t="str">
        <f t="shared" si="102"/>
        <v>GOYALASS</v>
      </c>
      <c r="D2186" t="s">
        <v>8582</v>
      </c>
      <c r="E2186" t="s">
        <v>3333</v>
      </c>
      <c r="F2186" t="s">
        <v>3371</v>
      </c>
      <c r="G2186">
        <v>1</v>
      </c>
      <c r="H2186" t="s">
        <v>8583</v>
      </c>
      <c r="I2186" t="s">
        <v>3425</v>
      </c>
      <c r="J2186" s="3" t="s">
        <v>13800</v>
      </c>
      <c r="K2186" t="s">
        <v>3336</v>
      </c>
      <c r="L2186" t="str">
        <f>IF(ISNA(INDEX('NSE Listed Stocks'!$A$2:$A$1683,MATCH(All!H2186,'NSE Listed Stocks'!$C$2:$C$1683,0),1)),"",INDEX('NSE Listed Stocks'!$A$2:$A$1683,MATCH(All!H2186,'NSE Listed Stocks'!$C$2:$C$1683,0),1))</f>
        <v/>
      </c>
      <c r="M2186" t="str">
        <f t="shared" si="103"/>
        <v>false</v>
      </c>
      <c r="N2186" t="str">
        <f t="shared" si="104"/>
        <v>db.STOCK.insert({_id:'GOYALASS',bseCode:'530663',fundamentalCode:'GOYALASS', nseCode:'', name:'GOYAL ASSOCIATES LTD.', isin:'INE912B01032', industry:'Other Financial Services',worldStock:false,niftyStock:false, nseStock:false, updateDate:ISODate('2016-09-15')})</v>
      </c>
    </row>
    <row r="2187" spans="1:14" x14ac:dyDescent="0.25">
      <c r="A2187">
        <v>530665</v>
      </c>
      <c r="B2187" t="s">
        <v>8584</v>
      </c>
      <c r="C2187" t="str">
        <f t="shared" si="102"/>
        <v>ZENITHHE</v>
      </c>
      <c r="D2187" t="s">
        <v>8585</v>
      </c>
      <c r="E2187" t="s">
        <v>3333</v>
      </c>
      <c r="F2187" t="s">
        <v>3371</v>
      </c>
      <c r="G2187">
        <v>1</v>
      </c>
      <c r="H2187" t="s">
        <v>8586</v>
      </c>
      <c r="I2187" t="s">
        <v>3347</v>
      </c>
      <c r="J2187" s="3" t="s">
        <v>3347</v>
      </c>
      <c r="K2187" t="s">
        <v>3336</v>
      </c>
      <c r="L2187" t="str">
        <f>IF(ISNA(INDEX('NSE Listed Stocks'!$A$2:$A$1683,MATCH(All!H2187,'NSE Listed Stocks'!$C$2:$C$1683,0),1)),"",INDEX('NSE Listed Stocks'!$A$2:$A$1683,MATCH(All!H2187,'NSE Listed Stocks'!$C$2:$C$1683,0),1))</f>
        <v/>
      </c>
      <c r="M2187" t="str">
        <f t="shared" si="103"/>
        <v>false</v>
      </c>
      <c r="N2187" t="str">
        <f t="shared" si="104"/>
        <v>db.STOCK.insert({_id:'ZENITHHE',bseCode:'530665',fundamentalCode:'ZENITHHE', nseCode:'', name:'ZENITH HEALTH CARE LTD.', isin:'INE812B01026', industry:'Pharmaceuticals',worldStock:false,niftyStock:false, nseStock:false, updateDate:ISODate('2016-09-15')})</v>
      </c>
    </row>
    <row r="2188" spans="1:14" x14ac:dyDescent="0.25">
      <c r="A2188">
        <v>530669</v>
      </c>
      <c r="B2188" t="s">
        <v>8587</v>
      </c>
      <c r="C2188" t="str">
        <f t="shared" si="102"/>
        <v>PRESOFI</v>
      </c>
      <c r="D2188" t="s">
        <v>8588</v>
      </c>
      <c r="E2188" t="s">
        <v>3333</v>
      </c>
      <c r="F2188" t="s">
        <v>3871</v>
      </c>
      <c r="G2188">
        <v>10</v>
      </c>
      <c r="H2188" t="s">
        <v>3877</v>
      </c>
      <c r="I2188" t="s">
        <v>3425</v>
      </c>
      <c r="J2188" s="3" t="s">
        <v>13800</v>
      </c>
      <c r="K2188" t="s">
        <v>3336</v>
      </c>
      <c r="L2188" t="str">
        <f>IF(ISNA(INDEX('NSE Listed Stocks'!$A$2:$A$1683,MATCH(All!H2188,'NSE Listed Stocks'!$C$2:$C$1683,0),1)),"",INDEX('NSE Listed Stocks'!$A$2:$A$1683,MATCH(All!H2188,'NSE Listed Stocks'!$C$2:$C$1683,0),1))</f>
        <v/>
      </c>
      <c r="M2188" t="str">
        <f t="shared" si="103"/>
        <v>false</v>
      </c>
      <c r="N2188" t="str">
        <f t="shared" si="104"/>
        <v>db.STOCK.insert({_id:'PRESOFI',bseCode:'530669',fundamentalCode:'PRESOFI', nseCode:'', name:'PREM SOMANI FINANCIAL SERVICES LTD.', isin:'NA          ', industry:'Other Financial Services',worldStock:false,niftyStock:false, nseStock:false, updateDate:ISODate('2016-09-15')})</v>
      </c>
    </row>
    <row r="2189" spans="1:14" x14ac:dyDescent="0.25">
      <c r="A2189">
        <v>530675</v>
      </c>
      <c r="B2189" t="s">
        <v>8589</v>
      </c>
      <c r="C2189" t="str">
        <f t="shared" si="102"/>
        <v>YORKEXP</v>
      </c>
      <c r="D2189" t="s">
        <v>8590</v>
      </c>
      <c r="E2189" t="s">
        <v>3333</v>
      </c>
      <c r="F2189" t="s">
        <v>3371</v>
      </c>
      <c r="G2189">
        <v>10</v>
      </c>
      <c r="H2189" t="s">
        <v>8591</v>
      </c>
      <c r="I2189" t="s">
        <v>13408</v>
      </c>
      <c r="J2189" s="3" t="s">
        <v>13806</v>
      </c>
      <c r="K2189" t="s">
        <v>3336</v>
      </c>
      <c r="L2189" t="str">
        <f>IF(ISNA(INDEX('NSE Listed Stocks'!$A$2:$A$1683,MATCH(All!H2189,'NSE Listed Stocks'!$C$2:$C$1683,0),1)),"",INDEX('NSE Listed Stocks'!$A$2:$A$1683,MATCH(All!H2189,'NSE Listed Stocks'!$C$2:$C$1683,0),1))</f>
        <v/>
      </c>
      <c r="M2189" t="str">
        <f t="shared" si="103"/>
        <v>false</v>
      </c>
      <c r="N2189" t="str">
        <f t="shared" si="104"/>
        <v>db.STOCK.insert({_id:'YORKEXP',bseCode:'530675',fundamentalCode:'YORKEXP', nseCode:'', name:'YORK EXPORTS LTD.', isin:'INE057Q01018', industry:'Other Apparels &amp; Accessories',worldStock:false,niftyStock:false, nseStock:false, updateDate:ISODate('2016-09-15')})</v>
      </c>
    </row>
    <row r="2190" spans="1:14" x14ac:dyDescent="0.25">
      <c r="A2190">
        <v>530677</v>
      </c>
      <c r="B2190" t="s">
        <v>8592</v>
      </c>
      <c r="C2190" t="str">
        <f t="shared" si="102"/>
        <v>SUPREME</v>
      </c>
      <c r="D2190" t="s">
        <v>13652</v>
      </c>
      <c r="E2190" t="s">
        <v>3333</v>
      </c>
      <c r="F2190" t="s">
        <v>3371</v>
      </c>
      <c r="G2190">
        <v>10</v>
      </c>
      <c r="H2190" t="s">
        <v>8594</v>
      </c>
      <c r="I2190" t="s">
        <v>3360</v>
      </c>
      <c r="J2190" s="3" t="s">
        <v>13802</v>
      </c>
      <c r="K2190" t="s">
        <v>3336</v>
      </c>
      <c r="L2190" t="str">
        <f>IF(ISNA(INDEX('NSE Listed Stocks'!$A$2:$A$1683,MATCH(All!H2190,'NSE Listed Stocks'!$C$2:$C$1683,0),1)),"",INDEX('NSE Listed Stocks'!$A$2:$A$1683,MATCH(All!H2190,'NSE Listed Stocks'!$C$2:$C$1683,0),1))</f>
        <v/>
      </c>
      <c r="M2190" t="str">
        <f t="shared" si="103"/>
        <v>false</v>
      </c>
      <c r="N2190" t="str">
        <f t="shared" si="104"/>
        <v>db.STOCK.insert({_id:'SUPREME',bseCode:'530677',fundamentalCode:'SUPREME', nseCode:'', name:'SUPREME HOLDINGS &amp; HOSPITALITY (INDIA) LTD.', isin:'INE822E01011', industry:'Finance (including NBFCs)',worldStock:false,niftyStock:false, nseStock:false, updateDate:ISODate('2016-09-15')})</v>
      </c>
    </row>
    <row r="2191" spans="1:14" x14ac:dyDescent="0.25">
      <c r="A2191">
        <v>530683</v>
      </c>
      <c r="B2191" t="s">
        <v>8595</v>
      </c>
      <c r="C2191" t="str">
        <f t="shared" si="102"/>
        <v>PITHP</v>
      </c>
      <c r="D2191" t="s">
        <v>8596</v>
      </c>
      <c r="E2191" t="s">
        <v>3333</v>
      </c>
      <c r="F2191" t="s">
        <v>3871</v>
      </c>
      <c r="G2191">
        <v>10</v>
      </c>
      <c r="H2191" t="s">
        <v>8597</v>
      </c>
      <c r="I2191" t="s">
        <v>13411</v>
      </c>
      <c r="J2191" s="3" t="s">
        <v>13797</v>
      </c>
      <c r="K2191" t="s">
        <v>3336</v>
      </c>
      <c r="L2191" t="str">
        <f>IF(ISNA(INDEX('NSE Listed Stocks'!$A$2:$A$1683,MATCH(All!H2191,'NSE Listed Stocks'!$C$2:$C$1683,0),1)),"",INDEX('NSE Listed Stocks'!$A$2:$A$1683,MATCH(All!H2191,'NSE Listed Stocks'!$C$2:$C$1683,0),1))</f>
        <v/>
      </c>
      <c r="M2191" t="str">
        <f t="shared" si="103"/>
        <v>false</v>
      </c>
      <c r="N2191" t="str">
        <f t="shared" si="104"/>
        <v>db.STOCK.insert({_id:'PITHP',bseCode:'530683',fundamentalCode:'PITHP', nseCode:'', name:'PITHAMPUR POLY PRODUCTS LTD.', isin:'INE747D01012', industry:'Containers &amp; Packaging',worldStock:false,niftyStock:false, nseStock:false, updateDate:ISODate('2016-09-15')})</v>
      </c>
    </row>
    <row r="2192" spans="1:14" x14ac:dyDescent="0.25">
      <c r="A2192">
        <v>530689</v>
      </c>
      <c r="B2192" t="s">
        <v>8598</v>
      </c>
      <c r="C2192" t="str">
        <f t="shared" si="102"/>
        <v>LYKISLTD</v>
      </c>
      <c r="D2192" t="s">
        <v>8599</v>
      </c>
      <c r="E2192" t="s">
        <v>3333</v>
      </c>
      <c r="F2192" t="s">
        <v>3371</v>
      </c>
      <c r="G2192">
        <v>10</v>
      </c>
      <c r="H2192" t="s">
        <v>8600</v>
      </c>
      <c r="I2192" t="s">
        <v>13398</v>
      </c>
      <c r="J2192" s="3" t="s">
        <v>13804</v>
      </c>
      <c r="K2192" t="s">
        <v>3336</v>
      </c>
      <c r="L2192" t="str">
        <f>IF(ISNA(INDEX('NSE Listed Stocks'!$A$2:$A$1683,MATCH(All!H2192,'NSE Listed Stocks'!$C$2:$C$1683,0),1)),"",INDEX('NSE Listed Stocks'!$A$2:$A$1683,MATCH(All!H2192,'NSE Listed Stocks'!$C$2:$C$1683,0),1))</f>
        <v/>
      </c>
      <c r="M2192" t="str">
        <f t="shared" si="103"/>
        <v>false</v>
      </c>
      <c r="N2192" t="str">
        <f t="shared" si="104"/>
        <v>db.STOCK.insert({_id:'LYKISLTD',bseCode:'530689',fundamentalCode:'LYKISLTD', nseCode:'', name:'Lykis Limited', isin:'INE624M01014', industry:'Tea &amp; Coffee',worldStock:false,niftyStock:false, nseStock:false, updateDate:ISODate('2016-09-15')})</v>
      </c>
    </row>
    <row r="2193" spans="1:14" x14ac:dyDescent="0.25">
      <c r="A2193">
        <v>530695</v>
      </c>
      <c r="B2193" t="s">
        <v>8601</v>
      </c>
      <c r="C2193" t="str">
        <f t="shared" si="102"/>
        <v>PRIMEPRO</v>
      </c>
      <c r="D2193" t="s">
        <v>8602</v>
      </c>
      <c r="E2193" t="s">
        <v>3333</v>
      </c>
      <c r="F2193" t="s">
        <v>3345</v>
      </c>
      <c r="G2193">
        <v>5</v>
      </c>
      <c r="H2193" t="s">
        <v>8603</v>
      </c>
      <c r="I2193" t="s">
        <v>3356</v>
      </c>
      <c r="J2193" s="3" t="s">
        <v>13801</v>
      </c>
      <c r="K2193" t="s">
        <v>3336</v>
      </c>
      <c r="L2193" t="str">
        <f>IF(ISNA(INDEX('NSE Listed Stocks'!$A$2:$A$1683,MATCH(All!H2193,'NSE Listed Stocks'!$C$2:$C$1683,0),1)),"",INDEX('NSE Listed Stocks'!$A$2:$A$1683,MATCH(All!H2193,'NSE Listed Stocks'!$C$2:$C$1683,0),1))</f>
        <v/>
      </c>
      <c r="M2193" t="str">
        <f t="shared" si="103"/>
        <v>false</v>
      </c>
      <c r="N2193" t="str">
        <f t="shared" si="104"/>
        <v>db.STOCK.insert({_id:'PRIMEPRO',bseCode:'530695',fundamentalCode:'PRIMEPRO', nseCode:'', name:'PRIME PROPERTY DEVELOPMENT CORPORATION LTD.-$', isin:'INE233C01023', industry:'Realty',worldStock:false,niftyStock:false, nseStock:false, updateDate:ISODate('2016-09-15')})</v>
      </c>
    </row>
    <row r="2194" spans="1:14" x14ac:dyDescent="0.25">
      <c r="A2194">
        <v>530697</v>
      </c>
      <c r="B2194" t="s">
        <v>8604</v>
      </c>
      <c r="C2194" t="str">
        <f t="shared" si="102"/>
        <v>NEELKATEC</v>
      </c>
      <c r="D2194" t="s">
        <v>8605</v>
      </c>
      <c r="E2194" t="s">
        <v>3333</v>
      </c>
      <c r="F2194" t="s">
        <v>3345</v>
      </c>
      <c r="G2194">
        <v>10</v>
      </c>
      <c r="H2194" t="s">
        <v>8606</v>
      </c>
      <c r="I2194" t="s">
        <v>3679</v>
      </c>
      <c r="J2194" s="3" t="s">
        <v>13803</v>
      </c>
      <c r="K2194" t="s">
        <v>3336</v>
      </c>
      <c r="L2194" t="str">
        <f>IF(ISNA(INDEX('NSE Listed Stocks'!$A$2:$A$1683,MATCH(All!H2194,'NSE Listed Stocks'!$C$2:$C$1683,0),1)),"",INDEX('NSE Listed Stocks'!$A$2:$A$1683,MATCH(All!H2194,'NSE Listed Stocks'!$C$2:$C$1683,0),1))</f>
        <v/>
      </c>
      <c r="M2194" t="str">
        <f t="shared" si="103"/>
        <v>false</v>
      </c>
      <c r="N2194" t="str">
        <f t="shared" si="104"/>
        <v>db.STOCK.insert({_id:'NEELKATEC',bseCode:'530697',fundamentalCode:'NEELKATEC', nseCode:'', name:'NEELKANTH TECHNOLOGIES LTD.', isin:'INE546F01013', industry:'Misc.Commercial Services',worldStock:false,niftyStock:false, nseStock:false, updateDate:ISODate('2016-09-15')})</v>
      </c>
    </row>
    <row r="2195" spans="1:14" x14ac:dyDescent="0.25">
      <c r="A2195">
        <v>530699</v>
      </c>
      <c r="B2195" t="s">
        <v>2369</v>
      </c>
      <c r="C2195" t="str">
        <f t="shared" si="102"/>
        <v>RAJRAYON</v>
      </c>
      <c r="D2195" t="s">
        <v>8607</v>
      </c>
      <c r="E2195" t="s">
        <v>3333</v>
      </c>
      <c r="F2195" t="s">
        <v>3339</v>
      </c>
      <c r="G2195">
        <v>1</v>
      </c>
      <c r="H2195" t="s">
        <v>2370</v>
      </c>
      <c r="I2195" t="s">
        <v>3362</v>
      </c>
      <c r="J2195" s="3" t="s">
        <v>3362</v>
      </c>
      <c r="K2195" t="s">
        <v>3336</v>
      </c>
      <c r="L2195" t="str">
        <f>IF(ISNA(INDEX('NSE Listed Stocks'!$A$2:$A$1683,MATCH(All!H2195,'NSE Listed Stocks'!$C$2:$C$1683,0),1)),"",INDEX('NSE Listed Stocks'!$A$2:$A$1683,MATCH(All!H2195,'NSE Listed Stocks'!$C$2:$C$1683,0),1))</f>
        <v>RAJRAYON</v>
      </c>
      <c r="M2195" t="str">
        <f t="shared" si="103"/>
        <v>true</v>
      </c>
      <c r="N2195" t="str">
        <f t="shared" si="104"/>
        <v>db.STOCK.insert({_id:'RAJRAYON',bseCode:'530699',fundamentalCode:'RAJRAYON', nseCode:'RAJRAYON', name:'Raj Rayon Industries Limited-$', isin:'INE533D01024', industry:'Textiles',worldStock:false,niftyStock:false, nseStock:true, updateDate:ISODate('2016-09-15')})</v>
      </c>
    </row>
    <row r="2196" spans="1:14" x14ac:dyDescent="0.25">
      <c r="A2196">
        <v>530701</v>
      </c>
      <c r="B2196" t="s">
        <v>8608</v>
      </c>
      <c r="C2196" t="str">
        <f t="shared" si="102"/>
        <v>KDJHRL</v>
      </c>
      <c r="D2196" t="s">
        <v>8609</v>
      </c>
      <c r="E2196" t="s">
        <v>3333</v>
      </c>
      <c r="F2196" t="s">
        <v>3403</v>
      </c>
      <c r="G2196">
        <v>2</v>
      </c>
      <c r="H2196" t="s">
        <v>8610</v>
      </c>
      <c r="I2196" t="s">
        <v>3364</v>
      </c>
      <c r="J2196" s="3" t="s">
        <v>13803</v>
      </c>
      <c r="K2196" t="s">
        <v>3336</v>
      </c>
      <c r="L2196" t="str">
        <f>IF(ISNA(INDEX('NSE Listed Stocks'!$A$2:$A$1683,MATCH(All!H2196,'NSE Listed Stocks'!$C$2:$C$1683,0),1)),"",INDEX('NSE Listed Stocks'!$A$2:$A$1683,MATCH(All!H2196,'NSE Listed Stocks'!$C$2:$C$1683,0),1))</f>
        <v/>
      </c>
      <c r="M2196" t="str">
        <f t="shared" si="103"/>
        <v>false</v>
      </c>
      <c r="N2196" t="str">
        <f t="shared" si="104"/>
        <v>db.STOCK.insert({_id:'KDJHRL',bseCode:'530701',fundamentalCode:'KDJHRL', nseCode:'', name:'KDJ Holidayscapes and Resorts Limited', isin:'INE089E01025', industry:'Hotels',worldStock:false,niftyStock:false, nseStock:false, updateDate:ISODate('2016-09-15')})</v>
      </c>
    </row>
    <row r="2197" spans="1:14" x14ac:dyDescent="0.25">
      <c r="A2197">
        <v>530703</v>
      </c>
      <c r="B2197" t="s">
        <v>8611</v>
      </c>
      <c r="C2197" t="str">
        <f t="shared" si="102"/>
        <v>INFODRIVE</v>
      </c>
      <c r="D2197" t="s">
        <v>8612</v>
      </c>
      <c r="E2197" t="s">
        <v>3333</v>
      </c>
      <c r="F2197" t="s">
        <v>3345</v>
      </c>
      <c r="G2197">
        <v>1</v>
      </c>
      <c r="H2197" t="s">
        <v>8613</v>
      </c>
      <c r="I2197" t="s">
        <v>13416</v>
      </c>
      <c r="J2197" s="3" t="s">
        <v>13816</v>
      </c>
      <c r="K2197" t="s">
        <v>3336</v>
      </c>
      <c r="L2197" t="str">
        <f>IF(ISNA(INDEX('NSE Listed Stocks'!$A$2:$A$1683,MATCH(All!H2197,'NSE Listed Stocks'!$C$2:$C$1683,0),1)),"",INDEX('NSE Listed Stocks'!$A$2:$A$1683,MATCH(All!H2197,'NSE Listed Stocks'!$C$2:$C$1683,0),1))</f>
        <v/>
      </c>
      <c r="M2197" t="str">
        <f t="shared" si="103"/>
        <v>false</v>
      </c>
      <c r="N2197" t="str">
        <f t="shared" si="104"/>
        <v>db.STOCK.insert({_id:'INFODRIVE',bseCode:'530703',fundamentalCode:'INFODRIVE', nseCode:'', name:'INFO-DRIVE SOFTWARE LTD.', isin:'INE804D01029', industry:'IT Consulting &amp; Software',worldStock:false,niftyStock:false, nseStock:false, updateDate:ISODate('2016-09-15')})</v>
      </c>
    </row>
    <row r="2198" spans="1:14" x14ac:dyDescent="0.25">
      <c r="A2198">
        <v>530705</v>
      </c>
      <c r="B2198" t="s">
        <v>8614</v>
      </c>
      <c r="C2198" t="str">
        <f t="shared" si="102"/>
        <v>FLORATX</v>
      </c>
      <c r="D2198" t="s">
        <v>8615</v>
      </c>
      <c r="E2198" t="s">
        <v>3333</v>
      </c>
      <c r="F2198" t="s">
        <v>3871</v>
      </c>
      <c r="G2198">
        <v>10</v>
      </c>
      <c r="H2198" t="s">
        <v>8616</v>
      </c>
      <c r="I2198" t="s">
        <v>3362</v>
      </c>
      <c r="J2198" s="3" t="s">
        <v>3362</v>
      </c>
      <c r="K2198" t="s">
        <v>3336</v>
      </c>
      <c r="L2198" t="str">
        <f>IF(ISNA(INDEX('NSE Listed Stocks'!$A$2:$A$1683,MATCH(All!H2198,'NSE Listed Stocks'!$C$2:$C$1683,0),1)),"",INDEX('NSE Listed Stocks'!$A$2:$A$1683,MATCH(All!H2198,'NSE Listed Stocks'!$C$2:$C$1683,0),1))</f>
        <v/>
      </c>
      <c r="M2198" t="str">
        <f t="shared" si="103"/>
        <v>false</v>
      </c>
      <c r="N2198" t="str">
        <f t="shared" si="104"/>
        <v>db.STOCK.insert({_id:'FLORATX',bseCode:'530705',fundamentalCode:'FLORATX', nseCode:'', name:'FLORA TEXTILES LTD.', isin:'INE161F01011', industry:'Textiles',worldStock:false,niftyStock:false, nseStock:false, updateDate:ISODate('2016-09-15')})</v>
      </c>
    </row>
    <row r="2199" spans="1:14" x14ac:dyDescent="0.25">
      <c r="A2199">
        <v>530709</v>
      </c>
      <c r="B2199" t="s">
        <v>8617</v>
      </c>
      <c r="C2199" t="str">
        <f t="shared" si="102"/>
        <v>GOWRALE</v>
      </c>
      <c r="D2199" t="s">
        <v>13653</v>
      </c>
      <c r="E2199" t="s">
        <v>3333</v>
      </c>
      <c r="F2199" t="s">
        <v>3371</v>
      </c>
      <c r="G2199">
        <v>10</v>
      </c>
      <c r="H2199" t="s">
        <v>8619</v>
      </c>
      <c r="I2199" t="s">
        <v>3360</v>
      </c>
      <c r="J2199" s="3" t="s">
        <v>13802</v>
      </c>
      <c r="K2199" t="s">
        <v>3336</v>
      </c>
      <c r="L2199" t="str">
        <f>IF(ISNA(INDEX('NSE Listed Stocks'!$A$2:$A$1683,MATCH(All!H2199,'NSE Listed Stocks'!$C$2:$C$1683,0),1)),"",INDEX('NSE Listed Stocks'!$A$2:$A$1683,MATCH(All!H2199,'NSE Listed Stocks'!$C$2:$C$1683,0),1))</f>
        <v/>
      </c>
      <c r="M2199" t="str">
        <f t="shared" si="103"/>
        <v>false</v>
      </c>
      <c r="N2199" t="str">
        <f t="shared" si="104"/>
        <v>db.STOCK.insert({_id:'GOWRALE',bseCode:'530709',fundamentalCode:'GOWRALE', nseCode:'', name:'GOWRA LEASING &amp; FINANCE LTD.', isin:'INE225G01012', industry:'Finance (including NBFCs)',worldStock:false,niftyStock:false, nseStock:false, updateDate:ISODate('2016-09-15')})</v>
      </c>
    </row>
    <row r="2200" spans="1:14" x14ac:dyDescent="0.25">
      <c r="A2200">
        <v>530711</v>
      </c>
      <c r="B2200" t="s">
        <v>8620</v>
      </c>
      <c r="C2200" t="str">
        <f t="shared" si="102"/>
        <v>JAGANLAM</v>
      </c>
      <c r="D2200" t="s">
        <v>8621</v>
      </c>
      <c r="E2200" t="s">
        <v>3333</v>
      </c>
      <c r="F2200" t="s">
        <v>3371</v>
      </c>
      <c r="G2200">
        <v>10</v>
      </c>
      <c r="H2200" t="s">
        <v>8622</v>
      </c>
      <c r="I2200" t="s">
        <v>13395</v>
      </c>
      <c r="J2200" s="3" t="s">
        <v>13799</v>
      </c>
      <c r="K2200" t="s">
        <v>3336</v>
      </c>
      <c r="L2200" t="str">
        <f>IF(ISNA(INDEX('NSE Listed Stocks'!$A$2:$A$1683,MATCH(All!H2200,'NSE Listed Stocks'!$C$2:$C$1683,0),1)),"",INDEX('NSE Listed Stocks'!$A$2:$A$1683,MATCH(All!H2200,'NSE Listed Stocks'!$C$2:$C$1683,0),1))</f>
        <v/>
      </c>
      <c r="M2200" t="str">
        <f t="shared" si="103"/>
        <v>false</v>
      </c>
      <c r="N2200" t="str">
        <f t="shared" si="104"/>
        <v>db.STOCK.insert({_id:'JAGANLAM',bseCode:'530711',fundamentalCode:'JAGANLAM', nseCode:'', name:'JAGAN LAMPS LTD.', isin:'INE144C01014', industry:'Auto Parts &amp; Equipment',worldStock:false,niftyStock:false, nseStock:false, updateDate:ISODate('2016-09-15')})</v>
      </c>
    </row>
    <row r="2201" spans="1:14" x14ac:dyDescent="0.25">
      <c r="A2201">
        <v>530713</v>
      </c>
      <c r="B2201" t="s">
        <v>8623</v>
      </c>
      <c r="C2201" t="str">
        <f t="shared" si="102"/>
        <v>AJEL</v>
      </c>
      <c r="D2201" t="s">
        <v>8624</v>
      </c>
      <c r="E2201" t="s">
        <v>3333</v>
      </c>
      <c r="F2201" t="s">
        <v>3403</v>
      </c>
      <c r="G2201">
        <v>10</v>
      </c>
      <c r="H2201" t="s">
        <v>8625</v>
      </c>
      <c r="I2201" t="s">
        <v>13416</v>
      </c>
      <c r="J2201" s="3" t="s">
        <v>13816</v>
      </c>
      <c r="K2201" t="s">
        <v>3336</v>
      </c>
      <c r="L2201" t="str">
        <f>IF(ISNA(INDEX('NSE Listed Stocks'!$A$2:$A$1683,MATCH(All!H2201,'NSE Listed Stocks'!$C$2:$C$1683,0),1)),"",INDEX('NSE Listed Stocks'!$A$2:$A$1683,MATCH(All!H2201,'NSE Listed Stocks'!$C$2:$C$1683,0),1))</f>
        <v/>
      </c>
      <c r="M2201" t="str">
        <f t="shared" si="103"/>
        <v>false</v>
      </c>
      <c r="N2201" t="str">
        <f t="shared" si="104"/>
        <v>db.STOCK.insert({_id:'AJEL',bseCode:'530713',fundamentalCode:'AJEL', nseCode:'', name:'AJEL LTD.', isin:'INE229B01015', industry:'IT Consulting &amp; Software',worldStock:false,niftyStock:false, nseStock:false, updateDate:ISODate('2016-09-15')})</v>
      </c>
    </row>
    <row r="2202" spans="1:14" x14ac:dyDescent="0.25">
      <c r="A2202">
        <v>530715</v>
      </c>
      <c r="B2202" t="s">
        <v>127</v>
      </c>
      <c r="C2202" t="str">
        <f t="shared" si="102"/>
        <v>ALPSINDUS</v>
      </c>
      <c r="D2202" t="s">
        <v>8626</v>
      </c>
      <c r="E2202" t="s">
        <v>3333</v>
      </c>
      <c r="F2202" t="s">
        <v>3339</v>
      </c>
      <c r="G2202">
        <v>10</v>
      </c>
      <c r="H2202" t="s">
        <v>128</v>
      </c>
      <c r="I2202" t="s">
        <v>3362</v>
      </c>
      <c r="J2202" s="3" t="s">
        <v>3362</v>
      </c>
      <c r="K2202" t="s">
        <v>3336</v>
      </c>
      <c r="L2202" t="str">
        <f>IF(ISNA(INDEX('NSE Listed Stocks'!$A$2:$A$1683,MATCH(All!H2202,'NSE Listed Stocks'!$C$2:$C$1683,0),1)),"",INDEX('NSE Listed Stocks'!$A$2:$A$1683,MATCH(All!H2202,'NSE Listed Stocks'!$C$2:$C$1683,0),1))</f>
        <v>ALPSINDUS</v>
      </c>
      <c r="M2202" t="str">
        <f t="shared" si="103"/>
        <v>true</v>
      </c>
      <c r="N2202" t="str">
        <f t="shared" si="104"/>
        <v>db.STOCK.insert({_id:'ALPSINDUS',bseCode:'530715',fundamentalCode:'ALPSINDUS', nseCode:'ALPSINDUS', name:'ALPS INDUSTRIES LTD.', isin:'INE093B01015', industry:'Textiles',worldStock:false,niftyStock:false, nseStock:true, updateDate:ISODate('2016-09-15')})</v>
      </c>
    </row>
    <row r="2203" spans="1:14" x14ac:dyDescent="0.25">
      <c r="A2203">
        <v>530721</v>
      </c>
      <c r="B2203" t="s">
        <v>153</v>
      </c>
      <c r="C2203" t="str">
        <f t="shared" si="102"/>
        <v>ANGIND</v>
      </c>
      <c r="D2203" t="s">
        <v>8627</v>
      </c>
      <c r="E2203" t="s">
        <v>3333</v>
      </c>
      <c r="F2203" t="s">
        <v>3339</v>
      </c>
      <c r="G2203">
        <v>10</v>
      </c>
      <c r="H2203" t="s">
        <v>154</v>
      </c>
      <c r="I2203" t="s">
        <v>13395</v>
      </c>
      <c r="J2203" s="3" t="s">
        <v>13799</v>
      </c>
      <c r="K2203" t="s">
        <v>3336</v>
      </c>
      <c r="L2203" t="str">
        <f>IF(ISNA(INDEX('NSE Listed Stocks'!$A$2:$A$1683,MATCH(All!H2203,'NSE Listed Stocks'!$C$2:$C$1683,0),1)),"",INDEX('NSE Listed Stocks'!$A$2:$A$1683,MATCH(All!H2203,'NSE Listed Stocks'!$C$2:$C$1683,0),1))</f>
        <v>ANGIND</v>
      </c>
      <c r="M2203" t="str">
        <f t="shared" si="103"/>
        <v>true</v>
      </c>
      <c r="N2203" t="str">
        <f t="shared" si="104"/>
        <v>db.STOCK.insert({_id:'ANGIND',bseCode:'530721',fundamentalCode:'ANGIND', nseCode:'ANGIND', name:'ANG Industries Limited', isin:'INE017D01010', industry:'Auto Parts &amp; Equipment',worldStock:false,niftyStock:false, nseStock:true, updateDate:ISODate('2016-09-15')})</v>
      </c>
    </row>
    <row r="2204" spans="1:14" x14ac:dyDescent="0.25">
      <c r="A2204">
        <v>530723</v>
      </c>
      <c r="B2204" t="s">
        <v>8628</v>
      </c>
      <c r="C2204" t="str">
        <f t="shared" si="102"/>
        <v>ASITCFIN</v>
      </c>
      <c r="D2204" t="s">
        <v>8629</v>
      </c>
      <c r="E2204" t="s">
        <v>3333</v>
      </c>
      <c r="F2204" t="s">
        <v>3345</v>
      </c>
      <c r="G2204">
        <v>10</v>
      </c>
      <c r="H2204" t="s">
        <v>8630</v>
      </c>
      <c r="I2204" t="s">
        <v>3425</v>
      </c>
      <c r="J2204" s="3" t="s">
        <v>13800</v>
      </c>
      <c r="K2204" t="s">
        <v>3336</v>
      </c>
      <c r="L2204" t="str">
        <f>IF(ISNA(INDEX('NSE Listed Stocks'!$A$2:$A$1683,MATCH(All!H2204,'NSE Listed Stocks'!$C$2:$C$1683,0),1)),"",INDEX('NSE Listed Stocks'!$A$2:$A$1683,MATCH(All!H2204,'NSE Listed Stocks'!$C$2:$C$1683,0),1))</f>
        <v/>
      </c>
      <c r="M2204" t="str">
        <f t="shared" si="103"/>
        <v>false</v>
      </c>
      <c r="N2204" t="str">
        <f t="shared" si="104"/>
        <v>db.STOCK.insert({_id:'ASITCFIN',bseCode:'530723',fundamentalCode:'ASITCFIN', nseCode:'', name:'ASIT C.MEHTA FINANCIAL SERVICES LTD.', isin:'INE041B01014', industry:'Other Financial Services',worldStock:false,niftyStock:false, nseStock:false, updateDate:ISODate('2016-09-15')})</v>
      </c>
    </row>
    <row r="2205" spans="1:14" x14ac:dyDescent="0.25">
      <c r="A2205">
        <v>530733</v>
      </c>
      <c r="B2205" t="s">
        <v>8631</v>
      </c>
      <c r="C2205" t="str">
        <f t="shared" si="102"/>
        <v>NOVAPUB</v>
      </c>
      <c r="D2205" t="s">
        <v>8632</v>
      </c>
      <c r="E2205" t="s">
        <v>3333</v>
      </c>
      <c r="F2205" t="s">
        <v>3371</v>
      </c>
      <c r="G2205">
        <v>10</v>
      </c>
      <c r="H2205" t="s">
        <v>8633</v>
      </c>
      <c r="I2205" t="s">
        <v>5013</v>
      </c>
      <c r="J2205" s="3" t="s">
        <v>13815</v>
      </c>
      <c r="K2205" t="s">
        <v>3336</v>
      </c>
      <c r="L2205" t="str">
        <f>IF(ISNA(INDEX('NSE Listed Stocks'!$A$2:$A$1683,MATCH(All!H2205,'NSE Listed Stocks'!$C$2:$C$1683,0),1)),"",INDEX('NSE Listed Stocks'!$A$2:$A$1683,MATCH(All!H2205,'NSE Listed Stocks'!$C$2:$C$1683,0),1))</f>
        <v/>
      </c>
      <c r="M2205" t="str">
        <f t="shared" si="103"/>
        <v>false</v>
      </c>
      <c r="N2205" t="str">
        <f t="shared" si="104"/>
        <v>db.STOCK.insert({_id:'NOVAPUB',bseCode:'530733',fundamentalCode:'NOVAPUB', nseCode:'', name:'Nova Publications India Ltd', isin:'INE900O01014', industry:'Publishing',worldStock:false,niftyStock:false, nseStock:false, updateDate:ISODate('2016-09-15')})</v>
      </c>
    </row>
    <row r="2206" spans="1:14" x14ac:dyDescent="0.25">
      <c r="A2206">
        <v>530735</v>
      </c>
      <c r="B2206" t="s">
        <v>8634</v>
      </c>
      <c r="C2206" t="str">
        <f t="shared" si="102"/>
        <v>SUPERBAK</v>
      </c>
      <c r="D2206" t="s">
        <v>8635</v>
      </c>
      <c r="E2206" t="s">
        <v>3333</v>
      </c>
      <c r="F2206" t="s">
        <v>3371</v>
      </c>
      <c r="G2206">
        <v>10</v>
      </c>
      <c r="H2206" t="s">
        <v>8636</v>
      </c>
      <c r="I2206" t="s">
        <v>3592</v>
      </c>
      <c r="J2206" s="3" t="s">
        <v>13804</v>
      </c>
      <c r="K2206" t="s">
        <v>3336</v>
      </c>
      <c r="L2206" t="str">
        <f>IF(ISNA(INDEX('NSE Listed Stocks'!$A$2:$A$1683,MATCH(All!H2206,'NSE Listed Stocks'!$C$2:$C$1683,0),1)),"",INDEX('NSE Listed Stocks'!$A$2:$A$1683,MATCH(All!H2206,'NSE Listed Stocks'!$C$2:$C$1683,0),1))</f>
        <v/>
      </c>
      <c r="M2206" t="str">
        <f t="shared" si="103"/>
        <v>false</v>
      </c>
      <c r="N2206" t="str">
        <f t="shared" si="104"/>
        <v>db.STOCK.insert({_id:'SUPERBAK',bseCode:'530735',fundamentalCode:'SUPERBAK', nseCode:'', name:'SUPER BAKERS (INDIA) LTD.', isin:'INE897A01011', industry:'Packaged Foods',worldStock:false,niftyStock:false, nseStock:false, updateDate:ISODate('2016-09-15')})</v>
      </c>
    </row>
    <row r="2207" spans="1:14" x14ac:dyDescent="0.25">
      <c r="A2207">
        <v>530743</v>
      </c>
      <c r="B2207" t="s">
        <v>907</v>
      </c>
      <c r="C2207" t="str">
        <f t="shared" si="102"/>
        <v>GEINDSYS</v>
      </c>
      <c r="D2207" t="s">
        <v>8637</v>
      </c>
      <c r="E2207" t="s">
        <v>3333</v>
      </c>
      <c r="F2207" t="s">
        <v>3403</v>
      </c>
      <c r="G2207">
        <v>10</v>
      </c>
      <c r="H2207" t="s">
        <v>908</v>
      </c>
      <c r="I2207" t="s">
        <v>3421</v>
      </c>
      <c r="J2207" s="3" t="s">
        <v>13811</v>
      </c>
      <c r="K2207" t="s">
        <v>3336</v>
      </c>
      <c r="L2207" t="str">
        <f>IF(ISNA(INDEX('NSE Listed Stocks'!$A$2:$A$1683,MATCH(All!H2207,'NSE Listed Stocks'!$C$2:$C$1683,0),1)),"",INDEX('NSE Listed Stocks'!$A$2:$A$1683,MATCH(All!H2207,'NSE Listed Stocks'!$C$2:$C$1683,0),1))</f>
        <v>GEINDSYS</v>
      </c>
      <c r="M2207" t="str">
        <f t="shared" si="103"/>
        <v>true</v>
      </c>
      <c r="N2207" t="str">
        <f t="shared" si="104"/>
        <v>db.STOCK.insert({_id:'GEINDSYS',bseCode:'530743',fundamentalCode:'GEINDSYS', nseCode:'GEINDSYS', name:'GEI INDUSTRIAL SYSTEMS LTD.', isin:'INE599B01011', industry:'Industrial Machinery',worldStock:false,niftyStock:false, nseStock:true, updateDate:ISODate('2016-09-15')})</v>
      </c>
    </row>
    <row r="2208" spans="1:14" x14ac:dyDescent="0.25">
      <c r="A2208">
        <v>530745</v>
      </c>
      <c r="B2208" t="s">
        <v>8638</v>
      </c>
      <c r="C2208" t="str">
        <f t="shared" si="102"/>
        <v>LNIND</v>
      </c>
      <c r="D2208" t="s">
        <v>8639</v>
      </c>
      <c r="E2208" t="s">
        <v>3333</v>
      </c>
      <c r="F2208" t="s">
        <v>3371</v>
      </c>
      <c r="G2208">
        <v>10</v>
      </c>
      <c r="H2208" t="s">
        <v>8640</v>
      </c>
      <c r="I2208" t="s">
        <v>3362</v>
      </c>
      <c r="J2208" s="3" t="s">
        <v>3362</v>
      </c>
      <c r="K2208" t="s">
        <v>3336</v>
      </c>
      <c r="L2208" t="str">
        <f>IF(ISNA(INDEX('NSE Listed Stocks'!$A$2:$A$1683,MATCH(All!H2208,'NSE Listed Stocks'!$C$2:$C$1683,0),1)),"",INDEX('NSE Listed Stocks'!$A$2:$A$1683,MATCH(All!H2208,'NSE Listed Stocks'!$C$2:$C$1683,0),1))</f>
        <v/>
      </c>
      <c r="M2208" t="str">
        <f t="shared" si="103"/>
        <v>false</v>
      </c>
      <c r="N2208" t="str">
        <f t="shared" si="104"/>
        <v>db.STOCK.insert({_id:'LNIND',bseCode:'530745',fundamentalCode:'LNIND', nseCode:'', name:'LN INDUSTRIES INDIA LTD.', isin:'INE366C01013', industry:'Textiles',worldStock:false,niftyStock:false, nseStock:false, updateDate:ISODate('2016-09-15')})</v>
      </c>
    </row>
    <row r="2209" spans="1:14" x14ac:dyDescent="0.25">
      <c r="A2209">
        <v>530747</v>
      </c>
      <c r="B2209" t="s">
        <v>8641</v>
      </c>
      <c r="C2209" t="str">
        <f t="shared" si="102"/>
        <v>INDOASIAF</v>
      </c>
      <c r="D2209" t="s">
        <v>8642</v>
      </c>
      <c r="E2209" t="s">
        <v>3333</v>
      </c>
      <c r="F2209" t="s">
        <v>3345</v>
      </c>
      <c r="G2209">
        <v>10</v>
      </c>
      <c r="H2209" t="s">
        <v>8643</v>
      </c>
      <c r="I2209" t="s">
        <v>3360</v>
      </c>
      <c r="J2209" s="3" t="s">
        <v>13802</v>
      </c>
      <c r="K2209" t="s">
        <v>3336</v>
      </c>
      <c r="L2209" t="str">
        <f>IF(ISNA(INDEX('NSE Listed Stocks'!$A$2:$A$1683,MATCH(All!H2209,'NSE Listed Stocks'!$C$2:$C$1683,0),1)),"",INDEX('NSE Listed Stocks'!$A$2:$A$1683,MATCH(All!H2209,'NSE Listed Stocks'!$C$2:$C$1683,0),1))</f>
        <v/>
      </c>
      <c r="M2209" t="str">
        <f t="shared" si="103"/>
        <v>false</v>
      </c>
      <c r="N2209" t="str">
        <f t="shared" si="104"/>
        <v>db.STOCK.insert({_id:'INDOASIAF',bseCode:'530747',fundamentalCode:'INDOASIAF', nseCode:'', name:'INDO ASIAN FINANCE LTD.', isin:'INE807A01010', industry:'Finance (including NBFCs)',worldStock:false,niftyStock:false, nseStock:false, updateDate:ISODate('2016-09-15')})</v>
      </c>
    </row>
    <row r="2210" spans="1:14" x14ac:dyDescent="0.25">
      <c r="A2210">
        <v>530759</v>
      </c>
      <c r="B2210" t="s">
        <v>2825</v>
      </c>
      <c r="C2210" t="str">
        <f t="shared" si="102"/>
        <v>STERTOOLS</v>
      </c>
      <c r="D2210" t="s">
        <v>8644</v>
      </c>
      <c r="E2210" t="s">
        <v>3333</v>
      </c>
      <c r="F2210" t="s">
        <v>3339</v>
      </c>
      <c r="G2210">
        <v>10</v>
      </c>
      <c r="H2210" t="s">
        <v>2826</v>
      </c>
      <c r="I2210" t="s">
        <v>13395</v>
      </c>
      <c r="J2210" s="3" t="s">
        <v>13799</v>
      </c>
      <c r="K2210" t="s">
        <v>3336</v>
      </c>
      <c r="L2210" t="str">
        <f>IF(ISNA(INDEX('NSE Listed Stocks'!$A$2:$A$1683,MATCH(All!H2210,'NSE Listed Stocks'!$C$2:$C$1683,0),1)),"",INDEX('NSE Listed Stocks'!$A$2:$A$1683,MATCH(All!H2210,'NSE Listed Stocks'!$C$2:$C$1683,0),1))</f>
        <v>STERTOOLS</v>
      </c>
      <c r="M2210" t="str">
        <f t="shared" si="103"/>
        <v>true</v>
      </c>
      <c r="N2210" t="str">
        <f t="shared" si="104"/>
        <v>db.STOCK.insert({_id:'STERTOOLS',bseCode:'530759',fundamentalCode:'STERTOOLS', nseCode:'STERTOOLS', name:'STERLING TOOLS LTD.-$', isin:'INE334A01015', industry:'Auto Parts &amp; Equipment',worldStock:false,niftyStock:false, nseStock:true, updateDate:ISODate('2016-09-15')})</v>
      </c>
    </row>
    <row r="2211" spans="1:14" x14ac:dyDescent="0.25">
      <c r="A2211">
        <v>530765</v>
      </c>
      <c r="B2211" t="s">
        <v>8645</v>
      </c>
      <c r="C2211" t="str">
        <f t="shared" si="102"/>
        <v>DEVKI</v>
      </c>
      <c r="D2211" t="s">
        <v>13654</v>
      </c>
      <c r="E2211" t="s">
        <v>3333</v>
      </c>
      <c r="F2211" t="s">
        <v>3371</v>
      </c>
      <c r="G2211">
        <v>10</v>
      </c>
      <c r="H2211" t="s">
        <v>8647</v>
      </c>
      <c r="I2211" t="s">
        <v>3360</v>
      </c>
      <c r="J2211" s="3" t="s">
        <v>13802</v>
      </c>
      <c r="K2211" t="s">
        <v>3336</v>
      </c>
      <c r="L2211" t="str">
        <f>IF(ISNA(INDEX('NSE Listed Stocks'!$A$2:$A$1683,MATCH(All!H2211,'NSE Listed Stocks'!$C$2:$C$1683,0),1)),"",INDEX('NSE Listed Stocks'!$A$2:$A$1683,MATCH(All!H2211,'NSE Listed Stocks'!$C$2:$C$1683,0),1))</f>
        <v/>
      </c>
      <c r="M2211" t="str">
        <f t="shared" si="103"/>
        <v>false</v>
      </c>
      <c r="N2211" t="str">
        <f t="shared" si="104"/>
        <v>db.STOCK.insert({_id:'DEVKI',bseCode:'530765',fundamentalCode:'DEVKI', nseCode:'', name:'DEVKI LEASING &amp; FINANCE LTD.', isin:'INE510B01018', industry:'Finance (including NBFCs)',worldStock:false,niftyStock:false, nseStock:false, updateDate:ISODate('2016-09-15')})</v>
      </c>
    </row>
    <row r="2212" spans="1:14" x14ac:dyDescent="0.25">
      <c r="A2212">
        <v>530771</v>
      </c>
      <c r="B2212" t="s">
        <v>8648</v>
      </c>
      <c r="C2212" t="str">
        <f t="shared" si="102"/>
        <v>KLGCAP</v>
      </c>
      <c r="D2212" t="s">
        <v>8649</v>
      </c>
      <c r="E2212" t="s">
        <v>3333</v>
      </c>
      <c r="F2212" t="s">
        <v>3345</v>
      </c>
      <c r="G2212">
        <v>10</v>
      </c>
      <c r="H2212" t="s">
        <v>8650</v>
      </c>
      <c r="I2212" t="s">
        <v>3360</v>
      </c>
      <c r="J2212" s="3" t="s">
        <v>13802</v>
      </c>
      <c r="K2212" t="s">
        <v>3336</v>
      </c>
      <c r="L2212" t="str">
        <f>IF(ISNA(INDEX('NSE Listed Stocks'!$A$2:$A$1683,MATCH(All!H2212,'NSE Listed Stocks'!$C$2:$C$1683,0),1)),"",INDEX('NSE Listed Stocks'!$A$2:$A$1683,MATCH(All!H2212,'NSE Listed Stocks'!$C$2:$C$1683,0),1))</f>
        <v/>
      </c>
      <c r="M2212" t="str">
        <f t="shared" si="103"/>
        <v>false</v>
      </c>
      <c r="N2212" t="str">
        <f t="shared" si="104"/>
        <v>db.STOCK.insert({_id:'KLGCAP',bseCode:'530771',fundamentalCode:'KLGCAP', nseCode:'', name:'KLG CAPITAL SERVICES LTD.', isin:'INE929C01018', industry:'Finance (including NBFCs)',worldStock:false,niftyStock:false, nseStock:false, updateDate:ISODate('2016-09-15')})</v>
      </c>
    </row>
    <row r="2213" spans="1:14" x14ac:dyDescent="0.25">
      <c r="A2213">
        <v>530773</v>
      </c>
      <c r="B2213" t="s">
        <v>1387</v>
      </c>
      <c r="C2213" t="str">
        <f t="shared" si="102"/>
        <v>IVRCLINFRA</v>
      </c>
      <c r="D2213" t="s">
        <v>8651</v>
      </c>
      <c r="E2213" t="s">
        <v>3333</v>
      </c>
      <c r="F2213" t="s">
        <v>3339</v>
      </c>
      <c r="G2213">
        <v>2</v>
      </c>
      <c r="H2213" t="s">
        <v>1388</v>
      </c>
      <c r="I2213" t="s">
        <v>13399</v>
      </c>
      <c r="J2213" s="3" t="s">
        <v>13805</v>
      </c>
      <c r="K2213" t="s">
        <v>3336</v>
      </c>
      <c r="L2213" t="str">
        <f>IF(ISNA(INDEX('NSE Listed Stocks'!$A$2:$A$1683,MATCH(All!H2213,'NSE Listed Stocks'!$C$2:$C$1683,0),1)),"",INDEX('NSE Listed Stocks'!$A$2:$A$1683,MATCH(All!H2213,'NSE Listed Stocks'!$C$2:$C$1683,0),1))</f>
        <v>IVRCLINFRA</v>
      </c>
      <c r="M2213" t="str">
        <f t="shared" si="103"/>
        <v>true</v>
      </c>
      <c r="N2213" t="str">
        <f t="shared" si="104"/>
        <v>db.STOCK.insert({_id:'IVRCLINFRA',bseCode:'530773',fundamentalCode:'IVRCLINFRA', nseCode:'IVRCLINFRA', name:'IVRCL LTD', isin:'INE875A01025', industry:'Construction &amp; Engineering',worldStock:false,niftyStock:false, nseStock:true, updateDate:ISODate('2016-09-15')})</v>
      </c>
    </row>
    <row r="2214" spans="1:14" x14ac:dyDescent="0.25">
      <c r="A2214">
        <v>530777</v>
      </c>
      <c r="B2214" t="s">
        <v>8652</v>
      </c>
      <c r="C2214" t="str">
        <f t="shared" si="102"/>
        <v>INFRAIND</v>
      </c>
      <c r="D2214" t="s">
        <v>8653</v>
      </c>
      <c r="E2214" t="s">
        <v>3333</v>
      </c>
      <c r="F2214" t="s">
        <v>3371</v>
      </c>
      <c r="G2214">
        <v>10</v>
      </c>
      <c r="H2214" t="s">
        <v>8654</v>
      </c>
      <c r="I2214" t="s">
        <v>3581</v>
      </c>
      <c r="J2214" s="3" t="s">
        <v>13797</v>
      </c>
      <c r="K2214" t="s">
        <v>3336</v>
      </c>
      <c r="L2214" t="str">
        <f>IF(ISNA(INDEX('NSE Listed Stocks'!$A$2:$A$1683,MATCH(All!H2214,'NSE Listed Stocks'!$C$2:$C$1683,0),1)),"",INDEX('NSE Listed Stocks'!$A$2:$A$1683,MATCH(All!H2214,'NSE Listed Stocks'!$C$2:$C$1683,0),1))</f>
        <v/>
      </c>
      <c r="M2214" t="str">
        <f t="shared" si="103"/>
        <v>false</v>
      </c>
      <c r="N2214" t="str">
        <f t="shared" si="104"/>
        <v>db.STOCK.insert({_id:'INFRAIND',bseCode:'530777',fundamentalCode:'INFRAIND', nseCode:'', name:'INFRA INDUSTRIES LTD.', isin:'INE287D01019', industry:'Plastic Products',worldStock:false,niftyStock:false, nseStock:false, updateDate:ISODate('2016-09-15')})</v>
      </c>
    </row>
    <row r="2215" spans="1:14" x14ac:dyDescent="0.25">
      <c r="A2215">
        <v>530779</v>
      </c>
      <c r="B2215" t="s">
        <v>8655</v>
      </c>
      <c r="C2215" t="str">
        <f t="shared" si="102"/>
        <v>DYNAMICP</v>
      </c>
      <c r="D2215" t="s">
        <v>13655</v>
      </c>
      <c r="E2215" t="s">
        <v>3333</v>
      </c>
      <c r="F2215" t="s">
        <v>3345</v>
      </c>
      <c r="G2215">
        <v>10</v>
      </c>
      <c r="H2215" t="s">
        <v>8657</v>
      </c>
      <c r="I2215" t="s">
        <v>3360</v>
      </c>
      <c r="J2215" s="3" t="s">
        <v>13802</v>
      </c>
      <c r="K2215" t="s">
        <v>3336</v>
      </c>
      <c r="L2215" t="str">
        <f>IF(ISNA(INDEX('NSE Listed Stocks'!$A$2:$A$1683,MATCH(All!H2215,'NSE Listed Stocks'!$C$2:$C$1683,0),1)),"",INDEX('NSE Listed Stocks'!$A$2:$A$1683,MATCH(All!H2215,'NSE Listed Stocks'!$C$2:$C$1683,0),1))</f>
        <v/>
      </c>
      <c r="M2215" t="str">
        <f t="shared" si="103"/>
        <v>false</v>
      </c>
      <c r="N2215" t="str">
        <f t="shared" si="104"/>
        <v>db.STOCK.insert({_id:'DYNAMICP',bseCode:'530779',fundamentalCode:'DYNAMICP', nseCode:'', name:'DYNAMIC PORTFOLIO MANAGEMENT &amp; SERVICES LTD.', isin:'INE118C01018', industry:'Finance (including NBFCs)',worldStock:false,niftyStock:false, nseStock:false, updateDate:ISODate('2016-09-15')})</v>
      </c>
    </row>
    <row r="2216" spans="1:14" x14ac:dyDescent="0.25">
      <c r="A2216">
        <v>530781</v>
      </c>
      <c r="B2216" t="s">
        <v>8658</v>
      </c>
      <c r="C2216" t="str">
        <f t="shared" si="102"/>
        <v>INTERHG</v>
      </c>
      <c r="D2216" t="s">
        <v>8659</v>
      </c>
      <c r="E2216" t="s">
        <v>3333</v>
      </c>
      <c r="F2216" t="s">
        <v>3871</v>
      </c>
      <c r="G2216">
        <v>10</v>
      </c>
      <c r="H2216" t="s">
        <v>8660</v>
      </c>
      <c r="I2216" t="s">
        <v>3349</v>
      </c>
      <c r="J2216" s="3" t="s">
        <v>13800</v>
      </c>
      <c r="K2216" t="s">
        <v>3336</v>
      </c>
      <c r="L2216" t="str">
        <f>IF(ISNA(INDEX('NSE Listed Stocks'!$A$2:$A$1683,MATCH(All!H2216,'NSE Listed Stocks'!$C$2:$C$1683,0),1)),"",INDEX('NSE Listed Stocks'!$A$2:$A$1683,MATCH(All!H2216,'NSE Listed Stocks'!$C$2:$C$1683,0),1))</f>
        <v/>
      </c>
      <c r="M2216" t="str">
        <f t="shared" si="103"/>
        <v>false</v>
      </c>
      <c r="N2216" t="str">
        <f t="shared" si="104"/>
        <v>db.STOCK.insert({_id:'INTERHG',bseCode:'530781',fundamentalCode:'INTERHG', nseCode:'', name:'INTERNATIONAL HOUSING FINANCE CORPORATION LTD.', isin:'INE903G01014', industry:'Housing Finance ',worldStock:false,niftyStock:false, nseStock:false, updateDate:ISODate('2016-09-15')})</v>
      </c>
    </row>
    <row r="2217" spans="1:14" x14ac:dyDescent="0.25">
      <c r="A2217">
        <v>530783</v>
      </c>
      <c r="B2217" t="s">
        <v>8661</v>
      </c>
      <c r="C2217" t="str">
        <f t="shared" si="102"/>
        <v>TRANSASIA</v>
      </c>
      <c r="D2217" t="s">
        <v>8662</v>
      </c>
      <c r="E2217" t="s">
        <v>3333</v>
      </c>
      <c r="F2217" t="s">
        <v>3371</v>
      </c>
      <c r="G2217">
        <v>10</v>
      </c>
      <c r="H2217" t="s">
        <v>8663</v>
      </c>
      <c r="I2217" t="s">
        <v>3347</v>
      </c>
      <c r="J2217" s="3" t="s">
        <v>3347</v>
      </c>
      <c r="K2217" t="s">
        <v>3336</v>
      </c>
      <c r="L2217" t="str">
        <f>IF(ISNA(INDEX('NSE Listed Stocks'!$A$2:$A$1683,MATCH(All!H2217,'NSE Listed Stocks'!$C$2:$C$1683,0),1)),"",INDEX('NSE Listed Stocks'!$A$2:$A$1683,MATCH(All!H2217,'NSE Listed Stocks'!$C$2:$C$1683,0),1))</f>
        <v/>
      </c>
      <c r="M2217" t="str">
        <f t="shared" si="103"/>
        <v>false</v>
      </c>
      <c r="N2217" t="str">
        <f t="shared" si="104"/>
        <v>db.STOCK.insert({_id:'TRANSASIA',bseCode:'530783',fundamentalCode:'TRANSASIA', nseCode:'', name:'TRANS ASIA CORPORATION LTD.', isin:'INE321C01018', industry:'Pharmaceuticals',worldStock:false,niftyStock:false, nseStock:false, updateDate:ISODate('2016-09-15')})</v>
      </c>
    </row>
    <row r="2218" spans="1:14" x14ac:dyDescent="0.25">
      <c r="A2218">
        <v>530787</v>
      </c>
      <c r="B2218" t="s">
        <v>8664</v>
      </c>
      <c r="C2218" t="str">
        <f t="shared" si="102"/>
        <v>INLANPR</v>
      </c>
      <c r="D2218" t="s">
        <v>8665</v>
      </c>
      <c r="E2218" t="s">
        <v>3333</v>
      </c>
      <c r="F2218" t="s">
        <v>3871</v>
      </c>
      <c r="G2218">
        <v>10</v>
      </c>
      <c r="H2218" t="s">
        <v>8666</v>
      </c>
      <c r="I2218" t="s">
        <v>8667</v>
      </c>
      <c r="J2218" s="3" t="s">
        <v>13803</v>
      </c>
      <c r="K2218" t="s">
        <v>3336</v>
      </c>
      <c r="L2218" t="str">
        <f>IF(ISNA(INDEX('NSE Listed Stocks'!$A$2:$A$1683,MATCH(All!H2218,'NSE Listed Stocks'!$C$2:$C$1683,0),1)),"",INDEX('NSE Listed Stocks'!$A$2:$A$1683,MATCH(All!H2218,'NSE Listed Stocks'!$C$2:$C$1683,0),1))</f>
        <v/>
      </c>
      <c r="M2218" t="str">
        <f t="shared" si="103"/>
        <v>false</v>
      </c>
      <c r="N2218" t="str">
        <f t="shared" si="104"/>
        <v>db.STOCK.insert({_id:'INLANPR',bseCode:'530787',fundamentalCode:'INLANPR', nseCode:'', name:'INLAND PRINTERS LTD.', isin:'INE055O01017', industry:'Comm.Printing/Stationery',worldStock:false,niftyStock:false, nseStock:false, updateDate:ISODate('2016-09-15')})</v>
      </c>
    </row>
    <row r="2219" spans="1:14" x14ac:dyDescent="0.25">
      <c r="A2219">
        <v>530789</v>
      </c>
      <c r="B2219" t="s">
        <v>8668</v>
      </c>
      <c r="C2219" t="str">
        <f t="shared" si="102"/>
        <v>CEEJAY</v>
      </c>
      <c r="D2219" t="s">
        <v>8669</v>
      </c>
      <c r="E2219" t="s">
        <v>3333</v>
      </c>
      <c r="F2219" t="s">
        <v>3345</v>
      </c>
      <c r="G2219">
        <v>10</v>
      </c>
      <c r="H2219" t="s">
        <v>8670</v>
      </c>
      <c r="I2219" t="s">
        <v>3581</v>
      </c>
      <c r="J2219" s="3" t="s">
        <v>13797</v>
      </c>
      <c r="K2219" t="s">
        <v>3336</v>
      </c>
      <c r="L2219" t="str">
        <f>IF(ISNA(INDEX('NSE Listed Stocks'!$A$2:$A$1683,MATCH(All!H2219,'NSE Listed Stocks'!$C$2:$C$1683,0),1)),"",INDEX('NSE Listed Stocks'!$A$2:$A$1683,MATCH(All!H2219,'NSE Listed Stocks'!$C$2:$C$1683,0),1))</f>
        <v/>
      </c>
      <c r="M2219" t="str">
        <f t="shared" si="103"/>
        <v>false</v>
      </c>
      <c r="N2219" t="str">
        <f t="shared" si="104"/>
        <v>db.STOCK.insert({_id:'CEEJAY',bseCode:'530789',fundamentalCode:'CEEJAY', nseCode:'', name:'CEEJAY FINANCE LTD.', isin:'INE358C01010', industry:'Plastic Products',worldStock:false,niftyStock:false, nseStock:false, updateDate:ISODate('2016-09-15')})</v>
      </c>
    </row>
    <row r="2220" spans="1:14" x14ac:dyDescent="0.25">
      <c r="A2220">
        <v>530795</v>
      </c>
      <c r="B2220" t="s">
        <v>8671</v>
      </c>
      <c r="C2220" t="str">
        <f t="shared" si="102"/>
        <v>SUNCITYSY</v>
      </c>
      <c r="D2220" t="s">
        <v>8672</v>
      </c>
      <c r="E2220" t="s">
        <v>3333</v>
      </c>
      <c r="F2220" t="s">
        <v>3371</v>
      </c>
      <c r="G2220">
        <v>10</v>
      </c>
      <c r="H2220" t="s">
        <v>8673</v>
      </c>
      <c r="I2220" t="s">
        <v>3362</v>
      </c>
      <c r="J2220" s="3" t="s">
        <v>3362</v>
      </c>
      <c r="K2220" t="s">
        <v>3336</v>
      </c>
      <c r="L2220" t="str">
        <f>IF(ISNA(INDEX('NSE Listed Stocks'!$A$2:$A$1683,MATCH(All!H2220,'NSE Listed Stocks'!$C$2:$C$1683,0),1)),"",INDEX('NSE Listed Stocks'!$A$2:$A$1683,MATCH(All!H2220,'NSE Listed Stocks'!$C$2:$C$1683,0),1))</f>
        <v/>
      </c>
      <c r="M2220" t="str">
        <f t="shared" si="103"/>
        <v>false</v>
      </c>
      <c r="N2220" t="str">
        <f t="shared" si="104"/>
        <v>db.STOCK.insert({_id:'SUNCITYSY',bseCode:'530795',fundamentalCode:'SUNCITYSY', nseCode:'', name:'SUNCITY SYNTHETICS LTD.', isin:'INE584D01019', industry:'Textiles',worldStock:false,niftyStock:false, nseStock:false, updateDate:ISODate('2016-09-15')})</v>
      </c>
    </row>
    <row r="2221" spans="1:14" x14ac:dyDescent="0.25">
      <c r="A2221">
        <v>530797</v>
      </c>
      <c r="B2221" t="s">
        <v>8674</v>
      </c>
      <c r="C2221" t="str">
        <f t="shared" si="102"/>
        <v>SHGANEL</v>
      </c>
      <c r="D2221" t="s">
        <v>8675</v>
      </c>
      <c r="E2221" t="s">
        <v>3333</v>
      </c>
      <c r="F2221" t="s">
        <v>3371</v>
      </c>
      <c r="G2221">
        <v>10</v>
      </c>
      <c r="H2221" t="s">
        <v>8676</v>
      </c>
      <c r="I2221" t="s">
        <v>13412</v>
      </c>
      <c r="J2221" s="3" t="s">
        <v>13797</v>
      </c>
      <c r="K2221" t="s">
        <v>3336</v>
      </c>
      <c r="L2221" t="str">
        <f>IF(ISNA(INDEX('NSE Listed Stocks'!$A$2:$A$1683,MATCH(All!H2221,'NSE Listed Stocks'!$C$2:$C$1683,0),1)),"",INDEX('NSE Listed Stocks'!$A$2:$A$1683,MATCH(All!H2221,'NSE Listed Stocks'!$C$2:$C$1683,0),1))</f>
        <v/>
      </c>
      <c r="M2221" t="str">
        <f t="shared" si="103"/>
        <v>false</v>
      </c>
      <c r="N2221" t="str">
        <f t="shared" si="104"/>
        <v>db.STOCK.insert({_id:'SHGANEL',bseCode:'530797',fundamentalCode:'SHGANEL', nseCode:'', name:'SHREE GANESH ELASTOPLAST LTD.', isin:'INE400N01017', industry:'Comm.Trading  &amp; Distribution',worldStock:false,niftyStock:false, nseStock:false, updateDate:ISODate('2016-09-15')})</v>
      </c>
    </row>
    <row r="2222" spans="1:14" x14ac:dyDescent="0.25">
      <c r="A2222">
        <v>530799</v>
      </c>
      <c r="B2222" t="s">
        <v>8677</v>
      </c>
      <c r="C2222" t="str">
        <f t="shared" si="102"/>
        <v>ANNAINFRA</v>
      </c>
      <c r="D2222" t="s">
        <v>8678</v>
      </c>
      <c r="E2222" t="s">
        <v>3333</v>
      </c>
      <c r="F2222" t="s">
        <v>3371</v>
      </c>
      <c r="G2222">
        <v>10</v>
      </c>
      <c r="H2222" t="s">
        <v>8679</v>
      </c>
      <c r="I2222" t="s">
        <v>3360</v>
      </c>
      <c r="J2222" s="3" t="s">
        <v>13802</v>
      </c>
      <c r="K2222" t="s">
        <v>3336</v>
      </c>
      <c r="L2222" t="str">
        <f>IF(ISNA(INDEX('NSE Listed Stocks'!$A$2:$A$1683,MATCH(All!H2222,'NSE Listed Stocks'!$C$2:$C$1683,0),1)),"",INDEX('NSE Listed Stocks'!$A$2:$A$1683,MATCH(All!H2222,'NSE Listed Stocks'!$C$2:$C$1683,0),1))</f>
        <v/>
      </c>
      <c r="M2222" t="str">
        <f t="shared" si="103"/>
        <v>false</v>
      </c>
      <c r="N2222" t="str">
        <f t="shared" si="104"/>
        <v>db.STOCK.insert({_id:'ANNAINFRA',bseCode:'530799',fundamentalCode:'ANNAINFRA', nseCode:'', name:'ANNA INFRASTRUCTURES LTD.', isin:'INE336D01014', industry:'Finance (including NBFCs)',worldStock:false,niftyStock:false, nseStock:false, updateDate:ISODate('2016-09-15')})</v>
      </c>
    </row>
    <row r="2223" spans="1:14" x14ac:dyDescent="0.25">
      <c r="A2223">
        <v>530801</v>
      </c>
      <c r="B2223" t="s">
        <v>8680</v>
      </c>
      <c r="C2223" t="str">
        <f t="shared" si="102"/>
        <v>DIAMOND</v>
      </c>
      <c r="D2223" t="s">
        <v>8681</v>
      </c>
      <c r="E2223" t="s">
        <v>3333</v>
      </c>
      <c r="F2223" t="s">
        <v>3371</v>
      </c>
      <c r="G2223">
        <v>10</v>
      </c>
      <c r="H2223" t="s">
        <v>8682</v>
      </c>
      <c r="I2223" t="s">
        <v>13416</v>
      </c>
      <c r="J2223" s="3" t="s">
        <v>13816</v>
      </c>
      <c r="K2223" t="s">
        <v>3336</v>
      </c>
      <c r="L2223" t="str">
        <f>IF(ISNA(INDEX('NSE Listed Stocks'!$A$2:$A$1683,MATCH(All!H2223,'NSE Listed Stocks'!$C$2:$C$1683,0),1)),"",INDEX('NSE Listed Stocks'!$A$2:$A$1683,MATCH(All!H2223,'NSE Listed Stocks'!$C$2:$C$1683,0),1))</f>
        <v/>
      </c>
      <c r="M2223" t="str">
        <f t="shared" si="103"/>
        <v>false</v>
      </c>
      <c r="N2223" t="str">
        <f t="shared" si="104"/>
        <v>db.STOCK.insert({_id:'DIAMOND',bseCode:'530801',fundamentalCode:'DIAMOND', nseCode:'', name:'DIAMOND INFOSYSTEMS LTD.', isin:'INE280D01014', industry:'IT Consulting &amp; Software',worldStock:false,niftyStock:false, nseStock:false, updateDate:ISODate('2016-09-15')})</v>
      </c>
    </row>
    <row r="2224" spans="1:14" x14ac:dyDescent="0.25">
      <c r="A2224">
        <v>530803</v>
      </c>
      <c r="B2224" t="s">
        <v>8683</v>
      </c>
      <c r="C2224" t="str">
        <f t="shared" si="102"/>
        <v>BHAGIL</v>
      </c>
      <c r="D2224" t="s">
        <v>8684</v>
      </c>
      <c r="E2224" t="s">
        <v>3333</v>
      </c>
      <c r="F2224" t="s">
        <v>3339</v>
      </c>
      <c r="G2224">
        <v>10</v>
      </c>
      <c r="H2224" t="s">
        <v>364</v>
      </c>
      <c r="I2224" t="s">
        <v>3354</v>
      </c>
      <c r="J2224" s="3" t="s">
        <v>13798</v>
      </c>
      <c r="K2224" t="s">
        <v>3336</v>
      </c>
      <c r="L2224" t="str">
        <f>IF(ISNA(INDEX('NSE Listed Stocks'!$A$2:$A$1683,MATCH(All!H2224,'NSE Listed Stocks'!$C$2:$C$1683,0),1)),"",INDEX('NSE Listed Stocks'!$A$2:$A$1683,MATCH(All!H2224,'NSE Listed Stocks'!$C$2:$C$1683,0),1))</f>
        <v>BHAGERIA</v>
      </c>
      <c r="M2224" t="str">
        <f t="shared" si="103"/>
        <v>true</v>
      </c>
      <c r="N2224" t="str">
        <f t="shared" si="104"/>
        <v>db.STOCK.insert({_id:'BHAGIL',bseCode:'530803',fundamentalCode:'BHAGIL', nseCode:'BHAGERIA', name:'Bhageria Industries Ltd', isin:'INE354C01019', industry:'Commodity Chemicals',worldStock:false,niftyStock:false, nseStock:true, updateDate:ISODate('2016-09-15')})</v>
      </c>
    </row>
    <row r="2225" spans="1:14" x14ac:dyDescent="0.25">
      <c r="A2225">
        <v>530807</v>
      </c>
      <c r="B2225" t="s">
        <v>8685</v>
      </c>
      <c r="C2225" t="str">
        <f t="shared" si="102"/>
        <v>REGALIAA</v>
      </c>
      <c r="D2225" t="s">
        <v>8686</v>
      </c>
      <c r="E2225" t="s">
        <v>3333</v>
      </c>
      <c r="F2225" t="s">
        <v>3345</v>
      </c>
      <c r="G2225">
        <v>10</v>
      </c>
      <c r="H2225" t="s">
        <v>8687</v>
      </c>
      <c r="I2225" t="s">
        <v>3356</v>
      </c>
      <c r="J2225" s="3" t="s">
        <v>13801</v>
      </c>
      <c r="K2225" t="s">
        <v>3336</v>
      </c>
      <c r="L2225" t="str">
        <f>IF(ISNA(INDEX('NSE Listed Stocks'!$A$2:$A$1683,MATCH(All!H2225,'NSE Listed Stocks'!$C$2:$C$1683,0),1)),"",INDEX('NSE Listed Stocks'!$A$2:$A$1683,MATCH(All!H2225,'NSE Listed Stocks'!$C$2:$C$1683,0),1))</f>
        <v/>
      </c>
      <c r="M2225" t="str">
        <f t="shared" si="103"/>
        <v>false</v>
      </c>
      <c r="N2225" t="str">
        <f t="shared" si="104"/>
        <v>db.STOCK.insert({_id:'REGALIAA',bseCode:'530807',fundamentalCode:'REGALIAA', nseCode:'', name:'REGALIAA REALTY LTD.', isin:'INE098H01011', industry:'Realty',worldStock:false,niftyStock:false, nseStock:false, updateDate:ISODate('2016-09-15')})</v>
      </c>
    </row>
    <row r="2226" spans="1:14" x14ac:dyDescent="0.25">
      <c r="A2226">
        <v>530809</v>
      </c>
      <c r="B2226" t="s">
        <v>8688</v>
      </c>
      <c r="C2226" t="str">
        <f t="shared" si="102"/>
        <v>BNRUDY</v>
      </c>
      <c r="D2226" t="s">
        <v>8689</v>
      </c>
      <c r="E2226" t="s">
        <v>3333</v>
      </c>
      <c r="F2226" t="s">
        <v>3345</v>
      </c>
      <c r="G2226">
        <v>10</v>
      </c>
      <c r="H2226" t="s">
        <v>8690</v>
      </c>
      <c r="I2226" t="s">
        <v>4302</v>
      </c>
      <c r="J2226" s="3" t="s">
        <v>13803</v>
      </c>
      <c r="K2226" t="s">
        <v>3336</v>
      </c>
      <c r="L2226" t="str">
        <f>IF(ISNA(INDEX('NSE Listed Stocks'!$A$2:$A$1683,MATCH(All!H2226,'NSE Listed Stocks'!$C$2:$C$1683,0),1)),"",INDEX('NSE Listed Stocks'!$A$2:$A$1683,MATCH(All!H2226,'NSE Listed Stocks'!$C$2:$C$1683,0),1))</f>
        <v/>
      </c>
      <c r="M2226" t="str">
        <f t="shared" si="103"/>
        <v>false</v>
      </c>
      <c r="N2226" t="str">
        <f t="shared" si="104"/>
        <v>db.STOCK.insert({_id:'BNRUDY',bseCode:'530809',fundamentalCode:'BNRUDY', nseCode:'', name:'BNR UDYOG LTD.', isin:'INE355C01016', industry:'BPO/KPO',worldStock:false,niftyStock:false, nseStock:false, updateDate:ISODate('2016-09-15')})</v>
      </c>
    </row>
    <row r="2227" spans="1:14" x14ac:dyDescent="0.25">
      <c r="A2227">
        <v>530811</v>
      </c>
      <c r="B2227" t="s">
        <v>8691</v>
      </c>
      <c r="C2227" t="str">
        <f t="shared" si="102"/>
        <v>NETVISTAIT</v>
      </c>
      <c r="D2227" t="s">
        <v>8692</v>
      </c>
      <c r="E2227" t="s">
        <v>3333</v>
      </c>
      <c r="F2227" t="s">
        <v>3377</v>
      </c>
      <c r="G2227">
        <v>10</v>
      </c>
      <c r="H2227" t="s">
        <v>8693</v>
      </c>
      <c r="I2227" t="s">
        <v>3767</v>
      </c>
      <c r="J2227" s="3" t="s">
        <v>13816</v>
      </c>
      <c r="K2227" t="s">
        <v>3336</v>
      </c>
      <c r="L2227" t="str">
        <f>IF(ISNA(INDEX('NSE Listed Stocks'!$A$2:$A$1683,MATCH(All!H2227,'NSE Listed Stocks'!$C$2:$C$1683,0),1)),"",INDEX('NSE Listed Stocks'!$A$2:$A$1683,MATCH(All!H2227,'NSE Listed Stocks'!$C$2:$C$1683,0),1))</f>
        <v/>
      </c>
      <c r="M2227" t="str">
        <f t="shared" si="103"/>
        <v>false</v>
      </c>
      <c r="N2227" t="str">
        <f t="shared" si="104"/>
        <v>db.STOCK.insert({_id:'NETVISTAIT',bseCode:'530811',fundamentalCode:'NETVISTAIT', nseCode:'', name:'NETVISTA INFORMATION TECHNOLOGY LTD.', isin:'INE738A01017', industry:'IT Software Products',worldStock:false,niftyStock:false, nseStock:false, updateDate:ISODate('2016-09-15')})</v>
      </c>
    </row>
    <row r="2228" spans="1:14" x14ac:dyDescent="0.25">
      <c r="A2228">
        <v>530813</v>
      </c>
      <c r="B2228" t="s">
        <v>1619</v>
      </c>
      <c r="C2228" t="str">
        <f t="shared" si="102"/>
        <v>KRBL</v>
      </c>
      <c r="D2228" t="s">
        <v>8694</v>
      </c>
      <c r="E2228" t="s">
        <v>3333</v>
      </c>
      <c r="F2228" t="s">
        <v>3339</v>
      </c>
      <c r="G2228">
        <v>1</v>
      </c>
      <c r="H2228" t="s">
        <v>1620</v>
      </c>
      <c r="I2228" t="s">
        <v>3592</v>
      </c>
      <c r="J2228" s="3" t="s">
        <v>13804</v>
      </c>
      <c r="K2228" t="s">
        <v>3336</v>
      </c>
      <c r="L2228" t="str">
        <f>IF(ISNA(INDEX('NSE Listed Stocks'!$A$2:$A$1683,MATCH(All!H2228,'NSE Listed Stocks'!$C$2:$C$1683,0),1)),"",INDEX('NSE Listed Stocks'!$A$2:$A$1683,MATCH(All!H2228,'NSE Listed Stocks'!$C$2:$C$1683,0),1))</f>
        <v>KRBL</v>
      </c>
      <c r="M2228" t="str">
        <f t="shared" si="103"/>
        <v>true</v>
      </c>
      <c r="N2228" t="str">
        <f t="shared" si="104"/>
        <v>db.STOCK.insert({_id:'KRBL',bseCode:'530813',fundamentalCode:'KRBL', nseCode:'KRBL', name:'KRBL LTD.', isin:'INE001B01026', industry:'Packaged Foods',worldStock:false,niftyStock:false, nseStock:true, updateDate:ISODate('2016-09-15')})</v>
      </c>
    </row>
    <row r="2229" spans="1:14" x14ac:dyDescent="0.25">
      <c r="A2229">
        <v>530815</v>
      </c>
      <c r="B2229" t="s">
        <v>8695</v>
      </c>
      <c r="C2229" t="str">
        <f t="shared" si="102"/>
        <v>REFNOL</v>
      </c>
      <c r="D2229" t="s">
        <v>13656</v>
      </c>
      <c r="E2229" t="s">
        <v>3333</v>
      </c>
      <c r="F2229" t="s">
        <v>3345</v>
      </c>
      <c r="G2229">
        <v>10</v>
      </c>
      <c r="H2229" t="s">
        <v>8697</v>
      </c>
      <c r="I2229" t="s">
        <v>3354</v>
      </c>
      <c r="J2229" s="3" t="s">
        <v>13798</v>
      </c>
      <c r="K2229" t="s">
        <v>3336</v>
      </c>
      <c r="L2229" t="str">
        <f>IF(ISNA(INDEX('NSE Listed Stocks'!$A$2:$A$1683,MATCH(All!H2229,'NSE Listed Stocks'!$C$2:$C$1683,0),1)),"",INDEX('NSE Listed Stocks'!$A$2:$A$1683,MATCH(All!H2229,'NSE Listed Stocks'!$C$2:$C$1683,0),1))</f>
        <v/>
      </c>
      <c r="M2229" t="str">
        <f t="shared" si="103"/>
        <v>false</v>
      </c>
      <c r="N2229" t="str">
        <f t="shared" si="104"/>
        <v>db.STOCK.insert({_id:'REFNOL',bseCode:'530815',fundamentalCode:'REFNOL', nseCode:'', name:'REFNOL RESINS &amp; CHEMICALS LTD.', isin:'INE428C01011', industry:'Commodity Chemicals',worldStock:false,niftyStock:false, nseStock:false, updateDate:ISODate('2016-09-15')})</v>
      </c>
    </row>
    <row r="2230" spans="1:14" x14ac:dyDescent="0.25">
      <c r="A2230">
        <v>530821</v>
      </c>
      <c r="B2230" t="s">
        <v>8698</v>
      </c>
      <c r="C2230" t="str">
        <f t="shared" si="102"/>
        <v>SSPDL</v>
      </c>
      <c r="D2230" t="s">
        <v>8699</v>
      </c>
      <c r="E2230" t="s">
        <v>3333</v>
      </c>
      <c r="F2230" t="s">
        <v>3345</v>
      </c>
      <c r="G2230">
        <v>10</v>
      </c>
      <c r="H2230" t="s">
        <v>8700</v>
      </c>
      <c r="I2230" t="s">
        <v>3356</v>
      </c>
      <c r="J2230" s="3" t="s">
        <v>13801</v>
      </c>
      <c r="K2230" t="s">
        <v>3336</v>
      </c>
      <c r="L2230" t="str">
        <f>IF(ISNA(INDEX('NSE Listed Stocks'!$A$2:$A$1683,MATCH(All!H2230,'NSE Listed Stocks'!$C$2:$C$1683,0),1)),"",INDEX('NSE Listed Stocks'!$A$2:$A$1683,MATCH(All!H2230,'NSE Listed Stocks'!$C$2:$C$1683,0),1))</f>
        <v/>
      </c>
      <c r="M2230" t="str">
        <f t="shared" si="103"/>
        <v>false</v>
      </c>
      <c r="N2230" t="str">
        <f t="shared" si="104"/>
        <v>db.STOCK.insert({_id:'SSPDL',bseCode:'530821',fundamentalCode:'SSPDL', nseCode:'', name:'SSPDL LTD.-$', isin:'INE838C01011', industry:'Realty',worldStock:false,niftyStock:false, nseStock:false, updateDate:ISODate('2016-09-15')})</v>
      </c>
    </row>
    <row r="2231" spans="1:14" x14ac:dyDescent="0.25">
      <c r="A2231">
        <v>530825</v>
      </c>
      <c r="B2231" t="s">
        <v>8701</v>
      </c>
      <c r="C2231" t="str">
        <f t="shared" si="102"/>
        <v>DAIKAFFI</v>
      </c>
      <c r="D2231" t="s">
        <v>8702</v>
      </c>
      <c r="E2231" t="s">
        <v>3333</v>
      </c>
      <c r="F2231" t="s">
        <v>3345</v>
      </c>
      <c r="G2231">
        <v>10</v>
      </c>
      <c r="H2231" t="s">
        <v>8703</v>
      </c>
      <c r="I2231" t="s">
        <v>3394</v>
      </c>
      <c r="J2231" s="3" t="s">
        <v>13808</v>
      </c>
      <c r="K2231" t="s">
        <v>3336</v>
      </c>
      <c r="L2231" t="str">
        <f>IF(ISNA(INDEX('NSE Listed Stocks'!$A$2:$A$1683,MATCH(All!H2231,'NSE Listed Stocks'!$C$2:$C$1683,0),1)),"",INDEX('NSE Listed Stocks'!$A$2:$A$1683,MATCH(All!H2231,'NSE Listed Stocks'!$C$2:$C$1683,0),1))</f>
        <v/>
      </c>
      <c r="M2231" t="str">
        <f t="shared" si="103"/>
        <v>false</v>
      </c>
      <c r="N2231" t="str">
        <f t="shared" si="104"/>
        <v>db.STOCK.insert({_id:'DAIKAFFI',bseCode:'530825',fundamentalCode:'DAIKAFFI', nseCode:'', name:'DAIKAFFIL CHEMICALS INDIA LTD.', isin:'INE789B01018', industry:'Specialty Chemicals',worldStock:false,niftyStock:false, nseStock:false, updateDate:ISODate('2016-09-15')})</v>
      </c>
    </row>
    <row r="2232" spans="1:14" x14ac:dyDescent="0.25">
      <c r="A2232">
        <v>530829</v>
      </c>
      <c r="B2232" t="s">
        <v>8704</v>
      </c>
      <c r="C2232" t="str">
        <f t="shared" si="102"/>
        <v>CILSEC</v>
      </c>
      <c r="D2232" t="s">
        <v>8705</v>
      </c>
      <c r="E2232" t="s">
        <v>3333</v>
      </c>
      <c r="F2232" t="s">
        <v>3345</v>
      </c>
      <c r="G2232">
        <v>10</v>
      </c>
      <c r="H2232" t="s">
        <v>8706</v>
      </c>
      <c r="I2232" t="s">
        <v>3360</v>
      </c>
      <c r="J2232" s="3" t="s">
        <v>13802</v>
      </c>
      <c r="K2232" t="s">
        <v>3336</v>
      </c>
      <c r="L2232" t="str">
        <f>IF(ISNA(INDEX('NSE Listed Stocks'!$A$2:$A$1683,MATCH(All!H2232,'NSE Listed Stocks'!$C$2:$C$1683,0),1)),"",INDEX('NSE Listed Stocks'!$A$2:$A$1683,MATCH(All!H2232,'NSE Listed Stocks'!$C$2:$C$1683,0),1))</f>
        <v/>
      </c>
      <c r="M2232" t="str">
        <f t="shared" si="103"/>
        <v>false</v>
      </c>
      <c r="N2232" t="str">
        <f t="shared" si="104"/>
        <v>db.STOCK.insert({_id:'CILSEC',bseCode:'530829',fundamentalCode:'CILSEC', nseCode:'', name:'CIL SECURITIES LTD.', isin:'INE830A01012', industry:'Finance (including NBFCs)',worldStock:false,niftyStock:false, nseStock:false, updateDate:ISODate('2016-09-15')})</v>
      </c>
    </row>
    <row r="2233" spans="1:14" x14ac:dyDescent="0.25">
      <c r="A2233">
        <v>530839</v>
      </c>
      <c r="B2233" t="s">
        <v>8707</v>
      </c>
      <c r="C2233" t="str">
        <f t="shared" si="102"/>
        <v>CLIOINFO</v>
      </c>
      <c r="D2233" t="s">
        <v>8708</v>
      </c>
      <c r="E2233" t="s">
        <v>3333</v>
      </c>
      <c r="F2233" t="s">
        <v>3345</v>
      </c>
      <c r="G2233">
        <v>10</v>
      </c>
      <c r="H2233" t="s">
        <v>8709</v>
      </c>
      <c r="I2233" t="s">
        <v>3767</v>
      </c>
      <c r="J2233" s="3" t="s">
        <v>13816</v>
      </c>
      <c r="K2233" t="s">
        <v>3336</v>
      </c>
      <c r="L2233" t="str">
        <f>IF(ISNA(INDEX('NSE Listed Stocks'!$A$2:$A$1683,MATCH(All!H2233,'NSE Listed Stocks'!$C$2:$C$1683,0),1)),"",INDEX('NSE Listed Stocks'!$A$2:$A$1683,MATCH(All!H2233,'NSE Listed Stocks'!$C$2:$C$1683,0),1))</f>
        <v/>
      </c>
      <c r="M2233" t="str">
        <f t="shared" si="103"/>
        <v>false</v>
      </c>
      <c r="N2233" t="str">
        <f t="shared" si="104"/>
        <v>db.STOCK.insert({_id:'CLIOINFO',bseCode:'530839',fundamentalCode:'CLIOINFO', nseCode:'', name:'CLIO INFOTECH LTD.', isin:'INE011B01017', industry:'IT Software Products',worldStock:false,niftyStock:false, nseStock:false, updateDate:ISODate('2016-09-15')})</v>
      </c>
    </row>
    <row r="2234" spans="1:14" x14ac:dyDescent="0.25">
      <c r="A2234">
        <v>530841</v>
      </c>
      <c r="B2234" t="s">
        <v>8710</v>
      </c>
      <c r="C2234" t="str">
        <f t="shared" si="102"/>
        <v>SHRIBCL</v>
      </c>
      <c r="D2234" t="s">
        <v>8711</v>
      </c>
      <c r="E2234" t="s">
        <v>3333</v>
      </c>
      <c r="F2234" t="s">
        <v>3871</v>
      </c>
      <c r="G2234">
        <v>10</v>
      </c>
      <c r="H2234" t="s">
        <v>8712</v>
      </c>
      <c r="I2234" t="s">
        <v>3517</v>
      </c>
      <c r="J2234" s="3">
        <v>0</v>
      </c>
      <c r="K2234" t="s">
        <v>3336</v>
      </c>
      <c r="L2234" t="str">
        <f>IF(ISNA(INDEX('NSE Listed Stocks'!$A$2:$A$1683,MATCH(All!H2234,'NSE Listed Stocks'!$C$2:$C$1683,0),1)),"",INDEX('NSE Listed Stocks'!$A$2:$A$1683,MATCH(All!H2234,'NSE Listed Stocks'!$C$2:$C$1683,0),1))</f>
        <v/>
      </c>
      <c r="M2234" t="str">
        <f t="shared" si="103"/>
        <v>false</v>
      </c>
      <c r="N2234" t="str">
        <f t="shared" si="104"/>
        <v>db.STOCK.insert({_id:'SHRIBCL',bseCode:'530841',fundamentalCode:'SHRIBCL', nseCode:'', name:'Shri Bholanath Carpets Ltd', isin:'INE151F01012', industry:'Furniture-Furnishing-Paints',worldStock:false,niftyStock:false, nseStock:false, updateDate:ISODate('2016-09-15')})</v>
      </c>
    </row>
    <row r="2235" spans="1:14" x14ac:dyDescent="0.25">
      <c r="A2235">
        <v>530843</v>
      </c>
      <c r="B2235" t="s">
        <v>8713</v>
      </c>
      <c r="C2235" t="str">
        <f t="shared" si="102"/>
        <v>CUPID</v>
      </c>
      <c r="D2235" t="s">
        <v>8714</v>
      </c>
      <c r="E2235" t="s">
        <v>3333</v>
      </c>
      <c r="F2235" t="s">
        <v>3352</v>
      </c>
      <c r="G2235">
        <v>10</v>
      </c>
      <c r="H2235" t="s">
        <v>8715</v>
      </c>
      <c r="I2235" t="s">
        <v>3442</v>
      </c>
      <c r="J2235" s="3" t="s">
        <v>13813</v>
      </c>
      <c r="K2235" t="s">
        <v>3336</v>
      </c>
      <c r="L2235" t="str">
        <f>IF(ISNA(INDEX('NSE Listed Stocks'!$A$2:$A$1683,MATCH(All!H2235,'NSE Listed Stocks'!$C$2:$C$1683,0),1)),"",INDEX('NSE Listed Stocks'!$A$2:$A$1683,MATCH(All!H2235,'NSE Listed Stocks'!$C$2:$C$1683,0),1))</f>
        <v/>
      </c>
      <c r="M2235" t="str">
        <f t="shared" si="103"/>
        <v>false</v>
      </c>
      <c r="N2235" t="str">
        <f t="shared" si="104"/>
        <v>db.STOCK.insert({_id:'CUPID',bseCode:'530843',fundamentalCode:'CUPID', nseCode:'', name:'CUPID LTD.-$', isin:'INE509F01011', industry:'Personal Products',worldStock:false,niftyStock:false, nseStock:false, updateDate:ISODate('2016-09-15')})</v>
      </c>
    </row>
    <row r="2236" spans="1:14" x14ac:dyDescent="0.25">
      <c r="A2236">
        <v>530845</v>
      </c>
      <c r="B2236" t="s">
        <v>8716</v>
      </c>
      <c r="C2236" t="str">
        <f t="shared" si="102"/>
        <v>SUNSHIEL</v>
      </c>
      <c r="D2236" t="s">
        <v>8717</v>
      </c>
      <c r="E2236" t="s">
        <v>3333</v>
      </c>
      <c r="F2236" t="s">
        <v>3352</v>
      </c>
      <c r="G2236">
        <v>10</v>
      </c>
      <c r="H2236" t="s">
        <v>8718</v>
      </c>
      <c r="I2236" t="s">
        <v>3354</v>
      </c>
      <c r="J2236" s="3" t="s">
        <v>13798</v>
      </c>
      <c r="K2236" t="s">
        <v>3336</v>
      </c>
      <c r="L2236" t="str">
        <f>IF(ISNA(INDEX('NSE Listed Stocks'!$A$2:$A$1683,MATCH(All!H2236,'NSE Listed Stocks'!$C$2:$C$1683,0),1)),"",INDEX('NSE Listed Stocks'!$A$2:$A$1683,MATCH(All!H2236,'NSE Listed Stocks'!$C$2:$C$1683,0),1))</f>
        <v/>
      </c>
      <c r="M2236" t="str">
        <f t="shared" si="103"/>
        <v>false</v>
      </c>
      <c r="N2236" t="str">
        <f t="shared" si="104"/>
        <v>db.STOCK.insert({_id:'SUNSHIEL',bseCode:'530845',fundamentalCode:'SUNSHIEL', nseCode:'', name:'SUNSHIELD CHEMICALS LTD.', isin:'INE199E01014', industry:'Commodity Chemicals',worldStock:false,niftyStock:false, nseStock:false, updateDate:ISODate('2016-09-15')})</v>
      </c>
    </row>
    <row r="2237" spans="1:14" x14ac:dyDescent="0.25">
      <c r="A2237">
        <v>530853</v>
      </c>
      <c r="B2237" t="s">
        <v>8719</v>
      </c>
      <c r="C2237" t="str">
        <f t="shared" si="102"/>
        <v>HIPOLIN</v>
      </c>
      <c r="D2237" t="s">
        <v>8720</v>
      </c>
      <c r="E2237" t="s">
        <v>3333</v>
      </c>
      <c r="F2237" t="s">
        <v>3345</v>
      </c>
      <c r="G2237">
        <v>10</v>
      </c>
      <c r="H2237" t="s">
        <v>8721</v>
      </c>
      <c r="I2237" t="s">
        <v>7356</v>
      </c>
      <c r="J2237" s="3" t="s">
        <v>13806</v>
      </c>
      <c r="K2237" t="s">
        <v>3336</v>
      </c>
      <c r="L2237" t="str">
        <f>IF(ISNA(INDEX('NSE Listed Stocks'!$A$2:$A$1683,MATCH(All!H2237,'NSE Listed Stocks'!$C$2:$C$1683,0),1)),"",INDEX('NSE Listed Stocks'!$A$2:$A$1683,MATCH(All!H2237,'NSE Listed Stocks'!$C$2:$C$1683,0),1))</f>
        <v/>
      </c>
      <c r="M2237" t="str">
        <f t="shared" si="103"/>
        <v>false</v>
      </c>
      <c r="N2237" t="str">
        <f t="shared" si="104"/>
        <v>db.STOCK.insert({_id:'HIPOLIN',bseCode:'530853',fundamentalCode:'HIPOLIN', nseCode:'', name:'HIPOLIN LTD.', isin:'INE963A01011', industry:'Household Products',worldStock:false,niftyStock:false, nseStock:false, updateDate:ISODate('2016-09-15')})</v>
      </c>
    </row>
    <row r="2238" spans="1:14" x14ac:dyDescent="0.25">
      <c r="A2238">
        <v>530855</v>
      </c>
      <c r="B2238" t="s">
        <v>8722</v>
      </c>
      <c r="C2238" t="str">
        <f t="shared" si="102"/>
        <v>GDLLEAS</v>
      </c>
      <c r="D2238" t="s">
        <v>13657</v>
      </c>
      <c r="E2238" t="s">
        <v>3333</v>
      </c>
      <c r="F2238" t="s">
        <v>3371</v>
      </c>
      <c r="G2238">
        <v>10</v>
      </c>
      <c r="H2238" t="s">
        <v>8724</v>
      </c>
      <c r="I2238" t="s">
        <v>3360</v>
      </c>
      <c r="J2238" s="3" t="s">
        <v>13802</v>
      </c>
      <c r="K2238" t="s">
        <v>3336</v>
      </c>
      <c r="L2238" t="str">
        <f>IF(ISNA(INDEX('NSE Listed Stocks'!$A$2:$A$1683,MATCH(All!H2238,'NSE Listed Stocks'!$C$2:$C$1683,0),1)),"",INDEX('NSE Listed Stocks'!$A$2:$A$1683,MATCH(All!H2238,'NSE Listed Stocks'!$C$2:$C$1683,0),1))</f>
        <v/>
      </c>
      <c r="M2238" t="str">
        <f t="shared" si="103"/>
        <v>false</v>
      </c>
      <c r="N2238" t="str">
        <f t="shared" si="104"/>
        <v>db.STOCK.insert({_id:'GDLLEAS',bseCode:'530855',fundamentalCode:'GDLLEAS', nseCode:'', name:'GDL LEASING &amp; FINANCE LTD.', isin:'INE545E01018', industry:'Finance (including NBFCs)',worldStock:false,niftyStock:false, nseStock:false, updateDate:ISODate('2016-09-15')})</v>
      </c>
    </row>
    <row r="2239" spans="1:14" x14ac:dyDescent="0.25">
      <c r="A2239">
        <v>530859</v>
      </c>
      <c r="B2239" t="s">
        <v>8725</v>
      </c>
      <c r="C2239" t="str">
        <f t="shared" si="102"/>
        <v>COSBOARD</v>
      </c>
      <c r="D2239" t="s">
        <v>8726</v>
      </c>
      <c r="E2239" t="s">
        <v>3333</v>
      </c>
      <c r="F2239" t="s">
        <v>3345</v>
      </c>
      <c r="G2239">
        <v>10</v>
      </c>
      <c r="H2239" t="s">
        <v>8727</v>
      </c>
      <c r="I2239" t="s">
        <v>13406</v>
      </c>
      <c r="J2239" s="3" t="s">
        <v>13797</v>
      </c>
      <c r="K2239" t="s">
        <v>3336</v>
      </c>
      <c r="L2239" t="str">
        <f>IF(ISNA(INDEX('NSE Listed Stocks'!$A$2:$A$1683,MATCH(All!H2239,'NSE Listed Stocks'!$C$2:$C$1683,0),1)),"",INDEX('NSE Listed Stocks'!$A$2:$A$1683,MATCH(All!H2239,'NSE Listed Stocks'!$C$2:$C$1683,0),1))</f>
        <v/>
      </c>
      <c r="M2239" t="str">
        <f t="shared" si="103"/>
        <v>false</v>
      </c>
      <c r="N2239" t="str">
        <f t="shared" si="104"/>
        <v>db.STOCK.insert({_id:'COSBOARD',bseCode:'530859',fundamentalCode:'COSBOARD', nseCode:'', name:'COSBOARD INDUSTRIES LTD.', isin:'INE496D01016', industry:'Paper &amp; Paper Products',worldStock:false,niftyStock:false, nseStock:false, updateDate:ISODate('2016-09-15')})</v>
      </c>
    </row>
    <row r="2240" spans="1:14" x14ac:dyDescent="0.25">
      <c r="A2240">
        <v>530863</v>
      </c>
      <c r="B2240" t="s">
        <v>8728</v>
      </c>
      <c r="C2240" t="str">
        <f t="shared" si="102"/>
        <v>FEINDIALTD</v>
      </c>
      <c r="D2240" t="s">
        <v>8729</v>
      </c>
      <c r="E2240" t="s">
        <v>3333</v>
      </c>
      <c r="F2240" t="s">
        <v>3403</v>
      </c>
      <c r="G2240">
        <v>10</v>
      </c>
      <c r="H2240" t="s">
        <v>8730</v>
      </c>
      <c r="I2240" t="s">
        <v>13412</v>
      </c>
      <c r="J2240" s="3" t="s">
        <v>13797</v>
      </c>
      <c r="K2240" t="s">
        <v>3336</v>
      </c>
      <c r="L2240" t="str">
        <f>IF(ISNA(INDEX('NSE Listed Stocks'!$A$2:$A$1683,MATCH(All!H2240,'NSE Listed Stocks'!$C$2:$C$1683,0),1)),"",INDEX('NSE Listed Stocks'!$A$2:$A$1683,MATCH(All!H2240,'NSE Listed Stocks'!$C$2:$C$1683,0),1))</f>
        <v/>
      </c>
      <c r="M2240" t="str">
        <f t="shared" si="103"/>
        <v>false</v>
      </c>
      <c r="N2240" t="str">
        <f t="shared" si="104"/>
        <v>db.STOCK.insert({_id:'FEINDIALTD',bseCode:'530863',fundamentalCode:'FEINDIALTD', nseCode:'', name:'FE (India) Ltd', isin:'INE708C01016', industry:'Comm.Trading  &amp; Distribution',worldStock:false,niftyStock:false, nseStock:false, updateDate:ISODate('2016-09-15')})</v>
      </c>
    </row>
    <row r="2241" spans="1:14" x14ac:dyDescent="0.25">
      <c r="A2241">
        <v>530867</v>
      </c>
      <c r="B2241" t="s">
        <v>8731</v>
      </c>
      <c r="C2241" t="str">
        <f t="shared" si="102"/>
        <v>SFLINTER</v>
      </c>
      <c r="D2241" t="s">
        <v>8732</v>
      </c>
      <c r="E2241" t="s">
        <v>3333</v>
      </c>
      <c r="F2241" t="s">
        <v>3371</v>
      </c>
      <c r="G2241">
        <v>10</v>
      </c>
      <c r="H2241" t="s">
        <v>8733</v>
      </c>
      <c r="I2241" t="s">
        <v>3425</v>
      </c>
      <c r="J2241" s="3" t="s">
        <v>13800</v>
      </c>
      <c r="K2241" t="s">
        <v>3336</v>
      </c>
      <c r="L2241" t="str">
        <f>IF(ISNA(INDEX('NSE Listed Stocks'!$A$2:$A$1683,MATCH(All!H2241,'NSE Listed Stocks'!$C$2:$C$1683,0),1)),"",INDEX('NSE Listed Stocks'!$A$2:$A$1683,MATCH(All!H2241,'NSE Listed Stocks'!$C$2:$C$1683,0),1))</f>
        <v/>
      </c>
      <c r="M2241" t="str">
        <f t="shared" si="103"/>
        <v>false</v>
      </c>
      <c r="N2241" t="str">
        <f t="shared" si="104"/>
        <v>db.STOCK.insert({_id:'SFLINTER',bseCode:'530867',fundamentalCode:'SFLINTER', nseCode:'', name:'SFL International Ltd', isin:'INE320C01010', industry:'Other Financial Services',worldStock:false,niftyStock:false, nseStock:false, updateDate:ISODate('2016-09-15')})</v>
      </c>
    </row>
    <row r="2242" spans="1:14" x14ac:dyDescent="0.25">
      <c r="A2242">
        <v>530871</v>
      </c>
      <c r="B2242" t="s">
        <v>8734</v>
      </c>
      <c r="C2242" t="str">
        <f t="shared" si="102"/>
        <v>CHEMBOND</v>
      </c>
      <c r="D2242" t="s">
        <v>8735</v>
      </c>
      <c r="E2242" t="s">
        <v>3333</v>
      </c>
      <c r="F2242" t="s">
        <v>3352</v>
      </c>
      <c r="G2242">
        <v>5</v>
      </c>
      <c r="H2242" t="s">
        <v>8736</v>
      </c>
      <c r="I2242" t="s">
        <v>3394</v>
      </c>
      <c r="J2242" s="3" t="s">
        <v>13808</v>
      </c>
      <c r="K2242" t="s">
        <v>3336</v>
      </c>
      <c r="L2242" t="str">
        <f>IF(ISNA(INDEX('NSE Listed Stocks'!$A$2:$A$1683,MATCH(All!H2242,'NSE Listed Stocks'!$C$2:$C$1683,0),1)),"",INDEX('NSE Listed Stocks'!$A$2:$A$1683,MATCH(All!H2242,'NSE Listed Stocks'!$C$2:$C$1683,0),1))</f>
        <v/>
      </c>
      <c r="M2242" t="str">
        <f t="shared" si="103"/>
        <v>false</v>
      </c>
      <c r="N2242" t="str">
        <f t="shared" si="104"/>
        <v>db.STOCK.insert({_id:'CHEMBOND',bseCode:'530871',fundamentalCode:'CHEMBOND', nseCode:'', name:'CHEMBOND CHEMICALS LTD.-$', isin:'INE995D01025', industry:'Specialty Chemicals',worldStock:false,niftyStock:false, nseStock:false, updateDate:ISODate('2016-09-15')})</v>
      </c>
    </row>
    <row r="2243" spans="1:14" x14ac:dyDescent="0.25">
      <c r="A2243">
        <v>530879</v>
      </c>
      <c r="B2243" t="s">
        <v>8737</v>
      </c>
      <c r="C2243" t="str">
        <f t="shared" ref="C2243:C2306" si="105">B2243</f>
        <v>BHILTEX</v>
      </c>
      <c r="D2243" t="s">
        <v>8738</v>
      </c>
      <c r="E2243" t="s">
        <v>3333</v>
      </c>
      <c r="F2243" t="s">
        <v>3371</v>
      </c>
      <c r="G2243">
        <v>10</v>
      </c>
      <c r="H2243" t="s">
        <v>8739</v>
      </c>
      <c r="I2243" t="s">
        <v>3425</v>
      </c>
      <c r="J2243" s="3" t="s">
        <v>13800</v>
      </c>
      <c r="K2243" t="s">
        <v>3336</v>
      </c>
      <c r="L2243" t="str">
        <f>IF(ISNA(INDEX('NSE Listed Stocks'!$A$2:$A$1683,MATCH(All!H2243,'NSE Listed Stocks'!$C$2:$C$1683,0),1)),"",INDEX('NSE Listed Stocks'!$A$2:$A$1683,MATCH(All!H2243,'NSE Listed Stocks'!$C$2:$C$1683,0),1))</f>
        <v/>
      </c>
      <c r="M2243" t="str">
        <f t="shared" ref="M2243:M2306" si="106">IF($L2243&lt;&gt;"", "true", "false")</f>
        <v>false</v>
      </c>
      <c r="N2243" t="str">
        <f t="shared" ref="N2243:N2306" si="107">"db.STOCK.insert({_id:'"&amp;$B2243&amp;"',bseCode:'"&amp;$A2243&amp;"',fundamentalCode:'"&amp;$C2243&amp;"', nseCode:'"&amp;L2243&amp;"', name:'"&amp;D2243&amp;"', isin:'"&amp;H2243&amp;"', industry:'"&amp;I2243&amp;"',worldStock:false,niftyStock:false, nseStock:"&amp;M2243&amp;", updateDate:ISODate('2016-09-15')})"</f>
        <v>db.STOCK.insert({_id:'BHILTEX',bseCode:'530879',fundamentalCode:'BHILTEX', nseCode:'', name:'BHILWARA TEX-FIN LTD.', isin:'INE345H01016', industry:'Other Financial Services',worldStock:false,niftyStock:false, nseStock:false, updateDate:ISODate('2016-09-15')})</v>
      </c>
    </row>
    <row r="2244" spans="1:14" x14ac:dyDescent="0.25">
      <c r="A2244">
        <v>530881</v>
      </c>
      <c r="B2244" t="s">
        <v>8740</v>
      </c>
      <c r="C2244" t="str">
        <f t="shared" si="105"/>
        <v>CENPORT</v>
      </c>
      <c r="D2244" t="s">
        <v>8741</v>
      </c>
      <c r="E2244" t="s">
        <v>3333</v>
      </c>
      <c r="F2244" t="s">
        <v>3371</v>
      </c>
      <c r="G2244">
        <v>10</v>
      </c>
      <c r="H2244" t="s">
        <v>8742</v>
      </c>
      <c r="I2244" t="s">
        <v>3425</v>
      </c>
      <c r="J2244" s="3" t="s">
        <v>13800</v>
      </c>
      <c r="K2244" t="s">
        <v>3336</v>
      </c>
      <c r="L2244" t="str">
        <f>IF(ISNA(INDEX('NSE Listed Stocks'!$A$2:$A$1683,MATCH(All!H2244,'NSE Listed Stocks'!$C$2:$C$1683,0),1)),"",INDEX('NSE Listed Stocks'!$A$2:$A$1683,MATCH(All!H2244,'NSE Listed Stocks'!$C$2:$C$1683,0),1))</f>
        <v/>
      </c>
      <c r="M2244" t="str">
        <f t="shared" si="106"/>
        <v>false</v>
      </c>
      <c r="N2244" t="str">
        <f t="shared" si="107"/>
        <v>db.STOCK.insert({_id:'CENPORT',bseCode:'530881',fundamentalCode:'CENPORT', nseCode:'', name:'CENTURY TWENTYFIRST PORTFOLIO LTD.', isin:'INE485K01014', industry:'Other Financial Services',worldStock:false,niftyStock:false, nseStock:false, updateDate:ISODate('2016-09-15')})</v>
      </c>
    </row>
    <row r="2245" spans="1:14" x14ac:dyDescent="0.25">
      <c r="A2245">
        <v>530883</v>
      </c>
      <c r="B2245" t="s">
        <v>8743</v>
      </c>
      <c r="C2245" t="str">
        <f t="shared" si="105"/>
        <v>SUCROSA</v>
      </c>
      <c r="D2245" t="s">
        <v>8744</v>
      </c>
      <c r="E2245" t="s">
        <v>3333</v>
      </c>
      <c r="F2245" t="s">
        <v>3345</v>
      </c>
      <c r="G2245">
        <v>10</v>
      </c>
      <c r="H2245" t="s">
        <v>8745</v>
      </c>
      <c r="I2245" t="s">
        <v>3368</v>
      </c>
      <c r="J2245" s="3" t="s">
        <v>13383</v>
      </c>
      <c r="K2245" t="s">
        <v>3336</v>
      </c>
      <c r="L2245" t="str">
        <f>IF(ISNA(INDEX('NSE Listed Stocks'!$A$2:$A$1683,MATCH(All!H2245,'NSE Listed Stocks'!$C$2:$C$1683,0),1)),"",INDEX('NSE Listed Stocks'!$A$2:$A$1683,MATCH(All!H2245,'NSE Listed Stocks'!$C$2:$C$1683,0),1))</f>
        <v/>
      </c>
      <c r="M2245" t="str">
        <f t="shared" si="106"/>
        <v>false</v>
      </c>
      <c r="N2245" t="str">
        <f t="shared" si="107"/>
        <v>db.STOCK.insert({_id:'SUCROSA',bseCode:'530883',fundamentalCode:'SUCROSA', nseCode:'', name:'SUPER CROP SAFE LTD.', isin:'INE366G01014', industry:'Agrochemicals',worldStock:false,niftyStock:false, nseStock:false, updateDate:ISODate('2016-09-15')})</v>
      </c>
    </row>
    <row r="2246" spans="1:14" x14ac:dyDescent="0.25">
      <c r="A2246">
        <v>530885</v>
      </c>
      <c r="B2246" t="s">
        <v>8746</v>
      </c>
      <c r="C2246" t="str">
        <f t="shared" si="105"/>
        <v>AURUMSOFT</v>
      </c>
      <c r="D2246" t="s">
        <v>8747</v>
      </c>
      <c r="E2246" t="s">
        <v>3333</v>
      </c>
      <c r="F2246" t="s">
        <v>3345</v>
      </c>
      <c r="G2246">
        <v>2</v>
      </c>
      <c r="H2246" t="s">
        <v>8748</v>
      </c>
      <c r="I2246" t="s">
        <v>13416</v>
      </c>
      <c r="J2246" s="3" t="s">
        <v>13816</v>
      </c>
      <c r="K2246" t="s">
        <v>3336</v>
      </c>
      <c r="L2246" t="str">
        <f>IF(ISNA(INDEX('NSE Listed Stocks'!$A$2:$A$1683,MATCH(All!H2246,'NSE Listed Stocks'!$C$2:$C$1683,0),1)),"",INDEX('NSE Listed Stocks'!$A$2:$A$1683,MATCH(All!H2246,'NSE Listed Stocks'!$C$2:$C$1683,0),1))</f>
        <v/>
      </c>
      <c r="M2246" t="str">
        <f t="shared" si="106"/>
        <v>false</v>
      </c>
      <c r="N2246" t="str">
        <f t="shared" si="107"/>
        <v>db.STOCK.insert({_id:'AURUMSOFT',bseCode:'530885',fundamentalCode:'AURUMSOFT', nseCode:'', name:'Aurum Soft Systems Limited', isin:'INE600D01021', industry:'IT Consulting &amp; Software',worldStock:false,niftyStock:false, nseStock:false, updateDate:ISODate('2016-09-15')})</v>
      </c>
    </row>
    <row r="2247" spans="1:14" x14ac:dyDescent="0.25">
      <c r="A2247">
        <v>530889</v>
      </c>
      <c r="B2247" t="s">
        <v>8749</v>
      </c>
      <c r="C2247" t="str">
        <f t="shared" si="105"/>
        <v>ALKA</v>
      </c>
      <c r="D2247" t="s">
        <v>8750</v>
      </c>
      <c r="E2247" t="s">
        <v>3333</v>
      </c>
      <c r="F2247" t="s">
        <v>3371</v>
      </c>
      <c r="G2247">
        <v>1</v>
      </c>
      <c r="H2247" t="s">
        <v>8751</v>
      </c>
      <c r="I2247" t="s">
        <v>3362</v>
      </c>
      <c r="J2247" s="3" t="s">
        <v>3362</v>
      </c>
      <c r="K2247" t="s">
        <v>3336</v>
      </c>
      <c r="L2247" t="str">
        <f>IF(ISNA(INDEX('NSE Listed Stocks'!$A$2:$A$1683,MATCH(All!H2247,'NSE Listed Stocks'!$C$2:$C$1683,0),1)),"",INDEX('NSE Listed Stocks'!$A$2:$A$1683,MATCH(All!H2247,'NSE Listed Stocks'!$C$2:$C$1683,0),1))</f>
        <v/>
      </c>
      <c r="M2247" t="str">
        <f t="shared" si="106"/>
        <v>false</v>
      </c>
      <c r="N2247" t="str">
        <f t="shared" si="107"/>
        <v>db.STOCK.insert({_id:'ALKA',bseCode:'530889',fundamentalCode:'ALKA', nseCode:'', name:'ALKA INDIA LTD.', isin:'INE061B01020', industry:'Textiles',worldStock:false,niftyStock:false, nseStock:false, updateDate:ISODate('2016-09-15')})</v>
      </c>
    </row>
    <row r="2248" spans="1:14" x14ac:dyDescent="0.25">
      <c r="A2248">
        <v>530897</v>
      </c>
      <c r="B2248" t="s">
        <v>8752</v>
      </c>
      <c r="C2248" t="str">
        <f t="shared" si="105"/>
        <v>NGIND</v>
      </c>
      <c r="D2248" t="s">
        <v>8753</v>
      </c>
      <c r="E2248" t="s">
        <v>3333</v>
      </c>
      <c r="F2248" t="s">
        <v>3345</v>
      </c>
      <c r="G2248">
        <v>10</v>
      </c>
      <c r="H2248" t="s">
        <v>8754</v>
      </c>
      <c r="I2248" t="s">
        <v>6341</v>
      </c>
      <c r="J2248" s="3" t="s">
        <v>13820</v>
      </c>
      <c r="K2248" t="s">
        <v>3336</v>
      </c>
      <c r="L2248" t="str">
        <f>IF(ISNA(INDEX('NSE Listed Stocks'!$A$2:$A$1683,MATCH(All!H2248,'NSE Listed Stocks'!$C$2:$C$1683,0),1)),"",INDEX('NSE Listed Stocks'!$A$2:$A$1683,MATCH(All!H2248,'NSE Listed Stocks'!$C$2:$C$1683,0),1))</f>
        <v/>
      </c>
      <c r="M2248" t="str">
        <f t="shared" si="106"/>
        <v>false</v>
      </c>
      <c r="N2248" t="str">
        <f t="shared" si="107"/>
        <v>db.STOCK.insert({_id:'NGIND',bseCode:'530897',fundamentalCode:'NGIND', nseCode:'', name:'N.G.INDUSTRIES LTD.-$', isin:'INE825C01018', industry:'Healthcare Services',worldStock:false,niftyStock:false, nseStock:false, updateDate:ISODate('2016-09-15')})</v>
      </c>
    </row>
    <row r="2249" spans="1:14" x14ac:dyDescent="0.25">
      <c r="A2249">
        <v>530899</v>
      </c>
      <c r="B2249" t="s">
        <v>8755</v>
      </c>
      <c r="C2249" t="str">
        <f t="shared" si="105"/>
        <v>ASIAPAK</v>
      </c>
      <c r="D2249" t="s">
        <v>8756</v>
      </c>
      <c r="E2249" t="s">
        <v>3333</v>
      </c>
      <c r="F2249" t="s">
        <v>3371</v>
      </c>
      <c r="G2249">
        <v>10</v>
      </c>
      <c r="H2249" t="s">
        <v>8757</v>
      </c>
      <c r="I2249" t="s">
        <v>3362</v>
      </c>
      <c r="J2249" s="3" t="s">
        <v>3362</v>
      </c>
      <c r="K2249" t="s">
        <v>3336</v>
      </c>
      <c r="L2249" t="str">
        <f>IF(ISNA(INDEX('NSE Listed Stocks'!$A$2:$A$1683,MATCH(All!H2249,'NSE Listed Stocks'!$C$2:$C$1683,0),1)),"",INDEX('NSE Listed Stocks'!$A$2:$A$1683,MATCH(All!H2249,'NSE Listed Stocks'!$C$2:$C$1683,0),1))</f>
        <v/>
      </c>
      <c r="M2249" t="str">
        <f t="shared" si="106"/>
        <v>false</v>
      </c>
      <c r="N2249" t="str">
        <f t="shared" si="107"/>
        <v>db.STOCK.insert({_id:'ASIAPAK',bseCode:'530899',fundamentalCode:'ASIAPAK', nseCode:'', name:'ASIA PACK LTD.', isin:'INE784M01016', industry:'Textiles',worldStock:false,niftyStock:false, nseStock:false, updateDate:ISODate('2016-09-15')})</v>
      </c>
    </row>
    <row r="2250" spans="1:14" x14ac:dyDescent="0.25">
      <c r="A2250">
        <v>530901</v>
      </c>
      <c r="B2250" t="s">
        <v>8758</v>
      </c>
      <c r="C2250" t="str">
        <f t="shared" si="105"/>
        <v>ACIL</v>
      </c>
      <c r="D2250" t="s">
        <v>8759</v>
      </c>
      <c r="E2250" t="s">
        <v>3333</v>
      </c>
      <c r="F2250" t="s">
        <v>3371</v>
      </c>
      <c r="G2250">
        <v>1</v>
      </c>
      <c r="H2250" t="s">
        <v>8760</v>
      </c>
      <c r="I2250" t="s">
        <v>3362</v>
      </c>
      <c r="J2250" s="3" t="s">
        <v>3362</v>
      </c>
      <c r="K2250" t="s">
        <v>3336</v>
      </c>
      <c r="L2250" t="str">
        <f>IF(ISNA(INDEX('NSE Listed Stocks'!$A$2:$A$1683,MATCH(All!H2250,'NSE Listed Stocks'!$C$2:$C$1683,0),1)),"",INDEX('NSE Listed Stocks'!$A$2:$A$1683,MATCH(All!H2250,'NSE Listed Stocks'!$C$2:$C$1683,0),1))</f>
        <v/>
      </c>
      <c r="M2250" t="str">
        <f t="shared" si="106"/>
        <v>false</v>
      </c>
      <c r="N2250" t="str">
        <f t="shared" si="107"/>
        <v>db.STOCK.insert({_id:'ACIL',bseCode:'530901',fundamentalCode:'ACIL', nseCode:'', name:'ACIL Cotton Industries Limited', isin:'INE066C01035', industry:'Textiles',worldStock:false,niftyStock:false, nseStock:false, updateDate:ISODate('2016-09-15')})</v>
      </c>
    </row>
    <row r="2251" spans="1:14" x14ac:dyDescent="0.25">
      <c r="A2251">
        <v>530905</v>
      </c>
      <c r="B2251" t="s">
        <v>8761</v>
      </c>
      <c r="C2251" t="str">
        <f t="shared" si="105"/>
        <v>SAINDUS</v>
      </c>
      <c r="D2251" t="s">
        <v>8762</v>
      </c>
      <c r="E2251" t="s">
        <v>3333</v>
      </c>
      <c r="F2251" t="s">
        <v>3871</v>
      </c>
      <c r="G2251">
        <v>10</v>
      </c>
      <c r="H2251" t="s">
        <v>3877</v>
      </c>
      <c r="I2251" t="s">
        <v>3360</v>
      </c>
      <c r="J2251" s="3" t="s">
        <v>13802</v>
      </c>
      <c r="K2251" t="s">
        <v>3336</v>
      </c>
      <c r="L2251" t="str">
        <f>IF(ISNA(INDEX('NSE Listed Stocks'!$A$2:$A$1683,MATCH(All!H2251,'NSE Listed Stocks'!$C$2:$C$1683,0),1)),"",INDEX('NSE Listed Stocks'!$A$2:$A$1683,MATCH(All!H2251,'NSE Listed Stocks'!$C$2:$C$1683,0),1))</f>
        <v/>
      </c>
      <c r="M2251" t="str">
        <f t="shared" si="106"/>
        <v>false</v>
      </c>
      <c r="N2251" t="str">
        <f t="shared" si="107"/>
        <v>db.STOCK.insert({_id:'SAINDUS',bseCode:'530905',fundamentalCode:'SAINDUS', nseCode:'', name:'SAI INDUSTRIES LTD.', isin:'NA          ', industry:'Finance (including NBFCs)',worldStock:false,niftyStock:false, nseStock:false, updateDate:ISODate('2016-09-15')})</v>
      </c>
    </row>
    <row r="2252" spans="1:14" x14ac:dyDescent="0.25">
      <c r="A2252">
        <v>530909</v>
      </c>
      <c r="B2252" t="s">
        <v>8763</v>
      </c>
      <c r="C2252" t="str">
        <f t="shared" si="105"/>
        <v>ERPSOFT</v>
      </c>
      <c r="D2252" t="s">
        <v>8764</v>
      </c>
      <c r="E2252" t="s">
        <v>3333</v>
      </c>
      <c r="F2252" t="s">
        <v>3371</v>
      </c>
      <c r="G2252">
        <v>10</v>
      </c>
      <c r="H2252" t="s">
        <v>8765</v>
      </c>
      <c r="I2252" t="s">
        <v>3679</v>
      </c>
      <c r="J2252" s="3" t="s">
        <v>13803</v>
      </c>
      <c r="K2252" t="s">
        <v>3336</v>
      </c>
      <c r="L2252" t="str">
        <f>IF(ISNA(INDEX('NSE Listed Stocks'!$A$2:$A$1683,MATCH(All!H2252,'NSE Listed Stocks'!$C$2:$C$1683,0),1)),"",INDEX('NSE Listed Stocks'!$A$2:$A$1683,MATCH(All!H2252,'NSE Listed Stocks'!$C$2:$C$1683,0),1))</f>
        <v/>
      </c>
      <c r="M2252" t="str">
        <f t="shared" si="106"/>
        <v>false</v>
      </c>
      <c r="N2252" t="str">
        <f t="shared" si="107"/>
        <v>db.STOCK.insert({_id:'ERPSOFT',bseCode:'530909',fundamentalCode:'ERPSOFT', nseCode:'', name:'ERP SOFT SYSTEMS LTD.', isin:'INE308B01017', industry:'Misc.Commercial Services',worldStock:false,niftyStock:false, nseStock:false, updateDate:ISODate('2016-09-15')})</v>
      </c>
    </row>
    <row r="2253" spans="1:14" x14ac:dyDescent="0.25">
      <c r="A2253">
        <v>530915</v>
      </c>
      <c r="B2253" t="s">
        <v>8766</v>
      </c>
      <c r="C2253" t="str">
        <f t="shared" si="105"/>
        <v>JRFOODS</v>
      </c>
      <c r="D2253" t="s">
        <v>8767</v>
      </c>
      <c r="E2253" t="s">
        <v>3333</v>
      </c>
      <c r="F2253" t="s">
        <v>3871</v>
      </c>
      <c r="G2253">
        <v>10</v>
      </c>
      <c r="H2253" t="s">
        <v>3877</v>
      </c>
      <c r="I2253" t="s">
        <v>3741</v>
      </c>
      <c r="J2253" s="3" t="s">
        <v>13804</v>
      </c>
      <c r="K2253" t="s">
        <v>3336</v>
      </c>
      <c r="L2253" t="str">
        <f>IF(ISNA(INDEX('NSE Listed Stocks'!$A$2:$A$1683,MATCH(All!H2253,'NSE Listed Stocks'!$C$2:$C$1683,0),1)),"",INDEX('NSE Listed Stocks'!$A$2:$A$1683,MATCH(All!H2253,'NSE Listed Stocks'!$C$2:$C$1683,0),1))</f>
        <v/>
      </c>
      <c r="M2253" t="str">
        <f t="shared" si="106"/>
        <v>false</v>
      </c>
      <c r="N2253" t="str">
        <f t="shared" si="107"/>
        <v>db.STOCK.insert({_id:'JRFOODS',bseCode:'530915',fundamentalCode:'JRFOODS', nseCode:'', name:'J.R.FOODS LTD.', isin:'NA          ', industry:'Edible Oils',worldStock:false,niftyStock:false, nseStock:false, updateDate:ISODate('2016-09-15')})</v>
      </c>
    </row>
    <row r="2254" spans="1:14" x14ac:dyDescent="0.25">
      <c r="A2254">
        <v>530917</v>
      </c>
      <c r="B2254" t="s">
        <v>8768</v>
      </c>
      <c r="C2254" t="str">
        <f t="shared" si="105"/>
        <v>RRSECUR</v>
      </c>
      <c r="D2254" t="s">
        <v>8769</v>
      </c>
      <c r="E2254" t="s">
        <v>3333</v>
      </c>
      <c r="F2254" t="s">
        <v>3871</v>
      </c>
      <c r="G2254">
        <v>10</v>
      </c>
      <c r="H2254" t="s">
        <v>8770</v>
      </c>
      <c r="I2254" t="s">
        <v>3679</v>
      </c>
      <c r="J2254" s="3" t="s">
        <v>13803</v>
      </c>
      <c r="K2254" t="s">
        <v>3336</v>
      </c>
      <c r="L2254" t="str">
        <f>IF(ISNA(INDEX('NSE Listed Stocks'!$A$2:$A$1683,MATCH(All!H2254,'NSE Listed Stocks'!$C$2:$C$1683,0),1)),"",INDEX('NSE Listed Stocks'!$A$2:$A$1683,MATCH(All!H2254,'NSE Listed Stocks'!$C$2:$C$1683,0),1))</f>
        <v/>
      </c>
      <c r="M2254" t="str">
        <f t="shared" si="106"/>
        <v>false</v>
      </c>
      <c r="N2254" t="str">
        <f t="shared" si="107"/>
        <v>db.STOCK.insert({_id:'RRSECUR',bseCode:'530917',fundamentalCode:'RRSECUR', nseCode:'', name:'R.R.SECURITIES LTD.', isin:'INE474H01014', industry:'Misc.Commercial Services',worldStock:false,niftyStock:false, nseStock:false, updateDate:ISODate('2016-09-15')})</v>
      </c>
    </row>
    <row r="2255" spans="1:14" x14ac:dyDescent="0.25">
      <c r="A2255">
        <v>530919</v>
      </c>
      <c r="B2255" t="s">
        <v>2454</v>
      </c>
      <c r="C2255" t="str">
        <f t="shared" si="105"/>
        <v>REMSONSIND</v>
      </c>
      <c r="D2255" t="s">
        <v>8771</v>
      </c>
      <c r="E2255" t="s">
        <v>3333</v>
      </c>
      <c r="F2255" t="s">
        <v>3339</v>
      </c>
      <c r="G2255">
        <v>10</v>
      </c>
      <c r="H2255" t="s">
        <v>2455</v>
      </c>
      <c r="I2255" t="s">
        <v>13395</v>
      </c>
      <c r="J2255" s="3" t="s">
        <v>13799</v>
      </c>
      <c r="K2255" t="s">
        <v>3336</v>
      </c>
      <c r="L2255" t="str">
        <f>IF(ISNA(INDEX('NSE Listed Stocks'!$A$2:$A$1683,MATCH(All!H2255,'NSE Listed Stocks'!$C$2:$C$1683,0),1)),"",INDEX('NSE Listed Stocks'!$A$2:$A$1683,MATCH(All!H2255,'NSE Listed Stocks'!$C$2:$C$1683,0),1))</f>
        <v>REMSONSIND</v>
      </c>
      <c r="M2255" t="str">
        <f t="shared" si="106"/>
        <v>true</v>
      </c>
      <c r="N2255" t="str">
        <f t="shared" si="107"/>
        <v>db.STOCK.insert({_id:'REMSONSIND',bseCode:'530919',fundamentalCode:'REMSONSIND', nseCode:'REMSONSIND', name:'REMSONS INDUSTRIES LTD.', isin:'INE474C01015', industry:'Auto Parts &amp; Equipment',worldStock:false,niftyStock:false, nseStock:true, updateDate:ISODate('2016-09-15')})</v>
      </c>
    </row>
    <row r="2256" spans="1:14" x14ac:dyDescent="0.25">
      <c r="A2256">
        <v>530921</v>
      </c>
      <c r="B2256" t="s">
        <v>8772</v>
      </c>
      <c r="C2256" t="str">
        <f t="shared" si="105"/>
        <v>INTETHR</v>
      </c>
      <c r="D2256" t="s">
        <v>8773</v>
      </c>
      <c r="E2256" t="s">
        <v>3333</v>
      </c>
      <c r="F2256" t="s">
        <v>3871</v>
      </c>
      <c r="G2256">
        <v>10</v>
      </c>
      <c r="H2256" t="s">
        <v>8774</v>
      </c>
      <c r="I2256" t="s">
        <v>3581</v>
      </c>
      <c r="J2256" s="3" t="s">
        <v>13797</v>
      </c>
      <c r="K2256" t="s">
        <v>3336</v>
      </c>
      <c r="L2256" t="str">
        <f>IF(ISNA(INDEX('NSE Listed Stocks'!$A$2:$A$1683,MATCH(All!H2256,'NSE Listed Stocks'!$C$2:$C$1683,0),1)),"",INDEX('NSE Listed Stocks'!$A$2:$A$1683,MATCH(All!H2256,'NSE Listed Stocks'!$C$2:$C$1683,0),1))</f>
        <v/>
      </c>
      <c r="M2256" t="str">
        <f t="shared" si="106"/>
        <v>false</v>
      </c>
      <c r="N2256" t="str">
        <f t="shared" si="107"/>
        <v>db.STOCK.insert({_id:'INTETHR',bseCode:'530921',fundamentalCode:'INTETHR', nseCode:'', name:'INTEGRATED THERMOPLASTICS LTD.', isin:'INE038N01015', industry:'Plastic Products',worldStock:false,niftyStock:false, nseStock:false, updateDate:ISODate('2016-09-15')})</v>
      </c>
    </row>
    <row r="2257" spans="1:14" x14ac:dyDescent="0.25">
      <c r="A2257">
        <v>530923</v>
      </c>
      <c r="B2257" t="s">
        <v>8775</v>
      </c>
      <c r="C2257" t="str">
        <f t="shared" si="105"/>
        <v>RCLFOODS</v>
      </c>
      <c r="D2257" t="s">
        <v>8776</v>
      </c>
      <c r="E2257" t="s">
        <v>3333</v>
      </c>
      <c r="F2257" t="s">
        <v>3403</v>
      </c>
      <c r="G2257">
        <v>10</v>
      </c>
      <c r="H2257" t="s">
        <v>8777</v>
      </c>
      <c r="I2257" t="s">
        <v>3592</v>
      </c>
      <c r="J2257" s="3" t="s">
        <v>13804</v>
      </c>
      <c r="K2257" t="s">
        <v>3336</v>
      </c>
      <c r="L2257" t="str">
        <f>IF(ISNA(INDEX('NSE Listed Stocks'!$A$2:$A$1683,MATCH(All!H2257,'NSE Listed Stocks'!$C$2:$C$1683,0),1)),"",INDEX('NSE Listed Stocks'!$A$2:$A$1683,MATCH(All!H2257,'NSE Listed Stocks'!$C$2:$C$1683,0),1))</f>
        <v/>
      </c>
      <c r="M2257" t="str">
        <f t="shared" si="106"/>
        <v>false</v>
      </c>
      <c r="N2257" t="str">
        <f t="shared" si="107"/>
        <v>db.STOCK.insert({_id:'RCLFOODS',bseCode:'530923',fundamentalCode:'RCLFOODS', nseCode:'', name:'RCL Foods Limited', isin:'INE008F01014', industry:'Packaged Foods',worldStock:false,niftyStock:false, nseStock:false, updateDate:ISODate('2016-09-15')})</v>
      </c>
    </row>
    <row r="2258" spans="1:14" x14ac:dyDescent="0.25">
      <c r="A2258">
        <v>530925</v>
      </c>
      <c r="B2258" t="s">
        <v>8778</v>
      </c>
      <c r="C2258" t="str">
        <f t="shared" si="105"/>
        <v>RAMSONS</v>
      </c>
      <c r="D2258" t="s">
        <v>8779</v>
      </c>
      <c r="E2258" t="s">
        <v>3333</v>
      </c>
      <c r="F2258" t="s">
        <v>3371</v>
      </c>
      <c r="G2258">
        <v>10</v>
      </c>
      <c r="H2258" t="s">
        <v>8780</v>
      </c>
      <c r="I2258" t="s">
        <v>3360</v>
      </c>
      <c r="J2258" s="3" t="s">
        <v>13802</v>
      </c>
      <c r="K2258" t="s">
        <v>3336</v>
      </c>
      <c r="L2258" t="str">
        <f>IF(ISNA(INDEX('NSE Listed Stocks'!$A$2:$A$1683,MATCH(All!H2258,'NSE Listed Stocks'!$C$2:$C$1683,0),1)),"",INDEX('NSE Listed Stocks'!$A$2:$A$1683,MATCH(All!H2258,'NSE Listed Stocks'!$C$2:$C$1683,0),1))</f>
        <v/>
      </c>
      <c r="M2258" t="str">
        <f t="shared" si="106"/>
        <v>false</v>
      </c>
      <c r="N2258" t="str">
        <f t="shared" si="107"/>
        <v>db.STOCK.insert({_id:'RAMSONS',bseCode:'530925',fundamentalCode:'RAMSONS', nseCode:'', name:'RAMSONS PROJECTS LTD.', isin:'INE609D01014', industry:'Finance (including NBFCs)',worldStock:false,niftyStock:false, nseStock:false, updateDate:ISODate('2016-09-15')})</v>
      </c>
    </row>
    <row r="2259" spans="1:14" x14ac:dyDescent="0.25">
      <c r="A2259">
        <v>530927</v>
      </c>
      <c r="B2259" t="s">
        <v>8781</v>
      </c>
      <c r="C2259" t="str">
        <f t="shared" si="105"/>
        <v>HARAFIN</v>
      </c>
      <c r="D2259" t="s">
        <v>8782</v>
      </c>
      <c r="E2259" t="s">
        <v>3333</v>
      </c>
      <c r="F2259" t="s">
        <v>3871</v>
      </c>
      <c r="G2259">
        <v>10</v>
      </c>
      <c r="H2259" t="s">
        <v>3877</v>
      </c>
      <c r="I2259" t="s">
        <v>3451</v>
      </c>
      <c r="J2259" s="3" t="s">
        <v>13800</v>
      </c>
      <c r="K2259" t="s">
        <v>3336</v>
      </c>
      <c r="L2259" t="str">
        <f>IF(ISNA(INDEX('NSE Listed Stocks'!$A$2:$A$1683,MATCH(All!H2259,'NSE Listed Stocks'!$C$2:$C$1683,0),1)),"",INDEX('NSE Listed Stocks'!$A$2:$A$1683,MATCH(All!H2259,'NSE Listed Stocks'!$C$2:$C$1683,0),1))</f>
        <v/>
      </c>
      <c r="M2259" t="str">
        <f t="shared" si="106"/>
        <v>false</v>
      </c>
      <c r="N2259" t="str">
        <f t="shared" si="107"/>
        <v>db.STOCK.insert({_id:'HARAFIN',bseCode:'530927',fundamentalCode:'HARAFIN', nseCode:'', name:'HARYANA FINANCIAL CORPORATION LTD.', isin:'NA          ', industry:'Financial Institutions',worldStock:false,niftyStock:false, nseStock:false, updateDate:ISODate('2016-09-15')})</v>
      </c>
    </row>
    <row r="2260" spans="1:14" x14ac:dyDescent="0.25">
      <c r="A2260">
        <v>530929</v>
      </c>
      <c r="B2260" t="s">
        <v>8783</v>
      </c>
      <c r="C2260" t="str">
        <f t="shared" si="105"/>
        <v>EUROASIA</v>
      </c>
      <c r="D2260" t="s">
        <v>8784</v>
      </c>
      <c r="E2260" t="s">
        <v>3333</v>
      </c>
      <c r="F2260" t="s">
        <v>3871</v>
      </c>
      <c r="G2260">
        <v>10</v>
      </c>
      <c r="H2260" t="s">
        <v>8785</v>
      </c>
      <c r="I2260" t="s">
        <v>13412</v>
      </c>
      <c r="J2260" s="3" t="s">
        <v>13797</v>
      </c>
      <c r="K2260" t="s">
        <v>3336</v>
      </c>
      <c r="L2260" t="str">
        <f>IF(ISNA(INDEX('NSE Listed Stocks'!$A$2:$A$1683,MATCH(All!H2260,'NSE Listed Stocks'!$C$2:$C$1683,0),1)),"",INDEX('NSE Listed Stocks'!$A$2:$A$1683,MATCH(All!H2260,'NSE Listed Stocks'!$C$2:$C$1683,0),1))</f>
        <v/>
      </c>
      <c r="M2260" t="str">
        <f t="shared" si="106"/>
        <v>false</v>
      </c>
      <c r="N2260" t="str">
        <f t="shared" si="107"/>
        <v>db.STOCK.insert({_id:'EUROASIA',bseCode:'530929',fundamentalCode:'EUROASIA', nseCode:'', name:'EURO ASIA EXPORTS LTD.', isin:'INE535P01015', industry:'Comm.Trading  &amp; Distribution',worldStock:false,niftyStock:false, nseStock:false, updateDate:ISODate('2016-09-15')})</v>
      </c>
    </row>
    <row r="2261" spans="1:14" x14ac:dyDescent="0.25">
      <c r="A2261">
        <v>530931</v>
      </c>
      <c r="B2261" t="s">
        <v>8786</v>
      </c>
      <c r="C2261" t="str">
        <f t="shared" si="105"/>
        <v>STANPACK</v>
      </c>
      <c r="D2261" t="s">
        <v>8787</v>
      </c>
      <c r="E2261" t="s">
        <v>3333</v>
      </c>
      <c r="F2261" t="s">
        <v>3345</v>
      </c>
      <c r="G2261">
        <v>10</v>
      </c>
      <c r="H2261" t="s">
        <v>8788</v>
      </c>
      <c r="I2261" t="s">
        <v>13411</v>
      </c>
      <c r="J2261" s="3" t="s">
        <v>13797</v>
      </c>
      <c r="K2261" t="s">
        <v>3336</v>
      </c>
      <c r="L2261" t="str">
        <f>IF(ISNA(INDEX('NSE Listed Stocks'!$A$2:$A$1683,MATCH(All!H2261,'NSE Listed Stocks'!$C$2:$C$1683,0),1)),"",INDEX('NSE Listed Stocks'!$A$2:$A$1683,MATCH(All!H2261,'NSE Listed Stocks'!$C$2:$C$1683,0),1))</f>
        <v/>
      </c>
      <c r="M2261" t="str">
        <f t="shared" si="106"/>
        <v>false</v>
      </c>
      <c r="N2261" t="str">
        <f t="shared" si="107"/>
        <v>db.STOCK.insert({_id:'STANPACK',bseCode:'530931',fundamentalCode:'STANPACK', nseCode:'', name:'STANPACKS (INDIA) LTD.', isin:'INE457D01018', industry:'Containers &amp; Packaging',worldStock:false,niftyStock:false, nseStock:false, updateDate:ISODate('2016-09-15')})</v>
      </c>
    </row>
    <row r="2262" spans="1:14" x14ac:dyDescent="0.25">
      <c r="A2262">
        <v>530943</v>
      </c>
      <c r="B2262" t="s">
        <v>2518</v>
      </c>
      <c r="C2262" t="str">
        <f t="shared" si="105"/>
        <v>SABTN</v>
      </c>
      <c r="D2262" t="s">
        <v>8789</v>
      </c>
      <c r="E2262" t="s">
        <v>3333</v>
      </c>
      <c r="F2262" t="s">
        <v>3339</v>
      </c>
      <c r="G2262">
        <v>10</v>
      </c>
      <c r="H2262" t="s">
        <v>2519</v>
      </c>
      <c r="I2262" t="s">
        <v>13423</v>
      </c>
      <c r="J2262" s="3" t="s">
        <v>13815</v>
      </c>
      <c r="K2262" t="s">
        <v>3336</v>
      </c>
      <c r="L2262" t="str">
        <f>IF(ISNA(INDEX('NSE Listed Stocks'!$A$2:$A$1683,MATCH(All!H2262,'NSE Listed Stocks'!$C$2:$C$1683,0),1)),"",INDEX('NSE Listed Stocks'!$A$2:$A$1683,MATCH(All!H2262,'NSE Listed Stocks'!$C$2:$C$1683,0),1))</f>
        <v>SABTN</v>
      </c>
      <c r="M2262" t="str">
        <f t="shared" si="106"/>
        <v>true</v>
      </c>
      <c r="N2262" t="str">
        <f t="shared" si="107"/>
        <v>db.STOCK.insert({_id:'SABTN',bseCode:'530943',fundamentalCode:'SABTN', nseCode:'SABTN', name:'SRI ADHIKARI BROTHERS TELEVISION NETWORK LTD.', isin:'INE416A01036', industry:'Movies &amp; Entertainment',worldStock:false,niftyStock:false, nseStock:true, updateDate:ISODate('2016-09-15')})</v>
      </c>
    </row>
    <row r="2263" spans="1:14" x14ac:dyDescent="0.25">
      <c r="A2263">
        <v>530945</v>
      </c>
      <c r="B2263" t="s">
        <v>8790</v>
      </c>
      <c r="C2263" t="str">
        <f t="shared" si="105"/>
        <v>GISL</v>
      </c>
      <c r="D2263" t="s">
        <v>13658</v>
      </c>
      <c r="E2263" t="s">
        <v>3333</v>
      </c>
      <c r="F2263" t="s">
        <v>3403</v>
      </c>
      <c r="G2263">
        <v>5</v>
      </c>
      <c r="H2263" t="s">
        <v>8792</v>
      </c>
      <c r="I2263" t="s">
        <v>13403</v>
      </c>
      <c r="J2263" s="3" t="s">
        <v>13810</v>
      </c>
      <c r="K2263" t="s">
        <v>3336</v>
      </c>
      <c r="L2263" t="str">
        <f>IF(ISNA(INDEX('NSE Listed Stocks'!$A$2:$A$1683,MATCH(All!H2263,'NSE Listed Stocks'!$C$2:$C$1683,0),1)),"",INDEX('NSE Listed Stocks'!$A$2:$A$1683,MATCH(All!H2263,'NSE Listed Stocks'!$C$2:$C$1683,0),1))</f>
        <v/>
      </c>
      <c r="M2263" t="str">
        <f t="shared" si="106"/>
        <v>false</v>
      </c>
      <c r="N2263" t="str">
        <f t="shared" si="107"/>
        <v>db.STOCK.insert({_id:'GISL',bseCode:'530945',fundamentalCode:'GISL', nseCode:'', name:'GANGOTRI IRON &amp; STEEL COMPANY LTD.', isin:'INE437F01023', industry:'Iron &amp; Steel/Interm.Products',worldStock:false,niftyStock:false, nseStock:false, updateDate:ISODate('2016-09-15')})</v>
      </c>
    </row>
    <row r="2264" spans="1:14" x14ac:dyDescent="0.25">
      <c r="A2264">
        <v>530951</v>
      </c>
      <c r="B2264" t="s">
        <v>8793</v>
      </c>
      <c r="C2264" t="str">
        <f t="shared" si="105"/>
        <v>RAMINFO</v>
      </c>
      <c r="D2264" t="s">
        <v>8794</v>
      </c>
      <c r="E2264" t="s">
        <v>3333</v>
      </c>
      <c r="F2264" t="s">
        <v>3371</v>
      </c>
      <c r="G2264">
        <v>10</v>
      </c>
      <c r="H2264" t="s">
        <v>8795</v>
      </c>
      <c r="I2264" t="s">
        <v>3767</v>
      </c>
      <c r="J2264" s="3" t="s">
        <v>13816</v>
      </c>
      <c r="K2264" t="s">
        <v>3336</v>
      </c>
      <c r="L2264" t="str">
        <f>IF(ISNA(INDEX('NSE Listed Stocks'!$A$2:$A$1683,MATCH(All!H2264,'NSE Listed Stocks'!$C$2:$C$1683,0),1)),"",INDEX('NSE Listed Stocks'!$A$2:$A$1683,MATCH(All!H2264,'NSE Listed Stocks'!$C$2:$C$1683,0),1))</f>
        <v/>
      </c>
      <c r="M2264" t="str">
        <f t="shared" si="106"/>
        <v>false</v>
      </c>
      <c r="N2264" t="str">
        <f t="shared" si="107"/>
        <v>db.STOCK.insert({_id:'RAMINFO',bseCode:'530951',fundamentalCode:'RAMINFO', nseCode:'', name:'RAMINFO LIMITED', isin:'INE357B01022', industry:'IT Software Products',worldStock:false,niftyStock:false, nseStock:false, updateDate:ISODate('2016-09-15')})</v>
      </c>
    </row>
    <row r="2265" spans="1:14" x14ac:dyDescent="0.25">
      <c r="A2265">
        <v>530953</v>
      </c>
      <c r="B2265" t="s">
        <v>8796</v>
      </c>
      <c r="C2265" t="str">
        <f t="shared" si="105"/>
        <v>SUNILAGR</v>
      </c>
      <c r="D2265" t="s">
        <v>8797</v>
      </c>
      <c r="E2265" t="s">
        <v>3333</v>
      </c>
      <c r="F2265" t="s">
        <v>3345</v>
      </c>
      <c r="G2265">
        <v>10</v>
      </c>
      <c r="H2265" t="s">
        <v>8798</v>
      </c>
      <c r="I2265" t="s">
        <v>3592</v>
      </c>
      <c r="J2265" s="3" t="s">
        <v>13804</v>
      </c>
      <c r="K2265" t="s">
        <v>3336</v>
      </c>
      <c r="L2265" t="str">
        <f>IF(ISNA(INDEX('NSE Listed Stocks'!$A$2:$A$1683,MATCH(All!H2265,'NSE Listed Stocks'!$C$2:$C$1683,0),1)),"",INDEX('NSE Listed Stocks'!$A$2:$A$1683,MATCH(All!H2265,'NSE Listed Stocks'!$C$2:$C$1683,0),1))</f>
        <v/>
      </c>
      <c r="M2265" t="str">
        <f t="shared" si="106"/>
        <v>false</v>
      </c>
      <c r="N2265" t="str">
        <f t="shared" si="107"/>
        <v>db.STOCK.insert({_id:'SUNILAGR',bseCode:'530953',fundamentalCode:'SUNILAGR', nseCode:'', name:'SUNIL AGRO FOODS LTD.-$', isin:'INE224D01012', industry:'Packaged Foods',worldStock:false,niftyStock:false, nseStock:false, updateDate:ISODate('2016-09-15')})</v>
      </c>
    </row>
    <row r="2266" spans="1:14" x14ac:dyDescent="0.25">
      <c r="A2266">
        <v>530955</v>
      </c>
      <c r="B2266" t="s">
        <v>8799</v>
      </c>
      <c r="C2266" t="str">
        <f t="shared" si="105"/>
        <v>MINDVISCAP</v>
      </c>
      <c r="D2266" t="s">
        <v>8800</v>
      </c>
      <c r="E2266" t="s">
        <v>3333</v>
      </c>
      <c r="F2266" t="s">
        <v>3371</v>
      </c>
      <c r="G2266">
        <v>10</v>
      </c>
      <c r="H2266" t="s">
        <v>8801</v>
      </c>
      <c r="I2266" t="s">
        <v>3360</v>
      </c>
      <c r="J2266" s="3" t="s">
        <v>13802</v>
      </c>
      <c r="K2266" t="s">
        <v>3336</v>
      </c>
      <c r="L2266" t="str">
        <f>IF(ISNA(INDEX('NSE Listed Stocks'!$A$2:$A$1683,MATCH(All!H2266,'NSE Listed Stocks'!$C$2:$C$1683,0),1)),"",INDEX('NSE Listed Stocks'!$A$2:$A$1683,MATCH(All!H2266,'NSE Listed Stocks'!$C$2:$C$1683,0),1))</f>
        <v/>
      </c>
      <c r="M2266" t="str">
        <f t="shared" si="106"/>
        <v>false</v>
      </c>
      <c r="N2266" t="str">
        <f t="shared" si="107"/>
        <v>db.STOCK.insert({_id:'MINDVISCAP',bseCode:'530955',fundamentalCode:'MINDVISCAP', nseCode:'', name:'Mindvision Capital Ltd', isin:'INE259E01032', industry:'Finance (including NBFCs)',worldStock:false,niftyStock:false, nseStock:false, updateDate:ISODate('2016-09-15')})</v>
      </c>
    </row>
    <row r="2267" spans="1:14" x14ac:dyDescent="0.25">
      <c r="A2267">
        <v>530959</v>
      </c>
      <c r="B2267" t="s">
        <v>8802</v>
      </c>
      <c r="C2267" t="str">
        <f t="shared" si="105"/>
        <v>DIANATEA</v>
      </c>
      <c r="D2267" t="s">
        <v>8803</v>
      </c>
      <c r="E2267" t="s">
        <v>3333</v>
      </c>
      <c r="F2267" t="s">
        <v>3345</v>
      </c>
      <c r="G2267">
        <v>5</v>
      </c>
      <c r="H2267" t="s">
        <v>8804</v>
      </c>
      <c r="I2267" t="s">
        <v>13398</v>
      </c>
      <c r="J2267" s="3" t="s">
        <v>13804</v>
      </c>
      <c r="K2267" t="s">
        <v>3336</v>
      </c>
      <c r="L2267" t="str">
        <f>IF(ISNA(INDEX('NSE Listed Stocks'!$A$2:$A$1683,MATCH(All!H2267,'NSE Listed Stocks'!$C$2:$C$1683,0),1)),"",INDEX('NSE Listed Stocks'!$A$2:$A$1683,MATCH(All!H2267,'NSE Listed Stocks'!$C$2:$C$1683,0),1))</f>
        <v/>
      </c>
      <c r="M2267" t="str">
        <f t="shared" si="106"/>
        <v>false</v>
      </c>
      <c r="N2267" t="str">
        <f t="shared" si="107"/>
        <v>db.STOCK.insert({_id:'DIANATEA',bseCode:'530959',fundamentalCode:'DIANATEA', nseCode:'', name:'DIANA TEA CO.LTD.', isin:'INE012E01035', industry:'Tea &amp; Coffee',worldStock:false,niftyStock:false, nseStock:false, updateDate:ISODate('2016-09-15')})</v>
      </c>
    </row>
    <row r="2268" spans="1:14" x14ac:dyDescent="0.25">
      <c r="A2268">
        <v>530961</v>
      </c>
      <c r="B2268" t="s">
        <v>3194</v>
      </c>
      <c r="C2268" t="str">
        <f t="shared" si="105"/>
        <v>VIKASECO</v>
      </c>
      <c r="D2268" t="s">
        <v>8805</v>
      </c>
      <c r="E2268" t="s">
        <v>3333</v>
      </c>
      <c r="F2268" t="s">
        <v>3339</v>
      </c>
      <c r="G2268">
        <v>1</v>
      </c>
      <c r="H2268" t="s">
        <v>3195</v>
      </c>
      <c r="I2268" t="s">
        <v>3394</v>
      </c>
      <c r="J2268" s="3" t="s">
        <v>13808</v>
      </c>
      <c r="K2268" t="s">
        <v>3336</v>
      </c>
      <c r="L2268" t="str">
        <f>IF(ISNA(INDEX('NSE Listed Stocks'!$A$2:$A$1683,MATCH(All!H2268,'NSE Listed Stocks'!$C$2:$C$1683,0),1)),"",INDEX('NSE Listed Stocks'!$A$2:$A$1683,MATCH(All!H2268,'NSE Listed Stocks'!$C$2:$C$1683,0),1))</f>
        <v>VIKASECO</v>
      </c>
      <c r="M2268" t="str">
        <f t="shared" si="106"/>
        <v>true</v>
      </c>
      <c r="N2268" t="str">
        <f t="shared" si="107"/>
        <v>db.STOCK.insert({_id:'VIKASECO',bseCode:'530961',fundamentalCode:'VIKASECO', nseCode:'VIKASECO', name:'Vikas EcoTech Ltd', isin:'INE806A01020', industry:'Specialty Chemicals',worldStock:false,niftyStock:false, nseStock:true, updateDate:ISODate('2016-09-15')})</v>
      </c>
    </row>
    <row r="2269" spans="1:14" x14ac:dyDescent="0.25">
      <c r="A2269">
        <v>530965</v>
      </c>
      <c r="B2269" t="s">
        <v>1349</v>
      </c>
      <c r="C2269" t="str">
        <f t="shared" si="105"/>
        <v>IOC</v>
      </c>
      <c r="D2269" t="s">
        <v>8806</v>
      </c>
      <c r="E2269" t="s">
        <v>3333</v>
      </c>
      <c r="F2269" t="s">
        <v>3334</v>
      </c>
      <c r="G2269">
        <v>10</v>
      </c>
      <c r="H2269" t="s">
        <v>1350</v>
      </c>
      <c r="I2269" t="s">
        <v>13394</v>
      </c>
      <c r="J2269" s="3" t="s">
        <v>13798</v>
      </c>
      <c r="K2269" t="s">
        <v>3336</v>
      </c>
      <c r="L2269" t="str">
        <f>IF(ISNA(INDEX('NSE Listed Stocks'!$A$2:$A$1683,MATCH(All!H2269,'NSE Listed Stocks'!$C$2:$C$1683,0),1)),"",INDEX('NSE Listed Stocks'!$A$2:$A$1683,MATCH(All!H2269,'NSE Listed Stocks'!$C$2:$C$1683,0),1))</f>
        <v>IOC</v>
      </c>
      <c r="M2269" t="str">
        <f t="shared" si="106"/>
        <v>true</v>
      </c>
      <c r="N2269" t="str">
        <f t="shared" si="107"/>
        <v>db.STOCK.insert({_id:'IOC',bseCode:'530965',fundamentalCode:'IOC', nseCode:'IOC', name:'INDIAN OIL CORPORATION LTD.', isin:'INE242A01010', industry:'Oil Marketing &amp; Distribution',worldStock:false,niftyStock:false, nseStock:true, updateDate:ISODate('2016-09-15')})</v>
      </c>
    </row>
    <row r="2270" spans="1:14" x14ac:dyDescent="0.25">
      <c r="A2270">
        <v>530967</v>
      </c>
      <c r="B2270" t="s">
        <v>8807</v>
      </c>
      <c r="C2270" t="str">
        <f t="shared" si="105"/>
        <v>KYRALANDS</v>
      </c>
      <c r="D2270" t="s">
        <v>8808</v>
      </c>
      <c r="E2270" t="s">
        <v>3333</v>
      </c>
      <c r="F2270" t="s">
        <v>3403</v>
      </c>
      <c r="G2270">
        <v>5</v>
      </c>
      <c r="H2270" t="s">
        <v>8809</v>
      </c>
      <c r="I2270" t="s">
        <v>13412</v>
      </c>
      <c r="J2270" s="3" t="s">
        <v>13797</v>
      </c>
      <c r="K2270" t="s">
        <v>3336</v>
      </c>
      <c r="L2270" t="str">
        <f>IF(ISNA(INDEX('NSE Listed Stocks'!$A$2:$A$1683,MATCH(All!H2270,'NSE Listed Stocks'!$C$2:$C$1683,0),1)),"",INDEX('NSE Listed Stocks'!$A$2:$A$1683,MATCH(All!H2270,'NSE Listed Stocks'!$C$2:$C$1683,0),1))</f>
        <v/>
      </c>
      <c r="M2270" t="str">
        <f t="shared" si="106"/>
        <v>false</v>
      </c>
      <c r="N2270" t="str">
        <f t="shared" si="107"/>
        <v>db.STOCK.insert({_id:'KYRALANDS',bseCode:'530967',fundamentalCode:'KYRALANDS', nseCode:'', name:'Kyra Landscapes Limited', isin:'INE094M01028', industry:'Comm.Trading  &amp; Distribution',worldStock:false,niftyStock:false, nseStock:false, updateDate:ISODate('2016-09-15')})</v>
      </c>
    </row>
    <row r="2271" spans="1:14" x14ac:dyDescent="0.25">
      <c r="A2271">
        <v>530971</v>
      </c>
      <c r="B2271" t="s">
        <v>8810</v>
      </c>
      <c r="C2271" t="str">
        <f t="shared" si="105"/>
        <v>NIMBUSI</v>
      </c>
      <c r="D2271" t="s">
        <v>8811</v>
      </c>
      <c r="E2271" t="s">
        <v>3333</v>
      </c>
      <c r="F2271" t="s">
        <v>3371</v>
      </c>
      <c r="G2271">
        <v>5</v>
      </c>
      <c r="H2271" t="s">
        <v>8812</v>
      </c>
      <c r="I2271" t="s">
        <v>13398</v>
      </c>
      <c r="J2271" s="3" t="s">
        <v>13804</v>
      </c>
      <c r="K2271" t="s">
        <v>3336</v>
      </c>
      <c r="L2271" t="str">
        <f>IF(ISNA(INDEX('NSE Listed Stocks'!$A$2:$A$1683,MATCH(All!H2271,'NSE Listed Stocks'!$C$2:$C$1683,0),1)),"",INDEX('NSE Listed Stocks'!$A$2:$A$1683,MATCH(All!H2271,'NSE Listed Stocks'!$C$2:$C$1683,0),1))</f>
        <v/>
      </c>
      <c r="M2271" t="str">
        <f t="shared" si="106"/>
        <v>false</v>
      </c>
      <c r="N2271" t="str">
        <f t="shared" si="107"/>
        <v>db.STOCK.insert({_id:'NIMBUSI',bseCode:'530971',fundamentalCode:'NIMBUSI', nseCode:'', name:'NIMBUS INDUSTRIES LTD.', isin:'INE470M01020', industry:'Tea &amp; Coffee',worldStock:false,niftyStock:false, nseStock:false, updateDate:ISODate('2016-09-15')})</v>
      </c>
    </row>
    <row r="2272" spans="1:14" x14ac:dyDescent="0.25">
      <c r="A2272">
        <v>530973</v>
      </c>
      <c r="B2272" t="s">
        <v>8813</v>
      </c>
      <c r="C2272" t="str">
        <f t="shared" si="105"/>
        <v>ALFAICA</v>
      </c>
      <c r="D2272" t="s">
        <v>8814</v>
      </c>
      <c r="E2272" t="s">
        <v>3333</v>
      </c>
      <c r="F2272" t="s">
        <v>3371</v>
      </c>
      <c r="G2272">
        <v>10</v>
      </c>
      <c r="H2272" t="s">
        <v>8815</v>
      </c>
      <c r="I2272" t="s">
        <v>3581</v>
      </c>
      <c r="J2272" s="3" t="s">
        <v>13797</v>
      </c>
      <c r="K2272" t="s">
        <v>3336</v>
      </c>
      <c r="L2272" t="str">
        <f>IF(ISNA(INDEX('NSE Listed Stocks'!$A$2:$A$1683,MATCH(All!H2272,'NSE Listed Stocks'!$C$2:$C$1683,0),1)),"",INDEX('NSE Listed Stocks'!$A$2:$A$1683,MATCH(All!H2272,'NSE Listed Stocks'!$C$2:$C$1683,0),1))</f>
        <v/>
      </c>
      <c r="M2272" t="str">
        <f t="shared" si="106"/>
        <v>false</v>
      </c>
      <c r="N2272" t="str">
        <f t="shared" si="107"/>
        <v>db.STOCK.insert({_id:'ALFAICA',bseCode:'530973',fundamentalCode:'ALFAICA', nseCode:'', name:'ALFA ICA (INDIA) LTD.', isin:'INE042C01010', industry:'Plastic Products',worldStock:false,niftyStock:false, nseStock:false, updateDate:ISODate('2016-09-15')})</v>
      </c>
    </row>
    <row r="2273" spans="1:14" x14ac:dyDescent="0.25">
      <c r="A2273">
        <v>530977</v>
      </c>
      <c r="B2273" t="s">
        <v>8816</v>
      </c>
      <c r="C2273" t="str">
        <f t="shared" si="105"/>
        <v>KATWAUD</v>
      </c>
      <c r="D2273" t="s">
        <v>8817</v>
      </c>
      <c r="E2273" t="s">
        <v>3333</v>
      </c>
      <c r="F2273" t="s">
        <v>3345</v>
      </c>
      <c r="G2273">
        <v>10</v>
      </c>
      <c r="H2273" t="s">
        <v>8818</v>
      </c>
      <c r="I2273" t="s">
        <v>13402</v>
      </c>
      <c r="J2273" s="3" t="s">
        <v>13807</v>
      </c>
      <c r="K2273" t="s">
        <v>3336</v>
      </c>
      <c r="L2273" t="str">
        <f>IF(ISNA(INDEX('NSE Listed Stocks'!$A$2:$A$1683,MATCH(All!H2273,'NSE Listed Stocks'!$C$2:$C$1683,0),1)),"",INDEX('NSE Listed Stocks'!$A$2:$A$1683,MATCH(All!H2273,'NSE Listed Stocks'!$C$2:$C$1683,0),1))</f>
        <v/>
      </c>
      <c r="M2273" t="str">
        <f t="shared" si="106"/>
        <v>false</v>
      </c>
      <c r="N2273" t="str">
        <f t="shared" si="107"/>
        <v>db.STOCK.insert({_id:'KATWAUD',bseCode:'530977',fundamentalCode:'KATWAUD', nseCode:'', name:'KATWA UDYOG LTD.', isin:'INE260E01014', industry:'Cement &amp; Cement Products',worldStock:false,niftyStock:false, nseStock:false, updateDate:ISODate('2016-09-15')})</v>
      </c>
    </row>
    <row r="2274" spans="1:14" x14ac:dyDescent="0.25">
      <c r="A2274">
        <v>530979</v>
      </c>
      <c r="B2274" t="s">
        <v>8819</v>
      </c>
      <c r="C2274" t="str">
        <f t="shared" si="105"/>
        <v>INDIAHOME</v>
      </c>
      <c r="D2274" t="s">
        <v>8820</v>
      </c>
      <c r="E2274" t="s">
        <v>3333</v>
      </c>
      <c r="F2274" t="s">
        <v>3345</v>
      </c>
      <c r="G2274">
        <v>10</v>
      </c>
      <c r="H2274" t="s">
        <v>8821</v>
      </c>
      <c r="I2274" t="s">
        <v>3349</v>
      </c>
      <c r="J2274" s="3" t="s">
        <v>13800</v>
      </c>
      <c r="K2274" t="s">
        <v>3336</v>
      </c>
      <c r="L2274" t="str">
        <f>IF(ISNA(INDEX('NSE Listed Stocks'!$A$2:$A$1683,MATCH(All!H2274,'NSE Listed Stocks'!$C$2:$C$1683,0),1)),"",INDEX('NSE Listed Stocks'!$A$2:$A$1683,MATCH(All!H2274,'NSE Listed Stocks'!$C$2:$C$1683,0),1))</f>
        <v/>
      </c>
      <c r="M2274" t="str">
        <f t="shared" si="106"/>
        <v>false</v>
      </c>
      <c r="N2274" t="str">
        <f t="shared" si="107"/>
        <v>db.STOCK.insert({_id:'INDIAHOME',bseCode:'530979',fundamentalCode:'INDIAHOME', nseCode:'', name:'INDIA HOME LOAN LTD.', isin:'INE274E01015', industry:'Housing Finance ',worldStock:false,niftyStock:false, nseStock:false, updateDate:ISODate('2016-09-15')})</v>
      </c>
    </row>
    <row r="2275" spans="1:14" x14ac:dyDescent="0.25">
      <c r="A2275">
        <v>530985</v>
      </c>
      <c r="B2275" t="s">
        <v>8822</v>
      </c>
      <c r="C2275" t="str">
        <f t="shared" si="105"/>
        <v>JPTSEC</v>
      </c>
      <c r="D2275" t="s">
        <v>8823</v>
      </c>
      <c r="E2275" t="s">
        <v>3333</v>
      </c>
      <c r="F2275" t="s">
        <v>3345</v>
      </c>
      <c r="G2275">
        <v>10</v>
      </c>
      <c r="H2275" t="s">
        <v>8824</v>
      </c>
      <c r="I2275" t="s">
        <v>3360</v>
      </c>
      <c r="J2275" s="3" t="s">
        <v>13802</v>
      </c>
      <c r="K2275" t="s">
        <v>3336</v>
      </c>
      <c r="L2275" t="str">
        <f>IF(ISNA(INDEX('NSE Listed Stocks'!$A$2:$A$1683,MATCH(All!H2275,'NSE Listed Stocks'!$C$2:$C$1683,0),1)),"",INDEX('NSE Listed Stocks'!$A$2:$A$1683,MATCH(All!H2275,'NSE Listed Stocks'!$C$2:$C$1683,0),1))</f>
        <v/>
      </c>
      <c r="M2275" t="str">
        <f t="shared" si="106"/>
        <v>false</v>
      </c>
      <c r="N2275" t="str">
        <f t="shared" si="107"/>
        <v>db.STOCK.insert({_id:'JPTSEC',bseCode:'530985',fundamentalCode:'JPTSEC', nseCode:'', name:'JPT SECURITIES LTD.', isin:'INE630C01012', industry:'Finance (including NBFCs)',worldStock:false,niftyStock:false, nseStock:false, updateDate:ISODate('2016-09-15')})</v>
      </c>
    </row>
    <row r="2276" spans="1:14" x14ac:dyDescent="0.25">
      <c r="A2276">
        <v>530991</v>
      </c>
      <c r="B2276" t="s">
        <v>8825</v>
      </c>
      <c r="C2276" t="str">
        <f t="shared" si="105"/>
        <v>ROOPAIND</v>
      </c>
      <c r="D2276" t="s">
        <v>8826</v>
      </c>
      <c r="E2276" t="s">
        <v>3333</v>
      </c>
      <c r="F2276" t="s">
        <v>3345</v>
      </c>
      <c r="G2276">
        <v>10</v>
      </c>
      <c r="H2276" t="s">
        <v>8827</v>
      </c>
      <c r="I2276" t="s">
        <v>3347</v>
      </c>
      <c r="J2276" s="3" t="s">
        <v>3347</v>
      </c>
      <c r="K2276" t="s">
        <v>3336</v>
      </c>
      <c r="L2276" t="str">
        <f>IF(ISNA(INDEX('NSE Listed Stocks'!$A$2:$A$1683,MATCH(All!H2276,'NSE Listed Stocks'!$C$2:$C$1683,0),1)),"",INDEX('NSE Listed Stocks'!$A$2:$A$1683,MATCH(All!H2276,'NSE Listed Stocks'!$C$2:$C$1683,0),1))</f>
        <v/>
      </c>
      <c r="M2276" t="str">
        <f t="shared" si="106"/>
        <v>false</v>
      </c>
      <c r="N2276" t="str">
        <f t="shared" si="107"/>
        <v>db.STOCK.insert({_id:'ROOPAIND',bseCode:'530991',fundamentalCode:'ROOPAIND', nseCode:'', name:'ROOPA INDUSTRIES LTD.', isin:'INE443C01010', industry:'Pharmaceuticals',worldStock:false,niftyStock:false, nseStock:false, updateDate:ISODate('2016-09-15')})</v>
      </c>
    </row>
    <row r="2277" spans="1:14" x14ac:dyDescent="0.25">
      <c r="A2277">
        <v>530993</v>
      </c>
      <c r="B2277" t="s">
        <v>8828</v>
      </c>
      <c r="C2277" t="str">
        <f t="shared" si="105"/>
        <v>SARTHAKGL</v>
      </c>
      <c r="D2277" t="s">
        <v>8829</v>
      </c>
      <c r="E2277" t="s">
        <v>3333</v>
      </c>
      <c r="F2277" t="s">
        <v>3371</v>
      </c>
      <c r="G2277">
        <v>10</v>
      </c>
      <c r="H2277" t="s">
        <v>8830</v>
      </c>
      <c r="I2277" t="s">
        <v>13412</v>
      </c>
      <c r="J2277" s="3" t="s">
        <v>13797</v>
      </c>
      <c r="K2277" t="s">
        <v>3336</v>
      </c>
      <c r="L2277" t="str">
        <f>IF(ISNA(INDEX('NSE Listed Stocks'!$A$2:$A$1683,MATCH(All!H2277,'NSE Listed Stocks'!$C$2:$C$1683,0),1)),"",INDEX('NSE Listed Stocks'!$A$2:$A$1683,MATCH(All!H2277,'NSE Listed Stocks'!$C$2:$C$1683,0),1))</f>
        <v/>
      </c>
      <c r="M2277" t="str">
        <f t="shared" si="106"/>
        <v>false</v>
      </c>
      <c r="N2277" t="str">
        <f t="shared" si="107"/>
        <v>db.STOCK.insert({_id:'SARTHAKGL',bseCode:'530993',fundamentalCode:'SARTHAKGL', nseCode:'', name:'SARTHAK GLOBAL LTD.', isin:'INE075H01019', industry:'Comm.Trading  &amp; Distribution',worldStock:false,niftyStock:false, nseStock:false, updateDate:ISODate('2016-09-15')})</v>
      </c>
    </row>
    <row r="2278" spans="1:14" x14ac:dyDescent="0.25">
      <c r="A2278">
        <v>530997</v>
      </c>
      <c r="B2278" t="s">
        <v>8831</v>
      </c>
      <c r="C2278" t="str">
        <f t="shared" si="105"/>
        <v>UNIQUEO</v>
      </c>
      <c r="D2278" t="s">
        <v>8832</v>
      </c>
      <c r="E2278" t="s">
        <v>3333</v>
      </c>
      <c r="F2278" t="s">
        <v>3345</v>
      </c>
      <c r="G2278">
        <v>10</v>
      </c>
      <c r="H2278" t="s">
        <v>8833</v>
      </c>
      <c r="I2278" t="s">
        <v>3579</v>
      </c>
      <c r="J2278" s="3" t="s">
        <v>13383</v>
      </c>
      <c r="K2278" t="s">
        <v>3336</v>
      </c>
      <c r="L2278" t="str">
        <f>IF(ISNA(INDEX('NSE Listed Stocks'!$A$2:$A$1683,MATCH(All!H2278,'NSE Listed Stocks'!$C$2:$C$1683,0),1)),"",INDEX('NSE Listed Stocks'!$A$2:$A$1683,MATCH(All!H2278,'NSE Listed Stocks'!$C$2:$C$1683,0),1))</f>
        <v/>
      </c>
      <c r="M2278" t="str">
        <f t="shared" si="106"/>
        <v>false</v>
      </c>
      <c r="N2278" t="str">
        <f t="shared" si="107"/>
        <v>db.STOCK.insert({_id:'UNIQUEO',bseCode:'530997',fundamentalCode:'UNIQUEO', nseCode:'', name:'UNIQUE ORGANICS LTD.', isin:'INE333E01019', industry:'Other Agricultural Products',worldStock:false,niftyStock:false, nseStock:false, updateDate:ISODate('2016-09-15')})</v>
      </c>
    </row>
    <row r="2279" spans="1:14" x14ac:dyDescent="0.25">
      <c r="A2279">
        <v>530999</v>
      </c>
      <c r="B2279" t="s">
        <v>299</v>
      </c>
      <c r="C2279" t="str">
        <f t="shared" si="105"/>
        <v>BALAMINES</v>
      </c>
      <c r="D2279" t="s">
        <v>8834</v>
      </c>
      <c r="E2279" t="s">
        <v>3333</v>
      </c>
      <c r="F2279" t="s">
        <v>3339</v>
      </c>
      <c r="G2279">
        <v>2</v>
      </c>
      <c r="H2279" t="s">
        <v>300</v>
      </c>
      <c r="I2279" t="s">
        <v>3354</v>
      </c>
      <c r="J2279" s="3" t="s">
        <v>13798</v>
      </c>
      <c r="K2279" t="s">
        <v>3336</v>
      </c>
      <c r="L2279" t="str">
        <f>IF(ISNA(INDEX('NSE Listed Stocks'!$A$2:$A$1683,MATCH(All!H2279,'NSE Listed Stocks'!$C$2:$C$1683,0),1)),"",INDEX('NSE Listed Stocks'!$A$2:$A$1683,MATCH(All!H2279,'NSE Listed Stocks'!$C$2:$C$1683,0),1))</f>
        <v>BALAMINES</v>
      </c>
      <c r="M2279" t="str">
        <f t="shared" si="106"/>
        <v>true</v>
      </c>
      <c r="N2279" t="str">
        <f t="shared" si="107"/>
        <v>db.STOCK.insert({_id:'BALAMINES',bseCode:'530999',fundamentalCode:'BALAMINES', nseCode:'BALAMINES', name:'BALAJI AMINES LTD.-$', isin:'INE050E01027', industry:'Commodity Chemicals',worldStock:false,niftyStock:false, nseStock:true, updateDate:ISODate('2016-09-15')})</v>
      </c>
    </row>
    <row r="2280" spans="1:14" x14ac:dyDescent="0.25">
      <c r="A2280">
        <v>531003</v>
      </c>
      <c r="B2280" t="s">
        <v>8835</v>
      </c>
      <c r="C2280" t="str">
        <f t="shared" si="105"/>
        <v>SWRNASE</v>
      </c>
      <c r="D2280" t="s">
        <v>8836</v>
      </c>
      <c r="E2280" t="s">
        <v>3333</v>
      </c>
      <c r="F2280" t="s">
        <v>3371</v>
      </c>
      <c r="G2280">
        <v>10</v>
      </c>
      <c r="H2280" t="s">
        <v>8837</v>
      </c>
      <c r="I2280" t="s">
        <v>3360</v>
      </c>
      <c r="J2280" s="3" t="s">
        <v>13802</v>
      </c>
      <c r="K2280" t="s">
        <v>3336</v>
      </c>
      <c r="L2280" t="str">
        <f>IF(ISNA(INDEX('NSE Listed Stocks'!$A$2:$A$1683,MATCH(All!H2280,'NSE Listed Stocks'!$C$2:$C$1683,0),1)),"",INDEX('NSE Listed Stocks'!$A$2:$A$1683,MATCH(All!H2280,'NSE Listed Stocks'!$C$2:$C$1683,0),1))</f>
        <v/>
      </c>
      <c r="M2280" t="str">
        <f t="shared" si="106"/>
        <v>false</v>
      </c>
      <c r="N2280" t="str">
        <f t="shared" si="107"/>
        <v>db.STOCK.insert({_id:'SWRNASE',bseCode:'531003',fundamentalCode:'SWRNASE', nseCode:'', name:'SWARNA SECURITIES LTD.', isin:'INE595G01018', industry:'Finance (including NBFCs)',worldStock:false,niftyStock:false, nseStock:false, updateDate:ISODate('2016-09-15')})</v>
      </c>
    </row>
    <row r="2281" spans="1:14" x14ac:dyDescent="0.25">
      <c r="A2281">
        <v>531015</v>
      </c>
      <c r="B2281" t="s">
        <v>8838</v>
      </c>
      <c r="C2281" t="str">
        <f t="shared" si="105"/>
        <v>VENMAX</v>
      </c>
      <c r="D2281" t="s">
        <v>8839</v>
      </c>
      <c r="E2281" t="s">
        <v>3333</v>
      </c>
      <c r="F2281" t="s">
        <v>3371</v>
      </c>
      <c r="G2281">
        <v>10</v>
      </c>
      <c r="H2281" t="s">
        <v>8840</v>
      </c>
      <c r="I2281" t="s">
        <v>3347</v>
      </c>
      <c r="J2281" s="3" t="s">
        <v>3347</v>
      </c>
      <c r="K2281" t="s">
        <v>3336</v>
      </c>
      <c r="L2281" t="str">
        <f>IF(ISNA(INDEX('NSE Listed Stocks'!$A$2:$A$1683,MATCH(All!H2281,'NSE Listed Stocks'!$C$2:$C$1683,0),1)),"",INDEX('NSE Listed Stocks'!$A$2:$A$1683,MATCH(All!H2281,'NSE Listed Stocks'!$C$2:$C$1683,0),1))</f>
        <v/>
      </c>
      <c r="M2281" t="str">
        <f t="shared" si="106"/>
        <v>false</v>
      </c>
      <c r="N2281" t="str">
        <f t="shared" si="107"/>
        <v>db.STOCK.insert({_id:'VENMAX',bseCode:'531015',fundamentalCode:'VENMAX', nseCode:'', name:'Venmax Drugs And Pharmaceuticals Ltd', isin:'INE154G01022', industry:'Pharmaceuticals',worldStock:false,niftyStock:false, nseStock:false, updateDate:ISODate('2016-09-15')})</v>
      </c>
    </row>
    <row r="2282" spans="1:14" x14ac:dyDescent="0.25">
      <c r="A2282">
        <v>531017</v>
      </c>
      <c r="B2282" t="s">
        <v>8841</v>
      </c>
      <c r="C2282" t="str">
        <f t="shared" si="105"/>
        <v>ARISE</v>
      </c>
      <c r="D2282" t="s">
        <v>13391</v>
      </c>
      <c r="E2282" t="s">
        <v>3333</v>
      </c>
      <c r="F2282" t="s">
        <v>3371</v>
      </c>
      <c r="G2282">
        <v>10</v>
      </c>
      <c r="H2282" t="s">
        <v>8843</v>
      </c>
      <c r="I2282" t="s">
        <v>3679</v>
      </c>
      <c r="J2282" s="3" t="s">
        <v>13803</v>
      </c>
      <c r="K2282" t="s">
        <v>3336</v>
      </c>
      <c r="L2282" t="str">
        <f>IF(ISNA(INDEX('NSE Listed Stocks'!$A$2:$A$1683,MATCH(All!H2282,'NSE Listed Stocks'!$C$2:$C$1683,0),1)),"",INDEX('NSE Listed Stocks'!$A$2:$A$1683,MATCH(All!H2282,'NSE Listed Stocks'!$C$2:$C$1683,0),1))</f>
        <v/>
      </c>
      <c r="M2282" t="str">
        <f t="shared" si="106"/>
        <v>false</v>
      </c>
      <c r="N2282" t="str">
        <f t="shared" si="107"/>
        <v>db.STOCK.insert({_id:'ARISE',bseCode:'531017',fundamentalCode:'ARISE', nseCode:'', name:'ARIHANTS SECURITIES LTD.', isin:'INE190D01015', industry:'Misc.Commercial Services',worldStock:false,niftyStock:false, nseStock:false, updateDate:ISODate('2016-09-15')})</v>
      </c>
    </row>
    <row r="2283" spans="1:14" x14ac:dyDescent="0.25">
      <c r="A2283">
        <v>531025</v>
      </c>
      <c r="B2283" t="s">
        <v>8844</v>
      </c>
      <c r="C2283" t="str">
        <f t="shared" si="105"/>
        <v>VISAGAR</v>
      </c>
      <c r="D2283" t="s">
        <v>8845</v>
      </c>
      <c r="E2283" t="s">
        <v>3333</v>
      </c>
      <c r="F2283" t="s">
        <v>3345</v>
      </c>
      <c r="G2283">
        <v>2</v>
      </c>
      <c r="H2283" t="s">
        <v>8846</v>
      </c>
      <c r="I2283" t="s">
        <v>3425</v>
      </c>
      <c r="J2283" s="3" t="s">
        <v>13800</v>
      </c>
      <c r="K2283" t="s">
        <v>3336</v>
      </c>
      <c r="L2283" t="str">
        <f>IF(ISNA(INDEX('NSE Listed Stocks'!$A$2:$A$1683,MATCH(All!H2283,'NSE Listed Stocks'!$C$2:$C$1683,0),1)),"",INDEX('NSE Listed Stocks'!$A$2:$A$1683,MATCH(All!H2283,'NSE Listed Stocks'!$C$2:$C$1683,0),1))</f>
        <v/>
      </c>
      <c r="M2283" t="str">
        <f t="shared" si="106"/>
        <v>false</v>
      </c>
      <c r="N2283" t="str">
        <f t="shared" si="107"/>
        <v>db.STOCK.insert({_id:'VISAGAR',bseCode:'531025',fundamentalCode:'VISAGAR', nseCode:'', name:'VISAGAR FINANCIAL SERVICES LTD.', isin:'INE309H01020', industry:'Other Financial Services',worldStock:false,niftyStock:false, nseStock:false, updateDate:ISODate('2016-09-15')})</v>
      </c>
    </row>
    <row r="2284" spans="1:14" x14ac:dyDescent="0.25">
      <c r="A2284">
        <v>531027</v>
      </c>
      <c r="B2284" t="s">
        <v>8847</v>
      </c>
      <c r="C2284" t="str">
        <f t="shared" si="105"/>
        <v>LIBORD</v>
      </c>
      <c r="D2284" t="s">
        <v>8848</v>
      </c>
      <c r="E2284" t="s">
        <v>3333</v>
      </c>
      <c r="F2284" t="s">
        <v>3345</v>
      </c>
      <c r="G2284">
        <v>10</v>
      </c>
      <c r="H2284" t="s">
        <v>8849</v>
      </c>
      <c r="I2284" t="s">
        <v>3425</v>
      </c>
      <c r="J2284" s="3" t="s">
        <v>13800</v>
      </c>
      <c r="K2284" t="s">
        <v>3336</v>
      </c>
      <c r="L2284" t="str">
        <f>IF(ISNA(INDEX('NSE Listed Stocks'!$A$2:$A$1683,MATCH(All!H2284,'NSE Listed Stocks'!$C$2:$C$1683,0),1)),"",INDEX('NSE Listed Stocks'!$A$2:$A$1683,MATCH(All!H2284,'NSE Listed Stocks'!$C$2:$C$1683,0),1))</f>
        <v/>
      </c>
      <c r="M2284" t="str">
        <f t="shared" si="106"/>
        <v>false</v>
      </c>
      <c r="N2284" t="str">
        <f t="shared" si="107"/>
        <v>db.STOCK.insert({_id:'LIBORD',bseCode:'531027',fundamentalCode:'LIBORD', nseCode:'', name:'LIBORD SECURITIES LTD.', isin:'INE267E01019', industry:'Other Financial Services',worldStock:false,niftyStock:false, nseStock:false, updateDate:ISODate('2016-09-15')})</v>
      </c>
    </row>
    <row r="2285" spans="1:14" x14ac:dyDescent="0.25">
      <c r="A2285">
        <v>531029</v>
      </c>
      <c r="B2285" t="s">
        <v>8850</v>
      </c>
      <c r="C2285" t="str">
        <f t="shared" si="105"/>
        <v>BHATEXT</v>
      </c>
      <c r="D2285" t="s">
        <v>13659</v>
      </c>
      <c r="E2285" t="s">
        <v>3333</v>
      </c>
      <c r="F2285" t="s">
        <v>3871</v>
      </c>
      <c r="G2285">
        <v>10</v>
      </c>
      <c r="H2285" t="s">
        <v>8852</v>
      </c>
      <c r="I2285" t="s">
        <v>13412</v>
      </c>
      <c r="J2285" s="3" t="s">
        <v>13797</v>
      </c>
      <c r="K2285" t="s">
        <v>3336</v>
      </c>
      <c r="L2285" t="str">
        <f>IF(ISNA(INDEX('NSE Listed Stocks'!$A$2:$A$1683,MATCH(All!H2285,'NSE Listed Stocks'!$C$2:$C$1683,0),1)),"",INDEX('NSE Listed Stocks'!$A$2:$A$1683,MATCH(All!H2285,'NSE Listed Stocks'!$C$2:$C$1683,0),1))</f>
        <v/>
      </c>
      <c r="M2285" t="str">
        <f t="shared" si="106"/>
        <v>false</v>
      </c>
      <c r="N2285" t="str">
        <f t="shared" si="107"/>
        <v>db.STOCK.insert({_id:'BHATEXT',bseCode:'531029',fundamentalCode:'BHATEXT', nseCode:'', name:'BHARAT TEXTILES &amp; PROOFING INDUSTRIES LTD.', isin:'INE201N01019', industry:'Comm.Trading  &amp; Distribution',worldStock:false,niftyStock:false, nseStock:false, updateDate:ISODate('2016-09-15')})</v>
      </c>
    </row>
    <row r="2286" spans="1:14" x14ac:dyDescent="0.25">
      <c r="A2286">
        <v>531033</v>
      </c>
      <c r="B2286" t="s">
        <v>8853</v>
      </c>
      <c r="C2286" t="str">
        <f t="shared" si="105"/>
        <v>REGAL</v>
      </c>
      <c r="D2286" t="s">
        <v>13660</v>
      </c>
      <c r="E2286" t="s">
        <v>3333</v>
      </c>
      <c r="F2286" t="s">
        <v>3345</v>
      </c>
      <c r="G2286">
        <v>10</v>
      </c>
      <c r="H2286" t="s">
        <v>8855</v>
      </c>
      <c r="I2286" t="s">
        <v>3360</v>
      </c>
      <c r="J2286" s="3" t="s">
        <v>13802</v>
      </c>
      <c r="K2286" t="s">
        <v>3336</v>
      </c>
      <c r="L2286" t="str">
        <f>IF(ISNA(INDEX('NSE Listed Stocks'!$A$2:$A$1683,MATCH(All!H2286,'NSE Listed Stocks'!$C$2:$C$1683,0),1)),"",INDEX('NSE Listed Stocks'!$A$2:$A$1683,MATCH(All!H2286,'NSE Listed Stocks'!$C$2:$C$1683,0),1))</f>
        <v/>
      </c>
      <c r="M2286" t="str">
        <f t="shared" si="106"/>
        <v>false</v>
      </c>
      <c r="N2286" t="str">
        <f t="shared" si="107"/>
        <v>db.STOCK.insert({_id:'REGAL',bseCode:'531033',fundamentalCode:'REGAL', nseCode:'', name:'REGAL ENTERTAINMENT &amp; CONSULTANTS LTD.', isin:'INE101E01010', industry:'Finance (including NBFCs)',worldStock:false,niftyStock:false, nseStock:false, updateDate:ISODate('2016-09-15')})</v>
      </c>
    </row>
    <row r="2287" spans="1:14" x14ac:dyDescent="0.25">
      <c r="A2287">
        <v>531035</v>
      </c>
      <c r="B2287" t="s">
        <v>8856</v>
      </c>
      <c r="C2287" t="str">
        <f t="shared" si="105"/>
        <v>TOBUENT</v>
      </c>
      <c r="D2287" t="s">
        <v>8857</v>
      </c>
      <c r="E2287" t="s">
        <v>3333</v>
      </c>
      <c r="F2287" t="s">
        <v>3871</v>
      </c>
      <c r="G2287">
        <v>10</v>
      </c>
      <c r="H2287" t="s">
        <v>8858</v>
      </c>
      <c r="I2287" t="s">
        <v>3536</v>
      </c>
      <c r="J2287" s="3" t="s">
        <v>13809</v>
      </c>
      <c r="K2287" t="s">
        <v>3336</v>
      </c>
      <c r="L2287" t="str">
        <f>IF(ISNA(INDEX('NSE Listed Stocks'!$A$2:$A$1683,MATCH(All!H2287,'NSE Listed Stocks'!$C$2:$C$1683,0),1)),"",INDEX('NSE Listed Stocks'!$A$2:$A$1683,MATCH(All!H2287,'NSE Listed Stocks'!$C$2:$C$1683,0),1))</f>
        <v/>
      </c>
      <c r="M2287" t="str">
        <f t="shared" si="106"/>
        <v>false</v>
      </c>
      <c r="N2287" t="str">
        <f t="shared" si="107"/>
        <v>db.STOCK.insert({_id:'TOBUENT',bseCode:'531035',fundamentalCode:'TOBUENT', nseCode:'', name:'TOBU ENTERPRISES LTD.', isin:'INE432F01016', industry:'2/3 Wheelers',worldStock:false,niftyStock:false, nseStock:false, updateDate:ISODate('2016-09-15')})</v>
      </c>
    </row>
    <row r="2288" spans="1:14" x14ac:dyDescent="0.25">
      <c r="A2288">
        <v>531041</v>
      </c>
      <c r="B2288" t="s">
        <v>8859</v>
      </c>
      <c r="C2288" t="str">
        <f t="shared" si="105"/>
        <v>COMPEAU</v>
      </c>
      <c r="D2288" t="s">
        <v>8860</v>
      </c>
      <c r="E2288" t="s">
        <v>3333</v>
      </c>
      <c r="F2288" t="s">
        <v>3345</v>
      </c>
      <c r="G2288">
        <v>10</v>
      </c>
      <c r="H2288" t="s">
        <v>8861</v>
      </c>
      <c r="I2288" t="s">
        <v>13412</v>
      </c>
      <c r="J2288" s="3" t="s">
        <v>13797</v>
      </c>
      <c r="K2288" t="s">
        <v>3336</v>
      </c>
      <c r="L2288" t="str">
        <f>IF(ISNA(INDEX('NSE Listed Stocks'!$A$2:$A$1683,MATCH(All!H2288,'NSE Listed Stocks'!$C$2:$C$1683,0),1)),"",INDEX('NSE Listed Stocks'!$A$2:$A$1683,MATCH(All!H2288,'NSE Listed Stocks'!$C$2:$C$1683,0),1))</f>
        <v/>
      </c>
      <c r="M2288" t="str">
        <f t="shared" si="106"/>
        <v>false</v>
      </c>
      <c r="N2288" t="str">
        <f t="shared" si="107"/>
        <v>db.STOCK.insert({_id:'COMPEAU',bseCode:'531041',fundamentalCode:'COMPEAU', nseCode:'', name:'COMPETENT AUTOMOBILES CO.LTD.', isin:'INE823B01015', industry:'Comm.Trading  &amp; Distribution',worldStock:false,niftyStock:false, nseStock:false, updateDate:ISODate('2016-09-15')})</v>
      </c>
    </row>
    <row r="2289" spans="1:14" x14ac:dyDescent="0.25">
      <c r="A2289">
        <v>531043</v>
      </c>
      <c r="B2289" t="s">
        <v>8862</v>
      </c>
      <c r="C2289" t="str">
        <f t="shared" si="105"/>
        <v>ZDHJERK</v>
      </c>
      <c r="D2289" t="s">
        <v>8863</v>
      </c>
      <c r="E2289" t="s">
        <v>3333</v>
      </c>
      <c r="F2289" t="s">
        <v>3371</v>
      </c>
      <c r="G2289">
        <v>10</v>
      </c>
      <c r="H2289" t="s">
        <v>8864</v>
      </c>
      <c r="I2289" t="s">
        <v>6341</v>
      </c>
      <c r="J2289" s="3" t="s">
        <v>13820</v>
      </c>
      <c r="K2289" t="s">
        <v>3336</v>
      </c>
      <c r="L2289" t="str">
        <f>IF(ISNA(INDEX('NSE Listed Stocks'!$A$2:$A$1683,MATCH(All!H2289,'NSE Listed Stocks'!$C$2:$C$1683,0),1)),"",INDEX('NSE Listed Stocks'!$A$2:$A$1683,MATCH(All!H2289,'NSE Listed Stocks'!$C$2:$C$1683,0),1))</f>
        <v/>
      </c>
      <c r="M2289" t="str">
        <f t="shared" si="106"/>
        <v>false</v>
      </c>
      <c r="N2289" t="str">
        <f t="shared" si="107"/>
        <v>db.STOCK.insert({_id:'ZDHJERK',bseCode:'531043',fundamentalCode:'ZDHJERK', nseCode:'', name:'DHANVANTRI JEEVAN REKHA LTD.', isin:'INE239F01015', industry:'Healthcare Services',worldStock:false,niftyStock:false, nseStock:false, updateDate:ISODate('2016-09-15')})</v>
      </c>
    </row>
    <row r="2290" spans="1:14" x14ac:dyDescent="0.25">
      <c r="A2290">
        <v>531047</v>
      </c>
      <c r="B2290" t="s">
        <v>8865</v>
      </c>
      <c r="C2290" t="str">
        <f t="shared" si="105"/>
        <v>ADVPOWER</v>
      </c>
      <c r="D2290" t="s">
        <v>8866</v>
      </c>
      <c r="E2290" t="s">
        <v>3333</v>
      </c>
      <c r="F2290" t="s">
        <v>3371</v>
      </c>
      <c r="G2290">
        <v>10</v>
      </c>
      <c r="H2290" t="s">
        <v>8867</v>
      </c>
      <c r="I2290" t="s">
        <v>3360</v>
      </c>
      <c r="J2290" s="3" t="s">
        <v>13802</v>
      </c>
      <c r="K2290" t="s">
        <v>3336</v>
      </c>
      <c r="L2290" t="str">
        <f>IF(ISNA(INDEX('NSE Listed Stocks'!$A$2:$A$1683,MATCH(All!H2290,'NSE Listed Stocks'!$C$2:$C$1683,0),1)),"",INDEX('NSE Listed Stocks'!$A$2:$A$1683,MATCH(All!H2290,'NSE Listed Stocks'!$C$2:$C$1683,0),1))</f>
        <v/>
      </c>
      <c r="M2290" t="str">
        <f t="shared" si="106"/>
        <v>false</v>
      </c>
      <c r="N2290" t="str">
        <f t="shared" si="107"/>
        <v>db.STOCK.insert({_id:'ADVPOWER',bseCode:'531047',fundamentalCode:'ADVPOWER', nseCode:'', name:'Advance PowerInfra Tech Limited', isin:'INE009D01017', industry:'Finance (including NBFCs)',worldStock:false,niftyStock:false, nseStock:false, updateDate:ISODate('2016-09-15')})</v>
      </c>
    </row>
    <row r="2291" spans="1:14" x14ac:dyDescent="0.25">
      <c r="A2291">
        <v>531049</v>
      </c>
      <c r="B2291" t="s">
        <v>8868</v>
      </c>
      <c r="C2291" t="str">
        <f t="shared" si="105"/>
        <v>NEELKAN</v>
      </c>
      <c r="D2291" t="s">
        <v>8869</v>
      </c>
      <c r="E2291" t="s">
        <v>3333</v>
      </c>
      <c r="F2291" t="s">
        <v>3345</v>
      </c>
      <c r="G2291">
        <v>10</v>
      </c>
      <c r="H2291" t="s">
        <v>8870</v>
      </c>
      <c r="I2291" t="s">
        <v>3989</v>
      </c>
      <c r="J2291" s="3" t="s">
        <v>13805</v>
      </c>
      <c r="K2291" t="s">
        <v>3336</v>
      </c>
      <c r="L2291" t="str">
        <f>IF(ISNA(INDEX('NSE Listed Stocks'!$A$2:$A$1683,MATCH(All!H2291,'NSE Listed Stocks'!$C$2:$C$1683,0),1)),"",INDEX('NSE Listed Stocks'!$A$2:$A$1683,MATCH(All!H2291,'NSE Listed Stocks'!$C$2:$C$1683,0),1))</f>
        <v/>
      </c>
      <c r="M2291" t="str">
        <f t="shared" si="106"/>
        <v>false</v>
      </c>
      <c r="N2291" t="str">
        <f t="shared" si="107"/>
        <v>db.STOCK.insert({_id:'NEELKAN',bseCode:'531049',fundamentalCode:'NEELKAN', nseCode:'', name:'NEELKANTH ROCKMINERALS LTD.', isin:'INE741D01015', industry:'Construction Materials',worldStock:false,niftyStock:false, nseStock:false, updateDate:ISODate('2016-09-15')})</v>
      </c>
    </row>
    <row r="2292" spans="1:14" x14ac:dyDescent="0.25">
      <c r="A2292">
        <v>531051</v>
      </c>
      <c r="B2292" t="s">
        <v>8871</v>
      </c>
      <c r="C2292" t="str">
        <f t="shared" si="105"/>
        <v>VINTAGES</v>
      </c>
      <c r="D2292" t="s">
        <v>8872</v>
      </c>
      <c r="E2292" t="s">
        <v>3333</v>
      </c>
      <c r="F2292" t="s">
        <v>3345</v>
      </c>
      <c r="G2292">
        <v>10</v>
      </c>
      <c r="H2292" t="s">
        <v>8873</v>
      </c>
      <c r="I2292" t="s">
        <v>3360</v>
      </c>
      <c r="J2292" s="3" t="s">
        <v>13802</v>
      </c>
      <c r="K2292" t="s">
        <v>3336</v>
      </c>
      <c r="L2292" t="str">
        <f>IF(ISNA(INDEX('NSE Listed Stocks'!$A$2:$A$1683,MATCH(All!H2292,'NSE Listed Stocks'!$C$2:$C$1683,0),1)),"",INDEX('NSE Listed Stocks'!$A$2:$A$1683,MATCH(All!H2292,'NSE Listed Stocks'!$C$2:$C$1683,0),1))</f>
        <v/>
      </c>
      <c r="M2292" t="str">
        <f t="shared" si="106"/>
        <v>false</v>
      </c>
      <c r="N2292" t="str">
        <f t="shared" si="107"/>
        <v>db.STOCK.insert({_id:'VINTAGES',bseCode:'531051',fundamentalCode:'VINTAGES', nseCode:'', name:'VINTAGE SECURITIES LTD.', isin:'INE153C01015', industry:'Finance (including NBFCs)',worldStock:false,niftyStock:false, nseStock:false, updateDate:ISODate('2016-09-15')})</v>
      </c>
    </row>
    <row r="2293" spans="1:14" x14ac:dyDescent="0.25">
      <c r="A2293">
        <v>531055</v>
      </c>
      <c r="B2293" t="s">
        <v>8874</v>
      </c>
      <c r="C2293" t="str">
        <f t="shared" si="105"/>
        <v>GFLFIN</v>
      </c>
      <c r="D2293" t="s">
        <v>8875</v>
      </c>
      <c r="E2293" t="s">
        <v>3333</v>
      </c>
      <c r="F2293" t="s">
        <v>3371</v>
      </c>
      <c r="G2293">
        <v>2</v>
      </c>
      <c r="H2293" t="s">
        <v>8876</v>
      </c>
      <c r="I2293" t="s">
        <v>3679</v>
      </c>
      <c r="J2293" s="3" t="s">
        <v>13803</v>
      </c>
      <c r="K2293" t="s">
        <v>3336</v>
      </c>
      <c r="L2293" t="str">
        <f>IF(ISNA(INDEX('NSE Listed Stocks'!$A$2:$A$1683,MATCH(All!H2293,'NSE Listed Stocks'!$C$2:$C$1683,0),1)),"",INDEX('NSE Listed Stocks'!$A$2:$A$1683,MATCH(All!H2293,'NSE Listed Stocks'!$C$2:$C$1683,0),1))</f>
        <v/>
      </c>
      <c r="M2293" t="str">
        <f t="shared" si="106"/>
        <v>false</v>
      </c>
      <c r="N2293" t="str">
        <f t="shared" si="107"/>
        <v>db.STOCK.insert({_id:'GFLFIN',bseCode:'531055',fundamentalCode:'GFLFIN', nseCode:'', name:'GFL Financials India Limited', isin:'INE764K01038', industry:'Misc.Commercial Services',worldStock:false,niftyStock:false, nseStock:false, updateDate:ISODate('2016-09-15')})</v>
      </c>
    </row>
    <row r="2294" spans="1:14" x14ac:dyDescent="0.25">
      <c r="A2294">
        <v>531065</v>
      </c>
      <c r="B2294" t="s">
        <v>8877</v>
      </c>
      <c r="C2294" t="str">
        <f t="shared" si="105"/>
        <v>OSWALOR</v>
      </c>
      <c r="D2294" t="s">
        <v>8878</v>
      </c>
      <c r="E2294" t="s">
        <v>3333</v>
      </c>
      <c r="F2294" t="s">
        <v>3371</v>
      </c>
      <c r="G2294">
        <v>10</v>
      </c>
      <c r="H2294" t="s">
        <v>8879</v>
      </c>
      <c r="I2294" t="s">
        <v>3382</v>
      </c>
      <c r="J2294" s="3" t="s">
        <v>13383</v>
      </c>
      <c r="K2294" t="s">
        <v>3336</v>
      </c>
      <c r="L2294" t="str">
        <f>IF(ISNA(INDEX('NSE Listed Stocks'!$A$2:$A$1683,MATCH(All!H2294,'NSE Listed Stocks'!$C$2:$C$1683,0),1)),"",INDEX('NSE Listed Stocks'!$A$2:$A$1683,MATCH(All!H2294,'NSE Listed Stocks'!$C$2:$C$1683,0),1))</f>
        <v/>
      </c>
      <c r="M2294" t="str">
        <f t="shared" si="106"/>
        <v>false</v>
      </c>
      <c r="N2294" t="str">
        <f t="shared" si="107"/>
        <v>db.STOCK.insert({_id:'OSWALOR',bseCode:'531065',fundamentalCode:'OSWALOR', nseCode:'', name:'OSWAL OVERSEAS LTD.', isin:'INE906K01019', industry:'Sugar',worldStock:false,niftyStock:false, nseStock:false, updateDate:ISODate('2016-09-15')})</v>
      </c>
    </row>
    <row r="2295" spans="1:14" x14ac:dyDescent="0.25">
      <c r="A2295">
        <v>531067</v>
      </c>
      <c r="B2295" t="s">
        <v>8880</v>
      </c>
      <c r="C2295" t="str">
        <f t="shared" si="105"/>
        <v>CONTILI</v>
      </c>
      <c r="D2295" t="s">
        <v>8881</v>
      </c>
      <c r="E2295" t="s">
        <v>3333</v>
      </c>
      <c r="F2295" t="s">
        <v>3371</v>
      </c>
      <c r="G2295">
        <v>10</v>
      </c>
      <c r="H2295" t="s">
        <v>8882</v>
      </c>
      <c r="I2295" t="s">
        <v>3360</v>
      </c>
      <c r="J2295" s="3" t="s">
        <v>13802</v>
      </c>
      <c r="K2295" t="s">
        <v>3336</v>
      </c>
      <c r="L2295" t="str">
        <f>IF(ISNA(INDEX('NSE Listed Stocks'!$A$2:$A$1683,MATCH(All!H2295,'NSE Listed Stocks'!$C$2:$C$1683,0),1)),"",INDEX('NSE Listed Stocks'!$A$2:$A$1683,MATCH(All!H2295,'NSE Listed Stocks'!$C$2:$C$1683,0),1))</f>
        <v/>
      </c>
      <c r="M2295" t="str">
        <f t="shared" si="106"/>
        <v>false</v>
      </c>
      <c r="N2295" t="str">
        <f t="shared" si="107"/>
        <v>db.STOCK.insert({_id:'CONTILI',bseCode:'531067',fundamentalCode:'CONTILI', nseCode:'', name:'CONTIL INDIA LTD.', isin:'INE080G01011', industry:'Finance (including NBFCs)',worldStock:false,niftyStock:false, nseStock:false, updateDate:ISODate('2016-09-15')})</v>
      </c>
    </row>
    <row r="2296" spans="1:14" x14ac:dyDescent="0.25">
      <c r="A2296">
        <v>531069</v>
      </c>
      <c r="B2296" t="s">
        <v>8883</v>
      </c>
      <c r="C2296" t="str">
        <f t="shared" si="105"/>
        <v>VIJSOLX</v>
      </c>
      <c r="D2296" t="s">
        <v>8884</v>
      </c>
      <c r="E2296" t="s">
        <v>3333</v>
      </c>
      <c r="F2296" t="s">
        <v>3371</v>
      </c>
      <c r="G2296">
        <v>10</v>
      </c>
      <c r="H2296" t="s">
        <v>8885</v>
      </c>
      <c r="I2296" t="s">
        <v>3741</v>
      </c>
      <c r="J2296" s="3" t="s">
        <v>13804</v>
      </c>
      <c r="K2296" t="s">
        <v>3336</v>
      </c>
      <c r="L2296" t="str">
        <f>IF(ISNA(INDEX('NSE Listed Stocks'!$A$2:$A$1683,MATCH(All!H2296,'NSE Listed Stocks'!$C$2:$C$1683,0),1)),"",INDEX('NSE Listed Stocks'!$A$2:$A$1683,MATCH(All!H2296,'NSE Listed Stocks'!$C$2:$C$1683,0),1))</f>
        <v/>
      </c>
      <c r="M2296" t="str">
        <f t="shared" si="106"/>
        <v>false</v>
      </c>
      <c r="N2296" t="str">
        <f t="shared" si="107"/>
        <v>db.STOCK.insert({_id:'VIJSOLX',bseCode:'531069',fundamentalCode:'VIJSOLX', nseCode:'', name:'VIJAY SOLVEX LTD.', isin:'INE362D01010', industry:'Edible Oils',worldStock:false,niftyStock:false, nseStock:false, updateDate:ISODate('2016-09-15')})</v>
      </c>
    </row>
    <row r="2297" spans="1:14" x14ac:dyDescent="0.25">
      <c r="A2297">
        <v>531080</v>
      </c>
      <c r="B2297" t="s">
        <v>8886</v>
      </c>
      <c r="C2297" t="str">
        <f t="shared" si="105"/>
        <v>SHRIKRISH</v>
      </c>
      <c r="D2297" t="s">
        <v>8887</v>
      </c>
      <c r="E2297" t="s">
        <v>3333</v>
      </c>
      <c r="F2297" t="s">
        <v>3345</v>
      </c>
      <c r="G2297">
        <v>10</v>
      </c>
      <c r="H2297" t="s">
        <v>8888</v>
      </c>
      <c r="I2297" t="s">
        <v>3356</v>
      </c>
      <c r="J2297" s="3" t="s">
        <v>13801</v>
      </c>
      <c r="K2297" t="s">
        <v>3336</v>
      </c>
      <c r="L2297" t="str">
        <f>IF(ISNA(INDEX('NSE Listed Stocks'!$A$2:$A$1683,MATCH(All!H2297,'NSE Listed Stocks'!$C$2:$C$1683,0),1)),"",INDEX('NSE Listed Stocks'!$A$2:$A$1683,MATCH(All!H2297,'NSE Listed Stocks'!$C$2:$C$1683,0),1))</f>
        <v/>
      </c>
      <c r="M2297" t="str">
        <f t="shared" si="106"/>
        <v>false</v>
      </c>
      <c r="N2297" t="str">
        <f t="shared" si="107"/>
        <v>db.STOCK.insert({_id:'SHRIKRISH',bseCode:'531080',fundamentalCode:'SHRIKRISH', nseCode:'', name:'SHRI KRISHNA DEVCON LTD.', isin:'INE997I01012', industry:'Realty',worldStock:false,niftyStock:false, nseStock:false, updateDate:ISODate('2016-09-15')})</v>
      </c>
    </row>
    <row r="2298" spans="1:14" x14ac:dyDescent="0.25">
      <c r="A2298">
        <v>531082</v>
      </c>
      <c r="B2298" t="s">
        <v>97</v>
      </c>
      <c r="C2298" t="str">
        <f t="shared" si="105"/>
        <v>ALANKIT</v>
      </c>
      <c r="D2298" t="s">
        <v>8889</v>
      </c>
      <c r="E2298" t="s">
        <v>3333</v>
      </c>
      <c r="F2298" t="s">
        <v>3339</v>
      </c>
      <c r="G2298">
        <v>2</v>
      </c>
      <c r="H2298" t="s">
        <v>98</v>
      </c>
      <c r="I2298" t="s">
        <v>3425</v>
      </c>
      <c r="J2298" s="3" t="s">
        <v>13800</v>
      </c>
      <c r="K2298" t="s">
        <v>3336</v>
      </c>
      <c r="L2298" t="str">
        <f>IF(ISNA(INDEX('NSE Listed Stocks'!$A$2:$A$1683,MATCH(All!H2298,'NSE Listed Stocks'!$C$2:$C$1683,0),1)),"",INDEX('NSE Listed Stocks'!$A$2:$A$1683,MATCH(All!H2298,'NSE Listed Stocks'!$C$2:$C$1683,0),1))</f>
        <v>ALANKIT</v>
      </c>
      <c r="M2298" t="str">
        <f t="shared" si="106"/>
        <v>true</v>
      </c>
      <c r="N2298" t="str">
        <f t="shared" si="107"/>
        <v>db.STOCK.insert({_id:'ALANKIT',bseCode:'531082',fundamentalCode:'ALANKIT', nseCode:'ALANKIT', name:'Alankit Ltd', isin:'INE914E01032', industry:'Other Financial Services',worldStock:false,niftyStock:false, nseStock:true, updateDate:ISODate('2016-09-15')})</v>
      </c>
    </row>
    <row r="2299" spans="1:14" x14ac:dyDescent="0.25">
      <c r="A2299">
        <v>531083</v>
      </c>
      <c r="B2299" t="s">
        <v>8890</v>
      </c>
      <c r="C2299" t="str">
        <f t="shared" si="105"/>
        <v>NIHARINF</v>
      </c>
      <c r="D2299" t="s">
        <v>8891</v>
      </c>
      <c r="E2299" t="s">
        <v>3333</v>
      </c>
      <c r="F2299" t="s">
        <v>3345</v>
      </c>
      <c r="G2299">
        <v>10</v>
      </c>
      <c r="H2299" t="s">
        <v>8892</v>
      </c>
      <c r="I2299" t="s">
        <v>3767</v>
      </c>
      <c r="J2299" s="3" t="s">
        <v>13816</v>
      </c>
      <c r="K2299" t="s">
        <v>3336</v>
      </c>
      <c r="L2299" t="str">
        <f>IF(ISNA(INDEX('NSE Listed Stocks'!$A$2:$A$1683,MATCH(All!H2299,'NSE Listed Stocks'!$C$2:$C$1683,0),1)),"",INDEX('NSE Listed Stocks'!$A$2:$A$1683,MATCH(All!H2299,'NSE Listed Stocks'!$C$2:$C$1683,0),1))</f>
        <v/>
      </c>
      <c r="M2299" t="str">
        <f t="shared" si="106"/>
        <v>false</v>
      </c>
      <c r="N2299" t="str">
        <f t="shared" si="107"/>
        <v>db.STOCK.insert({_id:'NIHARINF',bseCode:'531083',fundamentalCode:'NIHARINF', nseCode:'', name:'NIHAR INFO GLOBAL LTD.', isin:'INE876E01033', industry:'IT Software Products',worldStock:false,niftyStock:false, nseStock:false, updateDate:ISODate('2016-09-15')})</v>
      </c>
    </row>
    <row r="2300" spans="1:14" x14ac:dyDescent="0.25">
      <c r="A2300">
        <v>531088</v>
      </c>
      <c r="B2300" t="s">
        <v>8893</v>
      </c>
      <c r="C2300" t="str">
        <f t="shared" si="105"/>
        <v>TULIPSTA</v>
      </c>
      <c r="D2300" t="s">
        <v>8894</v>
      </c>
      <c r="E2300" t="s">
        <v>3333</v>
      </c>
      <c r="F2300" t="s">
        <v>3345</v>
      </c>
      <c r="G2300">
        <v>10</v>
      </c>
      <c r="H2300" t="s">
        <v>8895</v>
      </c>
      <c r="I2300" t="s">
        <v>3360</v>
      </c>
      <c r="J2300" s="3" t="s">
        <v>13802</v>
      </c>
      <c r="K2300" t="s">
        <v>3336</v>
      </c>
      <c r="L2300" t="str">
        <f>IF(ISNA(INDEX('NSE Listed Stocks'!$A$2:$A$1683,MATCH(All!H2300,'NSE Listed Stocks'!$C$2:$C$1683,0),1)),"",INDEX('NSE Listed Stocks'!$A$2:$A$1683,MATCH(All!H2300,'NSE Listed Stocks'!$C$2:$C$1683,0),1))</f>
        <v/>
      </c>
      <c r="M2300" t="str">
        <f t="shared" si="106"/>
        <v>false</v>
      </c>
      <c r="N2300" t="str">
        <f t="shared" si="107"/>
        <v>db.STOCK.insert({_id:'TULIPSTA',bseCode:'531088',fundamentalCode:'TULIPSTA', nseCode:'', name:'TULIP STAR HOTELS LTD.-$', isin:'INE379C01016', industry:'Finance (including NBFCs)',worldStock:false,niftyStock:false, nseStock:false, updateDate:ISODate('2016-09-15')})</v>
      </c>
    </row>
    <row r="2301" spans="1:14" x14ac:dyDescent="0.25">
      <c r="A2301">
        <v>531091</v>
      </c>
      <c r="B2301" t="s">
        <v>8896</v>
      </c>
      <c r="C2301" t="str">
        <f t="shared" si="105"/>
        <v>UNITDCR</v>
      </c>
      <c r="D2301" t="s">
        <v>8897</v>
      </c>
      <c r="E2301" t="s">
        <v>3333</v>
      </c>
      <c r="F2301" t="s">
        <v>3345</v>
      </c>
      <c r="G2301">
        <v>10</v>
      </c>
      <c r="H2301" t="s">
        <v>8898</v>
      </c>
      <c r="I2301" t="s">
        <v>3360</v>
      </c>
      <c r="J2301" s="3" t="s">
        <v>13802</v>
      </c>
      <c r="K2301" t="s">
        <v>3336</v>
      </c>
      <c r="L2301" t="str">
        <f>IF(ISNA(INDEX('NSE Listed Stocks'!$A$2:$A$1683,MATCH(All!H2301,'NSE Listed Stocks'!$C$2:$C$1683,0),1)),"",INDEX('NSE Listed Stocks'!$A$2:$A$1683,MATCH(All!H2301,'NSE Listed Stocks'!$C$2:$C$1683,0),1))</f>
        <v/>
      </c>
      <c r="M2301" t="str">
        <f t="shared" si="106"/>
        <v>false</v>
      </c>
      <c r="N2301" t="str">
        <f t="shared" si="107"/>
        <v>db.STOCK.insert({_id:'UNITDCR',bseCode:'531091',fundamentalCode:'UNITDCR', nseCode:'', name:'UNITED CREDIT LTD.', isin:'INE858C01027', industry:'Finance (including NBFCs)',worldStock:false,niftyStock:false, nseStock:false, updateDate:ISODate('2016-09-15')})</v>
      </c>
    </row>
    <row r="2302" spans="1:14" x14ac:dyDescent="0.25">
      <c r="A2302">
        <v>531092</v>
      </c>
      <c r="B2302" t="s">
        <v>2111</v>
      </c>
      <c r="C2302" t="str">
        <f t="shared" si="105"/>
        <v>OMMETALS</v>
      </c>
      <c r="D2302" t="s">
        <v>8899</v>
      </c>
      <c r="E2302" t="s">
        <v>3333</v>
      </c>
      <c r="F2302" t="s">
        <v>3339</v>
      </c>
      <c r="G2302">
        <v>1</v>
      </c>
      <c r="H2302" t="s">
        <v>2112</v>
      </c>
      <c r="I2302" t="s">
        <v>13399</v>
      </c>
      <c r="J2302" s="3" t="s">
        <v>13805</v>
      </c>
      <c r="K2302" t="s">
        <v>3336</v>
      </c>
      <c r="L2302" t="str">
        <f>IF(ISNA(INDEX('NSE Listed Stocks'!$A$2:$A$1683,MATCH(All!H2302,'NSE Listed Stocks'!$C$2:$C$1683,0),1)),"",INDEX('NSE Listed Stocks'!$A$2:$A$1683,MATCH(All!H2302,'NSE Listed Stocks'!$C$2:$C$1683,0),1))</f>
        <v>OMMETALS</v>
      </c>
      <c r="M2302" t="str">
        <f t="shared" si="106"/>
        <v>true</v>
      </c>
      <c r="N2302" t="str">
        <f t="shared" si="107"/>
        <v>db.STOCK.insert({_id:'OMMETALS',bseCode:'531092',fundamentalCode:'OMMETALS', nseCode:'OMMETALS', name:'OM METALS INFRAPROJECTS LTD.', isin:'INE239D01028', industry:'Construction &amp; Engineering',worldStock:false,niftyStock:false, nseStock:true, updateDate:ISODate('2016-09-15')})</v>
      </c>
    </row>
    <row r="2303" spans="1:14" x14ac:dyDescent="0.25">
      <c r="A2303">
        <v>531102</v>
      </c>
      <c r="B2303" t="s">
        <v>2881</v>
      </c>
      <c r="C2303" t="str">
        <f t="shared" si="105"/>
        <v>SURANACORP</v>
      </c>
      <c r="D2303" t="s">
        <v>8900</v>
      </c>
      <c r="E2303" t="s">
        <v>3333</v>
      </c>
      <c r="F2303" t="s">
        <v>3377</v>
      </c>
      <c r="G2303">
        <v>10</v>
      </c>
      <c r="H2303" t="s">
        <v>2882</v>
      </c>
      <c r="I2303" t="s">
        <v>13412</v>
      </c>
      <c r="J2303" s="3" t="s">
        <v>13797</v>
      </c>
      <c r="K2303" t="s">
        <v>3336</v>
      </c>
      <c r="L2303" t="str">
        <f>IF(ISNA(INDEX('NSE Listed Stocks'!$A$2:$A$1683,MATCH(All!H2303,'NSE Listed Stocks'!$C$2:$C$1683,0),1)),"",INDEX('NSE Listed Stocks'!$A$2:$A$1683,MATCH(All!H2303,'NSE Listed Stocks'!$C$2:$C$1683,0),1))</f>
        <v>SURANACORP</v>
      </c>
      <c r="M2303" t="str">
        <f t="shared" si="106"/>
        <v>true</v>
      </c>
      <c r="N2303" t="str">
        <f t="shared" si="107"/>
        <v>db.STOCK.insert({_id:'SURANACORP',bseCode:'531102',fundamentalCode:'SURANACORP', nseCode:'SURANACORP', name:'SURANA CORPORATION LTD.', isin:'INE357D01010', industry:'Comm.Trading  &amp; Distribution',worldStock:false,niftyStock:false, nseStock:true, updateDate:ISODate('2016-09-15')})</v>
      </c>
    </row>
    <row r="2304" spans="1:14" x14ac:dyDescent="0.25">
      <c r="A2304">
        <v>531109</v>
      </c>
      <c r="B2304" t="s">
        <v>8901</v>
      </c>
      <c r="C2304" t="str">
        <f t="shared" si="105"/>
        <v>ISHANCH</v>
      </c>
      <c r="D2304" t="s">
        <v>13661</v>
      </c>
      <c r="E2304" t="s">
        <v>3333</v>
      </c>
      <c r="F2304" t="s">
        <v>3345</v>
      </c>
      <c r="G2304">
        <v>10</v>
      </c>
      <c r="H2304" t="s">
        <v>8903</v>
      </c>
      <c r="I2304" t="s">
        <v>3394</v>
      </c>
      <c r="J2304" s="3" t="s">
        <v>13808</v>
      </c>
      <c r="K2304" t="s">
        <v>3336</v>
      </c>
      <c r="L2304" t="str">
        <f>IF(ISNA(INDEX('NSE Listed Stocks'!$A$2:$A$1683,MATCH(All!H2304,'NSE Listed Stocks'!$C$2:$C$1683,0),1)),"",INDEX('NSE Listed Stocks'!$A$2:$A$1683,MATCH(All!H2304,'NSE Listed Stocks'!$C$2:$C$1683,0),1))</f>
        <v/>
      </c>
      <c r="M2304" t="str">
        <f t="shared" si="106"/>
        <v>false</v>
      </c>
      <c r="N2304" t="str">
        <f t="shared" si="107"/>
        <v>db.STOCK.insert({_id:'ISHANCH',bseCode:'531109',fundamentalCode:'ISHANCH', nseCode:'', name:'ISHAN DYES &amp; CHEMICALS LTD.', isin:'INE561M01018', industry:'Specialty Chemicals',worldStock:false,niftyStock:false, nseStock:false, updateDate:ISODate('2016-09-15')})</v>
      </c>
    </row>
    <row r="2305" spans="1:14" x14ac:dyDescent="0.25">
      <c r="A2305">
        <v>531111</v>
      </c>
      <c r="B2305" t="s">
        <v>8904</v>
      </c>
      <c r="C2305" t="str">
        <f t="shared" si="105"/>
        <v>GOTHIPL</v>
      </c>
      <c r="D2305" t="s">
        <v>8905</v>
      </c>
      <c r="E2305" t="s">
        <v>3333</v>
      </c>
      <c r="F2305" t="s">
        <v>3871</v>
      </c>
      <c r="G2305">
        <v>10</v>
      </c>
      <c r="H2305" t="s">
        <v>8906</v>
      </c>
      <c r="I2305" t="s">
        <v>3985</v>
      </c>
      <c r="J2305" s="3" t="s">
        <v>13806</v>
      </c>
      <c r="K2305" t="s">
        <v>3336</v>
      </c>
      <c r="L2305" t="str">
        <f>IF(ISNA(INDEX('NSE Listed Stocks'!$A$2:$A$1683,MATCH(All!H2305,'NSE Listed Stocks'!$C$2:$C$1683,0),1)),"",INDEX('NSE Listed Stocks'!$A$2:$A$1683,MATCH(All!H2305,'NSE Listed Stocks'!$C$2:$C$1683,0),1))</f>
        <v/>
      </c>
      <c r="M2305" t="str">
        <f t="shared" si="106"/>
        <v>false</v>
      </c>
      <c r="N2305" t="str">
        <f t="shared" si="107"/>
        <v>db.STOCK.insert({_id:'GOTHIPL',bseCode:'531111',fundamentalCode:'GOTHIPL', nseCode:'', name:'GOTHI PLASCON (INDIA) LTD.', isin:'INE538G01018', industry:'Houseware',worldStock:false,niftyStock:false, nseStock:false, updateDate:ISODate('2016-09-15')})</v>
      </c>
    </row>
    <row r="2306" spans="1:14" x14ac:dyDescent="0.25">
      <c r="A2306">
        <v>531112</v>
      </c>
      <c r="B2306" t="s">
        <v>8907</v>
      </c>
      <c r="C2306" t="str">
        <f t="shared" si="105"/>
        <v>BELAGRO</v>
      </c>
      <c r="D2306" t="s">
        <v>8908</v>
      </c>
      <c r="E2306" t="s">
        <v>3333</v>
      </c>
      <c r="F2306" t="s">
        <v>3371</v>
      </c>
      <c r="G2306">
        <v>10</v>
      </c>
      <c r="H2306" t="s">
        <v>8909</v>
      </c>
      <c r="I2306" t="s">
        <v>3421</v>
      </c>
      <c r="J2306" s="3" t="s">
        <v>13811</v>
      </c>
      <c r="K2306" t="s">
        <v>3336</v>
      </c>
      <c r="L2306" t="str">
        <f>IF(ISNA(INDEX('NSE Listed Stocks'!$A$2:$A$1683,MATCH(All!H2306,'NSE Listed Stocks'!$C$2:$C$1683,0),1)),"",INDEX('NSE Listed Stocks'!$A$2:$A$1683,MATCH(All!H2306,'NSE Listed Stocks'!$C$2:$C$1683,0),1))</f>
        <v/>
      </c>
      <c r="M2306" t="str">
        <f t="shared" si="106"/>
        <v>false</v>
      </c>
      <c r="N2306" t="str">
        <f t="shared" si="107"/>
        <v>db.STOCK.insert({_id:'BELAGRO',bseCode:'531112',fundamentalCode:'BELAGRO', nseCode:'', name:'BELL AGROMACHINA LTD.', isin:'INE011E01029', industry:'Industrial Machinery',worldStock:false,niftyStock:false, nseStock:false, updateDate:ISODate('2016-09-15')})</v>
      </c>
    </row>
    <row r="2307" spans="1:14" x14ac:dyDescent="0.25">
      <c r="A2307">
        <v>531115</v>
      </c>
      <c r="B2307" t="s">
        <v>8910</v>
      </c>
      <c r="C2307" t="str">
        <f t="shared" ref="C2307:C2370" si="108">B2307</f>
        <v>SYNERGY</v>
      </c>
      <c r="D2307" t="s">
        <v>8911</v>
      </c>
      <c r="E2307" t="s">
        <v>3333</v>
      </c>
      <c r="F2307" t="s">
        <v>3345</v>
      </c>
      <c r="G2307">
        <v>10</v>
      </c>
      <c r="H2307" t="s">
        <v>8912</v>
      </c>
      <c r="I2307" t="s">
        <v>13412</v>
      </c>
      <c r="J2307" s="3" t="s">
        <v>13797</v>
      </c>
      <c r="K2307" t="s">
        <v>3336</v>
      </c>
      <c r="L2307" t="str">
        <f>IF(ISNA(INDEX('NSE Listed Stocks'!$A$2:$A$1683,MATCH(All!H2307,'NSE Listed Stocks'!$C$2:$C$1683,0),1)),"",INDEX('NSE Listed Stocks'!$A$2:$A$1683,MATCH(All!H2307,'NSE Listed Stocks'!$C$2:$C$1683,0),1))</f>
        <v/>
      </c>
      <c r="M2307" t="str">
        <f t="shared" ref="M2307:M2370" si="109">IF($L2307&lt;&gt;"", "true", "false")</f>
        <v>false</v>
      </c>
      <c r="N2307" t="str">
        <f t="shared" ref="N2307:N2370" si="110">"db.STOCK.insert({_id:'"&amp;$B2307&amp;"',bseCode:'"&amp;$A2307&amp;"',fundamentalCode:'"&amp;$C2307&amp;"', nseCode:'"&amp;L2307&amp;"', name:'"&amp;D2307&amp;"', isin:'"&amp;H2307&amp;"', industry:'"&amp;I2307&amp;"',worldStock:false,niftyStock:false, nseStock:"&amp;M2307&amp;", updateDate:ISODate('2016-09-15')})"</f>
        <v>db.STOCK.insert({_id:'SYNERGY',bseCode:'531115',fundamentalCode:'SYNERGY', nseCode:'', name:'SYNERGY COSMETICS (EXIM) LTD.', isin:'INE198D01018', industry:'Comm.Trading  &amp; Distribution',worldStock:false,niftyStock:false, nseStock:false, updateDate:ISODate('2016-09-15')})</v>
      </c>
    </row>
    <row r="2308" spans="1:14" x14ac:dyDescent="0.25">
      <c r="A2308">
        <v>531119</v>
      </c>
      <c r="B2308" t="s">
        <v>8913</v>
      </c>
      <c r="C2308" t="str">
        <f t="shared" si="108"/>
        <v>CEENIK</v>
      </c>
      <c r="D2308" t="s">
        <v>8914</v>
      </c>
      <c r="E2308" t="s">
        <v>3333</v>
      </c>
      <c r="F2308" t="s">
        <v>3371</v>
      </c>
      <c r="G2308">
        <v>10</v>
      </c>
      <c r="H2308" t="s">
        <v>8915</v>
      </c>
      <c r="I2308" t="s">
        <v>13408</v>
      </c>
      <c r="J2308" s="3" t="s">
        <v>13806</v>
      </c>
      <c r="K2308" t="s">
        <v>3336</v>
      </c>
      <c r="L2308" t="str">
        <f>IF(ISNA(INDEX('NSE Listed Stocks'!$A$2:$A$1683,MATCH(All!H2308,'NSE Listed Stocks'!$C$2:$C$1683,0),1)),"",INDEX('NSE Listed Stocks'!$A$2:$A$1683,MATCH(All!H2308,'NSE Listed Stocks'!$C$2:$C$1683,0),1))</f>
        <v/>
      </c>
      <c r="M2308" t="str">
        <f t="shared" si="109"/>
        <v>false</v>
      </c>
      <c r="N2308" t="str">
        <f t="shared" si="110"/>
        <v>db.STOCK.insert({_id:'CEENIK',bseCode:'531119',fundamentalCode:'CEENIK', nseCode:'', name:'CEENIK EXPORTS (INDIA) LTD.', isin:'INE418D01010', industry:'Other Apparels &amp; Accessories',worldStock:false,niftyStock:false, nseStock:false, updateDate:ISODate('2016-09-15')})</v>
      </c>
    </row>
    <row r="2309" spans="1:14" x14ac:dyDescent="0.25">
      <c r="A2309">
        <v>531120</v>
      </c>
      <c r="B2309" t="s">
        <v>2183</v>
      </c>
      <c r="C2309" t="str">
        <f t="shared" si="108"/>
        <v>PATELENG</v>
      </c>
      <c r="D2309" t="s">
        <v>8916</v>
      </c>
      <c r="E2309" t="s">
        <v>3333</v>
      </c>
      <c r="F2309" t="s">
        <v>3339</v>
      </c>
      <c r="G2309">
        <v>1</v>
      </c>
      <c r="H2309" t="s">
        <v>2184</v>
      </c>
      <c r="I2309" t="s">
        <v>13399</v>
      </c>
      <c r="J2309" s="3" t="s">
        <v>13805</v>
      </c>
      <c r="K2309" t="s">
        <v>3336</v>
      </c>
      <c r="L2309" t="str">
        <f>IF(ISNA(INDEX('NSE Listed Stocks'!$A$2:$A$1683,MATCH(All!H2309,'NSE Listed Stocks'!$C$2:$C$1683,0),1)),"",INDEX('NSE Listed Stocks'!$A$2:$A$1683,MATCH(All!H2309,'NSE Listed Stocks'!$C$2:$C$1683,0),1))</f>
        <v>PATELENG</v>
      </c>
      <c r="M2309" t="str">
        <f t="shared" si="109"/>
        <v>true</v>
      </c>
      <c r="N2309" t="str">
        <f t="shared" si="110"/>
        <v>db.STOCK.insert({_id:'PATELENG',bseCode:'531120',fundamentalCode:'PATELENG', nseCode:'PATELENG', name:'PATEL ENGINEERING LTD.-$', isin:'INE244B01030', industry:'Construction &amp; Engineering',worldStock:false,niftyStock:false, nseStock:true, updateDate:ISODate('2016-09-15')})</v>
      </c>
    </row>
    <row r="2310" spans="1:14" x14ac:dyDescent="0.25">
      <c r="A2310">
        <v>531126</v>
      </c>
      <c r="B2310" t="s">
        <v>8917</v>
      </c>
      <c r="C2310" t="str">
        <f t="shared" si="108"/>
        <v>VIRTUALS</v>
      </c>
      <c r="D2310" t="s">
        <v>8918</v>
      </c>
      <c r="E2310" t="s">
        <v>3333</v>
      </c>
      <c r="F2310" t="s">
        <v>3345</v>
      </c>
      <c r="G2310">
        <v>10</v>
      </c>
      <c r="H2310" t="s">
        <v>8919</v>
      </c>
      <c r="I2310" t="s">
        <v>3767</v>
      </c>
      <c r="J2310" s="3" t="s">
        <v>13816</v>
      </c>
      <c r="K2310" t="s">
        <v>3336</v>
      </c>
      <c r="L2310" t="str">
        <f>IF(ISNA(INDEX('NSE Listed Stocks'!$A$2:$A$1683,MATCH(All!H2310,'NSE Listed Stocks'!$C$2:$C$1683,0),1)),"",INDEX('NSE Listed Stocks'!$A$2:$A$1683,MATCH(All!H2310,'NSE Listed Stocks'!$C$2:$C$1683,0),1))</f>
        <v/>
      </c>
      <c r="M2310" t="str">
        <f t="shared" si="109"/>
        <v>false</v>
      </c>
      <c r="N2310" t="str">
        <f t="shared" si="110"/>
        <v>db.STOCK.insert({_id:'VIRTUALS',bseCode:'531126',fundamentalCode:'VIRTUALS', nseCode:'', name:'VIRTUALSOFT SYSTEMS LTD.', isin:'INE237C01016', industry:'IT Software Products',worldStock:false,niftyStock:false, nseStock:false, updateDate:ISODate('2016-09-15')})</v>
      </c>
    </row>
    <row r="2311" spans="1:14" x14ac:dyDescent="0.25">
      <c r="A2311">
        <v>531127</v>
      </c>
      <c r="B2311" t="s">
        <v>8920</v>
      </c>
      <c r="C2311" t="str">
        <f t="shared" si="108"/>
        <v>ANARINDUS</v>
      </c>
      <c r="D2311" t="s">
        <v>8921</v>
      </c>
      <c r="E2311" t="s">
        <v>3333</v>
      </c>
      <c r="F2311" t="s">
        <v>3345</v>
      </c>
      <c r="G2311">
        <v>10</v>
      </c>
      <c r="H2311" t="s">
        <v>8922</v>
      </c>
      <c r="I2311" t="s">
        <v>3360</v>
      </c>
      <c r="J2311" s="3" t="s">
        <v>13802</v>
      </c>
      <c r="K2311" t="s">
        <v>3336</v>
      </c>
      <c r="L2311" t="str">
        <f>IF(ISNA(INDEX('NSE Listed Stocks'!$A$2:$A$1683,MATCH(All!H2311,'NSE Listed Stocks'!$C$2:$C$1683,0),1)),"",INDEX('NSE Listed Stocks'!$A$2:$A$1683,MATCH(All!H2311,'NSE Listed Stocks'!$C$2:$C$1683,0),1))</f>
        <v/>
      </c>
      <c r="M2311" t="str">
        <f t="shared" si="109"/>
        <v>false</v>
      </c>
      <c r="N2311" t="str">
        <f t="shared" si="110"/>
        <v>db.STOCK.insert({_id:'ANARINDUS',bseCode:'531127',fundamentalCode:'ANARINDUS', nseCode:'', name:'ANAR INDUSTRIES LTD.', isin:'INE148B01025', industry:'Finance (including NBFCs)',worldStock:false,niftyStock:false, nseStock:false, updateDate:ISODate('2016-09-15')})</v>
      </c>
    </row>
    <row r="2312" spans="1:14" x14ac:dyDescent="0.25">
      <c r="A2312">
        <v>531129</v>
      </c>
      <c r="B2312" t="s">
        <v>8923</v>
      </c>
      <c r="C2312" t="str">
        <f t="shared" si="108"/>
        <v>INANI</v>
      </c>
      <c r="D2312" t="s">
        <v>13662</v>
      </c>
      <c r="E2312" t="s">
        <v>3333</v>
      </c>
      <c r="F2312" t="s">
        <v>3345</v>
      </c>
      <c r="G2312">
        <v>10</v>
      </c>
      <c r="H2312" t="s">
        <v>8925</v>
      </c>
      <c r="I2312" t="s">
        <v>3989</v>
      </c>
      <c r="J2312" s="3" t="s">
        <v>13805</v>
      </c>
      <c r="K2312" t="s">
        <v>3336</v>
      </c>
      <c r="L2312" t="str">
        <f>IF(ISNA(INDEX('NSE Listed Stocks'!$A$2:$A$1683,MATCH(All!H2312,'NSE Listed Stocks'!$C$2:$C$1683,0),1)),"",INDEX('NSE Listed Stocks'!$A$2:$A$1683,MATCH(All!H2312,'NSE Listed Stocks'!$C$2:$C$1683,0),1))</f>
        <v/>
      </c>
      <c r="M2312" t="str">
        <f t="shared" si="109"/>
        <v>false</v>
      </c>
      <c r="N2312" t="str">
        <f t="shared" si="110"/>
        <v>db.STOCK.insert({_id:'INANI',bseCode:'531129',fundamentalCode:'INANI', nseCode:'', name:'INANI MARBLES &amp; INDUSTRIES LTD.', isin:'INE635D01019', industry:'Construction Materials',worldStock:false,niftyStock:false, nseStock:false, updateDate:ISODate('2016-09-15')})</v>
      </c>
    </row>
    <row r="2313" spans="1:14" x14ac:dyDescent="0.25">
      <c r="A2313">
        <v>531137</v>
      </c>
      <c r="B2313" t="s">
        <v>8926</v>
      </c>
      <c r="C2313" t="str">
        <f t="shared" si="108"/>
        <v>GEMSI</v>
      </c>
      <c r="D2313" t="s">
        <v>8927</v>
      </c>
      <c r="E2313" t="s">
        <v>3333</v>
      </c>
      <c r="F2313" t="s">
        <v>3345</v>
      </c>
      <c r="G2313">
        <v>1</v>
      </c>
      <c r="H2313" t="s">
        <v>8928</v>
      </c>
      <c r="I2313" t="s">
        <v>3679</v>
      </c>
      <c r="J2313" s="3" t="s">
        <v>13803</v>
      </c>
      <c r="K2313" t="s">
        <v>3336</v>
      </c>
      <c r="L2313" t="str">
        <f>IF(ISNA(INDEX('NSE Listed Stocks'!$A$2:$A$1683,MATCH(All!H2313,'NSE Listed Stocks'!$C$2:$C$1683,0),1)),"",INDEX('NSE Listed Stocks'!$A$2:$A$1683,MATCH(All!H2313,'NSE Listed Stocks'!$C$2:$C$1683,0),1))</f>
        <v/>
      </c>
      <c r="M2313" t="str">
        <f t="shared" si="109"/>
        <v>false</v>
      </c>
      <c r="N2313" t="str">
        <f t="shared" si="110"/>
        <v>db.STOCK.insert({_id:'GEMSI',bseCode:'531137',fundamentalCode:'GEMSI', nseCode:'', name:'GEMSTONE INVESTMENTS LTD.', isin:'INE503D01027', industry:'Misc.Commercial Services',worldStock:false,niftyStock:false, nseStock:false, updateDate:ISODate('2016-09-15')})</v>
      </c>
    </row>
    <row r="2314" spans="1:14" x14ac:dyDescent="0.25">
      <c r="A2314">
        <v>531146</v>
      </c>
      <c r="B2314" t="s">
        <v>8929</v>
      </c>
      <c r="C2314" t="str">
        <f t="shared" si="108"/>
        <v>MEDICAMEQ</v>
      </c>
      <c r="D2314" t="s">
        <v>8930</v>
      </c>
      <c r="E2314" t="s">
        <v>3333</v>
      </c>
      <c r="F2314" t="s">
        <v>3345</v>
      </c>
      <c r="G2314">
        <v>10</v>
      </c>
      <c r="H2314" t="s">
        <v>8931</v>
      </c>
      <c r="I2314" t="s">
        <v>3347</v>
      </c>
      <c r="J2314" s="3" t="s">
        <v>3347</v>
      </c>
      <c r="K2314" t="s">
        <v>3336</v>
      </c>
      <c r="L2314" t="str">
        <f>IF(ISNA(INDEX('NSE Listed Stocks'!$A$2:$A$1683,MATCH(All!H2314,'NSE Listed Stocks'!$C$2:$C$1683,0),1)),"",INDEX('NSE Listed Stocks'!$A$2:$A$1683,MATCH(All!H2314,'NSE Listed Stocks'!$C$2:$C$1683,0),1))</f>
        <v/>
      </c>
      <c r="M2314" t="str">
        <f t="shared" si="109"/>
        <v>false</v>
      </c>
      <c r="N2314" t="str">
        <f t="shared" si="110"/>
        <v>db.STOCK.insert({_id:'MEDICAMEQ',bseCode:'531146',fundamentalCode:'MEDICAMEQ', nseCode:'', name:'MEDICAMEN BIOTECH LTD.-$', isin:'INE646B01010', industry:'Pharmaceuticals',worldStock:false,niftyStock:false, nseStock:false, updateDate:ISODate('2016-09-15')})</v>
      </c>
    </row>
    <row r="2315" spans="1:14" x14ac:dyDescent="0.25">
      <c r="A2315">
        <v>531147</v>
      </c>
      <c r="B2315" t="s">
        <v>107</v>
      </c>
      <c r="C2315" t="str">
        <f t="shared" si="108"/>
        <v>ALICON</v>
      </c>
      <c r="D2315" t="s">
        <v>8932</v>
      </c>
      <c r="E2315" t="s">
        <v>3333</v>
      </c>
      <c r="F2315" t="s">
        <v>3339</v>
      </c>
      <c r="G2315">
        <v>5</v>
      </c>
      <c r="H2315" t="s">
        <v>108</v>
      </c>
      <c r="I2315" t="s">
        <v>3431</v>
      </c>
      <c r="J2315" s="3" t="s">
        <v>13805</v>
      </c>
      <c r="K2315" t="s">
        <v>3336</v>
      </c>
      <c r="L2315" t="str">
        <f>IF(ISNA(INDEX('NSE Listed Stocks'!$A$2:$A$1683,MATCH(All!H2315,'NSE Listed Stocks'!$C$2:$C$1683,0),1)),"",INDEX('NSE Listed Stocks'!$A$2:$A$1683,MATCH(All!H2315,'NSE Listed Stocks'!$C$2:$C$1683,0),1))</f>
        <v>ALICON</v>
      </c>
      <c r="M2315" t="str">
        <f t="shared" si="109"/>
        <v>true</v>
      </c>
      <c r="N2315" t="str">
        <f t="shared" si="110"/>
        <v>db.STOCK.insert({_id:'ALICON',bseCode:'531147',fundamentalCode:'ALICON', nseCode:'ALICON', name:'Alicon Castalloy Limited', isin:'INE062D01024', industry:'Aluminium',worldStock:false,niftyStock:false, nseStock:true, updateDate:ISODate('2016-09-15')})</v>
      </c>
    </row>
    <row r="2316" spans="1:14" x14ac:dyDescent="0.25">
      <c r="A2316">
        <v>531149</v>
      </c>
      <c r="B2316" t="s">
        <v>8933</v>
      </c>
      <c r="C2316" t="str">
        <f t="shared" si="108"/>
        <v>SRANGMARK</v>
      </c>
      <c r="D2316" t="s">
        <v>8934</v>
      </c>
      <c r="E2316" t="s">
        <v>3333</v>
      </c>
      <c r="F2316" t="s">
        <v>3371</v>
      </c>
      <c r="G2316">
        <v>5</v>
      </c>
      <c r="H2316" t="s">
        <v>8935</v>
      </c>
      <c r="I2316" t="s">
        <v>3679</v>
      </c>
      <c r="J2316" s="3" t="s">
        <v>13803</v>
      </c>
      <c r="K2316" t="s">
        <v>3336</v>
      </c>
      <c r="L2316" t="str">
        <f>IF(ISNA(INDEX('NSE Listed Stocks'!$A$2:$A$1683,MATCH(All!H2316,'NSE Listed Stocks'!$C$2:$C$1683,0),1)),"",INDEX('NSE Listed Stocks'!$A$2:$A$1683,MATCH(All!H2316,'NSE Listed Stocks'!$C$2:$C$1683,0),1))</f>
        <v/>
      </c>
      <c r="M2316" t="str">
        <f t="shared" si="109"/>
        <v>false</v>
      </c>
      <c r="N2316" t="str">
        <f t="shared" si="110"/>
        <v>db.STOCK.insert({_id:'SRANGMARK',bseCode:'531149',fundamentalCode:'SRANGMARK', nseCode:'', name:'SHREE RANG MARK TRAVELS LTD.', isin:'INE765K01027', industry:'Misc.Commercial Services',worldStock:false,niftyStock:false, nseStock:false, updateDate:ISODate('2016-09-15')})</v>
      </c>
    </row>
    <row r="2317" spans="1:14" x14ac:dyDescent="0.25">
      <c r="A2317">
        <v>531153</v>
      </c>
      <c r="B2317" t="s">
        <v>8936</v>
      </c>
      <c r="C2317" t="str">
        <f t="shared" si="108"/>
        <v>DILIGENT</v>
      </c>
      <c r="D2317" t="s">
        <v>8937</v>
      </c>
      <c r="E2317" t="s">
        <v>3333</v>
      </c>
      <c r="F2317" t="s">
        <v>3345</v>
      </c>
      <c r="G2317">
        <v>5</v>
      </c>
      <c r="H2317" t="s">
        <v>8938</v>
      </c>
      <c r="I2317" t="s">
        <v>3741</v>
      </c>
      <c r="J2317" s="3" t="s">
        <v>13804</v>
      </c>
      <c r="K2317" t="s">
        <v>3336</v>
      </c>
      <c r="L2317" t="str">
        <f>IF(ISNA(INDEX('NSE Listed Stocks'!$A$2:$A$1683,MATCH(All!H2317,'NSE Listed Stocks'!$C$2:$C$1683,0),1)),"",INDEX('NSE Listed Stocks'!$A$2:$A$1683,MATCH(All!H2317,'NSE Listed Stocks'!$C$2:$C$1683,0),1))</f>
        <v/>
      </c>
      <c r="M2317" t="str">
        <f t="shared" si="109"/>
        <v>false</v>
      </c>
      <c r="N2317" t="str">
        <f t="shared" si="110"/>
        <v>db.STOCK.insert({_id:'DILIGENT',bseCode:'531153',fundamentalCode:'DILIGENT', nseCode:'', name:'DILIGENT INDUSTRIES LTD.', isin:'INE650C01028', industry:'Edible Oils',worldStock:false,niftyStock:false, nseStock:false, updateDate:ISODate('2016-09-15')})</v>
      </c>
    </row>
    <row r="2318" spans="1:14" x14ac:dyDescent="0.25">
      <c r="A2318">
        <v>531155</v>
      </c>
      <c r="B2318" t="s">
        <v>8939</v>
      </c>
      <c r="C2318" t="str">
        <f t="shared" si="108"/>
        <v>EPSOMPRO</v>
      </c>
      <c r="D2318" t="s">
        <v>8940</v>
      </c>
      <c r="E2318" t="s">
        <v>3333</v>
      </c>
      <c r="F2318" t="s">
        <v>3371</v>
      </c>
      <c r="G2318">
        <v>10</v>
      </c>
      <c r="H2318" t="s">
        <v>8941</v>
      </c>
      <c r="I2318" t="s">
        <v>3347</v>
      </c>
      <c r="J2318" s="3" t="s">
        <v>3347</v>
      </c>
      <c r="K2318" t="s">
        <v>3336</v>
      </c>
      <c r="L2318" t="str">
        <f>IF(ISNA(INDEX('NSE Listed Stocks'!$A$2:$A$1683,MATCH(All!H2318,'NSE Listed Stocks'!$C$2:$C$1683,0),1)),"",INDEX('NSE Listed Stocks'!$A$2:$A$1683,MATCH(All!H2318,'NSE Listed Stocks'!$C$2:$C$1683,0),1))</f>
        <v/>
      </c>
      <c r="M2318" t="str">
        <f t="shared" si="109"/>
        <v>false</v>
      </c>
      <c r="N2318" t="str">
        <f t="shared" si="110"/>
        <v>db.STOCK.insert({_id:'EPSOMPRO',bseCode:'531155',fundamentalCode:'EPSOMPRO', nseCode:'', name:'EPSOM PROPERTIES LTD.', isin:'INE601F01016', industry:'Pharmaceuticals',worldStock:false,niftyStock:false, nseStock:false, updateDate:ISODate('2016-09-15')})</v>
      </c>
    </row>
    <row r="2319" spans="1:14" x14ac:dyDescent="0.25">
      <c r="A2319">
        <v>531156</v>
      </c>
      <c r="B2319" t="s">
        <v>8942</v>
      </c>
      <c r="C2319" t="str">
        <f t="shared" si="108"/>
        <v>ALFAVIO</v>
      </c>
      <c r="D2319" t="s">
        <v>8943</v>
      </c>
      <c r="E2319" t="s">
        <v>3333</v>
      </c>
      <c r="F2319" t="s">
        <v>3345</v>
      </c>
      <c r="G2319">
        <v>10</v>
      </c>
      <c r="H2319" t="s">
        <v>8944</v>
      </c>
      <c r="I2319" t="s">
        <v>3360</v>
      </c>
      <c r="J2319" s="3" t="s">
        <v>13802</v>
      </c>
      <c r="K2319" t="s">
        <v>3336</v>
      </c>
      <c r="L2319" t="str">
        <f>IF(ISNA(INDEX('NSE Listed Stocks'!$A$2:$A$1683,MATCH(All!H2319,'NSE Listed Stocks'!$C$2:$C$1683,0),1)),"",INDEX('NSE Listed Stocks'!$A$2:$A$1683,MATCH(All!H2319,'NSE Listed Stocks'!$C$2:$C$1683,0),1))</f>
        <v/>
      </c>
      <c r="M2319" t="str">
        <f t="shared" si="109"/>
        <v>false</v>
      </c>
      <c r="N2319" t="str">
        <f t="shared" si="110"/>
        <v>db.STOCK.insert({_id:'ALFAVIO',bseCode:'531156',fundamentalCode:'ALFAVIO', nseCode:'', name:'ALFAVISION OVERSEAS (INDIA) LTD.', isin:'INE883B01019', industry:'Finance (including NBFCs)',worldStock:false,niftyStock:false, nseStock:false, updateDate:ISODate('2016-09-15')})</v>
      </c>
    </row>
    <row r="2320" spans="1:14" x14ac:dyDescent="0.25">
      <c r="A2320">
        <v>531157</v>
      </c>
      <c r="B2320" t="s">
        <v>8945</v>
      </c>
      <c r="C2320" t="str">
        <f t="shared" si="108"/>
        <v>ORGCOAT</v>
      </c>
      <c r="D2320" t="s">
        <v>8946</v>
      </c>
      <c r="E2320" t="s">
        <v>3333</v>
      </c>
      <c r="F2320" t="s">
        <v>3345</v>
      </c>
      <c r="G2320">
        <v>10</v>
      </c>
      <c r="H2320" t="s">
        <v>8947</v>
      </c>
      <c r="I2320" t="s">
        <v>3394</v>
      </c>
      <c r="J2320" s="3" t="s">
        <v>13808</v>
      </c>
      <c r="K2320" t="s">
        <v>3336</v>
      </c>
      <c r="L2320" t="str">
        <f>IF(ISNA(INDEX('NSE Listed Stocks'!$A$2:$A$1683,MATCH(All!H2320,'NSE Listed Stocks'!$C$2:$C$1683,0),1)),"",INDEX('NSE Listed Stocks'!$A$2:$A$1683,MATCH(All!H2320,'NSE Listed Stocks'!$C$2:$C$1683,0),1))</f>
        <v/>
      </c>
      <c r="M2320" t="str">
        <f t="shared" si="109"/>
        <v>false</v>
      </c>
      <c r="N2320" t="str">
        <f t="shared" si="110"/>
        <v>db.STOCK.insert({_id:'ORGCOAT',bseCode:'531157',fundamentalCode:'ORGCOAT', nseCode:'', name:'ORGANIC COATINGS LTD.', isin:'INE412E01011', industry:'Specialty Chemicals',worldStock:false,niftyStock:false, nseStock:false, updateDate:ISODate('2016-09-15')})</v>
      </c>
    </row>
    <row r="2321" spans="1:14" x14ac:dyDescent="0.25">
      <c r="A2321">
        <v>531158</v>
      </c>
      <c r="B2321" t="s">
        <v>8948</v>
      </c>
      <c r="C2321" t="str">
        <f t="shared" si="108"/>
        <v>CATVISION</v>
      </c>
      <c r="D2321" t="s">
        <v>8949</v>
      </c>
      <c r="E2321" t="s">
        <v>3333</v>
      </c>
      <c r="F2321" t="s">
        <v>3371</v>
      </c>
      <c r="G2321">
        <v>10</v>
      </c>
      <c r="H2321" t="s">
        <v>8950</v>
      </c>
      <c r="I2321" t="s">
        <v>13412</v>
      </c>
      <c r="J2321" s="3" t="s">
        <v>13797</v>
      </c>
      <c r="K2321" t="s">
        <v>3336</v>
      </c>
      <c r="L2321" t="str">
        <f>IF(ISNA(INDEX('NSE Listed Stocks'!$A$2:$A$1683,MATCH(All!H2321,'NSE Listed Stocks'!$C$2:$C$1683,0),1)),"",INDEX('NSE Listed Stocks'!$A$2:$A$1683,MATCH(All!H2321,'NSE Listed Stocks'!$C$2:$C$1683,0),1))</f>
        <v/>
      </c>
      <c r="M2321" t="str">
        <f t="shared" si="109"/>
        <v>false</v>
      </c>
      <c r="N2321" t="str">
        <f t="shared" si="110"/>
        <v>db.STOCK.insert({_id:'CATVISION',bseCode:'531158',fundamentalCode:'CATVISION', nseCode:'', name:'Catvision Limited', isin:'INE660B01011', industry:'Comm.Trading  &amp; Distribution',worldStock:false,niftyStock:false, nseStock:false, updateDate:ISODate('2016-09-15')})</v>
      </c>
    </row>
    <row r="2322" spans="1:14" x14ac:dyDescent="0.25">
      <c r="A2322">
        <v>531160</v>
      </c>
      <c r="B2322" t="s">
        <v>8951</v>
      </c>
      <c r="C2322" t="str">
        <f t="shared" si="108"/>
        <v>SAUMYACAP</v>
      </c>
      <c r="D2322" t="s">
        <v>8952</v>
      </c>
      <c r="E2322" t="s">
        <v>3333</v>
      </c>
      <c r="F2322" t="s">
        <v>3345</v>
      </c>
      <c r="G2322">
        <v>10</v>
      </c>
      <c r="H2322" t="s">
        <v>8953</v>
      </c>
      <c r="I2322" t="s">
        <v>3679</v>
      </c>
      <c r="J2322" s="3" t="s">
        <v>13803</v>
      </c>
      <c r="K2322" t="s">
        <v>3336</v>
      </c>
      <c r="L2322" t="str">
        <f>IF(ISNA(INDEX('NSE Listed Stocks'!$A$2:$A$1683,MATCH(All!H2322,'NSE Listed Stocks'!$C$2:$C$1683,0),1)),"",INDEX('NSE Listed Stocks'!$A$2:$A$1683,MATCH(All!H2322,'NSE Listed Stocks'!$C$2:$C$1683,0),1))</f>
        <v/>
      </c>
      <c r="M2322" t="str">
        <f t="shared" si="109"/>
        <v>false</v>
      </c>
      <c r="N2322" t="str">
        <f t="shared" si="110"/>
        <v>db.STOCK.insert({_id:'SAUMYACAP',bseCode:'531160',fundamentalCode:'SAUMYACAP', nseCode:'', name:'Saumya Capital Limited', isin:'INE365L01016', industry:'Misc.Commercial Services',worldStock:false,niftyStock:false, nseStock:false, updateDate:ISODate('2016-09-15')})</v>
      </c>
    </row>
    <row r="2323" spans="1:14" x14ac:dyDescent="0.25">
      <c r="A2323">
        <v>531161</v>
      </c>
      <c r="B2323" t="s">
        <v>8954</v>
      </c>
      <c r="C2323" t="str">
        <f t="shared" si="108"/>
        <v>ABMKNO</v>
      </c>
      <c r="D2323" t="s">
        <v>8955</v>
      </c>
      <c r="E2323" t="s">
        <v>3333</v>
      </c>
      <c r="F2323" t="s">
        <v>3352</v>
      </c>
      <c r="G2323">
        <v>5</v>
      </c>
      <c r="H2323" t="s">
        <v>8956</v>
      </c>
      <c r="I2323" t="s">
        <v>3767</v>
      </c>
      <c r="J2323" s="3" t="s">
        <v>13816</v>
      </c>
      <c r="K2323" t="s">
        <v>3336</v>
      </c>
      <c r="L2323" t="str">
        <f>IF(ISNA(INDEX('NSE Listed Stocks'!$A$2:$A$1683,MATCH(All!H2323,'NSE Listed Stocks'!$C$2:$C$1683,0),1)),"",INDEX('NSE Listed Stocks'!$A$2:$A$1683,MATCH(All!H2323,'NSE Listed Stocks'!$C$2:$C$1683,0),1))</f>
        <v/>
      </c>
      <c r="M2323" t="str">
        <f t="shared" si="109"/>
        <v>false</v>
      </c>
      <c r="N2323" t="str">
        <f t="shared" si="110"/>
        <v>db.STOCK.insert({_id:'ABMKNO',bseCode:'531161',fundamentalCode:'ABMKNO', nseCode:'', name:'ABM KNOWLEDGEWARE LTD.', isin:'INE850B01026', industry:'IT Software Products',worldStock:false,niftyStock:false, nseStock:false, updateDate:ISODate('2016-09-15')})</v>
      </c>
    </row>
    <row r="2324" spans="1:14" x14ac:dyDescent="0.25">
      <c r="A2324">
        <v>531162</v>
      </c>
      <c r="B2324" t="s">
        <v>763</v>
      </c>
      <c r="C2324" t="str">
        <f t="shared" si="108"/>
        <v>EMAMILTD</v>
      </c>
      <c r="D2324" t="s">
        <v>8957</v>
      </c>
      <c r="E2324" t="s">
        <v>3333</v>
      </c>
      <c r="F2324" t="s">
        <v>3334</v>
      </c>
      <c r="G2324">
        <v>1</v>
      </c>
      <c r="H2324" t="s">
        <v>764</v>
      </c>
      <c r="I2324" t="s">
        <v>3442</v>
      </c>
      <c r="J2324" s="3" t="s">
        <v>13813</v>
      </c>
      <c r="K2324" t="s">
        <v>3336</v>
      </c>
      <c r="L2324" t="str">
        <f>IF(ISNA(INDEX('NSE Listed Stocks'!$A$2:$A$1683,MATCH(All!H2324,'NSE Listed Stocks'!$C$2:$C$1683,0),1)),"",INDEX('NSE Listed Stocks'!$A$2:$A$1683,MATCH(All!H2324,'NSE Listed Stocks'!$C$2:$C$1683,0),1))</f>
        <v>EMAMILTD</v>
      </c>
      <c r="M2324" t="str">
        <f t="shared" si="109"/>
        <v>true</v>
      </c>
      <c r="N2324" t="str">
        <f t="shared" si="110"/>
        <v>db.STOCK.insert({_id:'EMAMILTD',bseCode:'531162',fundamentalCode:'EMAMILTD', nseCode:'EMAMILTD', name:'EMAMI LTD.-$', isin:'INE548C01032', industry:'Personal Products',worldStock:false,niftyStock:false, nseStock:true, updateDate:ISODate('2016-09-15')})</v>
      </c>
    </row>
    <row r="2325" spans="1:14" x14ac:dyDescent="0.25">
      <c r="A2325">
        <v>531163</v>
      </c>
      <c r="B2325" t="s">
        <v>8958</v>
      </c>
      <c r="C2325" t="str">
        <f t="shared" si="108"/>
        <v>KEMISTAR</v>
      </c>
      <c r="D2325" t="s">
        <v>8959</v>
      </c>
      <c r="E2325" t="s">
        <v>3333</v>
      </c>
      <c r="F2325" t="s">
        <v>3871</v>
      </c>
      <c r="G2325">
        <v>10</v>
      </c>
      <c r="H2325" t="s">
        <v>8960</v>
      </c>
      <c r="I2325" t="s">
        <v>3368</v>
      </c>
      <c r="J2325" s="3" t="s">
        <v>13383</v>
      </c>
      <c r="K2325" t="s">
        <v>3336</v>
      </c>
      <c r="L2325" t="str">
        <f>IF(ISNA(INDEX('NSE Listed Stocks'!$A$2:$A$1683,MATCH(All!H2325,'NSE Listed Stocks'!$C$2:$C$1683,0),1)),"",INDEX('NSE Listed Stocks'!$A$2:$A$1683,MATCH(All!H2325,'NSE Listed Stocks'!$C$2:$C$1683,0),1))</f>
        <v/>
      </c>
      <c r="M2325" t="str">
        <f t="shared" si="109"/>
        <v>false</v>
      </c>
      <c r="N2325" t="str">
        <f t="shared" si="110"/>
        <v>db.STOCK.insert({_id:'KEMISTAR',bseCode:'531163',fundamentalCode:'KEMISTAR', nseCode:'', name:'Kemistar Corporation Limited', isin:'INE971L01029', industry:'Agrochemicals',worldStock:false,niftyStock:false, nseStock:false, updateDate:ISODate('2016-09-15')})</v>
      </c>
    </row>
    <row r="2326" spans="1:14" x14ac:dyDescent="0.25">
      <c r="A2326">
        <v>531164</v>
      </c>
      <c r="B2326" t="s">
        <v>8961</v>
      </c>
      <c r="C2326" t="str">
        <f t="shared" si="108"/>
        <v>LADIAMO</v>
      </c>
      <c r="D2326" t="s">
        <v>8962</v>
      </c>
      <c r="E2326" t="s">
        <v>3333</v>
      </c>
      <c r="F2326" t="s">
        <v>3871</v>
      </c>
      <c r="G2326">
        <v>10</v>
      </c>
      <c r="H2326" t="s">
        <v>8963</v>
      </c>
      <c r="I2326" t="s">
        <v>13408</v>
      </c>
      <c r="J2326" s="3" t="s">
        <v>13806</v>
      </c>
      <c r="K2326" t="s">
        <v>3336</v>
      </c>
      <c r="L2326" t="str">
        <f>IF(ISNA(INDEX('NSE Listed Stocks'!$A$2:$A$1683,MATCH(All!H2326,'NSE Listed Stocks'!$C$2:$C$1683,0),1)),"",INDEX('NSE Listed Stocks'!$A$2:$A$1683,MATCH(All!H2326,'NSE Listed Stocks'!$C$2:$C$1683,0),1))</f>
        <v/>
      </c>
      <c r="M2326" t="str">
        <f t="shared" si="109"/>
        <v>false</v>
      </c>
      <c r="N2326" t="str">
        <f t="shared" si="110"/>
        <v>db.STOCK.insert({_id:'LADIAMO',bseCode:'531164',fundamentalCode:'LADIAMO', nseCode:'', name:'LASER DIAMONDS LTD.', isin:'INE995E01015', industry:'Other Apparels &amp; Accessories',worldStock:false,niftyStock:false, nseStock:false, updateDate:ISODate('2016-09-15')})</v>
      </c>
    </row>
    <row r="2327" spans="1:14" x14ac:dyDescent="0.25">
      <c r="A2327">
        <v>531169</v>
      </c>
      <c r="B2327" t="s">
        <v>8964</v>
      </c>
      <c r="C2327" t="str">
        <f t="shared" si="108"/>
        <v>SKPSEC</v>
      </c>
      <c r="D2327" t="s">
        <v>8965</v>
      </c>
      <c r="E2327" t="s">
        <v>3333</v>
      </c>
      <c r="F2327" t="s">
        <v>3345</v>
      </c>
      <c r="G2327">
        <v>10</v>
      </c>
      <c r="H2327" t="s">
        <v>8966</v>
      </c>
      <c r="I2327" t="s">
        <v>3360</v>
      </c>
      <c r="J2327" s="3" t="s">
        <v>13802</v>
      </c>
      <c r="K2327" t="s">
        <v>3336</v>
      </c>
      <c r="L2327" t="str">
        <f>IF(ISNA(INDEX('NSE Listed Stocks'!$A$2:$A$1683,MATCH(All!H2327,'NSE Listed Stocks'!$C$2:$C$1683,0),1)),"",INDEX('NSE Listed Stocks'!$A$2:$A$1683,MATCH(All!H2327,'NSE Listed Stocks'!$C$2:$C$1683,0),1))</f>
        <v/>
      </c>
      <c r="M2327" t="str">
        <f t="shared" si="109"/>
        <v>false</v>
      </c>
      <c r="N2327" t="str">
        <f t="shared" si="110"/>
        <v>db.STOCK.insert({_id:'SKPSEC',bseCode:'531169',fundamentalCode:'SKPSEC', nseCode:'', name:'SKP SECURITIES LTD.', isin:'INE709B01016', industry:'Finance (including NBFCs)',worldStock:false,niftyStock:false, nseStock:false, updateDate:ISODate('2016-09-15')})</v>
      </c>
    </row>
    <row r="2328" spans="1:14" x14ac:dyDescent="0.25">
      <c r="A2328">
        <v>531172</v>
      </c>
      <c r="B2328" t="s">
        <v>8967</v>
      </c>
      <c r="C2328" t="str">
        <f t="shared" si="108"/>
        <v>PRANAVSP</v>
      </c>
      <c r="D2328" t="s">
        <v>8968</v>
      </c>
      <c r="E2328" t="s">
        <v>3333</v>
      </c>
      <c r="F2328" t="s">
        <v>3345</v>
      </c>
      <c r="G2328">
        <v>10</v>
      </c>
      <c r="H2328" t="s">
        <v>8969</v>
      </c>
      <c r="I2328" t="s">
        <v>3362</v>
      </c>
      <c r="J2328" s="3" t="s">
        <v>3362</v>
      </c>
      <c r="K2328" t="s">
        <v>3336</v>
      </c>
      <c r="L2328" t="str">
        <f>IF(ISNA(INDEX('NSE Listed Stocks'!$A$2:$A$1683,MATCH(All!H2328,'NSE Listed Stocks'!$C$2:$C$1683,0),1)),"",INDEX('NSE Listed Stocks'!$A$2:$A$1683,MATCH(All!H2328,'NSE Listed Stocks'!$C$2:$C$1683,0),1))</f>
        <v/>
      </c>
      <c r="M2328" t="str">
        <f t="shared" si="109"/>
        <v>false</v>
      </c>
      <c r="N2328" t="str">
        <f t="shared" si="110"/>
        <v>db.STOCK.insert({_id:'PRANAVSP',bseCode:'531172',fundamentalCode:'PRANAVSP', nseCode:'', name:'PRANAVADITYA SPINNING MILLS LTD.', isin:'INE569D01028', industry:'Textiles',worldStock:false,niftyStock:false, nseStock:false, updateDate:ISODate('2016-09-15')})</v>
      </c>
    </row>
    <row r="2329" spans="1:14" x14ac:dyDescent="0.25">
      <c r="A2329">
        <v>531173</v>
      </c>
      <c r="B2329" t="s">
        <v>8970</v>
      </c>
      <c r="C2329" t="str">
        <f t="shared" si="108"/>
        <v>SYSCHEM</v>
      </c>
      <c r="D2329" t="s">
        <v>8971</v>
      </c>
      <c r="E2329" t="s">
        <v>3333</v>
      </c>
      <c r="F2329" t="s">
        <v>3345</v>
      </c>
      <c r="G2329">
        <v>10</v>
      </c>
      <c r="H2329" t="s">
        <v>8972</v>
      </c>
      <c r="I2329" t="s">
        <v>3354</v>
      </c>
      <c r="J2329" s="3" t="s">
        <v>13798</v>
      </c>
      <c r="K2329" t="s">
        <v>3336</v>
      </c>
      <c r="L2329" t="str">
        <f>IF(ISNA(INDEX('NSE Listed Stocks'!$A$2:$A$1683,MATCH(All!H2329,'NSE Listed Stocks'!$C$2:$C$1683,0),1)),"",INDEX('NSE Listed Stocks'!$A$2:$A$1683,MATCH(All!H2329,'NSE Listed Stocks'!$C$2:$C$1683,0),1))</f>
        <v/>
      </c>
      <c r="M2329" t="str">
        <f t="shared" si="109"/>
        <v>false</v>
      </c>
      <c r="N2329" t="str">
        <f t="shared" si="110"/>
        <v>db.STOCK.insert({_id:'SYSCHEM',bseCode:'531173',fundamentalCode:'SYSCHEM', nseCode:'', name:'SYSCHEM (INDIA) LTD.', isin:'INE121D01036', industry:'Commodity Chemicals',worldStock:false,niftyStock:false, nseStock:false, updateDate:ISODate('2016-09-15')})</v>
      </c>
    </row>
    <row r="2330" spans="1:14" x14ac:dyDescent="0.25">
      <c r="A2330">
        <v>531175</v>
      </c>
      <c r="B2330" t="s">
        <v>8973</v>
      </c>
      <c r="C2330" t="str">
        <f t="shared" si="108"/>
        <v>BLSINFOTE</v>
      </c>
      <c r="D2330" t="s">
        <v>8974</v>
      </c>
      <c r="E2330" t="s">
        <v>3333</v>
      </c>
      <c r="F2330" t="s">
        <v>3345</v>
      </c>
      <c r="G2330">
        <v>1</v>
      </c>
      <c r="H2330" t="s">
        <v>8975</v>
      </c>
      <c r="I2330" t="s">
        <v>3767</v>
      </c>
      <c r="J2330" s="3" t="s">
        <v>13816</v>
      </c>
      <c r="K2330" t="s">
        <v>3336</v>
      </c>
      <c r="L2330" t="str">
        <f>IF(ISNA(INDEX('NSE Listed Stocks'!$A$2:$A$1683,MATCH(All!H2330,'NSE Listed Stocks'!$C$2:$C$1683,0),1)),"",INDEX('NSE Listed Stocks'!$A$2:$A$1683,MATCH(All!H2330,'NSE Listed Stocks'!$C$2:$C$1683,0),1))</f>
        <v/>
      </c>
      <c r="M2330" t="str">
        <f t="shared" si="109"/>
        <v>false</v>
      </c>
      <c r="N2330" t="str">
        <f t="shared" si="110"/>
        <v>db.STOCK.insert({_id:'BLSINFOTE',bseCode:'531175',fundamentalCode:'BLSINFOTE', nseCode:'', name:'BLS INFOTECH LTD.', isin:'INE606B01022', industry:'IT Software Products',worldStock:false,niftyStock:false, nseStock:false, updateDate:ISODate('2016-09-15')})</v>
      </c>
    </row>
    <row r="2331" spans="1:14" x14ac:dyDescent="0.25">
      <c r="A2331">
        <v>531176</v>
      </c>
      <c r="B2331" t="s">
        <v>8976</v>
      </c>
      <c r="C2331" t="str">
        <f t="shared" si="108"/>
        <v>MEFCOMCAP</v>
      </c>
      <c r="D2331" t="s">
        <v>8977</v>
      </c>
      <c r="E2331" t="s">
        <v>3333</v>
      </c>
      <c r="F2331" t="s">
        <v>3345</v>
      </c>
      <c r="G2331">
        <v>10</v>
      </c>
      <c r="H2331" t="s">
        <v>8978</v>
      </c>
      <c r="I2331" t="s">
        <v>3360</v>
      </c>
      <c r="J2331" s="3" t="s">
        <v>13802</v>
      </c>
      <c r="K2331" t="s">
        <v>3336</v>
      </c>
      <c r="L2331" t="str">
        <f>IF(ISNA(INDEX('NSE Listed Stocks'!$A$2:$A$1683,MATCH(All!H2331,'NSE Listed Stocks'!$C$2:$C$1683,0),1)),"",INDEX('NSE Listed Stocks'!$A$2:$A$1683,MATCH(All!H2331,'NSE Listed Stocks'!$C$2:$C$1683,0),1))</f>
        <v/>
      </c>
      <c r="M2331" t="str">
        <f t="shared" si="109"/>
        <v>false</v>
      </c>
      <c r="N2331" t="str">
        <f t="shared" si="110"/>
        <v>db.STOCK.insert({_id:'MEFCOMCAP',bseCode:'531176',fundamentalCode:'MEFCOMCAP', nseCode:'', name:'MEFCOM CAPITAL MARKETS LTD.', isin:'INE186C01015', industry:'Finance (including NBFCs)',worldStock:false,niftyStock:false, nseStock:false, updateDate:ISODate('2016-09-15')})</v>
      </c>
    </row>
    <row r="2332" spans="1:14" x14ac:dyDescent="0.25">
      <c r="A2332">
        <v>531178</v>
      </c>
      <c r="B2332" t="s">
        <v>8979</v>
      </c>
      <c r="C2332" t="str">
        <f t="shared" si="108"/>
        <v>HEMANG</v>
      </c>
      <c r="D2332" t="s">
        <v>8980</v>
      </c>
      <c r="E2332" t="s">
        <v>3333</v>
      </c>
      <c r="F2332" t="s">
        <v>3345</v>
      </c>
      <c r="G2332">
        <v>10</v>
      </c>
      <c r="H2332" t="s">
        <v>8981</v>
      </c>
      <c r="I2332" t="s">
        <v>13412</v>
      </c>
      <c r="J2332" s="3" t="s">
        <v>13797</v>
      </c>
      <c r="K2332" t="s">
        <v>3336</v>
      </c>
      <c r="L2332" t="str">
        <f>IF(ISNA(INDEX('NSE Listed Stocks'!$A$2:$A$1683,MATCH(All!H2332,'NSE Listed Stocks'!$C$2:$C$1683,0),1)),"",INDEX('NSE Listed Stocks'!$A$2:$A$1683,MATCH(All!H2332,'NSE Listed Stocks'!$C$2:$C$1683,0),1))</f>
        <v/>
      </c>
      <c r="M2332" t="str">
        <f t="shared" si="109"/>
        <v>false</v>
      </c>
      <c r="N2332" t="str">
        <f t="shared" si="110"/>
        <v>db.STOCK.insert({_id:'HEMANG',bseCode:'531178',fundamentalCode:'HEMANG', nseCode:'', name:'Hemang Resources Ltd', isin:'INE930A01010', industry:'Comm.Trading  &amp; Distribution',worldStock:false,niftyStock:false, nseStock:false, updateDate:ISODate('2016-09-15')})</v>
      </c>
    </row>
    <row r="2333" spans="1:14" x14ac:dyDescent="0.25">
      <c r="A2333">
        <v>531179</v>
      </c>
      <c r="B2333" t="s">
        <v>191</v>
      </c>
      <c r="C2333" t="str">
        <f t="shared" si="108"/>
        <v>ARMANFIN</v>
      </c>
      <c r="D2333" t="s">
        <v>8982</v>
      </c>
      <c r="E2333" t="s">
        <v>3333</v>
      </c>
      <c r="F2333" t="s">
        <v>3339</v>
      </c>
      <c r="G2333">
        <v>10</v>
      </c>
      <c r="H2333" t="s">
        <v>192</v>
      </c>
      <c r="I2333" t="s">
        <v>3360</v>
      </c>
      <c r="J2333" s="3" t="s">
        <v>13802</v>
      </c>
      <c r="K2333" t="s">
        <v>3336</v>
      </c>
      <c r="L2333" t="str">
        <f>IF(ISNA(INDEX('NSE Listed Stocks'!$A$2:$A$1683,MATCH(All!H2333,'NSE Listed Stocks'!$C$2:$C$1683,0),1)),"",INDEX('NSE Listed Stocks'!$A$2:$A$1683,MATCH(All!H2333,'NSE Listed Stocks'!$C$2:$C$1683,0),1))</f>
        <v>ARMANFIN</v>
      </c>
      <c r="M2333" t="str">
        <f t="shared" si="109"/>
        <v>true</v>
      </c>
      <c r="N2333" t="str">
        <f t="shared" si="110"/>
        <v>db.STOCK.insert({_id:'ARMANFIN',bseCode:'531179',fundamentalCode:'ARMANFIN', nseCode:'ARMANFIN', name:'ARMAN FINANCIAL SERVICES LTD.', isin:'INE109C01017', industry:'Finance (including NBFCs)',worldStock:false,niftyStock:false, nseStock:true, updateDate:ISODate('2016-09-15')})</v>
      </c>
    </row>
    <row r="2334" spans="1:14" x14ac:dyDescent="0.25">
      <c r="A2334">
        <v>531190</v>
      </c>
      <c r="B2334" t="s">
        <v>8983</v>
      </c>
      <c r="C2334" t="str">
        <f t="shared" si="108"/>
        <v>TAVERNIER</v>
      </c>
      <c r="D2334" t="s">
        <v>8984</v>
      </c>
      <c r="E2334" t="s">
        <v>3333</v>
      </c>
      <c r="F2334" t="s">
        <v>3345</v>
      </c>
      <c r="G2334">
        <v>10</v>
      </c>
      <c r="H2334" t="s">
        <v>8985</v>
      </c>
      <c r="I2334" t="s">
        <v>3362</v>
      </c>
      <c r="J2334" s="3" t="s">
        <v>3362</v>
      </c>
      <c r="K2334" t="s">
        <v>3336</v>
      </c>
      <c r="L2334" t="str">
        <f>IF(ISNA(INDEX('NSE Listed Stocks'!$A$2:$A$1683,MATCH(All!H2334,'NSE Listed Stocks'!$C$2:$C$1683,0),1)),"",INDEX('NSE Listed Stocks'!$A$2:$A$1683,MATCH(All!H2334,'NSE Listed Stocks'!$C$2:$C$1683,0),1))</f>
        <v/>
      </c>
      <c r="M2334" t="str">
        <f t="shared" si="109"/>
        <v>false</v>
      </c>
      <c r="N2334" t="str">
        <f t="shared" si="110"/>
        <v>db.STOCK.insert({_id:'TAVERNIER',bseCode:'531190',fundamentalCode:'TAVERNIER', nseCode:'', name:'Tavernier Resources Limi', isin:'INE355H01015', industry:'Textiles',worldStock:false,niftyStock:false, nseStock:false, updateDate:ISODate('2016-09-15')})</v>
      </c>
    </row>
    <row r="2335" spans="1:14" x14ac:dyDescent="0.25">
      <c r="A2335">
        <v>531191</v>
      </c>
      <c r="B2335" t="s">
        <v>8986</v>
      </c>
      <c r="C2335" t="str">
        <f t="shared" si="108"/>
        <v>FILTRON</v>
      </c>
      <c r="D2335" t="s">
        <v>8987</v>
      </c>
      <c r="E2335" t="s">
        <v>3333</v>
      </c>
      <c r="F2335" t="s">
        <v>3371</v>
      </c>
      <c r="G2335">
        <v>10</v>
      </c>
      <c r="H2335" t="s">
        <v>8988</v>
      </c>
      <c r="I2335" t="s">
        <v>13412</v>
      </c>
      <c r="J2335" s="3" t="s">
        <v>13797</v>
      </c>
      <c r="K2335" t="s">
        <v>3336</v>
      </c>
      <c r="L2335" t="str">
        <f>IF(ISNA(INDEX('NSE Listed Stocks'!$A$2:$A$1683,MATCH(All!H2335,'NSE Listed Stocks'!$C$2:$C$1683,0),1)),"",INDEX('NSE Listed Stocks'!$A$2:$A$1683,MATCH(All!H2335,'NSE Listed Stocks'!$C$2:$C$1683,0),1))</f>
        <v/>
      </c>
      <c r="M2335" t="str">
        <f t="shared" si="109"/>
        <v>false</v>
      </c>
      <c r="N2335" t="str">
        <f t="shared" si="110"/>
        <v>db.STOCK.insert({_id:'FILTRON',bseCode:'531191',fundamentalCode:'FILTRON', nseCode:'', name:'FILTRON ENGINEERS LTD.', isin:'INE589N01017', industry:'Comm.Trading  &amp; Distribution',worldStock:false,niftyStock:false, nseStock:false, updateDate:ISODate('2016-09-15')})</v>
      </c>
    </row>
    <row r="2336" spans="1:14" x14ac:dyDescent="0.25">
      <c r="A2336">
        <v>531192</v>
      </c>
      <c r="B2336" t="s">
        <v>8989</v>
      </c>
      <c r="C2336" t="str">
        <f t="shared" si="108"/>
        <v>MIDINFRA</v>
      </c>
      <c r="D2336" t="s">
        <v>8990</v>
      </c>
      <c r="E2336" t="s">
        <v>3333</v>
      </c>
      <c r="F2336" t="s">
        <v>3371</v>
      </c>
      <c r="G2336">
        <v>1</v>
      </c>
      <c r="H2336" t="s">
        <v>8991</v>
      </c>
      <c r="I2336" t="s">
        <v>3360</v>
      </c>
      <c r="J2336" s="3" t="s">
        <v>13802</v>
      </c>
      <c r="K2336" t="s">
        <v>3336</v>
      </c>
      <c r="L2336" t="str">
        <f>IF(ISNA(INDEX('NSE Listed Stocks'!$A$2:$A$1683,MATCH(All!H2336,'NSE Listed Stocks'!$C$2:$C$1683,0),1)),"",INDEX('NSE Listed Stocks'!$A$2:$A$1683,MATCH(All!H2336,'NSE Listed Stocks'!$C$2:$C$1683,0),1))</f>
        <v/>
      </c>
      <c r="M2336" t="str">
        <f t="shared" si="109"/>
        <v>false</v>
      </c>
      <c r="N2336" t="str">
        <f t="shared" si="110"/>
        <v>db.STOCK.insert({_id:'MIDINFRA',bseCode:'531192',fundamentalCode:'MIDINFRA', nseCode:'', name:'Midas Infra Trade Limited', isin:'INE290M01022', industry:'Finance (including NBFCs)',worldStock:false,niftyStock:false, nseStock:false, updateDate:ISODate('2016-09-15')})</v>
      </c>
    </row>
    <row r="2337" spans="1:14" x14ac:dyDescent="0.25">
      <c r="A2337">
        <v>531196</v>
      </c>
      <c r="B2337" t="s">
        <v>8992</v>
      </c>
      <c r="C2337" t="str">
        <f t="shared" si="108"/>
        <v>GAGANPO</v>
      </c>
      <c r="D2337" t="s">
        <v>8993</v>
      </c>
      <c r="E2337" t="s">
        <v>3333</v>
      </c>
      <c r="F2337" t="s">
        <v>3345</v>
      </c>
      <c r="G2337">
        <v>10</v>
      </c>
      <c r="H2337" t="s">
        <v>8994</v>
      </c>
      <c r="I2337" t="s">
        <v>13412</v>
      </c>
      <c r="J2337" s="3" t="s">
        <v>13797</v>
      </c>
      <c r="K2337" t="s">
        <v>3336</v>
      </c>
      <c r="L2337" t="str">
        <f>IF(ISNA(INDEX('NSE Listed Stocks'!$A$2:$A$1683,MATCH(All!H2337,'NSE Listed Stocks'!$C$2:$C$1683,0),1)),"",INDEX('NSE Listed Stocks'!$A$2:$A$1683,MATCH(All!H2337,'NSE Listed Stocks'!$C$2:$C$1683,0),1))</f>
        <v/>
      </c>
      <c r="M2337" t="str">
        <f t="shared" si="109"/>
        <v>false</v>
      </c>
      <c r="N2337" t="str">
        <f t="shared" si="110"/>
        <v>db.STOCK.insert({_id:'GAGANPO',bseCode:'531196',fundamentalCode:'GAGANPO', nseCode:'', name:'GAGAN POLYCOT INDIA LTD.', isin:'INE297L01011', industry:'Comm.Trading  &amp; Distribution',worldStock:false,niftyStock:false, nseStock:false, updateDate:ISODate('2016-09-15')})</v>
      </c>
    </row>
    <row r="2338" spans="1:14" x14ac:dyDescent="0.25">
      <c r="A2338">
        <v>531198</v>
      </c>
      <c r="B2338" t="s">
        <v>8995</v>
      </c>
      <c r="C2338" t="str">
        <f t="shared" si="108"/>
        <v>DHANADACO</v>
      </c>
      <c r="D2338" t="s">
        <v>8996</v>
      </c>
      <c r="E2338" t="s">
        <v>3333</v>
      </c>
      <c r="F2338" t="s">
        <v>3371</v>
      </c>
      <c r="G2338">
        <v>1</v>
      </c>
      <c r="H2338" t="s">
        <v>8997</v>
      </c>
      <c r="I2338" t="s">
        <v>3364</v>
      </c>
      <c r="J2338" s="3" t="s">
        <v>13803</v>
      </c>
      <c r="K2338" t="s">
        <v>3336</v>
      </c>
      <c r="L2338" t="str">
        <f>IF(ISNA(INDEX('NSE Listed Stocks'!$A$2:$A$1683,MATCH(All!H2338,'NSE Listed Stocks'!$C$2:$C$1683,0),1)),"",INDEX('NSE Listed Stocks'!$A$2:$A$1683,MATCH(All!H2338,'NSE Listed Stocks'!$C$2:$C$1683,0),1))</f>
        <v/>
      </c>
      <c r="M2338" t="str">
        <f t="shared" si="109"/>
        <v>false</v>
      </c>
      <c r="N2338" t="str">
        <f t="shared" si="110"/>
        <v>db.STOCK.insert({_id:'DHANADACO',bseCode:'531198',fundamentalCode:'DHANADACO', nseCode:'', name:'DHANADA CORPORATION LTD.', isin:'INE041F01015', industry:'Hotels',worldStock:false,niftyStock:false, nseStock:false, updateDate:ISODate('2016-09-15')})</v>
      </c>
    </row>
    <row r="2339" spans="1:14" x14ac:dyDescent="0.25">
      <c r="A2339">
        <v>531199</v>
      </c>
      <c r="B2339" t="s">
        <v>8998</v>
      </c>
      <c r="C2339" t="str">
        <f t="shared" si="108"/>
        <v>GLANCE</v>
      </c>
      <c r="D2339" t="s">
        <v>8999</v>
      </c>
      <c r="E2339" t="s">
        <v>3333</v>
      </c>
      <c r="F2339" t="s">
        <v>3345</v>
      </c>
      <c r="G2339">
        <v>10</v>
      </c>
      <c r="H2339" t="s">
        <v>9000</v>
      </c>
      <c r="I2339" t="s">
        <v>3360</v>
      </c>
      <c r="J2339" s="3" t="s">
        <v>13802</v>
      </c>
      <c r="K2339" t="s">
        <v>3336</v>
      </c>
      <c r="L2339" t="str">
        <f>IF(ISNA(INDEX('NSE Listed Stocks'!$A$2:$A$1683,MATCH(All!H2339,'NSE Listed Stocks'!$C$2:$C$1683,0),1)),"",INDEX('NSE Listed Stocks'!$A$2:$A$1683,MATCH(All!H2339,'NSE Listed Stocks'!$C$2:$C$1683,0),1))</f>
        <v/>
      </c>
      <c r="M2339" t="str">
        <f t="shared" si="109"/>
        <v>false</v>
      </c>
      <c r="N2339" t="str">
        <f t="shared" si="110"/>
        <v>db.STOCK.insert({_id:'GLANCE',bseCode:'531199',fundamentalCode:'GLANCE', nseCode:'', name:'GLANCE FINANCE LTD.', isin:'INE580D01017', industry:'Finance (including NBFCs)',worldStock:false,niftyStock:false, nseStock:false, updateDate:ISODate('2016-09-15')})</v>
      </c>
    </row>
    <row r="2340" spans="1:14" x14ac:dyDescent="0.25">
      <c r="A2340">
        <v>531201</v>
      </c>
      <c r="B2340" t="s">
        <v>9001</v>
      </c>
      <c r="C2340" t="str">
        <f t="shared" si="108"/>
        <v>SHILCTECH</v>
      </c>
      <c r="D2340" t="s">
        <v>9002</v>
      </c>
      <c r="E2340" t="s">
        <v>3333</v>
      </c>
      <c r="F2340" t="s">
        <v>3345</v>
      </c>
      <c r="G2340">
        <v>10</v>
      </c>
      <c r="H2340" t="s">
        <v>9003</v>
      </c>
      <c r="I2340" t="s">
        <v>3415</v>
      </c>
      <c r="J2340" s="3" t="s">
        <v>13797</v>
      </c>
      <c r="K2340" t="s">
        <v>3336</v>
      </c>
      <c r="L2340" t="str">
        <f>IF(ISNA(INDEX('NSE Listed Stocks'!$A$2:$A$1683,MATCH(All!H2340,'NSE Listed Stocks'!$C$2:$C$1683,0),1)),"",INDEX('NSE Listed Stocks'!$A$2:$A$1683,MATCH(All!H2340,'NSE Listed Stocks'!$C$2:$C$1683,0),1))</f>
        <v/>
      </c>
      <c r="M2340" t="str">
        <f t="shared" si="109"/>
        <v>false</v>
      </c>
      <c r="N2340" t="str">
        <f t="shared" si="110"/>
        <v>db.STOCK.insert({_id:'SHILCTECH',bseCode:'531201',fundamentalCode:'SHILCTECH', nseCode:'', name:'SHILCHAR TECHNOLOGIES LTD.', isin:'INE024F01011', industry:'Other Elect.Equip./ Prod.',worldStock:false,niftyStock:false, nseStock:false, updateDate:ISODate('2016-09-15')})</v>
      </c>
    </row>
    <row r="2341" spans="1:14" x14ac:dyDescent="0.25">
      <c r="A2341">
        <v>531203</v>
      </c>
      <c r="B2341" t="s">
        <v>9004</v>
      </c>
      <c r="C2341" t="str">
        <f t="shared" si="108"/>
        <v>BRANDREAL</v>
      </c>
      <c r="D2341" t="s">
        <v>9005</v>
      </c>
      <c r="E2341" t="s">
        <v>3333</v>
      </c>
      <c r="F2341" t="s">
        <v>3345</v>
      </c>
      <c r="G2341">
        <v>10</v>
      </c>
      <c r="H2341" t="s">
        <v>9006</v>
      </c>
      <c r="I2341" t="s">
        <v>3918</v>
      </c>
      <c r="J2341" s="3" t="s">
        <v>13803</v>
      </c>
      <c r="K2341" t="s">
        <v>3336</v>
      </c>
      <c r="L2341" t="str">
        <f>IF(ISNA(INDEX('NSE Listed Stocks'!$A$2:$A$1683,MATCH(All!H2341,'NSE Listed Stocks'!$C$2:$C$1683,0),1)),"",INDEX('NSE Listed Stocks'!$A$2:$A$1683,MATCH(All!H2341,'NSE Listed Stocks'!$C$2:$C$1683,0),1))</f>
        <v/>
      </c>
      <c r="M2341" t="str">
        <f t="shared" si="109"/>
        <v>false</v>
      </c>
      <c r="N2341" t="str">
        <f t="shared" si="110"/>
        <v>db.STOCK.insert({_id:'BRANDREAL',bseCode:'531203',fundamentalCode:'BRANDREAL', nseCode:'', name:'BRAND REALTY SERVICES LTD.', isin:'INE819G01012', industry:'Consulting Services',worldStock:false,niftyStock:false, nseStock:false, updateDate:ISODate('2016-09-15')})</v>
      </c>
    </row>
    <row r="2342" spans="1:14" x14ac:dyDescent="0.25">
      <c r="A2342">
        <v>531205</v>
      </c>
      <c r="B2342" t="s">
        <v>9007</v>
      </c>
      <c r="C2342" t="str">
        <f t="shared" si="108"/>
        <v>KANSAFB</v>
      </c>
      <c r="D2342" t="s">
        <v>9008</v>
      </c>
      <c r="E2342" t="s">
        <v>3333</v>
      </c>
      <c r="F2342" t="s">
        <v>3871</v>
      </c>
      <c r="G2342">
        <v>10</v>
      </c>
      <c r="H2342" t="s">
        <v>9009</v>
      </c>
      <c r="I2342" t="s">
        <v>13412</v>
      </c>
      <c r="J2342" s="3" t="s">
        <v>13797</v>
      </c>
      <c r="K2342" t="s">
        <v>3336</v>
      </c>
      <c r="L2342" t="str">
        <f>IF(ISNA(INDEX('NSE Listed Stocks'!$A$2:$A$1683,MATCH(All!H2342,'NSE Listed Stocks'!$C$2:$C$1683,0),1)),"",INDEX('NSE Listed Stocks'!$A$2:$A$1683,MATCH(All!H2342,'NSE Listed Stocks'!$C$2:$C$1683,0),1))</f>
        <v/>
      </c>
      <c r="M2342" t="str">
        <f t="shared" si="109"/>
        <v>false</v>
      </c>
      <c r="N2342" t="str">
        <f t="shared" si="110"/>
        <v>db.STOCK.insert({_id:'KANSAFB',bseCode:'531205',fundamentalCode:'KANSAFB', nseCode:'', name:'KANSAL FIBRES LTD.', isin:'INE179O01015', industry:'Comm.Trading  &amp; Distribution',worldStock:false,niftyStock:false, nseStock:false, updateDate:ISODate('2016-09-15')})</v>
      </c>
    </row>
    <row r="2343" spans="1:14" x14ac:dyDescent="0.25">
      <c r="A2343">
        <v>531206</v>
      </c>
      <c r="B2343" t="s">
        <v>9010</v>
      </c>
      <c r="C2343" t="str">
        <f t="shared" si="108"/>
        <v>KWALITYCL</v>
      </c>
      <c r="D2343" t="s">
        <v>13663</v>
      </c>
      <c r="E2343" t="s">
        <v>3333</v>
      </c>
      <c r="F2343" t="s">
        <v>3345</v>
      </c>
      <c r="G2343">
        <v>10</v>
      </c>
      <c r="H2343" t="s">
        <v>9012</v>
      </c>
      <c r="I2343" t="s">
        <v>3360</v>
      </c>
      <c r="J2343" s="3" t="s">
        <v>13802</v>
      </c>
      <c r="K2343" t="s">
        <v>3336</v>
      </c>
      <c r="L2343" t="str">
        <f>IF(ISNA(INDEX('NSE Listed Stocks'!$A$2:$A$1683,MATCH(All!H2343,'NSE Listed Stocks'!$C$2:$C$1683,0),1)),"",INDEX('NSE Listed Stocks'!$A$2:$A$1683,MATCH(All!H2343,'NSE Listed Stocks'!$C$2:$C$1683,0),1))</f>
        <v/>
      </c>
      <c r="M2343" t="str">
        <f t="shared" si="109"/>
        <v>false</v>
      </c>
      <c r="N2343" t="str">
        <f t="shared" si="110"/>
        <v>db.STOCK.insert({_id:'KWALITYCL',bseCode:'531206',fundamentalCode:'KWALITYCL', nseCode:'', name:'KWALITY CREDIT &amp; LEASING LTD.', isin:'INE577C01015', industry:'Finance (including NBFCs)',worldStock:false,niftyStock:false, nseStock:false, updateDate:ISODate('2016-09-15')})</v>
      </c>
    </row>
    <row r="2344" spans="1:14" x14ac:dyDescent="0.25">
      <c r="A2344">
        <v>531207</v>
      </c>
      <c r="B2344" t="s">
        <v>9013</v>
      </c>
      <c r="C2344" t="str">
        <f t="shared" si="108"/>
        <v>RAYLA</v>
      </c>
      <c r="D2344" t="s">
        <v>9014</v>
      </c>
      <c r="E2344" t="s">
        <v>3333</v>
      </c>
      <c r="F2344" t="s">
        <v>3345</v>
      </c>
      <c r="G2344">
        <v>10</v>
      </c>
      <c r="H2344" t="s">
        <v>9015</v>
      </c>
      <c r="I2344" t="s">
        <v>3347</v>
      </c>
      <c r="J2344" s="3" t="s">
        <v>3347</v>
      </c>
      <c r="K2344" t="s">
        <v>3336</v>
      </c>
      <c r="L2344" t="str">
        <f>IF(ISNA(INDEX('NSE Listed Stocks'!$A$2:$A$1683,MATCH(All!H2344,'NSE Listed Stocks'!$C$2:$C$1683,0),1)),"",INDEX('NSE Listed Stocks'!$A$2:$A$1683,MATCH(All!H2344,'NSE Listed Stocks'!$C$2:$C$1683,0),1))</f>
        <v/>
      </c>
      <c r="M2344" t="str">
        <f t="shared" si="109"/>
        <v>false</v>
      </c>
      <c r="N2344" t="str">
        <f t="shared" si="110"/>
        <v>db.STOCK.insert({_id:'RAYLA',bseCode:'531207',fundamentalCode:'RAYLA', nseCode:'', name:'RAYMED LABS LTD.', isin:'INE741C01017', industry:'Pharmaceuticals',worldStock:false,niftyStock:false, nseStock:false, updateDate:ISODate('2016-09-15')})</v>
      </c>
    </row>
    <row r="2345" spans="1:14" x14ac:dyDescent="0.25">
      <c r="A2345">
        <v>531209</v>
      </c>
      <c r="B2345" t="s">
        <v>2087</v>
      </c>
      <c r="C2345" t="str">
        <f t="shared" si="108"/>
        <v>NUCLEUS</v>
      </c>
      <c r="D2345" t="s">
        <v>9016</v>
      </c>
      <c r="E2345" t="s">
        <v>3333</v>
      </c>
      <c r="F2345" t="s">
        <v>3339</v>
      </c>
      <c r="G2345">
        <v>10</v>
      </c>
      <c r="H2345" t="s">
        <v>2088</v>
      </c>
      <c r="I2345" t="s">
        <v>3767</v>
      </c>
      <c r="J2345" s="3" t="s">
        <v>13816</v>
      </c>
      <c r="K2345" t="s">
        <v>3336</v>
      </c>
      <c r="L2345" t="str">
        <f>IF(ISNA(INDEX('NSE Listed Stocks'!$A$2:$A$1683,MATCH(All!H2345,'NSE Listed Stocks'!$C$2:$C$1683,0),1)),"",INDEX('NSE Listed Stocks'!$A$2:$A$1683,MATCH(All!H2345,'NSE Listed Stocks'!$C$2:$C$1683,0),1))</f>
        <v>NUCLEUS</v>
      </c>
      <c r="M2345" t="str">
        <f t="shared" si="109"/>
        <v>true</v>
      </c>
      <c r="N2345" t="str">
        <f t="shared" si="110"/>
        <v>db.STOCK.insert({_id:'NUCLEUS',bseCode:'531209',fundamentalCode:'NUCLEUS', nseCode:'NUCLEUS', name:'NUCLEUS SOFTWARE EXPORTS LTD.', isin:'INE096B01018', industry:'IT Software Products',worldStock:false,niftyStock:false, nseStock:true, updateDate:ISODate('2016-09-15')})</v>
      </c>
    </row>
    <row r="2346" spans="1:14" x14ac:dyDescent="0.25">
      <c r="A2346">
        <v>531210</v>
      </c>
      <c r="B2346" t="s">
        <v>9017</v>
      </c>
      <c r="C2346" t="str">
        <f t="shared" si="108"/>
        <v>COLINZ</v>
      </c>
      <c r="D2346" t="s">
        <v>9018</v>
      </c>
      <c r="E2346" t="s">
        <v>3333</v>
      </c>
      <c r="F2346" t="s">
        <v>3371</v>
      </c>
      <c r="G2346">
        <v>10</v>
      </c>
      <c r="H2346" t="s">
        <v>9019</v>
      </c>
      <c r="I2346" t="s">
        <v>3347</v>
      </c>
      <c r="J2346" s="3" t="s">
        <v>3347</v>
      </c>
      <c r="K2346" t="s">
        <v>3336</v>
      </c>
      <c r="L2346" t="str">
        <f>IF(ISNA(INDEX('NSE Listed Stocks'!$A$2:$A$1683,MATCH(All!H2346,'NSE Listed Stocks'!$C$2:$C$1683,0),1)),"",INDEX('NSE Listed Stocks'!$A$2:$A$1683,MATCH(All!H2346,'NSE Listed Stocks'!$C$2:$C$1683,0),1))</f>
        <v/>
      </c>
      <c r="M2346" t="str">
        <f t="shared" si="109"/>
        <v>false</v>
      </c>
      <c r="N2346" t="str">
        <f t="shared" si="110"/>
        <v>db.STOCK.insert({_id:'COLINZ',bseCode:'531210',fundamentalCode:'COLINZ', nseCode:'', name:'COLINZ LABORATORIES LTD.', isin:'INE923C01011', industry:'Pharmaceuticals',worldStock:false,niftyStock:false, nseStock:false, updateDate:ISODate('2016-09-15')})</v>
      </c>
    </row>
    <row r="2347" spans="1:14" x14ac:dyDescent="0.25">
      <c r="A2347">
        <v>531211</v>
      </c>
      <c r="B2347" t="s">
        <v>9020</v>
      </c>
      <c r="C2347" t="str">
        <f t="shared" si="108"/>
        <v>WELLNESS</v>
      </c>
      <c r="D2347" t="s">
        <v>9021</v>
      </c>
      <c r="E2347" t="s">
        <v>3333</v>
      </c>
      <c r="F2347" t="s">
        <v>3871</v>
      </c>
      <c r="G2347">
        <v>10</v>
      </c>
      <c r="H2347" t="s">
        <v>9022</v>
      </c>
      <c r="I2347" t="s">
        <v>3425</v>
      </c>
      <c r="J2347" s="3" t="s">
        <v>13800</v>
      </c>
      <c r="K2347" t="s">
        <v>3336</v>
      </c>
      <c r="L2347" t="str">
        <f>IF(ISNA(INDEX('NSE Listed Stocks'!$A$2:$A$1683,MATCH(All!H2347,'NSE Listed Stocks'!$C$2:$C$1683,0),1)),"",INDEX('NSE Listed Stocks'!$A$2:$A$1683,MATCH(All!H2347,'NSE Listed Stocks'!$C$2:$C$1683,0),1))</f>
        <v/>
      </c>
      <c r="M2347" t="str">
        <f t="shared" si="109"/>
        <v>false</v>
      </c>
      <c r="N2347" t="str">
        <f t="shared" si="110"/>
        <v>db.STOCK.insert({_id:'WELLNESS',bseCode:'531211',fundamentalCode:'WELLNESS', nseCode:'', name:'WELLNESS NONI LTD.', isin:'INE571H01017', industry:'Other Financial Services',worldStock:false,niftyStock:false, nseStock:false, updateDate:ISODate('2016-09-15')})</v>
      </c>
    </row>
    <row r="2348" spans="1:14" x14ac:dyDescent="0.25">
      <c r="A2348">
        <v>531212</v>
      </c>
      <c r="B2348" t="s">
        <v>9023</v>
      </c>
      <c r="C2348" t="str">
        <f t="shared" si="108"/>
        <v>NALINLEA</v>
      </c>
      <c r="D2348" t="s">
        <v>9024</v>
      </c>
      <c r="E2348" t="s">
        <v>3333</v>
      </c>
      <c r="F2348" t="s">
        <v>3345</v>
      </c>
      <c r="G2348">
        <v>10</v>
      </c>
      <c r="H2348" t="s">
        <v>9025</v>
      </c>
      <c r="I2348" t="s">
        <v>3360</v>
      </c>
      <c r="J2348" s="3" t="s">
        <v>13802</v>
      </c>
      <c r="K2348" t="s">
        <v>3336</v>
      </c>
      <c r="L2348" t="str">
        <f>IF(ISNA(INDEX('NSE Listed Stocks'!$A$2:$A$1683,MATCH(All!H2348,'NSE Listed Stocks'!$C$2:$C$1683,0),1)),"",INDEX('NSE Listed Stocks'!$A$2:$A$1683,MATCH(All!H2348,'NSE Listed Stocks'!$C$2:$C$1683,0),1))</f>
        <v/>
      </c>
      <c r="M2348" t="str">
        <f t="shared" si="109"/>
        <v>false</v>
      </c>
      <c r="N2348" t="str">
        <f t="shared" si="110"/>
        <v>db.STOCK.insert({_id:'NALINLEA',bseCode:'531212',fundamentalCode:'NALINLEA', nseCode:'', name:'NALIN LEASE FINANCE LTD.', isin:'INE606C01012', industry:'Finance (including NBFCs)',worldStock:false,niftyStock:false, nseStock:false, updateDate:ISODate('2016-09-15')})</v>
      </c>
    </row>
    <row r="2349" spans="1:14" x14ac:dyDescent="0.25">
      <c r="A2349">
        <v>531213</v>
      </c>
      <c r="B2349" t="s">
        <v>1777</v>
      </c>
      <c r="C2349" t="str">
        <f t="shared" si="108"/>
        <v>MANAPPURAM</v>
      </c>
      <c r="D2349" t="s">
        <v>9026</v>
      </c>
      <c r="E2349" t="s">
        <v>3333</v>
      </c>
      <c r="F2349" t="s">
        <v>3334</v>
      </c>
      <c r="G2349">
        <v>2</v>
      </c>
      <c r="H2349" t="s">
        <v>1778</v>
      </c>
      <c r="I2349" t="s">
        <v>3360</v>
      </c>
      <c r="J2349" s="3" t="s">
        <v>13802</v>
      </c>
      <c r="K2349" t="s">
        <v>3336</v>
      </c>
      <c r="L2349" t="str">
        <f>IF(ISNA(INDEX('NSE Listed Stocks'!$A$2:$A$1683,MATCH(All!H2349,'NSE Listed Stocks'!$C$2:$C$1683,0),1)),"",INDEX('NSE Listed Stocks'!$A$2:$A$1683,MATCH(All!H2349,'NSE Listed Stocks'!$C$2:$C$1683,0),1))</f>
        <v>MANAPPURAM</v>
      </c>
      <c r="M2349" t="str">
        <f t="shared" si="109"/>
        <v>true</v>
      </c>
      <c r="N2349" t="str">
        <f t="shared" si="110"/>
        <v>db.STOCK.insert({_id:'MANAPPURAM',bseCode:'531213',fundamentalCode:'MANAPPURAM', nseCode:'MANAPPURAM', name:'MANAPPURAM FINANCE LTD.', isin:'INE522D01027', industry:'Finance (including NBFCs)',worldStock:false,niftyStock:false, nseStock:true, updateDate:ISODate('2016-09-15')})</v>
      </c>
    </row>
    <row r="2350" spans="1:14" x14ac:dyDescent="0.25">
      <c r="A2350">
        <v>531215</v>
      </c>
      <c r="B2350" t="s">
        <v>9027</v>
      </c>
      <c r="C2350" t="str">
        <f t="shared" si="108"/>
        <v>RTSPOWR</v>
      </c>
      <c r="D2350" t="s">
        <v>9028</v>
      </c>
      <c r="E2350" t="s">
        <v>3333</v>
      </c>
      <c r="F2350" t="s">
        <v>3345</v>
      </c>
      <c r="G2350">
        <v>10</v>
      </c>
      <c r="H2350" t="s">
        <v>9029</v>
      </c>
      <c r="I2350" t="s">
        <v>3415</v>
      </c>
      <c r="J2350" s="3" t="s">
        <v>13797</v>
      </c>
      <c r="K2350" t="s">
        <v>3336</v>
      </c>
      <c r="L2350" t="str">
        <f>IF(ISNA(INDEX('NSE Listed Stocks'!$A$2:$A$1683,MATCH(All!H2350,'NSE Listed Stocks'!$C$2:$C$1683,0),1)),"",INDEX('NSE Listed Stocks'!$A$2:$A$1683,MATCH(All!H2350,'NSE Listed Stocks'!$C$2:$C$1683,0),1))</f>
        <v/>
      </c>
      <c r="M2350" t="str">
        <f t="shared" si="109"/>
        <v>false</v>
      </c>
      <c r="N2350" t="str">
        <f t="shared" si="110"/>
        <v>db.STOCK.insert({_id:'RTSPOWR',bseCode:'531215',fundamentalCode:'RTSPOWR', nseCode:'', name:'RTS POWER CORPORATION LTD.', isin:'INE005C01017', industry:'Other Elect.Equip./ Prod.',worldStock:false,niftyStock:false, nseStock:false, updateDate:ISODate('2016-09-15')})</v>
      </c>
    </row>
    <row r="2351" spans="1:14" x14ac:dyDescent="0.25">
      <c r="A2351">
        <v>531216</v>
      </c>
      <c r="B2351" t="s">
        <v>9030</v>
      </c>
      <c r="C2351" t="str">
        <f t="shared" si="108"/>
        <v>COMFINTE</v>
      </c>
      <c r="D2351" t="s">
        <v>9031</v>
      </c>
      <c r="E2351" t="s">
        <v>3333</v>
      </c>
      <c r="F2351" t="s">
        <v>3345</v>
      </c>
      <c r="G2351">
        <v>1</v>
      </c>
      <c r="H2351" t="s">
        <v>9032</v>
      </c>
      <c r="I2351" t="s">
        <v>3360</v>
      </c>
      <c r="J2351" s="3" t="s">
        <v>13802</v>
      </c>
      <c r="K2351" t="s">
        <v>3336</v>
      </c>
      <c r="L2351" t="str">
        <f>IF(ISNA(INDEX('NSE Listed Stocks'!$A$2:$A$1683,MATCH(All!H2351,'NSE Listed Stocks'!$C$2:$C$1683,0),1)),"",INDEX('NSE Listed Stocks'!$A$2:$A$1683,MATCH(All!H2351,'NSE Listed Stocks'!$C$2:$C$1683,0),1))</f>
        <v/>
      </c>
      <c r="M2351" t="str">
        <f t="shared" si="109"/>
        <v>false</v>
      </c>
      <c r="N2351" t="str">
        <f t="shared" si="110"/>
        <v>db.STOCK.insert({_id:'COMFINTE',bseCode:'531216',fundamentalCode:'COMFINTE', nseCode:'', name:'COMFORT INTECH LTD.-$', isin:'INE819A01023', industry:'Finance (including NBFCs)',worldStock:false,niftyStock:false, nseStock:false, updateDate:ISODate('2016-09-15')})</v>
      </c>
    </row>
    <row r="2352" spans="1:14" x14ac:dyDescent="0.25">
      <c r="A2352">
        <v>531217</v>
      </c>
      <c r="B2352" t="s">
        <v>9033</v>
      </c>
      <c r="C2352" t="str">
        <f t="shared" si="108"/>
        <v>WESTE</v>
      </c>
      <c r="D2352" t="s">
        <v>9034</v>
      </c>
      <c r="E2352" t="s">
        <v>3333</v>
      </c>
      <c r="F2352" t="s">
        <v>3403</v>
      </c>
      <c r="G2352">
        <v>2</v>
      </c>
      <c r="H2352" t="s">
        <v>9035</v>
      </c>
      <c r="I2352" t="s">
        <v>13596</v>
      </c>
      <c r="J2352" s="3" t="s">
        <v>13805</v>
      </c>
      <c r="K2352" t="s">
        <v>3336</v>
      </c>
      <c r="L2352" t="str">
        <f>IF(ISNA(INDEX('NSE Listed Stocks'!$A$2:$A$1683,MATCH(All!H2352,'NSE Listed Stocks'!$C$2:$C$1683,0),1)),"",INDEX('NSE Listed Stocks'!$A$2:$A$1683,MATCH(All!H2352,'NSE Listed Stocks'!$C$2:$C$1683,0),1))</f>
        <v/>
      </c>
      <c r="M2352" t="str">
        <f t="shared" si="109"/>
        <v>false</v>
      </c>
      <c r="N2352" t="str">
        <f t="shared" si="110"/>
        <v>db.STOCK.insert({_id:'WESTE',bseCode:'531217',fundamentalCode:'WESTE', nseCode:'', name:'WESTERN INDIA SHIPYARD LTD.', isin:'INE382C01028', industry:'Marine Port &amp; Services',worldStock:false,niftyStock:false, nseStock:false, updateDate:ISODate('2016-09-15')})</v>
      </c>
    </row>
    <row r="2353" spans="1:14" x14ac:dyDescent="0.25">
      <c r="A2353">
        <v>531219</v>
      </c>
      <c r="B2353" t="s">
        <v>9036</v>
      </c>
      <c r="C2353" t="str">
        <f t="shared" si="108"/>
        <v>SHYAMAINFO</v>
      </c>
      <c r="D2353" t="s">
        <v>9037</v>
      </c>
      <c r="E2353" t="s">
        <v>3333</v>
      </c>
      <c r="F2353" t="s">
        <v>3871</v>
      </c>
      <c r="G2353">
        <v>10</v>
      </c>
      <c r="H2353" t="s">
        <v>9038</v>
      </c>
      <c r="I2353" t="s">
        <v>3347</v>
      </c>
      <c r="J2353" s="3" t="s">
        <v>3347</v>
      </c>
      <c r="K2353" t="s">
        <v>3336</v>
      </c>
      <c r="L2353" t="str">
        <f>IF(ISNA(INDEX('NSE Listed Stocks'!$A$2:$A$1683,MATCH(All!H2353,'NSE Listed Stocks'!$C$2:$C$1683,0),1)),"",INDEX('NSE Listed Stocks'!$A$2:$A$1683,MATCH(All!H2353,'NSE Listed Stocks'!$C$2:$C$1683,0),1))</f>
        <v/>
      </c>
      <c r="M2353" t="str">
        <f t="shared" si="109"/>
        <v>false</v>
      </c>
      <c r="N2353" t="str">
        <f t="shared" si="110"/>
        <v>db.STOCK.insert({_id:'SHYAMAINFO',bseCode:'531219',fundamentalCode:'SHYAMAINFO', nseCode:'', name:'SHYAMA INFOSYS LTD.', isin:'INE861E01019', industry:'Pharmaceuticals',worldStock:false,niftyStock:false, nseStock:false, updateDate:ISODate('2016-09-15')})</v>
      </c>
    </row>
    <row r="2354" spans="1:14" x14ac:dyDescent="0.25">
      <c r="A2354">
        <v>531221</v>
      </c>
      <c r="B2354" t="s">
        <v>9039</v>
      </c>
      <c r="C2354" t="str">
        <f t="shared" si="108"/>
        <v>MAYURFL</v>
      </c>
      <c r="D2354" t="s">
        <v>9040</v>
      </c>
      <c r="E2354" t="s">
        <v>3333</v>
      </c>
      <c r="F2354" t="s">
        <v>3871</v>
      </c>
      <c r="G2354">
        <v>10</v>
      </c>
      <c r="H2354" t="s">
        <v>3877</v>
      </c>
      <c r="I2354" t="s">
        <v>3989</v>
      </c>
      <c r="J2354" s="3" t="s">
        <v>13805</v>
      </c>
      <c r="K2354" t="s">
        <v>3336</v>
      </c>
      <c r="L2354" t="str">
        <f>IF(ISNA(INDEX('NSE Listed Stocks'!$A$2:$A$1683,MATCH(All!H2354,'NSE Listed Stocks'!$C$2:$C$1683,0),1)),"",INDEX('NSE Listed Stocks'!$A$2:$A$1683,MATCH(All!H2354,'NSE Listed Stocks'!$C$2:$C$1683,0),1))</f>
        <v/>
      </c>
      <c r="M2354" t="str">
        <f t="shared" si="109"/>
        <v>false</v>
      </c>
      <c r="N2354" t="str">
        <f t="shared" si="110"/>
        <v>db.STOCK.insert({_id:'MAYURFL',bseCode:'531221',fundamentalCode:'MAYURFL', nseCode:'', name:'MAYUR FLOORINGS LTD.', isin:'NA          ', industry:'Construction Materials',worldStock:false,niftyStock:false, nseStock:false, updateDate:ISODate('2016-09-15')})</v>
      </c>
    </row>
    <row r="2355" spans="1:14" x14ac:dyDescent="0.25">
      <c r="A2355">
        <v>531223</v>
      </c>
      <c r="B2355" t="s">
        <v>9041</v>
      </c>
      <c r="C2355" t="str">
        <f t="shared" si="108"/>
        <v>ANJANI</v>
      </c>
      <c r="D2355" t="s">
        <v>9042</v>
      </c>
      <c r="E2355" t="s">
        <v>3333</v>
      </c>
      <c r="F2355" t="s">
        <v>3345</v>
      </c>
      <c r="G2355">
        <v>10</v>
      </c>
      <c r="H2355" t="s">
        <v>9043</v>
      </c>
      <c r="I2355" t="s">
        <v>3362</v>
      </c>
      <c r="J2355" s="3" t="s">
        <v>3362</v>
      </c>
      <c r="K2355" t="s">
        <v>3336</v>
      </c>
      <c r="L2355" t="str">
        <f>IF(ISNA(INDEX('NSE Listed Stocks'!$A$2:$A$1683,MATCH(All!H2355,'NSE Listed Stocks'!$C$2:$C$1683,0),1)),"",INDEX('NSE Listed Stocks'!$A$2:$A$1683,MATCH(All!H2355,'NSE Listed Stocks'!$C$2:$C$1683,0),1))</f>
        <v/>
      </c>
      <c r="M2355" t="str">
        <f t="shared" si="109"/>
        <v>false</v>
      </c>
      <c r="N2355" t="str">
        <f t="shared" si="110"/>
        <v>db.STOCK.insert({_id:'ANJANI',bseCode:'531223',fundamentalCode:'ANJANI', nseCode:'', name:'ANJANI SYNTHETICS LTD.-$', isin:'INE364D01032', industry:'Textiles',worldStock:false,niftyStock:false, nseStock:false, updateDate:ISODate('2016-09-15')})</v>
      </c>
    </row>
    <row r="2356" spans="1:14" x14ac:dyDescent="0.25">
      <c r="A2356">
        <v>531225</v>
      </c>
      <c r="B2356" t="s">
        <v>9044</v>
      </c>
      <c r="C2356" t="str">
        <f t="shared" si="108"/>
        <v>FRONTIER</v>
      </c>
      <c r="D2356" t="s">
        <v>9045</v>
      </c>
      <c r="E2356" t="s">
        <v>3333</v>
      </c>
      <c r="F2356" t="s">
        <v>3371</v>
      </c>
      <c r="G2356">
        <v>10</v>
      </c>
      <c r="H2356" t="s">
        <v>9046</v>
      </c>
      <c r="I2356" t="s">
        <v>3767</v>
      </c>
      <c r="J2356" s="3" t="s">
        <v>13816</v>
      </c>
      <c r="K2356" t="s">
        <v>3336</v>
      </c>
      <c r="L2356" t="str">
        <f>IF(ISNA(INDEX('NSE Listed Stocks'!$A$2:$A$1683,MATCH(All!H2356,'NSE Listed Stocks'!$C$2:$C$1683,0),1)),"",INDEX('NSE Listed Stocks'!$A$2:$A$1683,MATCH(All!H2356,'NSE Listed Stocks'!$C$2:$C$1683,0),1))</f>
        <v/>
      </c>
      <c r="M2356" t="str">
        <f t="shared" si="109"/>
        <v>false</v>
      </c>
      <c r="N2356" t="str">
        <f t="shared" si="110"/>
        <v>db.STOCK.insert({_id:'FRONTIER',bseCode:'531225',fundamentalCode:'FRONTIER', nseCode:'', name:'Frontier Informatics Limited', isin:'INE547B01010', industry:'IT Software Products',worldStock:false,niftyStock:false, nseStock:false, updateDate:ISODate('2016-09-15')})</v>
      </c>
    </row>
    <row r="2357" spans="1:14" x14ac:dyDescent="0.25">
      <c r="A2357">
        <v>531227</v>
      </c>
      <c r="B2357" t="s">
        <v>9047</v>
      </c>
      <c r="C2357" t="str">
        <f t="shared" si="108"/>
        <v>DECOMIC</v>
      </c>
      <c r="D2357" t="s">
        <v>9048</v>
      </c>
      <c r="E2357" t="s">
        <v>3333</v>
      </c>
      <c r="F2357" t="s">
        <v>3871</v>
      </c>
      <c r="G2357">
        <v>10</v>
      </c>
      <c r="H2357" t="s">
        <v>9049</v>
      </c>
      <c r="I2357" t="s">
        <v>3354</v>
      </c>
      <c r="J2357" s="3" t="s">
        <v>13798</v>
      </c>
      <c r="K2357" t="s">
        <v>3336</v>
      </c>
      <c r="L2357" t="str">
        <f>IF(ISNA(INDEX('NSE Listed Stocks'!$A$2:$A$1683,MATCH(All!H2357,'NSE Listed Stocks'!$C$2:$C$1683,0),1)),"",INDEX('NSE Listed Stocks'!$A$2:$A$1683,MATCH(All!H2357,'NSE Listed Stocks'!$C$2:$C$1683,0),1))</f>
        <v/>
      </c>
      <c r="M2357" t="str">
        <f t="shared" si="109"/>
        <v>false</v>
      </c>
      <c r="N2357" t="str">
        <f t="shared" si="110"/>
        <v>db.STOCK.insert({_id:'DECOMIC',bseCode:'531227',fundamentalCode:'DECOMIC', nseCode:'', name:'DECO-MICA LTD.', isin:'INE907E01010', industry:'Commodity Chemicals',worldStock:false,niftyStock:false, nseStock:false, updateDate:ISODate('2016-09-15')})</v>
      </c>
    </row>
    <row r="2358" spans="1:14" x14ac:dyDescent="0.25">
      <c r="A2358">
        <v>531228</v>
      </c>
      <c r="B2358" t="s">
        <v>9050</v>
      </c>
      <c r="C2358" t="str">
        <f t="shared" si="108"/>
        <v>RANDER</v>
      </c>
      <c r="D2358" t="s">
        <v>9051</v>
      </c>
      <c r="E2358" t="s">
        <v>3333</v>
      </c>
      <c r="F2358" t="s">
        <v>3345</v>
      </c>
      <c r="G2358">
        <v>10</v>
      </c>
      <c r="H2358" t="s">
        <v>9052</v>
      </c>
      <c r="I2358" t="s">
        <v>3360</v>
      </c>
      <c r="J2358" s="3" t="s">
        <v>13802</v>
      </c>
      <c r="K2358" t="s">
        <v>3336</v>
      </c>
      <c r="L2358" t="str">
        <f>IF(ISNA(INDEX('NSE Listed Stocks'!$A$2:$A$1683,MATCH(All!H2358,'NSE Listed Stocks'!$C$2:$C$1683,0),1)),"",INDEX('NSE Listed Stocks'!$A$2:$A$1683,MATCH(All!H2358,'NSE Listed Stocks'!$C$2:$C$1683,0),1))</f>
        <v/>
      </c>
      <c r="M2358" t="str">
        <f t="shared" si="109"/>
        <v>false</v>
      </c>
      <c r="N2358" t="str">
        <f t="shared" si="110"/>
        <v>db.STOCK.insert({_id:'RANDER',bseCode:'531228',fundamentalCode:'RANDER', nseCode:'', name:'RANDER CORPORATION LTD.', isin:'INE821D01031', industry:'Finance (including NBFCs)',worldStock:false,niftyStock:false, nseStock:false, updateDate:ISODate('2016-09-15')})</v>
      </c>
    </row>
    <row r="2359" spans="1:14" x14ac:dyDescent="0.25">
      <c r="A2359">
        <v>531233</v>
      </c>
      <c r="B2359" t="s">
        <v>9053</v>
      </c>
      <c r="C2359" t="str">
        <f t="shared" si="108"/>
        <v>RASIELEC</v>
      </c>
      <c r="D2359" t="s">
        <v>9054</v>
      </c>
      <c r="E2359" t="s">
        <v>3333</v>
      </c>
      <c r="F2359" t="s">
        <v>3345</v>
      </c>
      <c r="G2359">
        <v>2</v>
      </c>
      <c r="H2359" t="s">
        <v>9055</v>
      </c>
      <c r="I2359" t="s">
        <v>3480</v>
      </c>
      <c r="J2359" s="3" t="s">
        <v>13797</v>
      </c>
      <c r="K2359" t="s">
        <v>3336</v>
      </c>
      <c r="L2359" t="str">
        <f>IF(ISNA(INDEX('NSE Listed Stocks'!$A$2:$A$1683,MATCH(All!H2359,'NSE Listed Stocks'!$C$2:$C$1683,0),1)),"",INDEX('NSE Listed Stocks'!$A$2:$A$1683,MATCH(All!H2359,'NSE Listed Stocks'!$C$2:$C$1683,0),1))</f>
        <v/>
      </c>
      <c r="M2359" t="str">
        <f t="shared" si="109"/>
        <v>false</v>
      </c>
      <c r="N2359" t="str">
        <f t="shared" si="110"/>
        <v>db.STOCK.insert({_id:'RASIELEC',bseCode:'531233',fundamentalCode:'RASIELEC', nseCode:'', name:'RASI ELECTRODES LTD.', isin:'INE822D01021', industry:'Other Industrial Goods',worldStock:false,niftyStock:false, nseStock:false, updateDate:ISODate('2016-09-15')})</v>
      </c>
    </row>
    <row r="2360" spans="1:14" x14ac:dyDescent="0.25">
      <c r="A2360">
        <v>531235</v>
      </c>
      <c r="B2360" t="s">
        <v>9056</v>
      </c>
      <c r="C2360" t="str">
        <f t="shared" si="108"/>
        <v>CITIPOR</v>
      </c>
      <c r="D2360" t="s">
        <v>9057</v>
      </c>
      <c r="E2360" t="s">
        <v>3333</v>
      </c>
      <c r="F2360" t="s">
        <v>3371</v>
      </c>
      <c r="G2360">
        <v>10</v>
      </c>
      <c r="H2360" t="s">
        <v>9058</v>
      </c>
      <c r="I2360" t="s">
        <v>3360</v>
      </c>
      <c r="J2360" s="3" t="s">
        <v>13802</v>
      </c>
      <c r="K2360" t="s">
        <v>3336</v>
      </c>
      <c r="L2360" t="str">
        <f>IF(ISNA(INDEX('NSE Listed Stocks'!$A$2:$A$1683,MATCH(All!H2360,'NSE Listed Stocks'!$C$2:$C$1683,0),1)),"",INDEX('NSE Listed Stocks'!$A$2:$A$1683,MATCH(All!H2360,'NSE Listed Stocks'!$C$2:$C$1683,0),1))</f>
        <v/>
      </c>
      <c r="M2360" t="str">
        <f t="shared" si="109"/>
        <v>false</v>
      </c>
      <c r="N2360" t="str">
        <f t="shared" si="110"/>
        <v>db.STOCK.insert({_id:'CITIPOR',bseCode:'531235',fundamentalCode:'CITIPOR', nseCode:'', name:'CITIPORT FINANCIAL SERVICES LTD.', isin:'INE494D01011', industry:'Finance (including NBFCs)',worldStock:false,niftyStock:false, nseStock:false, updateDate:ISODate('2016-09-15')})</v>
      </c>
    </row>
    <row r="2361" spans="1:14" x14ac:dyDescent="0.25">
      <c r="A2361">
        <v>531236</v>
      </c>
      <c r="B2361" t="s">
        <v>9059</v>
      </c>
      <c r="C2361" t="str">
        <f t="shared" si="108"/>
        <v>MEWARPOL</v>
      </c>
      <c r="D2361" t="s">
        <v>9060</v>
      </c>
      <c r="E2361" t="s">
        <v>3333</v>
      </c>
      <c r="F2361" t="s">
        <v>3371</v>
      </c>
      <c r="G2361">
        <v>10</v>
      </c>
      <c r="H2361" t="s">
        <v>9061</v>
      </c>
      <c r="I2361" t="s">
        <v>13411</v>
      </c>
      <c r="J2361" s="3" t="s">
        <v>13797</v>
      </c>
      <c r="K2361" t="s">
        <v>3336</v>
      </c>
      <c r="L2361" t="str">
        <f>IF(ISNA(INDEX('NSE Listed Stocks'!$A$2:$A$1683,MATCH(All!H2361,'NSE Listed Stocks'!$C$2:$C$1683,0),1)),"",INDEX('NSE Listed Stocks'!$A$2:$A$1683,MATCH(All!H2361,'NSE Listed Stocks'!$C$2:$C$1683,0),1))</f>
        <v/>
      </c>
      <c r="M2361" t="str">
        <f t="shared" si="109"/>
        <v>false</v>
      </c>
      <c r="N2361" t="str">
        <f t="shared" si="110"/>
        <v>db.STOCK.insert({_id:'MEWARPOL',bseCode:'531236',fundamentalCode:'MEWARPOL', nseCode:'', name:'MEWAR POLYTEX LTD.', isin:'INE404E01018', industry:'Containers &amp; Packaging',worldStock:false,niftyStock:false, nseStock:false, updateDate:ISODate('2016-09-15')})</v>
      </c>
    </row>
    <row r="2362" spans="1:14" x14ac:dyDescent="0.25">
      <c r="A2362">
        <v>531237</v>
      </c>
      <c r="B2362" t="s">
        <v>9062</v>
      </c>
      <c r="C2362" t="str">
        <f t="shared" si="108"/>
        <v>DHRUVCA</v>
      </c>
      <c r="D2362" t="s">
        <v>9063</v>
      </c>
      <c r="E2362" t="s">
        <v>3333</v>
      </c>
      <c r="F2362" t="s">
        <v>3345</v>
      </c>
      <c r="G2362">
        <v>10</v>
      </c>
      <c r="H2362" t="s">
        <v>9064</v>
      </c>
      <c r="I2362" t="s">
        <v>3360</v>
      </c>
      <c r="J2362" s="3" t="s">
        <v>13802</v>
      </c>
      <c r="K2362" t="s">
        <v>3336</v>
      </c>
      <c r="L2362" t="str">
        <f>IF(ISNA(INDEX('NSE Listed Stocks'!$A$2:$A$1683,MATCH(All!H2362,'NSE Listed Stocks'!$C$2:$C$1683,0),1)),"",INDEX('NSE Listed Stocks'!$A$2:$A$1683,MATCH(All!H2362,'NSE Listed Stocks'!$C$2:$C$1683,0),1))</f>
        <v/>
      </c>
      <c r="M2362" t="str">
        <f t="shared" si="109"/>
        <v>false</v>
      </c>
      <c r="N2362" t="str">
        <f t="shared" si="110"/>
        <v>db.STOCK.insert({_id:'DHRUVCA',bseCode:'531237',fundamentalCode:'DHRUVCA', nseCode:'', name:'DHRUVA CAPITAL SERVICES LTD.', isin:'INE972E01014', industry:'Finance (including NBFCs)',worldStock:false,niftyStock:false, nseStock:false, updateDate:ISODate('2016-09-15')})</v>
      </c>
    </row>
    <row r="2363" spans="1:14" x14ac:dyDescent="0.25">
      <c r="A2363">
        <v>531241</v>
      </c>
      <c r="B2363" t="s">
        <v>9065</v>
      </c>
      <c r="C2363" t="str">
        <f t="shared" si="108"/>
        <v>LINCPENQ</v>
      </c>
      <c r="D2363" t="s">
        <v>13664</v>
      </c>
      <c r="E2363" t="s">
        <v>3333</v>
      </c>
      <c r="F2363" t="s">
        <v>3339</v>
      </c>
      <c r="G2363">
        <v>10</v>
      </c>
      <c r="H2363" t="s">
        <v>1684</v>
      </c>
      <c r="I2363" t="s">
        <v>4168</v>
      </c>
      <c r="J2363" s="3" t="s">
        <v>13806</v>
      </c>
      <c r="K2363" t="s">
        <v>3336</v>
      </c>
      <c r="L2363" t="str">
        <f>IF(ISNA(INDEX('NSE Listed Stocks'!$A$2:$A$1683,MATCH(All!H2363,'NSE Listed Stocks'!$C$2:$C$1683,0),1)),"",INDEX('NSE Listed Stocks'!$A$2:$A$1683,MATCH(All!H2363,'NSE Listed Stocks'!$C$2:$C$1683,0),1))</f>
        <v>LINCPEN</v>
      </c>
      <c r="M2363" t="str">
        <f t="shared" si="109"/>
        <v>true</v>
      </c>
      <c r="N2363" t="str">
        <f t="shared" si="110"/>
        <v>db.STOCK.insert({_id:'LINCPENQ',bseCode:'531241',fundamentalCode:'LINCPENQ', nseCode:'LINCPEN', name:'LINC PEN &amp; PLASTICS LTD.-$', isin:'INE802B01019', industry:'Non-Durable Household Prod.',worldStock:false,niftyStock:false, nseStock:true, updateDate:ISODate('2016-09-15')})</v>
      </c>
    </row>
    <row r="2364" spans="1:14" x14ac:dyDescent="0.25">
      <c r="A2364">
        <v>531246</v>
      </c>
      <c r="B2364" t="s">
        <v>9067</v>
      </c>
      <c r="C2364" t="str">
        <f t="shared" si="108"/>
        <v>PRIMAIN</v>
      </c>
      <c r="D2364" t="s">
        <v>9068</v>
      </c>
      <c r="E2364" t="s">
        <v>3333</v>
      </c>
      <c r="F2364" t="s">
        <v>3371</v>
      </c>
      <c r="G2364">
        <v>10</v>
      </c>
      <c r="H2364" t="s">
        <v>9069</v>
      </c>
      <c r="I2364" t="s">
        <v>3741</v>
      </c>
      <c r="J2364" s="3" t="s">
        <v>13804</v>
      </c>
      <c r="K2364" t="s">
        <v>3336</v>
      </c>
      <c r="L2364" t="str">
        <f>IF(ISNA(INDEX('NSE Listed Stocks'!$A$2:$A$1683,MATCH(All!H2364,'NSE Listed Stocks'!$C$2:$C$1683,0),1)),"",INDEX('NSE Listed Stocks'!$A$2:$A$1683,MATCH(All!H2364,'NSE Listed Stocks'!$C$2:$C$1683,0),1))</f>
        <v/>
      </c>
      <c r="M2364" t="str">
        <f t="shared" si="109"/>
        <v>false</v>
      </c>
      <c r="N2364" t="str">
        <f t="shared" si="110"/>
        <v>db.STOCK.insert({_id:'PRIMAIN',bseCode:'531246',fundamentalCode:'PRIMAIN', nseCode:'', name:'PRIMA INDUSTRIES LTD.', isin:'INE723N01012', industry:'Edible Oils',worldStock:false,niftyStock:false, nseStock:false, updateDate:ISODate('2016-09-15')})</v>
      </c>
    </row>
    <row r="2365" spans="1:14" x14ac:dyDescent="0.25">
      <c r="A2365">
        <v>531250</v>
      </c>
      <c r="B2365" t="s">
        <v>9070</v>
      </c>
      <c r="C2365" t="str">
        <f t="shared" si="108"/>
        <v>RNBIND</v>
      </c>
      <c r="D2365" t="s">
        <v>9071</v>
      </c>
      <c r="E2365" t="s">
        <v>3333</v>
      </c>
      <c r="F2365" t="s">
        <v>3403</v>
      </c>
      <c r="G2365">
        <v>10</v>
      </c>
      <c r="H2365" t="s">
        <v>9072</v>
      </c>
      <c r="I2365" t="s">
        <v>13399</v>
      </c>
      <c r="J2365" s="3" t="s">
        <v>13805</v>
      </c>
      <c r="K2365" t="s">
        <v>3336</v>
      </c>
      <c r="L2365" t="str">
        <f>IF(ISNA(INDEX('NSE Listed Stocks'!$A$2:$A$1683,MATCH(All!H2365,'NSE Listed Stocks'!$C$2:$C$1683,0),1)),"",INDEX('NSE Listed Stocks'!$A$2:$A$1683,MATCH(All!H2365,'NSE Listed Stocks'!$C$2:$C$1683,0),1))</f>
        <v/>
      </c>
      <c r="M2365" t="str">
        <f t="shared" si="109"/>
        <v>false</v>
      </c>
      <c r="N2365" t="str">
        <f t="shared" si="110"/>
        <v>db.STOCK.insert({_id:'RNBIND',bseCode:'531250',fundamentalCode:'RNBIND', nseCode:'', name:'RNB INDUSTRIES LTD.', isin:'INE307H01016', industry:'Construction &amp; Engineering',worldStock:false,niftyStock:false, nseStock:false, updateDate:ISODate('2016-09-15')})</v>
      </c>
    </row>
    <row r="2366" spans="1:14" x14ac:dyDescent="0.25">
      <c r="A2366">
        <v>531252</v>
      </c>
      <c r="B2366" t="s">
        <v>9073</v>
      </c>
      <c r="C2366" t="str">
        <f t="shared" si="108"/>
        <v>FARRYIND</v>
      </c>
      <c r="D2366" t="s">
        <v>9074</v>
      </c>
      <c r="E2366" t="s">
        <v>3333</v>
      </c>
      <c r="F2366" t="s">
        <v>3345</v>
      </c>
      <c r="G2366">
        <v>10</v>
      </c>
      <c r="H2366" t="s">
        <v>9075</v>
      </c>
      <c r="I2366" t="s">
        <v>3360</v>
      </c>
      <c r="J2366" s="3" t="s">
        <v>13802</v>
      </c>
      <c r="K2366" t="s">
        <v>3336</v>
      </c>
      <c r="L2366" t="str">
        <f>IF(ISNA(INDEX('NSE Listed Stocks'!$A$2:$A$1683,MATCH(All!H2366,'NSE Listed Stocks'!$C$2:$C$1683,0),1)),"",INDEX('NSE Listed Stocks'!$A$2:$A$1683,MATCH(All!H2366,'NSE Listed Stocks'!$C$2:$C$1683,0),1))</f>
        <v/>
      </c>
      <c r="M2366" t="str">
        <f t="shared" si="109"/>
        <v>false</v>
      </c>
      <c r="N2366" t="str">
        <f t="shared" si="110"/>
        <v>db.STOCK.insert({_id:'FARRYIND',bseCode:'531252',fundamentalCode:'FARRYIND', nseCode:'', name:'FARRY INDUSTRIES LTD.', isin:'INE720D01019', industry:'Finance (including NBFCs)',worldStock:false,niftyStock:false, nseStock:false, updateDate:ISODate('2016-09-15')})</v>
      </c>
    </row>
    <row r="2367" spans="1:14" x14ac:dyDescent="0.25">
      <c r="A2367">
        <v>531253</v>
      </c>
      <c r="B2367" t="s">
        <v>9076</v>
      </c>
      <c r="C2367" t="str">
        <f t="shared" si="108"/>
        <v>INDGELA</v>
      </c>
      <c r="D2367" t="s">
        <v>13665</v>
      </c>
      <c r="E2367" t="s">
        <v>3333</v>
      </c>
      <c r="F2367" t="s">
        <v>3345</v>
      </c>
      <c r="G2367">
        <v>10</v>
      </c>
      <c r="H2367" t="s">
        <v>9078</v>
      </c>
      <c r="I2367" t="s">
        <v>3394</v>
      </c>
      <c r="J2367" s="3" t="s">
        <v>13808</v>
      </c>
      <c r="K2367" t="s">
        <v>3336</v>
      </c>
      <c r="L2367" t="str">
        <f>IF(ISNA(INDEX('NSE Listed Stocks'!$A$2:$A$1683,MATCH(All!H2367,'NSE Listed Stocks'!$C$2:$C$1683,0),1)),"",INDEX('NSE Listed Stocks'!$A$2:$A$1683,MATCH(All!H2367,'NSE Listed Stocks'!$C$2:$C$1683,0),1))</f>
        <v/>
      </c>
      <c r="M2367" t="str">
        <f t="shared" si="109"/>
        <v>false</v>
      </c>
      <c r="N2367" t="str">
        <f t="shared" si="110"/>
        <v>db.STOCK.insert({_id:'INDGELA',bseCode:'531253',fundamentalCode:'INDGELA', nseCode:'', name:'INDIA GELATINE &amp; CHEMICALS LTD.-$', isin:'INE342D01012', industry:'Specialty Chemicals',worldStock:false,niftyStock:false, nseStock:false, updateDate:ISODate('2016-09-15')})</v>
      </c>
    </row>
    <row r="2368" spans="1:14" x14ac:dyDescent="0.25">
      <c r="A2368">
        <v>531254</v>
      </c>
      <c r="B2368" t="s">
        <v>9079</v>
      </c>
      <c r="C2368" t="str">
        <f t="shared" si="108"/>
        <v>OPTIFIN</v>
      </c>
      <c r="D2368" t="s">
        <v>9080</v>
      </c>
      <c r="E2368" t="s">
        <v>3333</v>
      </c>
      <c r="F2368" t="s">
        <v>3345</v>
      </c>
      <c r="G2368">
        <v>10</v>
      </c>
      <c r="H2368" t="s">
        <v>9081</v>
      </c>
      <c r="I2368" t="s">
        <v>3360</v>
      </c>
      <c r="J2368" s="3" t="s">
        <v>13802</v>
      </c>
      <c r="K2368" t="s">
        <v>3336</v>
      </c>
      <c r="L2368" t="str">
        <f>IF(ISNA(INDEX('NSE Listed Stocks'!$A$2:$A$1683,MATCH(All!H2368,'NSE Listed Stocks'!$C$2:$C$1683,0),1)),"",INDEX('NSE Listed Stocks'!$A$2:$A$1683,MATCH(All!H2368,'NSE Listed Stocks'!$C$2:$C$1683,0),1))</f>
        <v/>
      </c>
      <c r="M2368" t="str">
        <f t="shared" si="109"/>
        <v>false</v>
      </c>
      <c r="N2368" t="str">
        <f t="shared" si="110"/>
        <v>db.STOCK.insert({_id:'OPTIFIN',bseCode:'531254',fundamentalCode:'OPTIFIN', nseCode:'', name:'Optimus Finance Ltd', isin:'INE031G01014', industry:'Finance (including NBFCs)',worldStock:false,niftyStock:false, nseStock:false, updateDate:ISODate('2016-09-15')})</v>
      </c>
    </row>
    <row r="2369" spans="1:14" x14ac:dyDescent="0.25">
      <c r="A2369">
        <v>531255</v>
      </c>
      <c r="B2369" t="s">
        <v>9082</v>
      </c>
      <c r="C2369" t="str">
        <f t="shared" si="108"/>
        <v>PARAGONF</v>
      </c>
      <c r="D2369" t="s">
        <v>9083</v>
      </c>
      <c r="E2369" t="s">
        <v>3333</v>
      </c>
      <c r="F2369" t="s">
        <v>3345</v>
      </c>
      <c r="G2369">
        <v>10</v>
      </c>
      <c r="H2369" t="s">
        <v>9084</v>
      </c>
      <c r="I2369" t="s">
        <v>3360</v>
      </c>
      <c r="J2369" s="3" t="s">
        <v>13802</v>
      </c>
      <c r="K2369" t="s">
        <v>3336</v>
      </c>
      <c r="L2369" t="str">
        <f>IF(ISNA(INDEX('NSE Listed Stocks'!$A$2:$A$1683,MATCH(All!H2369,'NSE Listed Stocks'!$C$2:$C$1683,0),1)),"",INDEX('NSE Listed Stocks'!$A$2:$A$1683,MATCH(All!H2369,'NSE Listed Stocks'!$C$2:$C$1683,0),1))</f>
        <v/>
      </c>
      <c r="M2369" t="str">
        <f t="shared" si="109"/>
        <v>false</v>
      </c>
      <c r="N2369" t="str">
        <f t="shared" si="110"/>
        <v>db.STOCK.insert({_id:'PARAGONF',bseCode:'531255',fundamentalCode:'PARAGONF', nseCode:'', name:'PARAGON FINANCE LTD.', isin:'INE015E01012', industry:'Finance (including NBFCs)',worldStock:false,niftyStock:false, nseStock:false, updateDate:ISODate('2016-09-15')})</v>
      </c>
    </row>
    <row r="2370" spans="1:14" x14ac:dyDescent="0.25">
      <c r="A2370">
        <v>531257</v>
      </c>
      <c r="B2370" t="s">
        <v>9085</v>
      </c>
      <c r="C2370" t="str">
        <f t="shared" si="108"/>
        <v>PRATIKSH</v>
      </c>
      <c r="D2370" t="s">
        <v>9086</v>
      </c>
      <c r="E2370" t="s">
        <v>3333</v>
      </c>
      <c r="F2370" t="s">
        <v>3371</v>
      </c>
      <c r="G2370">
        <v>10</v>
      </c>
      <c r="H2370" t="s">
        <v>9087</v>
      </c>
      <c r="I2370" t="s">
        <v>3394</v>
      </c>
      <c r="J2370" s="3" t="s">
        <v>13808</v>
      </c>
      <c r="K2370" t="s">
        <v>3336</v>
      </c>
      <c r="L2370" t="str">
        <f>IF(ISNA(INDEX('NSE Listed Stocks'!$A$2:$A$1683,MATCH(All!H2370,'NSE Listed Stocks'!$C$2:$C$1683,0),1)),"",INDEX('NSE Listed Stocks'!$A$2:$A$1683,MATCH(All!H2370,'NSE Listed Stocks'!$C$2:$C$1683,0),1))</f>
        <v/>
      </c>
      <c r="M2370" t="str">
        <f t="shared" si="109"/>
        <v>false</v>
      </c>
      <c r="N2370" t="str">
        <f t="shared" si="110"/>
        <v>db.STOCK.insert({_id:'PRATIKSH',bseCode:'531257',fundamentalCode:'PRATIKSH', nseCode:'', name:'PRATIKSHA CHEMICALS LTD.', isin:'INE530D01012', industry:'Specialty Chemicals',worldStock:false,niftyStock:false, nseStock:false, updateDate:ISODate('2016-09-15')})</v>
      </c>
    </row>
    <row r="2371" spans="1:14" x14ac:dyDescent="0.25">
      <c r="A2371">
        <v>531259</v>
      </c>
      <c r="B2371" t="s">
        <v>9088</v>
      </c>
      <c r="C2371" t="str">
        <f t="shared" ref="C2371:C2434" si="111">B2371</f>
        <v>ESHAMEDIA</v>
      </c>
      <c r="D2371" t="s">
        <v>9089</v>
      </c>
      <c r="E2371" t="s">
        <v>3333</v>
      </c>
      <c r="F2371" t="s">
        <v>3371</v>
      </c>
      <c r="G2371">
        <v>10</v>
      </c>
      <c r="H2371" t="s">
        <v>9090</v>
      </c>
      <c r="I2371" t="s">
        <v>13527</v>
      </c>
      <c r="J2371" s="3" t="s">
        <v>13815</v>
      </c>
      <c r="K2371" t="s">
        <v>3336</v>
      </c>
      <c r="L2371" t="str">
        <f>IF(ISNA(INDEX('NSE Listed Stocks'!$A$2:$A$1683,MATCH(All!H2371,'NSE Listed Stocks'!$C$2:$C$1683,0),1)),"",INDEX('NSE Listed Stocks'!$A$2:$A$1683,MATCH(All!H2371,'NSE Listed Stocks'!$C$2:$C$1683,0),1))</f>
        <v/>
      </c>
      <c r="M2371" t="str">
        <f t="shared" ref="M2371:M2434" si="112">IF($L2371&lt;&gt;"", "true", "false")</f>
        <v>false</v>
      </c>
      <c r="N2371" t="str">
        <f t="shared" ref="N2371:N2434" si="113">"db.STOCK.insert({_id:'"&amp;$B2371&amp;"',bseCode:'"&amp;$A2371&amp;"',fundamentalCode:'"&amp;$C2371&amp;"', nseCode:'"&amp;L2371&amp;"', name:'"&amp;D2371&amp;"', isin:'"&amp;H2371&amp;"', industry:'"&amp;I2371&amp;"',worldStock:false,niftyStock:false, nseStock:"&amp;M2371&amp;", updateDate:ISODate('2016-09-15')})"</f>
        <v>db.STOCK.insert({_id:'ESHAMEDIA',bseCode:'531259',fundamentalCode:'ESHAMEDIA', nseCode:'', name:'Esha Media Research Limited', isin:'INE328F01016', industry:'Advertising &amp; Media',worldStock:false,niftyStock:false, nseStock:false, updateDate:ISODate('2016-09-15')})</v>
      </c>
    </row>
    <row r="2372" spans="1:14" x14ac:dyDescent="0.25">
      <c r="A2372">
        <v>531260</v>
      </c>
      <c r="B2372" t="s">
        <v>9091</v>
      </c>
      <c r="C2372" t="str">
        <f t="shared" si="111"/>
        <v>YKMIND</v>
      </c>
      <c r="D2372" t="s">
        <v>9092</v>
      </c>
      <c r="E2372" t="s">
        <v>3333</v>
      </c>
      <c r="F2372" t="s">
        <v>3871</v>
      </c>
      <c r="G2372">
        <v>10</v>
      </c>
      <c r="H2372" t="s">
        <v>9093</v>
      </c>
      <c r="I2372" t="s">
        <v>3592</v>
      </c>
      <c r="J2372" s="3" t="s">
        <v>13804</v>
      </c>
      <c r="K2372" t="s">
        <v>3336</v>
      </c>
      <c r="L2372" t="str">
        <f>IF(ISNA(INDEX('NSE Listed Stocks'!$A$2:$A$1683,MATCH(All!H2372,'NSE Listed Stocks'!$C$2:$C$1683,0),1)),"",INDEX('NSE Listed Stocks'!$A$2:$A$1683,MATCH(All!H2372,'NSE Listed Stocks'!$C$2:$C$1683,0),1))</f>
        <v/>
      </c>
      <c r="M2372" t="str">
        <f t="shared" si="112"/>
        <v>false</v>
      </c>
      <c r="N2372" t="str">
        <f t="shared" si="113"/>
        <v>db.STOCK.insert({_id:'YKMIND',bseCode:'531260',fundamentalCode:'YKMIND', nseCode:'', name:'YKM INDUSTRIES LTD.', isin:'INE332F01018', industry:'Packaged Foods',worldStock:false,niftyStock:false, nseStock:false, updateDate:ISODate('2016-09-15')})</v>
      </c>
    </row>
    <row r="2373" spans="1:14" x14ac:dyDescent="0.25">
      <c r="A2373">
        <v>531265</v>
      </c>
      <c r="B2373" t="s">
        <v>9094</v>
      </c>
      <c r="C2373" t="str">
        <f t="shared" si="111"/>
        <v>PROGRESV</v>
      </c>
      <c r="D2373" t="s">
        <v>13666</v>
      </c>
      <c r="E2373" t="s">
        <v>3333</v>
      </c>
      <c r="F2373" t="s">
        <v>3345</v>
      </c>
      <c r="G2373">
        <v>10</v>
      </c>
      <c r="H2373" t="s">
        <v>9096</v>
      </c>
      <c r="I2373" t="s">
        <v>4592</v>
      </c>
      <c r="J2373" s="3" t="s">
        <v>13804</v>
      </c>
      <c r="K2373" t="s">
        <v>3336</v>
      </c>
      <c r="L2373" t="str">
        <f>IF(ISNA(INDEX('NSE Listed Stocks'!$A$2:$A$1683,MATCH(All!H2373,'NSE Listed Stocks'!$C$2:$C$1683,0),1)),"",INDEX('NSE Listed Stocks'!$A$2:$A$1683,MATCH(All!H2373,'NSE Listed Stocks'!$C$2:$C$1683,0),1))</f>
        <v/>
      </c>
      <c r="M2373" t="str">
        <f t="shared" si="112"/>
        <v>false</v>
      </c>
      <c r="N2373" t="str">
        <f t="shared" si="113"/>
        <v>db.STOCK.insert({_id:'PROGRESV',bseCode:'531265',fundamentalCode:'PROGRESV', nseCode:'', name:'PROGRESSIVE EXTRACTIONS &amp; EXPORTS LTD.', isin:'INE421E01012', industry:'Other Food Products',worldStock:false,niftyStock:false, nseStock:false, updateDate:ISODate('2016-09-15')})</v>
      </c>
    </row>
    <row r="2374" spans="1:14" x14ac:dyDescent="0.25">
      <c r="A2374">
        <v>531266</v>
      </c>
      <c r="B2374" t="s">
        <v>3238</v>
      </c>
      <c r="C2374" t="str">
        <f t="shared" si="111"/>
        <v>VSTTILLERS</v>
      </c>
      <c r="D2374" t="s">
        <v>9097</v>
      </c>
      <c r="E2374" t="s">
        <v>3333</v>
      </c>
      <c r="F2374" t="s">
        <v>3339</v>
      </c>
      <c r="G2374">
        <v>10</v>
      </c>
      <c r="H2374" t="s">
        <v>3239</v>
      </c>
      <c r="I2374" t="s">
        <v>3398</v>
      </c>
      <c r="J2374" s="3" t="s">
        <v>13809</v>
      </c>
      <c r="K2374" t="s">
        <v>3336</v>
      </c>
      <c r="L2374" t="str">
        <f>IF(ISNA(INDEX('NSE Listed Stocks'!$A$2:$A$1683,MATCH(All!H2374,'NSE Listed Stocks'!$C$2:$C$1683,0),1)),"",INDEX('NSE Listed Stocks'!$A$2:$A$1683,MATCH(All!H2374,'NSE Listed Stocks'!$C$2:$C$1683,0),1))</f>
        <v>VSTTILLERS</v>
      </c>
      <c r="M2374" t="str">
        <f t="shared" si="112"/>
        <v>true</v>
      </c>
      <c r="N2374" t="str">
        <f t="shared" si="113"/>
        <v>db.STOCK.insert({_id:'VSTTILLERS',bseCode:'531266',fundamentalCode:'VSTTILLERS', nseCode:'VSTTILLERS', name:'V.S.T.TILLERS TRACTORS LTD.-$', isin:'INE764D01017', industry:'Commercial Vehicles',worldStock:false,niftyStock:false, nseStock:true, updateDate:ISODate('2016-09-15')})</v>
      </c>
    </row>
    <row r="2375" spans="1:14" x14ac:dyDescent="0.25">
      <c r="A2375">
        <v>531268</v>
      </c>
      <c r="B2375" t="s">
        <v>9098</v>
      </c>
      <c r="C2375" t="str">
        <f t="shared" si="111"/>
        <v>B2BSOFT</v>
      </c>
      <c r="D2375" t="s">
        <v>9099</v>
      </c>
      <c r="E2375" t="s">
        <v>3333</v>
      </c>
      <c r="F2375" t="s">
        <v>3371</v>
      </c>
      <c r="G2375">
        <v>10</v>
      </c>
      <c r="H2375" t="s">
        <v>9100</v>
      </c>
      <c r="I2375" t="s">
        <v>3767</v>
      </c>
      <c r="J2375" s="3" t="s">
        <v>13816</v>
      </c>
      <c r="K2375" t="s">
        <v>3336</v>
      </c>
      <c r="L2375" t="str">
        <f>IF(ISNA(INDEX('NSE Listed Stocks'!$A$2:$A$1683,MATCH(All!H2375,'NSE Listed Stocks'!$C$2:$C$1683,0),1)),"",INDEX('NSE Listed Stocks'!$A$2:$A$1683,MATCH(All!H2375,'NSE Listed Stocks'!$C$2:$C$1683,0),1))</f>
        <v/>
      </c>
      <c r="M2375" t="str">
        <f t="shared" si="112"/>
        <v>false</v>
      </c>
      <c r="N2375" t="str">
        <f t="shared" si="113"/>
        <v>db.STOCK.insert({_id:'B2BSOFT',bseCode:'531268',fundamentalCode:'B2BSOFT', nseCode:'', name:'B2B SOFTWARE TECHNOLOGIES LTD.', isin:'INE151B01011', industry:'IT Software Products',worldStock:false,niftyStock:false, nseStock:false, updateDate:ISODate('2016-09-15')})</v>
      </c>
    </row>
    <row r="2376" spans="1:14" x14ac:dyDescent="0.25">
      <c r="A2376">
        <v>531270</v>
      </c>
      <c r="B2376" t="s">
        <v>9101</v>
      </c>
      <c r="C2376" t="str">
        <f t="shared" si="111"/>
        <v>DAZZEL</v>
      </c>
      <c r="D2376" t="s">
        <v>9102</v>
      </c>
      <c r="E2376" t="s">
        <v>3333</v>
      </c>
      <c r="F2376" t="s">
        <v>3345</v>
      </c>
      <c r="G2376">
        <v>1</v>
      </c>
      <c r="H2376" t="s">
        <v>9103</v>
      </c>
      <c r="I2376" t="s">
        <v>13399</v>
      </c>
      <c r="J2376" s="3" t="s">
        <v>13805</v>
      </c>
      <c r="K2376" t="s">
        <v>3336</v>
      </c>
      <c r="L2376" t="str">
        <f>IF(ISNA(INDEX('NSE Listed Stocks'!$A$2:$A$1683,MATCH(All!H2376,'NSE Listed Stocks'!$C$2:$C$1683,0),1)),"",INDEX('NSE Listed Stocks'!$A$2:$A$1683,MATCH(All!H2376,'NSE Listed Stocks'!$C$2:$C$1683,0),1))</f>
        <v/>
      </c>
      <c r="M2376" t="str">
        <f t="shared" si="112"/>
        <v>false</v>
      </c>
      <c r="N2376" t="str">
        <f t="shared" si="113"/>
        <v>db.STOCK.insert({_id:'DAZZEL',bseCode:'531270',fundamentalCode:'DAZZEL', nseCode:'', name:'DAZZEL CONFINDIVE LTD.', isin:'INE149E01027', industry:'Construction &amp; Engineering',worldStock:false,niftyStock:false, nseStock:false, updateDate:ISODate('2016-09-15')})</v>
      </c>
    </row>
    <row r="2377" spans="1:14" x14ac:dyDescent="0.25">
      <c r="A2377">
        <v>531272</v>
      </c>
      <c r="B2377" t="s">
        <v>9104</v>
      </c>
      <c r="C2377" t="str">
        <f t="shared" si="111"/>
        <v>NIKKIGL</v>
      </c>
      <c r="D2377" t="s">
        <v>9105</v>
      </c>
      <c r="E2377" t="s">
        <v>3333</v>
      </c>
      <c r="F2377" t="s">
        <v>3345</v>
      </c>
      <c r="G2377">
        <v>10</v>
      </c>
      <c r="H2377" t="s">
        <v>9106</v>
      </c>
      <c r="I2377" t="s">
        <v>3360</v>
      </c>
      <c r="J2377" s="3" t="s">
        <v>13802</v>
      </c>
      <c r="K2377" t="s">
        <v>3336</v>
      </c>
      <c r="L2377" t="str">
        <f>IF(ISNA(INDEX('NSE Listed Stocks'!$A$2:$A$1683,MATCH(All!H2377,'NSE Listed Stocks'!$C$2:$C$1683,0),1)),"",INDEX('NSE Listed Stocks'!$A$2:$A$1683,MATCH(All!H2377,'NSE Listed Stocks'!$C$2:$C$1683,0),1))</f>
        <v/>
      </c>
      <c r="M2377" t="str">
        <f t="shared" si="112"/>
        <v>false</v>
      </c>
      <c r="N2377" t="str">
        <f t="shared" si="113"/>
        <v>db.STOCK.insert({_id:'NIKKIGL',bseCode:'531272',fundamentalCode:'NIKKIGL', nseCode:'', name:'NIKKI GLOBAL FINANCE LTD.', isin:'INE526C01012', industry:'Finance (including NBFCs)',worldStock:false,niftyStock:false, nseStock:false, updateDate:ISODate('2016-09-15')})</v>
      </c>
    </row>
    <row r="2378" spans="1:14" x14ac:dyDescent="0.25">
      <c r="A2378">
        <v>531273</v>
      </c>
      <c r="B2378" t="s">
        <v>9107</v>
      </c>
      <c r="C2378" t="str">
        <f t="shared" si="111"/>
        <v>RADHEDE</v>
      </c>
      <c r="D2378" t="s">
        <v>9108</v>
      </c>
      <c r="E2378" t="s">
        <v>3333</v>
      </c>
      <c r="F2378" t="s">
        <v>3345</v>
      </c>
      <c r="G2378">
        <v>10</v>
      </c>
      <c r="H2378" t="s">
        <v>9109</v>
      </c>
      <c r="I2378" t="s">
        <v>3356</v>
      </c>
      <c r="J2378" s="3" t="s">
        <v>13801</v>
      </c>
      <c r="K2378" t="s">
        <v>3336</v>
      </c>
      <c r="L2378" t="str">
        <f>IF(ISNA(INDEX('NSE Listed Stocks'!$A$2:$A$1683,MATCH(All!H2378,'NSE Listed Stocks'!$C$2:$C$1683,0),1)),"",INDEX('NSE Listed Stocks'!$A$2:$A$1683,MATCH(All!H2378,'NSE Listed Stocks'!$C$2:$C$1683,0),1))</f>
        <v/>
      </c>
      <c r="M2378" t="str">
        <f t="shared" si="112"/>
        <v>false</v>
      </c>
      <c r="N2378" t="str">
        <f t="shared" si="113"/>
        <v>db.STOCK.insert({_id:'RADHEDE',bseCode:'531273',fundamentalCode:'RADHEDE', nseCode:'', name:'RADHE DEVELOPERS (INDIA) LTD.', isin:'INE986B01036', industry:'Realty',worldStock:false,niftyStock:false, nseStock:false, updateDate:ISODate('2016-09-15')})</v>
      </c>
    </row>
    <row r="2379" spans="1:14" x14ac:dyDescent="0.25">
      <c r="A2379">
        <v>531274</v>
      </c>
      <c r="B2379" t="s">
        <v>9110</v>
      </c>
      <c r="C2379" t="str">
        <f t="shared" si="111"/>
        <v>KINETRU</v>
      </c>
      <c r="D2379" t="s">
        <v>9111</v>
      </c>
      <c r="E2379" t="s">
        <v>3333</v>
      </c>
      <c r="F2379" t="s">
        <v>3371</v>
      </c>
      <c r="G2379">
        <v>10</v>
      </c>
      <c r="H2379" t="s">
        <v>9112</v>
      </c>
      <c r="I2379" t="s">
        <v>3360</v>
      </c>
      <c r="J2379" s="3" t="s">
        <v>13802</v>
      </c>
      <c r="K2379" t="s">
        <v>3336</v>
      </c>
      <c r="L2379" t="str">
        <f>IF(ISNA(INDEX('NSE Listed Stocks'!$A$2:$A$1683,MATCH(All!H2379,'NSE Listed Stocks'!$C$2:$C$1683,0),1)),"",INDEX('NSE Listed Stocks'!$A$2:$A$1683,MATCH(All!H2379,'NSE Listed Stocks'!$C$2:$C$1683,0),1))</f>
        <v/>
      </c>
      <c r="M2379" t="str">
        <f t="shared" si="112"/>
        <v>false</v>
      </c>
      <c r="N2379" t="str">
        <f t="shared" si="113"/>
        <v>db.STOCK.insert({_id:'KINETRU',bseCode:'531274',fundamentalCode:'KINETRU', nseCode:'', name:'KINETIC TRUST LTD.', isin:'INE674M01019', industry:'Finance (including NBFCs)',worldStock:false,niftyStock:false, nseStock:false, updateDate:ISODate('2016-09-15')})</v>
      </c>
    </row>
    <row r="2380" spans="1:14" x14ac:dyDescent="0.25">
      <c r="A2380">
        <v>531278</v>
      </c>
      <c r="B2380" t="s">
        <v>9113</v>
      </c>
      <c r="C2380" t="str">
        <f t="shared" si="111"/>
        <v>ELIXIR</v>
      </c>
      <c r="D2380" t="s">
        <v>9114</v>
      </c>
      <c r="E2380" t="s">
        <v>3333</v>
      </c>
      <c r="F2380" t="s">
        <v>3345</v>
      </c>
      <c r="G2380">
        <v>10</v>
      </c>
      <c r="H2380" t="s">
        <v>9115</v>
      </c>
      <c r="I2380" t="s">
        <v>3425</v>
      </c>
      <c r="J2380" s="3" t="s">
        <v>13800</v>
      </c>
      <c r="K2380" t="s">
        <v>3336</v>
      </c>
      <c r="L2380" t="str">
        <f>IF(ISNA(INDEX('NSE Listed Stocks'!$A$2:$A$1683,MATCH(All!H2380,'NSE Listed Stocks'!$C$2:$C$1683,0),1)),"",INDEX('NSE Listed Stocks'!$A$2:$A$1683,MATCH(All!H2380,'NSE Listed Stocks'!$C$2:$C$1683,0),1))</f>
        <v/>
      </c>
      <c r="M2380" t="str">
        <f t="shared" si="112"/>
        <v>false</v>
      </c>
      <c r="N2380" t="str">
        <f t="shared" si="113"/>
        <v>db.STOCK.insert({_id:'ELIXIR',bseCode:'531278',fundamentalCode:'ELIXIR', nseCode:'', name:'Elixir Capital Ltd', isin:'INE785D01012', industry:'Other Financial Services',worldStock:false,niftyStock:false, nseStock:false, updateDate:ISODate('2016-09-15')})</v>
      </c>
    </row>
    <row r="2381" spans="1:14" x14ac:dyDescent="0.25">
      <c r="A2381">
        <v>531279</v>
      </c>
      <c r="B2381" t="s">
        <v>9116</v>
      </c>
      <c r="C2381" t="str">
        <f t="shared" si="111"/>
        <v>TRISHAKT</v>
      </c>
      <c r="D2381" t="s">
        <v>13667</v>
      </c>
      <c r="E2381" t="s">
        <v>3333</v>
      </c>
      <c r="F2381" t="s">
        <v>3345</v>
      </c>
      <c r="G2381">
        <v>10</v>
      </c>
      <c r="H2381" t="s">
        <v>9118</v>
      </c>
      <c r="I2381" t="s">
        <v>3360</v>
      </c>
      <c r="J2381" s="3" t="s">
        <v>13802</v>
      </c>
      <c r="K2381" t="s">
        <v>3336</v>
      </c>
      <c r="L2381" t="str">
        <f>IF(ISNA(INDEX('NSE Listed Stocks'!$A$2:$A$1683,MATCH(All!H2381,'NSE Listed Stocks'!$C$2:$C$1683,0),1)),"",INDEX('NSE Listed Stocks'!$A$2:$A$1683,MATCH(All!H2381,'NSE Listed Stocks'!$C$2:$C$1683,0),1))</f>
        <v/>
      </c>
      <c r="M2381" t="str">
        <f t="shared" si="112"/>
        <v>false</v>
      </c>
      <c r="N2381" t="str">
        <f t="shared" si="113"/>
        <v>db.STOCK.insert({_id:'TRISHAKT',bseCode:'531279',fundamentalCode:'TRISHAKT', nseCode:'', name:'TRISHAKTI ELECTRONICS &amp; INDUSTRIES LTD.', isin:'INE238C01014', industry:'Finance (including NBFCs)',worldStock:false,niftyStock:false, nseStock:false, updateDate:ISODate('2016-09-15')})</v>
      </c>
    </row>
    <row r="2382" spans="1:14" x14ac:dyDescent="0.25">
      <c r="A2382">
        <v>531280</v>
      </c>
      <c r="B2382" t="s">
        <v>9119</v>
      </c>
      <c r="C2382" t="str">
        <f t="shared" si="111"/>
        <v>PANKAJPO</v>
      </c>
      <c r="D2382" t="s">
        <v>9120</v>
      </c>
      <c r="E2382" t="s">
        <v>3333</v>
      </c>
      <c r="F2382" t="s">
        <v>3345</v>
      </c>
      <c r="G2382">
        <v>10</v>
      </c>
      <c r="H2382" t="s">
        <v>9121</v>
      </c>
      <c r="I2382" t="s">
        <v>13411</v>
      </c>
      <c r="J2382" s="3" t="s">
        <v>13797</v>
      </c>
      <c r="K2382" t="s">
        <v>3336</v>
      </c>
      <c r="L2382" t="str">
        <f>IF(ISNA(INDEX('NSE Listed Stocks'!$A$2:$A$1683,MATCH(All!H2382,'NSE Listed Stocks'!$C$2:$C$1683,0),1)),"",INDEX('NSE Listed Stocks'!$A$2:$A$1683,MATCH(All!H2382,'NSE Listed Stocks'!$C$2:$C$1683,0),1))</f>
        <v/>
      </c>
      <c r="M2382" t="str">
        <f t="shared" si="112"/>
        <v>false</v>
      </c>
      <c r="N2382" t="str">
        <f t="shared" si="113"/>
        <v>db.STOCK.insert({_id:'PANKAJPO',bseCode:'531280',fundamentalCode:'PANKAJPO', nseCode:'', name:'PANKAJ POLYMERS LTD.', isin:'INE698B01011', industry:'Containers &amp; Packaging',worldStock:false,niftyStock:false, nseStock:false, updateDate:ISODate('2016-09-15')})</v>
      </c>
    </row>
    <row r="2383" spans="1:14" x14ac:dyDescent="0.25">
      <c r="A2383">
        <v>531281</v>
      </c>
      <c r="B2383" t="s">
        <v>9122</v>
      </c>
      <c r="C2383" t="str">
        <f t="shared" si="111"/>
        <v>PGINDST</v>
      </c>
      <c r="D2383" t="s">
        <v>9123</v>
      </c>
      <c r="E2383" t="s">
        <v>3333</v>
      </c>
      <c r="F2383" t="s">
        <v>3345</v>
      </c>
      <c r="G2383">
        <v>10</v>
      </c>
      <c r="H2383" t="s">
        <v>9124</v>
      </c>
      <c r="I2383" t="s">
        <v>3989</v>
      </c>
      <c r="J2383" s="3" t="s">
        <v>13805</v>
      </c>
      <c r="K2383" t="s">
        <v>3336</v>
      </c>
      <c r="L2383" t="str">
        <f>IF(ISNA(INDEX('NSE Listed Stocks'!$A$2:$A$1683,MATCH(All!H2383,'NSE Listed Stocks'!$C$2:$C$1683,0),1)),"",INDEX('NSE Listed Stocks'!$A$2:$A$1683,MATCH(All!H2383,'NSE Listed Stocks'!$C$2:$C$1683,0),1))</f>
        <v/>
      </c>
      <c r="M2383" t="str">
        <f t="shared" si="112"/>
        <v>false</v>
      </c>
      <c r="N2383" t="str">
        <f t="shared" si="113"/>
        <v>db.STOCK.insert({_id:'PGINDST',bseCode:'531281',fundamentalCode:'PGINDST', nseCode:'', name:'PG INDUSTRY LTD.', isin:'INE807H01015', industry:'Construction Materials',worldStock:false,niftyStock:false, nseStock:false, updateDate:ISODate('2016-09-15')})</v>
      </c>
    </row>
    <row r="2384" spans="1:14" x14ac:dyDescent="0.25">
      <c r="A2384">
        <v>531283</v>
      </c>
      <c r="B2384" t="s">
        <v>9125</v>
      </c>
      <c r="C2384" t="str">
        <f t="shared" si="111"/>
        <v>CINDRELL</v>
      </c>
      <c r="D2384" t="s">
        <v>9126</v>
      </c>
      <c r="E2384" t="s">
        <v>3333</v>
      </c>
      <c r="F2384" t="s">
        <v>3371</v>
      </c>
      <c r="G2384">
        <v>10</v>
      </c>
      <c r="H2384" t="s">
        <v>9127</v>
      </c>
      <c r="I2384" t="s">
        <v>3360</v>
      </c>
      <c r="J2384" s="3" t="s">
        <v>13802</v>
      </c>
      <c r="K2384" t="s">
        <v>3336</v>
      </c>
      <c r="L2384" t="str">
        <f>IF(ISNA(INDEX('NSE Listed Stocks'!$A$2:$A$1683,MATCH(All!H2384,'NSE Listed Stocks'!$C$2:$C$1683,0),1)),"",INDEX('NSE Listed Stocks'!$A$2:$A$1683,MATCH(All!H2384,'NSE Listed Stocks'!$C$2:$C$1683,0),1))</f>
        <v/>
      </c>
      <c r="M2384" t="str">
        <f t="shared" si="112"/>
        <v>false</v>
      </c>
      <c r="N2384" t="str">
        <f t="shared" si="113"/>
        <v>db.STOCK.insert({_id:'CINDRELL',bseCode:'531283',fundamentalCode:'CINDRELL', nseCode:'', name:'CINDRELLA FINANCIAL SERVICES LTD.', isin:'INE897D01015', industry:'Finance (including NBFCs)',worldStock:false,niftyStock:false, nseStock:false, updateDate:ISODate('2016-09-15')})</v>
      </c>
    </row>
    <row r="2385" spans="1:14" x14ac:dyDescent="0.25">
      <c r="A2385">
        <v>531287</v>
      </c>
      <c r="B2385" t="s">
        <v>9128</v>
      </c>
      <c r="C2385" t="str">
        <f t="shared" si="111"/>
        <v>NATPLASTI</v>
      </c>
      <c r="D2385" t="s">
        <v>9129</v>
      </c>
      <c r="E2385" t="s">
        <v>3333</v>
      </c>
      <c r="F2385" t="s">
        <v>3345</v>
      </c>
      <c r="G2385">
        <v>10</v>
      </c>
      <c r="H2385" t="s">
        <v>9130</v>
      </c>
      <c r="I2385" t="s">
        <v>3581</v>
      </c>
      <c r="J2385" s="3" t="s">
        <v>13797</v>
      </c>
      <c r="K2385" t="s">
        <v>3336</v>
      </c>
      <c r="L2385" t="str">
        <f>IF(ISNA(INDEX('NSE Listed Stocks'!$A$2:$A$1683,MATCH(All!H2385,'NSE Listed Stocks'!$C$2:$C$1683,0),1)),"",INDEX('NSE Listed Stocks'!$A$2:$A$1683,MATCH(All!H2385,'NSE Listed Stocks'!$C$2:$C$1683,0),1))</f>
        <v/>
      </c>
      <c r="M2385" t="str">
        <f t="shared" si="112"/>
        <v>false</v>
      </c>
      <c r="N2385" t="str">
        <f t="shared" si="113"/>
        <v>db.STOCK.insert({_id:'NATPLASTI',bseCode:'531287',fundamentalCode:'NATPLASTI', nseCode:'', name:'NATIONAL PLASTIC TECHNOLOGIES LTD.', isin:'INE896D01017', industry:'Plastic Products',worldStock:false,niftyStock:false, nseStock:false, updateDate:ISODate('2016-09-15')})</v>
      </c>
    </row>
    <row r="2386" spans="1:14" x14ac:dyDescent="0.25">
      <c r="A2386">
        <v>531288</v>
      </c>
      <c r="B2386" t="s">
        <v>9131</v>
      </c>
      <c r="C2386" t="str">
        <f t="shared" si="111"/>
        <v>LEADFIN</v>
      </c>
      <c r="D2386" t="s">
        <v>9132</v>
      </c>
      <c r="E2386" t="s">
        <v>3333</v>
      </c>
      <c r="F2386" t="s">
        <v>3371</v>
      </c>
      <c r="G2386">
        <v>10</v>
      </c>
      <c r="H2386" t="s">
        <v>9133</v>
      </c>
      <c r="I2386" t="s">
        <v>3360</v>
      </c>
      <c r="J2386" s="3" t="s">
        <v>13802</v>
      </c>
      <c r="K2386" t="s">
        <v>3336</v>
      </c>
      <c r="L2386" t="str">
        <f>IF(ISNA(INDEX('NSE Listed Stocks'!$A$2:$A$1683,MATCH(All!H2386,'NSE Listed Stocks'!$C$2:$C$1683,0),1)),"",INDEX('NSE Listed Stocks'!$A$2:$A$1683,MATCH(All!H2386,'NSE Listed Stocks'!$C$2:$C$1683,0),1))</f>
        <v/>
      </c>
      <c r="M2386" t="str">
        <f t="shared" si="112"/>
        <v>false</v>
      </c>
      <c r="N2386" t="str">
        <f t="shared" si="113"/>
        <v>db.STOCK.insert({_id:'LEADFIN',bseCode:'531288',fundamentalCode:'LEADFIN', nseCode:'', name:'LEAD FINANCIAL SERVICES LTD.', isin:'INE531D01010', industry:'Finance (including NBFCs)',worldStock:false,niftyStock:false, nseStock:false, updateDate:ISODate('2016-09-15')})</v>
      </c>
    </row>
    <row r="2387" spans="1:14" x14ac:dyDescent="0.25">
      <c r="A2387">
        <v>531289</v>
      </c>
      <c r="B2387" t="s">
        <v>9134</v>
      </c>
      <c r="C2387" t="str">
        <f t="shared" si="111"/>
        <v>NATFIT</v>
      </c>
      <c r="D2387" t="s">
        <v>9135</v>
      </c>
      <c r="E2387" t="s">
        <v>3333</v>
      </c>
      <c r="F2387" t="s">
        <v>3345</v>
      </c>
      <c r="G2387">
        <v>10</v>
      </c>
      <c r="H2387" t="s">
        <v>9136</v>
      </c>
      <c r="I2387" t="s">
        <v>13424</v>
      </c>
      <c r="J2387" s="3" t="s">
        <v>13810</v>
      </c>
      <c r="K2387" t="s">
        <v>3336</v>
      </c>
      <c r="L2387" t="str">
        <f>IF(ISNA(INDEX('NSE Listed Stocks'!$A$2:$A$1683,MATCH(All!H2387,'NSE Listed Stocks'!$C$2:$C$1683,0),1)),"",INDEX('NSE Listed Stocks'!$A$2:$A$1683,MATCH(All!H2387,'NSE Listed Stocks'!$C$2:$C$1683,0),1))</f>
        <v/>
      </c>
      <c r="M2387" t="str">
        <f t="shared" si="112"/>
        <v>false</v>
      </c>
      <c r="N2387" t="str">
        <f t="shared" si="113"/>
        <v>db.STOCK.insert({_id:'NATFIT',bseCode:'531289',fundamentalCode:'NATFIT', nseCode:'', name:'National Fittings Limited', isin:'INE643C01015', industry:'Iron &amp; Steel Products',worldStock:false,niftyStock:false, nseStock:false, updateDate:ISODate('2016-09-15')})</v>
      </c>
    </row>
    <row r="2388" spans="1:14" x14ac:dyDescent="0.25">
      <c r="A2388">
        <v>531297</v>
      </c>
      <c r="B2388" t="s">
        <v>9137</v>
      </c>
      <c r="C2388" t="str">
        <f t="shared" si="111"/>
        <v>ARTEFACT</v>
      </c>
      <c r="D2388" t="s">
        <v>9138</v>
      </c>
      <c r="E2388" t="s">
        <v>3333</v>
      </c>
      <c r="F2388" t="s">
        <v>3345</v>
      </c>
      <c r="G2388">
        <v>10</v>
      </c>
      <c r="H2388" t="s">
        <v>9139</v>
      </c>
      <c r="I2388" t="s">
        <v>3918</v>
      </c>
      <c r="J2388" s="3" t="s">
        <v>13803</v>
      </c>
      <c r="K2388" t="s">
        <v>3336</v>
      </c>
      <c r="L2388" t="str">
        <f>IF(ISNA(INDEX('NSE Listed Stocks'!$A$2:$A$1683,MATCH(All!H2388,'NSE Listed Stocks'!$C$2:$C$1683,0),1)),"",INDEX('NSE Listed Stocks'!$A$2:$A$1683,MATCH(All!H2388,'NSE Listed Stocks'!$C$2:$C$1683,0),1))</f>
        <v/>
      </c>
      <c r="M2388" t="str">
        <f t="shared" si="112"/>
        <v>false</v>
      </c>
      <c r="N2388" t="str">
        <f t="shared" si="113"/>
        <v>db.STOCK.insert({_id:'ARTEFACT',bseCode:'531297',fundamentalCode:'ARTEFACT', nseCode:'', name:'ARTEFACT PROJECTS LTD.', isin:'INE885B01014', industry:'Consulting Services',worldStock:false,niftyStock:false, nseStock:false, updateDate:ISODate('2016-09-15')})</v>
      </c>
    </row>
    <row r="2389" spans="1:14" x14ac:dyDescent="0.25">
      <c r="A2389">
        <v>531300</v>
      </c>
      <c r="B2389" t="s">
        <v>9140</v>
      </c>
      <c r="C2389" t="str">
        <f t="shared" si="111"/>
        <v>AMITINT</v>
      </c>
      <c r="D2389" t="s">
        <v>9141</v>
      </c>
      <c r="E2389" t="s">
        <v>3333</v>
      </c>
      <c r="F2389" t="s">
        <v>3371</v>
      </c>
      <c r="G2389">
        <v>10</v>
      </c>
      <c r="H2389" t="s">
        <v>9142</v>
      </c>
      <c r="I2389" t="s">
        <v>3362</v>
      </c>
      <c r="J2389" s="3" t="s">
        <v>3362</v>
      </c>
      <c r="K2389" t="s">
        <v>3336</v>
      </c>
      <c r="L2389" t="str">
        <f>IF(ISNA(INDEX('NSE Listed Stocks'!$A$2:$A$1683,MATCH(All!H2389,'NSE Listed Stocks'!$C$2:$C$1683,0),1)),"",INDEX('NSE Listed Stocks'!$A$2:$A$1683,MATCH(All!H2389,'NSE Listed Stocks'!$C$2:$C$1683,0),1))</f>
        <v/>
      </c>
      <c r="M2389" t="str">
        <f t="shared" si="112"/>
        <v>false</v>
      </c>
      <c r="N2389" t="str">
        <f t="shared" si="113"/>
        <v>db.STOCK.insert({_id:'AMITINT',bseCode:'531300',fundamentalCode:'AMITINT', nseCode:'', name:'AMIT INTERNATIONAL LTD.', isin:'INE053D01015', industry:'Textiles',worldStock:false,niftyStock:false, nseStock:false, updateDate:ISODate('2016-09-15')})</v>
      </c>
    </row>
    <row r="2390" spans="1:14" x14ac:dyDescent="0.25">
      <c r="A2390">
        <v>531301</v>
      </c>
      <c r="B2390" t="s">
        <v>9143</v>
      </c>
      <c r="C2390" t="str">
        <f t="shared" si="111"/>
        <v>HIGHSTREE</v>
      </c>
      <c r="D2390" t="s">
        <v>9144</v>
      </c>
      <c r="E2390" t="s">
        <v>3333</v>
      </c>
      <c r="F2390" t="s">
        <v>3345</v>
      </c>
      <c r="G2390">
        <v>10</v>
      </c>
      <c r="H2390" t="s">
        <v>9145</v>
      </c>
      <c r="I2390" t="s">
        <v>3362</v>
      </c>
      <c r="J2390" s="3" t="s">
        <v>3362</v>
      </c>
      <c r="K2390" t="s">
        <v>3336</v>
      </c>
      <c r="L2390" t="str">
        <f>IF(ISNA(INDEX('NSE Listed Stocks'!$A$2:$A$1683,MATCH(All!H2390,'NSE Listed Stocks'!$C$2:$C$1683,0),1)),"",INDEX('NSE Listed Stocks'!$A$2:$A$1683,MATCH(All!H2390,'NSE Listed Stocks'!$C$2:$C$1683,0),1))</f>
        <v/>
      </c>
      <c r="M2390" t="str">
        <f t="shared" si="112"/>
        <v>false</v>
      </c>
      <c r="N2390" t="str">
        <f t="shared" si="113"/>
        <v>db.STOCK.insert({_id:'HIGHSTREE',bseCode:'531301',fundamentalCode:'HIGHSTREE', nseCode:'', name:'HIGH STREET FILATEX LTD.', isin:'INE319M01011', industry:'Textiles',worldStock:false,niftyStock:false, nseStock:false, updateDate:ISODate('2016-09-15')})</v>
      </c>
    </row>
    <row r="2391" spans="1:14" x14ac:dyDescent="0.25">
      <c r="A2391">
        <v>531304</v>
      </c>
      <c r="B2391" t="s">
        <v>9146</v>
      </c>
      <c r="C2391" t="str">
        <f t="shared" si="111"/>
        <v>NUTECGLOB</v>
      </c>
      <c r="D2391" t="s">
        <v>9147</v>
      </c>
      <c r="E2391" t="s">
        <v>3333</v>
      </c>
      <c r="F2391" t="s">
        <v>3345</v>
      </c>
      <c r="G2391">
        <v>10</v>
      </c>
      <c r="H2391" t="s">
        <v>9148</v>
      </c>
      <c r="I2391" t="s">
        <v>3362</v>
      </c>
      <c r="J2391" s="3" t="s">
        <v>3362</v>
      </c>
      <c r="K2391" t="s">
        <v>3336</v>
      </c>
      <c r="L2391" t="str">
        <f>IF(ISNA(INDEX('NSE Listed Stocks'!$A$2:$A$1683,MATCH(All!H2391,'NSE Listed Stocks'!$C$2:$C$1683,0),1)),"",INDEX('NSE Listed Stocks'!$A$2:$A$1683,MATCH(All!H2391,'NSE Listed Stocks'!$C$2:$C$1683,0),1))</f>
        <v/>
      </c>
      <c r="M2391" t="str">
        <f t="shared" si="112"/>
        <v>false</v>
      </c>
      <c r="N2391" t="str">
        <f t="shared" si="113"/>
        <v>db.STOCK.insert({_id:'NUTECGLOB',bseCode:'531304',fundamentalCode:'NUTECGLOB', nseCode:'', name:'NUTECH GLOBAL LTD.', isin:'INE960H01012', industry:'Textiles',worldStock:false,niftyStock:false, nseStock:false, updateDate:ISODate('2016-09-15')})</v>
      </c>
    </row>
    <row r="2392" spans="1:14" x14ac:dyDescent="0.25">
      <c r="A2392">
        <v>531306</v>
      </c>
      <c r="B2392" t="s">
        <v>9149</v>
      </c>
      <c r="C2392" t="str">
        <f t="shared" si="111"/>
        <v>DHPIND</v>
      </c>
      <c r="D2392" t="s">
        <v>9150</v>
      </c>
      <c r="E2392" t="s">
        <v>3333</v>
      </c>
      <c r="F2392" t="s">
        <v>3345</v>
      </c>
      <c r="G2392">
        <v>10</v>
      </c>
      <c r="H2392" t="s">
        <v>9151</v>
      </c>
      <c r="I2392" t="s">
        <v>3421</v>
      </c>
      <c r="J2392" s="3" t="s">
        <v>13811</v>
      </c>
      <c r="K2392" t="s">
        <v>3336</v>
      </c>
      <c r="L2392" t="str">
        <f>IF(ISNA(INDEX('NSE Listed Stocks'!$A$2:$A$1683,MATCH(All!H2392,'NSE Listed Stocks'!$C$2:$C$1683,0),1)),"",INDEX('NSE Listed Stocks'!$A$2:$A$1683,MATCH(All!H2392,'NSE Listed Stocks'!$C$2:$C$1683,0),1))</f>
        <v/>
      </c>
      <c r="M2392" t="str">
        <f t="shared" si="112"/>
        <v>false</v>
      </c>
      <c r="N2392" t="str">
        <f t="shared" si="113"/>
        <v>db.STOCK.insert({_id:'DHPIND',bseCode:'531306',fundamentalCode:'DHPIND', nseCode:'', name:'DHP INDIA LTD.', isin:'INE590D01016', industry:'Industrial Machinery',worldStock:false,niftyStock:false, nseStock:false, updateDate:ISODate('2016-09-15')})</v>
      </c>
    </row>
    <row r="2393" spans="1:14" x14ac:dyDescent="0.25">
      <c r="A2393">
        <v>531307</v>
      </c>
      <c r="B2393" t="s">
        <v>9152</v>
      </c>
      <c r="C2393" t="str">
        <f t="shared" si="111"/>
        <v>SRK</v>
      </c>
      <c r="D2393" t="s">
        <v>9153</v>
      </c>
      <c r="E2393" t="s">
        <v>3333</v>
      </c>
      <c r="F2393" t="s">
        <v>3352</v>
      </c>
      <c r="G2393">
        <v>5</v>
      </c>
      <c r="H2393" t="s">
        <v>9154</v>
      </c>
      <c r="I2393" t="s">
        <v>3362</v>
      </c>
      <c r="J2393" s="3" t="s">
        <v>3362</v>
      </c>
      <c r="K2393" t="s">
        <v>3336</v>
      </c>
      <c r="L2393" t="str">
        <f>IF(ISNA(INDEX('NSE Listed Stocks'!$A$2:$A$1683,MATCH(All!H2393,'NSE Listed Stocks'!$C$2:$C$1683,0),1)),"",INDEX('NSE Listed Stocks'!$A$2:$A$1683,MATCH(All!H2393,'NSE Listed Stocks'!$C$2:$C$1683,0),1))</f>
        <v/>
      </c>
      <c r="M2393" t="str">
        <f t="shared" si="112"/>
        <v>false</v>
      </c>
      <c r="N2393" t="str">
        <f t="shared" si="113"/>
        <v>db.STOCK.insert({_id:'SRK',bseCode:'531307',fundamentalCode:'SRK', nseCode:'', name:'S R K INDUSTRIES LTD.', isin:'INE951M01037', industry:'Textiles',worldStock:false,niftyStock:false, nseStock:false, updateDate:ISODate('2016-09-15')})</v>
      </c>
    </row>
    <row r="2394" spans="1:14" x14ac:dyDescent="0.25">
      <c r="A2394">
        <v>531310</v>
      </c>
      <c r="B2394" t="s">
        <v>9155</v>
      </c>
      <c r="C2394" t="str">
        <f t="shared" si="111"/>
        <v>AVAILFC</v>
      </c>
      <c r="D2394" t="s">
        <v>9156</v>
      </c>
      <c r="E2394" t="s">
        <v>3333</v>
      </c>
      <c r="F2394" t="s">
        <v>3345</v>
      </c>
      <c r="G2394">
        <v>10</v>
      </c>
      <c r="H2394" t="s">
        <v>9157</v>
      </c>
      <c r="I2394" t="s">
        <v>3425</v>
      </c>
      <c r="J2394" s="3" t="s">
        <v>13800</v>
      </c>
      <c r="K2394" t="s">
        <v>3336</v>
      </c>
      <c r="L2394" t="str">
        <f>IF(ISNA(INDEX('NSE Listed Stocks'!$A$2:$A$1683,MATCH(All!H2394,'NSE Listed Stocks'!$C$2:$C$1683,0),1)),"",INDEX('NSE Listed Stocks'!$A$2:$A$1683,MATCH(All!H2394,'NSE Listed Stocks'!$C$2:$C$1683,0),1))</f>
        <v/>
      </c>
      <c r="M2394" t="str">
        <f t="shared" si="112"/>
        <v>false</v>
      </c>
      <c r="N2394" t="str">
        <f t="shared" si="113"/>
        <v>db.STOCK.insert({_id:'AVAILFC',bseCode:'531310',fundamentalCode:'AVAILFC', nseCode:'', name:'AVAILABLE FINANCE LTD.', isin:'INE325G01010', industry:'Other Financial Services',worldStock:false,niftyStock:false, nseStock:false, updateDate:ISODate('2016-09-15')})</v>
      </c>
    </row>
    <row r="2395" spans="1:14" x14ac:dyDescent="0.25">
      <c r="A2395">
        <v>531314</v>
      </c>
      <c r="B2395" t="s">
        <v>9158</v>
      </c>
      <c r="C2395" t="str">
        <f t="shared" si="111"/>
        <v>INTCAPM</v>
      </c>
      <c r="D2395" t="s">
        <v>9159</v>
      </c>
      <c r="E2395" t="s">
        <v>3333</v>
      </c>
      <c r="F2395" t="s">
        <v>3371</v>
      </c>
      <c r="G2395">
        <v>10</v>
      </c>
      <c r="H2395" t="s">
        <v>9160</v>
      </c>
      <c r="I2395" t="s">
        <v>3360</v>
      </c>
      <c r="J2395" s="3" t="s">
        <v>13802</v>
      </c>
      <c r="K2395" t="s">
        <v>3336</v>
      </c>
      <c r="L2395" t="str">
        <f>IF(ISNA(INDEX('NSE Listed Stocks'!$A$2:$A$1683,MATCH(All!H2395,'NSE Listed Stocks'!$C$2:$C$1683,0),1)),"",INDEX('NSE Listed Stocks'!$A$2:$A$1683,MATCH(All!H2395,'NSE Listed Stocks'!$C$2:$C$1683,0),1))</f>
        <v/>
      </c>
      <c r="M2395" t="str">
        <f t="shared" si="112"/>
        <v>false</v>
      </c>
      <c r="N2395" t="str">
        <f t="shared" si="113"/>
        <v>db.STOCK.insert({_id:'INTCAPM',bseCode:'531314',fundamentalCode:'INTCAPM', nseCode:'', name:'INTEGRA CAPITAL MANAGEMENT LTD.', isin:'INE366H01012', industry:'Finance (including NBFCs)',worldStock:false,niftyStock:false, nseStock:false, updateDate:ISODate('2016-09-15')})</v>
      </c>
    </row>
    <row r="2396" spans="1:14" x14ac:dyDescent="0.25">
      <c r="A2396">
        <v>531319</v>
      </c>
      <c r="B2396" t="s">
        <v>9161</v>
      </c>
      <c r="C2396" t="str">
        <f t="shared" si="111"/>
        <v>MARUTISE</v>
      </c>
      <c r="D2396" t="s">
        <v>9162</v>
      </c>
      <c r="E2396" t="s">
        <v>3333</v>
      </c>
      <c r="F2396" t="s">
        <v>3371</v>
      </c>
      <c r="G2396">
        <v>10</v>
      </c>
      <c r="H2396" t="s">
        <v>9163</v>
      </c>
      <c r="I2396" t="s">
        <v>3360</v>
      </c>
      <c r="J2396" s="3" t="s">
        <v>13802</v>
      </c>
      <c r="K2396" t="s">
        <v>3336</v>
      </c>
      <c r="L2396" t="str">
        <f>IF(ISNA(INDEX('NSE Listed Stocks'!$A$2:$A$1683,MATCH(All!H2396,'NSE Listed Stocks'!$C$2:$C$1683,0),1)),"",INDEX('NSE Listed Stocks'!$A$2:$A$1683,MATCH(All!H2396,'NSE Listed Stocks'!$C$2:$C$1683,0),1))</f>
        <v/>
      </c>
      <c r="M2396" t="str">
        <f t="shared" si="112"/>
        <v>false</v>
      </c>
      <c r="N2396" t="str">
        <f t="shared" si="113"/>
        <v>db.STOCK.insert({_id:'MARUTISE',bseCode:'531319',fundamentalCode:'MARUTISE', nseCode:'', name:'MARUTI SECURITIES LTD.', isin:'INE368C01019', industry:'Finance (including NBFCs)',worldStock:false,niftyStock:false, nseStock:false, updateDate:ISODate('2016-09-15')})</v>
      </c>
    </row>
    <row r="2397" spans="1:14" x14ac:dyDescent="0.25">
      <c r="A2397">
        <v>531323</v>
      </c>
      <c r="B2397" t="s">
        <v>9164</v>
      </c>
      <c r="C2397" t="str">
        <f t="shared" si="111"/>
        <v>SANTASPN</v>
      </c>
      <c r="D2397" t="s">
        <v>9165</v>
      </c>
      <c r="E2397" t="s">
        <v>3333</v>
      </c>
      <c r="F2397" t="s">
        <v>3345</v>
      </c>
      <c r="G2397">
        <v>10</v>
      </c>
      <c r="H2397" t="s">
        <v>9166</v>
      </c>
      <c r="I2397" t="s">
        <v>3362</v>
      </c>
      <c r="J2397" s="3" t="s">
        <v>3362</v>
      </c>
      <c r="K2397" t="s">
        <v>3336</v>
      </c>
      <c r="L2397" t="str">
        <f>IF(ISNA(INDEX('NSE Listed Stocks'!$A$2:$A$1683,MATCH(All!H2397,'NSE Listed Stocks'!$C$2:$C$1683,0),1)),"",INDEX('NSE Listed Stocks'!$A$2:$A$1683,MATCH(All!H2397,'NSE Listed Stocks'!$C$2:$C$1683,0),1))</f>
        <v/>
      </c>
      <c r="M2397" t="str">
        <f t="shared" si="112"/>
        <v>false</v>
      </c>
      <c r="N2397" t="str">
        <f t="shared" si="113"/>
        <v>db.STOCK.insert({_id:'SANTASPN',bseCode:'531323',fundamentalCode:'SANTASPN', nseCode:'', name:'SANTARAM SPINNERS LTD.', isin:'INE250D01017', industry:'Textiles',worldStock:false,niftyStock:false, nseStock:false, updateDate:ISODate('2016-09-15')})</v>
      </c>
    </row>
    <row r="2398" spans="1:14" x14ac:dyDescent="0.25">
      <c r="A2398">
        <v>531324</v>
      </c>
      <c r="B2398" t="s">
        <v>9167</v>
      </c>
      <c r="C2398" t="str">
        <f t="shared" si="111"/>
        <v>ROSELABS</v>
      </c>
      <c r="D2398" t="s">
        <v>9168</v>
      </c>
      <c r="E2398" t="s">
        <v>3333</v>
      </c>
      <c r="F2398" t="s">
        <v>3345</v>
      </c>
      <c r="G2398">
        <v>10</v>
      </c>
      <c r="H2398" t="s">
        <v>9169</v>
      </c>
      <c r="I2398" t="s">
        <v>3425</v>
      </c>
      <c r="J2398" s="3" t="s">
        <v>13800</v>
      </c>
      <c r="K2398" t="s">
        <v>3336</v>
      </c>
      <c r="L2398" t="str">
        <f>IF(ISNA(INDEX('NSE Listed Stocks'!$A$2:$A$1683,MATCH(All!H2398,'NSE Listed Stocks'!$C$2:$C$1683,0),1)),"",INDEX('NSE Listed Stocks'!$A$2:$A$1683,MATCH(All!H2398,'NSE Listed Stocks'!$C$2:$C$1683,0),1))</f>
        <v/>
      </c>
      <c r="M2398" t="str">
        <f t="shared" si="112"/>
        <v>false</v>
      </c>
      <c r="N2398" t="str">
        <f t="shared" si="113"/>
        <v>db.STOCK.insert({_id:'ROSELABS',bseCode:'531324',fundamentalCode:'ROSELABS', nseCode:'', name:'ROSELABS FINANCE LTD.', isin:'INE475C01012', industry:'Other Financial Services',worldStock:false,niftyStock:false, nseStock:false, updateDate:ISODate('2016-09-15')})</v>
      </c>
    </row>
    <row r="2399" spans="1:14" x14ac:dyDescent="0.25">
      <c r="A2399">
        <v>531327</v>
      </c>
      <c r="B2399" t="s">
        <v>9170</v>
      </c>
      <c r="C2399" t="str">
        <f t="shared" si="111"/>
        <v>CHARMS</v>
      </c>
      <c r="D2399" t="s">
        <v>9171</v>
      </c>
      <c r="E2399" t="s">
        <v>3333</v>
      </c>
      <c r="F2399" t="s">
        <v>3345</v>
      </c>
      <c r="G2399">
        <v>10</v>
      </c>
      <c r="H2399" t="s">
        <v>9172</v>
      </c>
      <c r="I2399" t="s">
        <v>3425</v>
      </c>
      <c r="J2399" s="3" t="s">
        <v>13800</v>
      </c>
      <c r="K2399" t="s">
        <v>3336</v>
      </c>
      <c r="L2399" t="str">
        <f>IF(ISNA(INDEX('NSE Listed Stocks'!$A$2:$A$1683,MATCH(All!H2399,'NSE Listed Stocks'!$C$2:$C$1683,0),1)),"",INDEX('NSE Listed Stocks'!$A$2:$A$1683,MATCH(All!H2399,'NSE Listed Stocks'!$C$2:$C$1683,0),1))</f>
        <v/>
      </c>
      <c r="M2399" t="str">
        <f t="shared" si="112"/>
        <v>false</v>
      </c>
      <c r="N2399" t="str">
        <f t="shared" si="113"/>
        <v>db.STOCK.insert({_id:'CHARMS',bseCode:'531327',fundamentalCode:'CHARMS', nseCode:'', name:'CHARMS INDUSTRIES LTD.', isin:'INE442C01012', industry:'Other Financial Services',worldStock:false,niftyStock:false, nseStock:false, updateDate:ISODate('2016-09-15')})</v>
      </c>
    </row>
    <row r="2400" spans="1:14" x14ac:dyDescent="0.25">
      <c r="A2400">
        <v>531328</v>
      </c>
      <c r="B2400" t="s">
        <v>9173</v>
      </c>
      <c r="C2400" t="str">
        <f t="shared" si="111"/>
        <v>IDEAOPT</v>
      </c>
      <c r="D2400" t="s">
        <v>9174</v>
      </c>
      <c r="E2400" t="s">
        <v>3333</v>
      </c>
      <c r="F2400" t="s">
        <v>3345</v>
      </c>
      <c r="G2400">
        <v>10</v>
      </c>
      <c r="H2400" t="s">
        <v>9175</v>
      </c>
      <c r="I2400" t="s">
        <v>7148</v>
      </c>
      <c r="J2400" s="3" t="s">
        <v>13820</v>
      </c>
      <c r="K2400" t="s">
        <v>3336</v>
      </c>
      <c r="L2400" t="str">
        <f>IF(ISNA(INDEX('NSE Listed Stocks'!$A$2:$A$1683,MATCH(All!H2400,'NSE Listed Stocks'!$C$2:$C$1683,0),1)),"",INDEX('NSE Listed Stocks'!$A$2:$A$1683,MATCH(All!H2400,'NSE Listed Stocks'!$C$2:$C$1683,0),1))</f>
        <v/>
      </c>
      <c r="M2400" t="str">
        <f t="shared" si="112"/>
        <v>false</v>
      </c>
      <c r="N2400" t="str">
        <f t="shared" si="113"/>
        <v>db.STOCK.insert({_id:'IDEAOPT',bseCode:'531328',fundamentalCode:'IDEAOPT', nseCode:'', name:'IDEAL OPTICS LTD.', isin:'INE128R01015', industry:'Healthcare Supplies',worldStock:false,niftyStock:false, nseStock:false, updateDate:ISODate('2016-09-15')})</v>
      </c>
    </row>
    <row r="2401" spans="1:14" x14ac:dyDescent="0.25">
      <c r="A2401">
        <v>531335</v>
      </c>
      <c r="B2401" t="s">
        <v>3319</v>
      </c>
      <c r="C2401" t="str">
        <f t="shared" si="111"/>
        <v>ZYDUSWELL</v>
      </c>
      <c r="D2401" t="s">
        <v>9176</v>
      </c>
      <c r="E2401" t="s">
        <v>3333</v>
      </c>
      <c r="F2401" t="s">
        <v>3339</v>
      </c>
      <c r="G2401">
        <v>10</v>
      </c>
      <c r="H2401" t="s">
        <v>3320</v>
      </c>
      <c r="I2401" t="s">
        <v>3592</v>
      </c>
      <c r="J2401" s="3" t="s">
        <v>13804</v>
      </c>
      <c r="K2401" t="s">
        <v>3336</v>
      </c>
      <c r="L2401" t="str">
        <f>IF(ISNA(INDEX('NSE Listed Stocks'!$A$2:$A$1683,MATCH(All!H2401,'NSE Listed Stocks'!$C$2:$C$1683,0),1)),"",INDEX('NSE Listed Stocks'!$A$2:$A$1683,MATCH(All!H2401,'NSE Listed Stocks'!$C$2:$C$1683,0),1))</f>
        <v>ZYDUSWELL</v>
      </c>
      <c r="M2401" t="str">
        <f t="shared" si="112"/>
        <v>true</v>
      </c>
      <c r="N2401" t="str">
        <f t="shared" si="113"/>
        <v>db.STOCK.insert({_id:'ZYDUSWELL',bseCode:'531335',fundamentalCode:'ZYDUSWELL', nseCode:'ZYDUSWELL', name:'ZYDUS WELLNESS LTD.-$', isin:'INE768C01010', industry:'Packaged Foods',worldStock:false,niftyStock:false, nseStock:true, updateDate:ISODate('2016-09-15')})</v>
      </c>
    </row>
    <row r="2402" spans="1:14" x14ac:dyDescent="0.25">
      <c r="A2402">
        <v>531336</v>
      </c>
      <c r="B2402" t="s">
        <v>9177</v>
      </c>
      <c r="C2402" t="str">
        <f t="shared" si="111"/>
        <v>AUROCOK</v>
      </c>
      <c r="D2402" t="s">
        <v>9178</v>
      </c>
      <c r="E2402" t="s">
        <v>3333</v>
      </c>
      <c r="F2402" t="s">
        <v>3371</v>
      </c>
      <c r="G2402">
        <v>10</v>
      </c>
      <c r="H2402" t="s">
        <v>9179</v>
      </c>
      <c r="I2402" t="s">
        <v>5816</v>
      </c>
      <c r="J2402" s="3" t="s">
        <v>13797</v>
      </c>
      <c r="K2402" t="s">
        <v>3336</v>
      </c>
      <c r="L2402" t="str">
        <f>IF(ISNA(INDEX('NSE Listed Stocks'!$A$2:$A$1683,MATCH(All!H2402,'NSE Listed Stocks'!$C$2:$C$1683,0),1)),"",INDEX('NSE Listed Stocks'!$A$2:$A$1683,MATCH(All!H2402,'NSE Listed Stocks'!$C$2:$C$1683,0),1))</f>
        <v/>
      </c>
      <c r="M2402" t="str">
        <f t="shared" si="112"/>
        <v>false</v>
      </c>
      <c r="N2402" t="str">
        <f t="shared" si="113"/>
        <v>db.STOCK.insert({_id:'AUROCOK',bseCode:'531336',fundamentalCode:'AUROCOK', nseCode:'', name:'AUROMA COKE LTD.', isin:'INE662I01012', industry:'Coal',worldStock:false,niftyStock:false, nseStock:false, updateDate:ISODate('2016-09-15')})</v>
      </c>
    </row>
    <row r="2403" spans="1:14" x14ac:dyDescent="0.25">
      <c r="A2403">
        <v>531337</v>
      </c>
      <c r="B2403" t="s">
        <v>9180</v>
      </c>
      <c r="C2403" t="str">
        <f t="shared" si="111"/>
        <v>IRISMEDIA</v>
      </c>
      <c r="D2403" t="s">
        <v>9181</v>
      </c>
      <c r="E2403" t="s">
        <v>3333</v>
      </c>
      <c r="F2403" t="s">
        <v>3371</v>
      </c>
      <c r="G2403">
        <v>5</v>
      </c>
      <c r="H2403" t="s">
        <v>9182</v>
      </c>
      <c r="I2403" t="s">
        <v>3425</v>
      </c>
      <c r="J2403" s="3" t="s">
        <v>13800</v>
      </c>
      <c r="K2403" t="s">
        <v>3336</v>
      </c>
      <c r="L2403" t="str">
        <f>IF(ISNA(INDEX('NSE Listed Stocks'!$A$2:$A$1683,MATCH(All!H2403,'NSE Listed Stocks'!$C$2:$C$1683,0),1)),"",INDEX('NSE Listed Stocks'!$A$2:$A$1683,MATCH(All!H2403,'NSE Listed Stocks'!$C$2:$C$1683,0),1))</f>
        <v/>
      </c>
      <c r="M2403" t="str">
        <f t="shared" si="112"/>
        <v>false</v>
      </c>
      <c r="N2403" t="str">
        <f t="shared" si="113"/>
        <v>db.STOCK.insert({_id:'IRISMEDIA',bseCode:'531337',fundamentalCode:'IRISMEDIA', nseCode:'', name:'IRIS MEDIAWORKS LTD.', isin:'INE974C01022', industry:'Other Financial Services',worldStock:false,niftyStock:false, nseStock:false, updateDate:ISODate('2016-09-15')})</v>
      </c>
    </row>
    <row r="2404" spans="1:14" x14ac:dyDescent="0.25">
      <c r="A2404">
        <v>531338</v>
      </c>
      <c r="B2404" t="s">
        <v>9183</v>
      </c>
      <c r="C2404" t="str">
        <f t="shared" si="111"/>
        <v>MILESTONE</v>
      </c>
      <c r="D2404" t="s">
        <v>9184</v>
      </c>
      <c r="E2404" t="s">
        <v>3333</v>
      </c>
      <c r="F2404" t="s">
        <v>3345</v>
      </c>
      <c r="G2404">
        <v>10</v>
      </c>
      <c r="H2404" t="s">
        <v>9185</v>
      </c>
      <c r="I2404" t="s">
        <v>3989</v>
      </c>
      <c r="J2404" s="3" t="s">
        <v>13805</v>
      </c>
      <c r="K2404" t="s">
        <v>3336</v>
      </c>
      <c r="L2404" t="str">
        <f>IF(ISNA(INDEX('NSE Listed Stocks'!$A$2:$A$1683,MATCH(All!H2404,'NSE Listed Stocks'!$C$2:$C$1683,0),1)),"",INDEX('NSE Listed Stocks'!$A$2:$A$1683,MATCH(All!H2404,'NSE Listed Stocks'!$C$2:$C$1683,0),1))</f>
        <v/>
      </c>
      <c r="M2404" t="str">
        <f t="shared" si="112"/>
        <v>false</v>
      </c>
      <c r="N2404" t="str">
        <f t="shared" si="113"/>
        <v>db.STOCK.insert({_id:'MILESTONE',bseCode:'531338',fundamentalCode:'MILESTONE', nseCode:'', name:'MILESTONE GLOBAL LTD.', isin:'INE151H01018', industry:'Construction Materials',worldStock:false,niftyStock:false, nseStock:false, updateDate:ISODate('2016-09-15')})</v>
      </c>
    </row>
    <row r="2405" spans="1:14" x14ac:dyDescent="0.25">
      <c r="A2405">
        <v>531339</v>
      </c>
      <c r="B2405" t="s">
        <v>1405</v>
      </c>
      <c r="C2405" t="str">
        <f t="shared" si="111"/>
        <v>JAIHINDPRO</v>
      </c>
      <c r="D2405" t="s">
        <v>9186</v>
      </c>
      <c r="E2405" t="s">
        <v>3333</v>
      </c>
      <c r="F2405" t="s">
        <v>3339</v>
      </c>
      <c r="G2405">
        <v>10</v>
      </c>
      <c r="H2405" t="s">
        <v>1406</v>
      </c>
      <c r="I2405" t="s">
        <v>13399</v>
      </c>
      <c r="J2405" s="3" t="s">
        <v>13805</v>
      </c>
      <c r="K2405" t="s">
        <v>3336</v>
      </c>
      <c r="L2405" t="str">
        <f>IF(ISNA(INDEX('NSE Listed Stocks'!$A$2:$A$1683,MATCH(All!H2405,'NSE Listed Stocks'!$C$2:$C$1683,0),1)),"",INDEX('NSE Listed Stocks'!$A$2:$A$1683,MATCH(All!H2405,'NSE Listed Stocks'!$C$2:$C$1683,0),1))</f>
        <v>JAIHINDPRO</v>
      </c>
      <c r="M2405" t="str">
        <f t="shared" si="112"/>
        <v>true</v>
      </c>
      <c r="N2405" t="str">
        <f t="shared" si="113"/>
        <v>db.STOCK.insert({_id:'JAIHINDPRO',bseCode:'531339',fundamentalCode:'JAIHINDPRO', nseCode:'JAIHINDPRO', name:'JAIHIND PROJECTS LTD.', isin:'INE343D01010', industry:'Construction &amp; Engineering',worldStock:false,niftyStock:false, nseStock:true, updateDate:ISODate('2016-09-15')})</v>
      </c>
    </row>
    <row r="2406" spans="1:14" x14ac:dyDescent="0.25">
      <c r="A2406">
        <v>531340</v>
      </c>
      <c r="B2406" t="s">
        <v>9187</v>
      </c>
      <c r="C2406" t="str">
        <f t="shared" si="111"/>
        <v>BERVINL</v>
      </c>
      <c r="D2406" t="s">
        <v>13668</v>
      </c>
      <c r="E2406" t="s">
        <v>3333</v>
      </c>
      <c r="F2406" t="s">
        <v>3371</v>
      </c>
      <c r="G2406">
        <v>10</v>
      </c>
      <c r="H2406" t="s">
        <v>9189</v>
      </c>
      <c r="I2406" t="s">
        <v>3425</v>
      </c>
      <c r="J2406" s="3" t="s">
        <v>13800</v>
      </c>
      <c r="K2406" t="s">
        <v>3336</v>
      </c>
      <c r="L2406" t="str">
        <f>IF(ISNA(INDEX('NSE Listed Stocks'!$A$2:$A$1683,MATCH(All!H2406,'NSE Listed Stocks'!$C$2:$C$1683,0),1)),"",INDEX('NSE Listed Stocks'!$A$2:$A$1683,MATCH(All!H2406,'NSE Listed Stocks'!$C$2:$C$1683,0),1))</f>
        <v/>
      </c>
      <c r="M2406" t="str">
        <f t="shared" si="112"/>
        <v>false</v>
      </c>
      <c r="N2406" t="str">
        <f t="shared" si="113"/>
        <v>db.STOCK.insert({_id:'BERVINL',bseCode:'531340',fundamentalCode:'BERVINL', nseCode:'', name:'BERVIN INVESTMENT &amp; LEASING LTD.', isin:'INE348I01018', industry:'Other Financial Services',worldStock:false,niftyStock:false, nseStock:false, updateDate:ISODate('2016-09-15')})</v>
      </c>
    </row>
    <row r="2407" spans="1:14" x14ac:dyDescent="0.25">
      <c r="A2407">
        <v>531341</v>
      </c>
      <c r="B2407" t="s">
        <v>9190</v>
      </c>
      <c r="C2407" t="str">
        <f t="shared" si="111"/>
        <v>GUJINV</v>
      </c>
      <c r="D2407" t="s">
        <v>9191</v>
      </c>
      <c r="E2407" t="s">
        <v>3333</v>
      </c>
      <c r="F2407" t="s">
        <v>3345</v>
      </c>
      <c r="G2407">
        <v>10</v>
      </c>
      <c r="H2407" t="s">
        <v>9192</v>
      </c>
      <c r="I2407" t="s">
        <v>3360</v>
      </c>
      <c r="J2407" s="3" t="s">
        <v>13802</v>
      </c>
      <c r="K2407" t="s">
        <v>3336</v>
      </c>
      <c r="L2407" t="str">
        <f>IF(ISNA(INDEX('NSE Listed Stocks'!$A$2:$A$1683,MATCH(All!H2407,'NSE Listed Stocks'!$C$2:$C$1683,0),1)),"",INDEX('NSE Listed Stocks'!$A$2:$A$1683,MATCH(All!H2407,'NSE Listed Stocks'!$C$2:$C$1683,0),1))</f>
        <v/>
      </c>
      <c r="M2407" t="str">
        <f t="shared" si="112"/>
        <v>false</v>
      </c>
      <c r="N2407" t="str">
        <f t="shared" si="113"/>
        <v>db.STOCK.insert({_id:'GUJINV',bseCode:'531341',fundamentalCode:'GUJINV', nseCode:'', name:'GUJARAT INVESTA LTD.', isin:'INE373D01017', industry:'Finance (including NBFCs)',worldStock:false,niftyStock:false, nseStock:false, updateDate:ISODate('2016-09-15')})</v>
      </c>
    </row>
    <row r="2408" spans="1:14" x14ac:dyDescent="0.25">
      <c r="A2408">
        <v>531343</v>
      </c>
      <c r="B2408" t="s">
        <v>9193</v>
      </c>
      <c r="C2408" t="str">
        <f t="shared" si="111"/>
        <v>INDINFRA</v>
      </c>
      <c r="D2408" t="s">
        <v>9194</v>
      </c>
      <c r="E2408" t="s">
        <v>3333</v>
      </c>
      <c r="F2408" t="s">
        <v>3345</v>
      </c>
      <c r="G2408">
        <v>10</v>
      </c>
      <c r="H2408" t="s">
        <v>9195</v>
      </c>
      <c r="I2408" t="s">
        <v>3679</v>
      </c>
      <c r="J2408" s="3" t="s">
        <v>13803</v>
      </c>
      <c r="K2408" t="s">
        <v>3336</v>
      </c>
      <c r="L2408" t="str">
        <f>IF(ISNA(INDEX('NSE Listed Stocks'!$A$2:$A$1683,MATCH(All!H2408,'NSE Listed Stocks'!$C$2:$C$1683,0),1)),"",INDEX('NSE Listed Stocks'!$A$2:$A$1683,MATCH(All!H2408,'NSE Listed Stocks'!$C$2:$C$1683,0),1))</f>
        <v/>
      </c>
      <c r="M2408" t="str">
        <f t="shared" si="112"/>
        <v>false</v>
      </c>
      <c r="N2408" t="str">
        <f t="shared" si="113"/>
        <v>db.STOCK.insert({_id:'INDINFRA',bseCode:'531343',fundamentalCode:'INDINFRA', nseCode:'', name:'INDIA INFRASPACE LTD.', isin:'INE954M01023', industry:'Misc.Commercial Services',worldStock:false,niftyStock:false, nseStock:false, updateDate:ISODate('2016-09-15')})</v>
      </c>
    </row>
    <row r="2409" spans="1:14" x14ac:dyDescent="0.25">
      <c r="A2409">
        <v>531344</v>
      </c>
      <c r="B2409" t="s">
        <v>553</v>
      </c>
      <c r="C2409" t="str">
        <f t="shared" si="111"/>
        <v>CONCOR</v>
      </c>
      <c r="D2409" t="s">
        <v>9196</v>
      </c>
      <c r="E2409" t="s">
        <v>3333</v>
      </c>
      <c r="F2409" t="s">
        <v>3334</v>
      </c>
      <c r="G2409">
        <v>10</v>
      </c>
      <c r="H2409" t="s">
        <v>554</v>
      </c>
      <c r="I2409" t="s">
        <v>4353</v>
      </c>
      <c r="J2409" s="3" t="s">
        <v>13805</v>
      </c>
      <c r="K2409" t="s">
        <v>3336</v>
      </c>
      <c r="L2409" t="str">
        <f>IF(ISNA(INDEX('NSE Listed Stocks'!$A$2:$A$1683,MATCH(All!H2409,'NSE Listed Stocks'!$C$2:$C$1683,0),1)),"",INDEX('NSE Listed Stocks'!$A$2:$A$1683,MATCH(All!H2409,'NSE Listed Stocks'!$C$2:$C$1683,0),1))</f>
        <v>CONCOR</v>
      </c>
      <c r="M2409" t="str">
        <f t="shared" si="112"/>
        <v>true</v>
      </c>
      <c r="N2409" t="str">
        <f t="shared" si="113"/>
        <v>db.STOCK.insert({_id:'CONCOR',bseCode:'531344',fundamentalCode:'CONCOR', nseCode:'CONCOR', name:'CONTAINER CORPORATION OF INDIA LTD.', isin:'INE111A01017', industry:'Transport Related Services',worldStock:false,niftyStock:false, nseStock:true, updateDate:ISODate('2016-09-15')})</v>
      </c>
    </row>
    <row r="2410" spans="1:14" x14ac:dyDescent="0.25">
      <c r="A2410">
        <v>531346</v>
      </c>
      <c r="B2410" t="s">
        <v>9197</v>
      </c>
      <c r="C2410" t="str">
        <f t="shared" si="111"/>
        <v>EASTRED</v>
      </c>
      <c r="D2410" t="s">
        <v>9198</v>
      </c>
      <c r="E2410" t="s">
        <v>3333</v>
      </c>
      <c r="F2410" t="s">
        <v>3345</v>
      </c>
      <c r="G2410">
        <v>10</v>
      </c>
      <c r="H2410" t="s">
        <v>9199</v>
      </c>
      <c r="I2410" t="s">
        <v>13413</v>
      </c>
      <c r="J2410" s="3" t="s">
        <v>13797</v>
      </c>
      <c r="K2410" t="s">
        <v>3336</v>
      </c>
      <c r="L2410" t="str">
        <f>IF(ISNA(INDEX('NSE Listed Stocks'!$A$2:$A$1683,MATCH(All!H2410,'NSE Listed Stocks'!$C$2:$C$1683,0),1)),"",INDEX('NSE Listed Stocks'!$A$2:$A$1683,MATCH(All!H2410,'NSE Listed Stocks'!$C$2:$C$1683,0),1))</f>
        <v/>
      </c>
      <c r="M2410" t="str">
        <f t="shared" si="112"/>
        <v>false</v>
      </c>
      <c r="N2410" t="str">
        <f t="shared" si="113"/>
        <v>db.STOCK.insert({_id:'EASTRED',bseCode:'531346',fundamentalCode:'EASTRED', nseCode:'', name:'EASTERN TREADS LTD.', isin:'INE500D01015', industry:'Auto Tyres &amp; Rubber Products',worldStock:false,niftyStock:false, nseStock:false, updateDate:ISODate('2016-09-15')})</v>
      </c>
    </row>
    <row r="2411" spans="1:14" x14ac:dyDescent="0.25">
      <c r="A2411">
        <v>531349</v>
      </c>
      <c r="B2411" t="s">
        <v>2163</v>
      </c>
      <c r="C2411" t="str">
        <f t="shared" si="111"/>
        <v>PANACEABIO</v>
      </c>
      <c r="D2411" t="s">
        <v>9200</v>
      </c>
      <c r="E2411" t="s">
        <v>3333</v>
      </c>
      <c r="F2411" t="s">
        <v>3339</v>
      </c>
      <c r="G2411">
        <v>1</v>
      </c>
      <c r="H2411" t="s">
        <v>2164</v>
      </c>
      <c r="I2411" t="s">
        <v>5320</v>
      </c>
      <c r="J2411" s="3" t="s">
        <v>5320</v>
      </c>
      <c r="K2411" t="s">
        <v>3336</v>
      </c>
      <c r="L2411" t="str">
        <f>IF(ISNA(INDEX('NSE Listed Stocks'!$A$2:$A$1683,MATCH(All!H2411,'NSE Listed Stocks'!$C$2:$C$1683,0),1)),"",INDEX('NSE Listed Stocks'!$A$2:$A$1683,MATCH(All!H2411,'NSE Listed Stocks'!$C$2:$C$1683,0),1))</f>
        <v>PANACEABIO</v>
      </c>
      <c r="M2411" t="str">
        <f t="shared" si="112"/>
        <v>true</v>
      </c>
      <c r="N2411" t="str">
        <f t="shared" si="113"/>
        <v>db.STOCK.insert({_id:'PANACEABIO',bseCode:'531349',fundamentalCode:'PANACEABIO', nseCode:'PANACEABIO', name:'PANACEA BIOTEC LTD.', isin:'INE922B01023', industry:'Biotechnology',worldStock:false,niftyStock:false, nseStock:true, updateDate:ISODate('2016-09-15')})</v>
      </c>
    </row>
    <row r="2412" spans="1:14" x14ac:dyDescent="0.25">
      <c r="A2412">
        <v>531352</v>
      </c>
      <c r="B2412" t="s">
        <v>9201</v>
      </c>
      <c r="C2412" t="str">
        <f t="shared" si="111"/>
        <v>PEETISEC</v>
      </c>
      <c r="D2412" t="s">
        <v>9202</v>
      </c>
      <c r="E2412" t="s">
        <v>3333</v>
      </c>
      <c r="F2412" t="s">
        <v>3371</v>
      </c>
      <c r="G2412">
        <v>10</v>
      </c>
      <c r="H2412" t="s">
        <v>9203</v>
      </c>
      <c r="I2412" t="s">
        <v>3362</v>
      </c>
      <c r="J2412" s="3" t="s">
        <v>3362</v>
      </c>
      <c r="K2412" t="s">
        <v>3336</v>
      </c>
      <c r="L2412" t="str">
        <f>IF(ISNA(INDEX('NSE Listed Stocks'!$A$2:$A$1683,MATCH(All!H2412,'NSE Listed Stocks'!$C$2:$C$1683,0),1)),"",INDEX('NSE Listed Stocks'!$A$2:$A$1683,MATCH(All!H2412,'NSE Listed Stocks'!$C$2:$C$1683,0),1))</f>
        <v/>
      </c>
      <c r="M2412" t="str">
        <f t="shared" si="112"/>
        <v>false</v>
      </c>
      <c r="N2412" t="str">
        <f t="shared" si="113"/>
        <v>db.STOCK.insert({_id:'PEETISEC',bseCode:'531352',fundamentalCode:'PEETISEC', nseCode:'', name:'PEETI SECURITIES LTD.', isin:'INE328D01011', industry:'Textiles',worldStock:false,niftyStock:false, nseStock:false, updateDate:ISODate('2016-09-15')})</v>
      </c>
    </row>
    <row r="2413" spans="1:14" x14ac:dyDescent="0.25">
      <c r="A2413">
        <v>531357</v>
      </c>
      <c r="B2413" t="s">
        <v>9204</v>
      </c>
      <c r="C2413" t="str">
        <f t="shared" si="111"/>
        <v>MERMETL</v>
      </c>
      <c r="D2413" t="s">
        <v>9205</v>
      </c>
      <c r="E2413" t="s">
        <v>3333</v>
      </c>
      <c r="F2413" t="s">
        <v>3371</v>
      </c>
      <c r="G2413">
        <v>1</v>
      </c>
      <c r="H2413" t="s">
        <v>9206</v>
      </c>
      <c r="I2413" t="s">
        <v>13412</v>
      </c>
      <c r="J2413" s="3" t="s">
        <v>13797</v>
      </c>
      <c r="K2413" t="s">
        <v>3336</v>
      </c>
      <c r="L2413" t="str">
        <f>IF(ISNA(INDEX('NSE Listed Stocks'!$A$2:$A$1683,MATCH(All!H2413,'NSE Listed Stocks'!$C$2:$C$1683,0),1)),"",INDEX('NSE Listed Stocks'!$A$2:$A$1683,MATCH(All!H2413,'NSE Listed Stocks'!$C$2:$C$1683,0),1))</f>
        <v/>
      </c>
      <c r="M2413" t="str">
        <f t="shared" si="112"/>
        <v>false</v>
      </c>
      <c r="N2413" t="str">
        <f t="shared" si="113"/>
        <v>db.STOCK.insert({_id:'MERMETL',bseCode:'531357',fundamentalCode:'MERMETL', nseCode:'', name:'MERCURY METALS LTD.', isin:'INE763M01028', industry:'Comm.Trading  &amp; Distribution',worldStock:false,niftyStock:false, nseStock:false, updateDate:ISODate('2016-09-15')})</v>
      </c>
    </row>
    <row r="2414" spans="1:14" x14ac:dyDescent="0.25">
      <c r="A2414">
        <v>531358</v>
      </c>
      <c r="B2414" t="s">
        <v>9207</v>
      </c>
      <c r="C2414" t="str">
        <f t="shared" si="111"/>
        <v>CHOICEIN</v>
      </c>
      <c r="D2414" t="s">
        <v>9208</v>
      </c>
      <c r="E2414" t="s">
        <v>3333</v>
      </c>
      <c r="F2414" t="s">
        <v>3345</v>
      </c>
      <c r="G2414">
        <v>10</v>
      </c>
      <c r="H2414" t="s">
        <v>9209</v>
      </c>
      <c r="I2414" t="s">
        <v>3360</v>
      </c>
      <c r="J2414" s="3" t="s">
        <v>13802</v>
      </c>
      <c r="K2414" t="s">
        <v>3336</v>
      </c>
      <c r="L2414" t="str">
        <f>IF(ISNA(INDEX('NSE Listed Stocks'!$A$2:$A$1683,MATCH(All!H2414,'NSE Listed Stocks'!$C$2:$C$1683,0),1)),"",INDEX('NSE Listed Stocks'!$A$2:$A$1683,MATCH(All!H2414,'NSE Listed Stocks'!$C$2:$C$1683,0),1))</f>
        <v/>
      </c>
      <c r="M2414" t="str">
        <f t="shared" si="112"/>
        <v>false</v>
      </c>
      <c r="N2414" t="str">
        <f t="shared" si="113"/>
        <v>db.STOCK.insert({_id:'CHOICEIN',bseCode:'531358',fundamentalCode:'CHOICEIN', nseCode:'', name:'CHOICE INTERNATIONAL LTD.', isin:'INE102B01014', industry:'Finance (including NBFCs)',worldStock:false,niftyStock:false, nseStock:false, updateDate:ISODate('2016-09-15')})</v>
      </c>
    </row>
    <row r="2415" spans="1:14" x14ac:dyDescent="0.25">
      <c r="A2415">
        <v>531359</v>
      </c>
      <c r="B2415" t="s">
        <v>9210</v>
      </c>
      <c r="C2415" t="str">
        <f t="shared" si="111"/>
        <v>SRAMSET</v>
      </c>
      <c r="D2415" t="s">
        <v>9211</v>
      </c>
      <c r="E2415" t="s">
        <v>3333</v>
      </c>
      <c r="F2415" t="s">
        <v>3345</v>
      </c>
      <c r="G2415">
        <v>10</v>
      </c>
      <c r="H2415" t="s">
        <v>9212</v>
      </c>
      <c r="I2415" t="s">
        <v>3425</v>
      </c>
      <c r="J2415" s="3" t="s">
        <v>13800</v>
      </c>
      <c r="K2415" t="s">
        <v>3336</v>
      </c>
      <c r="L2415" t="str">
        <f>IF(ISNA(INDEX('NSE Listed Stocks'!$A$2:$A$1683,MATCH(All!H2415,'NSE Listed Stocks'!$C$2:$C$1683,0),1)),"",INDEX('NSE Listed Stocks'!$A$2:$A$1683,MATCH(All!H2415,'NSE Listed Stocks'!$C$2:$C$1683,0),1))</f>
        <v/>
      </c>
      <c r="M2415" t="str">
        <f t="shared" si="112"/>
        <v>false</v>
      </c>
      <c r="N2415" t="str">
        <f t="shared" si="113"/>
        <v>db.STOCK.insert({_id:'SRAMSET',bseCode:'531359',fundamentalCode:'SRAMSET', nseCode:'', name:'SHRIRAM ASSET MANAGEMENT CO.LTD.', isin:'INE777G01012', industry:'Other Financial Services',worldStock:false,niftyStock:false, nseStock:false, updateDate:ISODate('2016-09-15')})</v>
      </c>
    </row>
    <row r="2416" spans="1:14" x14ac:dyDescent="0.25">
      <c r="A2416">
        <v>531360</v>
      </c>
      <c r="B2416" t="s">
        <v>9213</v>
      </c>
      <c r="C2416" t="str">
        <f t="shared" si="111"/>
        <v>GOLECHA</v>
      </c>
      <c r="D2416" t="s">
        <v>9214</v>
      </c>
      <c r="E2416" t="s">
        <v>3333</v>
      </c>
      <c r="F2416" t="s">
        <v>3371</v>
      </c>
      <c r="G2416">
        <v>10</v>
      </c>
      <c r="H2416" t="s">
        <v>9215</v>
      </c>
      <c r="I2416" t="s">
        <v>3679</v>
      </c>
      <c r="J2416" s="3" t="s">
        <v>13803</v>
      </c>
      <c r="K2416" t="s">
        <v>3336</v>
      </c>
      <c r="L2416" t="str">
        <f>IF(ISNA(INDEX('NSE Listed Stocks'!$A$2:$A$1683,MATCH(All!H2416,'NSE Listed Stocks'!$C$2:$C$1683,0),1)),"",INDEX('NSE Listed Stocks'!$A$2:$A$1683,MATCH(All!H2416,'NSE Listed Stocks'!$C$2:$C$1683,0),1))</f>
        <v/>
      </c>
      <c r="M2416" t="str">
        <f t="shared" si="112"/>
        <v>false</v>
      </c>
      <c r="N2416" t="str">
        <f t="shared" si="113"/>
        <v>db.STOCK.insert({_id:'GOLECHA',bseCode:'531360',fundamentalCode:'GOLECHA', nseCode:'', name:'GOLECHHA GLOBAL FINANCE LTD.', isin:'INE427D01011', industry:'Misc.Commercial Services',worldStock:false,niftyStock:false, nseStock:false, updateDate:ISODate('2016-09-15')})</v>
      </c>
    </row>
    <row r="2417" spans="1:14" x14ac:dyDescent="0.25">
      <c r="A2417">
        <v>531363</v>
      </c>
      <c r="B2417" t="s">
        <v>9216</v>
      </c>
      <c r="C2417" t="str">
        <f t="shared" si="111"/>
        <v>KARURKCP</v>
      </c>
      <c r="D2417" t="s">
        <v>9217</v>
      </c>
      <c r="E2417" t="s">
        <v>3333</v>
      </c>
      <c r="F2417" t="s">
        <v>3371</v>
      </c>
      <c r="G2417">
        <v>10</v>
      </c>
      <c r="H2417" t="s">
        <v>9218</v>
      </c>
      <c r="I2417" t="s">
        <v>13411</v>
      </c>
      <c r="J2417" s="3" t="s">
        <v>13797</v>
      </c>
      <c r="K2417" t="s">
        <v>3336</v>
      </c>
      <c r="L2417" t="str">
        <f>IF(ISNA(INDEX('NSE Listed Stocks'!$A$2:$A$1683,MATCH(All!H2417,'NSE Listed Stocks'!$C$2:$C$1683,0),1)),"",INDEX('NSE Listed Stocks'!$A$2:$A$1683,MATCH(All!H2417,'NSE Listed Stocks'!$C$2:$C$1683,0),1))</f>
        <v/>
      </c>
      <c r="M2417" t="str">
        <f t="shared" si="112"/>
        <v>false</v>
      </c>
      <c r="N2417" t="str">
        <f t="shared" si="113"/>
        <v>db.STOCK.insert({_id:'KARURKCP',bseCode:'531363',fundamentalCode:'KARURKCP', nseCode:'', name:'KARUR K.C.P.PACKKAGINGS LTD.', isin:'INE727F01019', industry:'Containers &amp; Packaging',worldStock:false,niftyStock:false, nseStock:false, updateDate:ISODate('2016-09-15')})</v>
      </c>
    </row>
    <row r="2418" spans="1:14" x14ac:dyDescent="0.25">
      <c r="A2418">
        <v>531364</v>
      </c>
      <c r="B2418" t="s">
        <v>9219</v>
      </c>
      <c r="C2418" t="str">
        <f t="shared" si="111"/>
        <v>AQUAPIV</v>
      </c>
      <c r="D2418" t="s">
        <v>9220</v>
      </c>
      <c r="E2418" t="s">
        <v>3333</v>
      </c>
      <c r="F2418" t="s">
        <v>3345</v>
      </c>
      <c r="G2418">
        <v>10</v>
      </c>
      <c r="H2418" t="s">
        <v>9221</v>
      </c>
      <c r="I2418" t="s">
        <v>13399</v>
      </c>
      <c r="J2418" s="3" t="s">
        <v>13805</v>
      </c>
      <c r="K2418" t="s">
        <v>3336</v>
      </c>
      <c r="L2418" t="str">
        <f>IF(ISNA(INDEX('NSE Listed Stocks'!$A$2:$A$1683,MATCH(All!H2418,'NSE Listed Stocks'!$C$2:$C$1683,0),1)),"",INDEX('NSE Listed Stocks'!$A$2:$A$1683,MATCH(All!H2418,'NSE Listed Stocks'!$C$2:$C$1683,0),1))</f>
        <v/>
      </c>
      <c r="M2418" t="str">
        <f t="shared" si="112"/>
        <v>false</v>
      </c>
      <c r="N2418" t="str">
        <f t="shared" si="113"/>
        <v>db.STOCK.insert({_id:'AQUAPIV',bseCode:'531364',fundamentalCode:'AQUAPIV', nseCode:'', name:'Aqua Pumps Infra Ventures Limited', isin:'INE005E01013', industry:'Construction &amp; Engineering',worldStock:false,niftyStock:false, nseStock:false, updateDate:ISODate('2016-09-15')})</v>
      </c>
    </row>
    <row r="2419" spans="1:14" x14ac:dyDescent="0.25">
      <c r="A2419">
        <v>531367</v>
      </c>
      <c r="B2419" t="s">
        <v>9222</v>
      </c>
      <c r="C2419" t="str">
        <f t="shared" si="111"/>
        <v>DOLLEX</v>
      </c>
      <c r="D2419" t="s">
        <v>9223</v>
      </c>
      <c r="E2419" t="s">
        <v>3333</v>
      </c>
      <c r="F2419" t="s">
        <v>3371</v>
      </c>
      <c r="G2419">
        <v>5</v>
      </c>
      <c r="H2419" t="s">
        <v>9224</v>
      </c>
      <c r="I2419" t="s">
        <v>3382</v>
      </c>
      <c r="J2419" s="3" t="s">
        <v>13383</v>
      </c>
      <c r="K2419" t="s">
        <v>3336</v>
      </c>
      <c r="L2419" t="str">
        <f>IF(ISNA(INDEX('NSE Listed Stocks'!$A$2:$A$1683,MATCH(All!H2419,'NSE Listed Stocks'!$C$2:$C$1683,0),1)),"",INDEX('NSE Listed Stocks'!$A$2:$A$1683,MATCH(All!H2419,'NSE Listed Stocks'!$C$2:$C$1683,0),1))</f>
        <v/>
      </c>
      <c r="M2419" t="str">
        <f t="shared" si="112"/>
        <v>false</v>
      </c>
      <c r="N2419" t="str">
        <f t="shared" si="113"/>
        <v>db.STOCK.insert({_id:'DOLLEX',bseCode:'531367',fundamentalCode:'DOLLEX', nseCode:'', name:'DOLLEX INDUSTRIES LTD.', isin:'INE892A01020', industry:'Sugar',worldStock:false,niftyStock:false, nseStock:false, updateDate:ISODate('2016-09-15')})</v>
      </c>
    </row>
    <row r="2420" spans="1:14" x14ac:dyDescent="0.25">
      <c r="A2420">
        <v>531370</v>
      </c>
      <c r="B2420" t="s">
        <v>9225</v>
      </c>
      <c r="C2420" t="str">
        <f t="shared" si="111"/>
        <v>SPARCSYS</v>
      </c>
      <c r="D2420" t="s">
        <v>9226</v>
      </c>
      <c r="E2420" t="s">
        <v>3333</v>
      </c>
      <c r="F2420" t="s">
        <v>3371</v>
      </c>
      <c r="G2420">
        <v>10</v>
      </c>
      <c r="H2420" t="s">
        <v>9227</v>
      </c>
      <c r="I2420" t="s">
        <v>13416</v>
      </c>
      <c r="J2420" s="3" t="s">
        <v>13816</v>
      </c>
      <c r="K2420" t="s">
        <v>3336</v>
      </c>
      <c r="L2420" t="str">
        <f>IF(ISNA(INDEX('NSE Listed Stocks'!$A$2:$A$1683,MATCH(All!H2420,'NSE Listed Stocks'!$C$2:$C$1683,0),1)),"",INDEX('NSE Listed Stocks'!$A$2:$A$1683,MATCH(All!H2420,'NSE Listed Stocks'!$C$2:$C$1683,0),1))</f>
        <v/>
      </c>
      <c r="M2420" t="str">
        <f t="shared" si="112"/>
        <v>false</v>
      </c>
      <c r="N2420" t="str">
        <f t="shared" si="113"/>
        <v>db.STOCK.insert({_id:'SPARCSYS',bseCode:'531370',fundamentalCode:'SPARCSYS', nseCode:'', name:'SPARC SYSTEMS LTD.', isin:'INE960B01015', industry:'IT Consulting &amp; Software',worldStock:false,niftyStock:false, nseStock:false, updateDate:ISODate('2016-09-15')})</v>
      </c>
    </row>
    <row r="2421" spans="1:14" x14ac:dyDescent="0.25">
      <c r="A2421">
        <v>531373</v>
      </c>
      <c r="B2421" t="s">
        <v>9228</v>
      </c>
      <c r="C2421" t="str">
        <f t="shared" si="111"/>
        <v>THEBYKE</v>
      </c>
      <c r="D2421" t="s">
        <v>9229</v>
      </c>
      <c r="E2421" t="s">
        <v>3333</v>
      </c>
      <c r="F2421" t="s">
        <v>3339</v>
      </c>
      <c r="G2421">
        <v>10</v>
      </c>
      <c r="H2421" t="s">
        <v>458</v>
      </c>
      <c r="I2421" t="s">
        <v>3364</v>
      </c>
      <c r="J2421" s="3" t="s">
        <v>13803</v>
      </c>
      <c r="K2421" t="s">
        <v>3336</v>
      </c>
      <c r="L2421" t="str">
        <f>IF(ISNA(INDEX('NSE Listed Stocks'!$A$2:$A$1683,MATCH(All!H2421,'NSE Listed Stocks'!$C$2:$C$1683,0),1)),"",INDEX('NSE Listed Stocks'!$A$2:$A$1683,MATCH(All!H2421,'NSE Listed Stocks'!$C$2:$C$1683,0),1))</f>
        <v>BYKE</v>
      </c>
      <c r="M2421" t="str">
        <f t="shared" si="112"/>
        <v>true</v>
      </c>
      <c r="N2421" t="str">
        <f t="shared" si="113"/>
        <v>db.STOCK.insert({_id:'THEBYKE',bseCode:'531373',fundamentalCode:'THEBYKE', nseCode:'BYKE', name:'THE BYKE HOSPITALITY LTD.', isin:'INE319B01014', industry:'Hotels',worldStock:false,niftyStock:false, nseStock:true, updateDate:ISODate('2016-09-15')})</v>
      </c>
    </row>
    <row r="2422" spans="1:14" x14ac:dyDescent="0.25">
      <c r="A2422">
        <v>531380</v>
      </c>
      <c r="B2422" t="s">
        <v>9230</v>
      </c>
      <c r="C2422" t="str">
        <f t="shared" si="111"/>
        <v>CSURGSU</v>
      </c>
      <c r="D2422" t="s">
        <v>9231</v>
      </c>
      <c r="E2422" t="s">
        <v>3333</v>
      </c>
      <c r="F2422" t="s">
        <v>3371</v>
      </c>
      <c r="G2422">
        <v>10</v>
      </c>
      <c r="H2422" t="s">
        <v>9232</v>
      </c>
      <c r="I2422" t="s">
        <v>7290</v>
      </c>
      <c r="J2422" s="3" t="s">
        <v>13820</v>
      </c>
      <c r="K2422" t="s">
        <v>3336</v>
      </c>
      <c r="L2422" t="str">
        <f>IF(ISNA(INDEX('NSE Listed Stocks'!$A$2:$A$1683,MATCH(All!H2422,'NSE Listed Stocks'!$C$2:$C$1683,0),1)),"",INDEX('NSE Listed Stocks'!$A$2:$A$1683,MATCH(All!H2422,'NSE Listed Stocks'!$C$2:$C$1683,0),1))</f>
        <v/>
      </c>
      <c r="M2422" t="str">
        <f t="shared" si="112"/>
        <v>false</v>
      </c>
      <c r="N2422" t="str">
        <f t="shared" si="113"/>
        <v>db.STOCK.insert({_id:'CSURGSU',bseCode:'531380',fundamentalCode:'CSURGSU', nseCode:'', name:'CENTENIAL SURGICAL SUTURE LTD.', isin:'INE405H01018', industry:'Medical Equipment',worldStock:false,niftyStock:false, nseStock:false, updateDate:ISODate('2016-09-15')})</v>
      </c>
    </row>
    <row r="2423" spans="1:14" x14ac:dyDescent="0.25">
      <c r="A2423">
        <v>531381</v>
      </c>
      <c r="B2423" t="s">
        <v>189</v>
      </c>
      <c r="C2423" t="str">
        <f t="shared" si="111"/>
        <v>ARIHANT</v>
      </c>
      <c r="D2423" t="s">
        <v>13669</v>
      </c>
      <c r="E2423" t="s">
        <v>3333</v>
      </c>
      <c r="F2423" t="s">
        <v>3339</v>
      </c>
      <c r="G2423">
        <v>10</v>
      </c>
      <c r="H2423" t="s">
        <v>190</v>
      </c>
      <c r="I2423" t="s">
        <v>3356</v>
      </c>
      <c r="J2423" s="3" t="s">
        <v>13801</v>
      </c>
      <c r="K2423" t="s">
        <v>3336</v>
      </c>
      <c r="L2423" t="str">
        <f>IF(ISNA(INDEX('NSE Listed Stocks'!$A$2:$A$1683,MATCH(All!H2423,'NSE Listed Stocks'!$C$2:$C$1683,0),1)),"",INDEX('NSE Listed Stocks'!$A$2:$A$1683,MATCH(All!H2423,'NSE Listed Stocks'!$C$2:$C$1683,0),1))</f>
        <v>ARIHANT</v>
      </c>
      <c r="M2423" t="str">
        <f t="shared" si="112"/>
        <v>true</v>
      </c>
      <c r="N2423" t="str">
        <f t="shared" si="113"/>
        <v>db.STOCK.insert({_id:'ARIHANT',bseCode:'531381',fundamentalCode:'ARIHANT', nseCode:'ARIHANT', name:'ARIHANT FOUNDATIONS &amp; HOUSING LTD.-$', isin:'INE413D01011', industry:'Realty',worldStock:false,niftyStock:false, nseStock:true, updateDate:ISODate('2016-09-15')})</v>
      </c>
    </row>
    <row r="2424" spans="1:14" x14ac:dyDescent="0.25">
      <c r="A2424">
        <v>531382</v>
      </c>
      <c r="B2424" t="s">
        <v>9234</v>
      </c>
      <c r="C2424" t="str">
        <f t="shared" si="111"/>
        <v>JAVNTPR</v>
      </c>
      <c r="D2424" t="s">
        <v>9235</v>
      </c>
      <c r="E2424" t="s">
        <v>3333</v>
      </c>
      <c r="F2424" t="s">
        <v>3403</v>
      </c>
      <c r="G2424">
        <v>10</v>
      </c>
      <c r="H2424" t="s">
        <v>9236</v>
      </c>
      <c r="I2424" t="s">
        <v>3581</v>
      </c>
      <c r="J2424" s="3" t="s">
        <v>13797</v>
      </c>
      <c r="K2424" t="s">
        <v>3336</v>
      </c>
      <c r="L2424" t="str">
        <f>IF(ISNA(INDEX('NSE Listed Stocks'!$A$2:$A$1683,MATCH(All!H2424,'NSE Listed Stocks'!$C$2:$C$1683,0),1)),"",INDEX('NSE Listed Stocks'!$A$2:$A$1683,MATCH(All!H2424,'NSE Listed Stocks'!$C$2:$C$1683,0),1))</f>
        <v/>
      </c>
      <c r="M2424" t="str">
        <f t="shared" si="112"/>
        <v>false</v>
      </c>
      <c r="N2424" t="str">
        <f t="shared" si="113"/>
        <v>db.STOCK.insert({_id:'JAVNTPR',bseCode:'531382',fundamentalCode:'JAVNTPR', nseCode:'', name:'JAYAVANT PRODUCTS LTD.', isin:'INE364H01017', industry:'Plastic Products',worldStock:false,niftyStock:false, nseStock:false, updateDate:ISODate('2016-09-15')})</v>
      </c>
    </row>
    <row r="2425" spans="1:14" x14ac:dyDescent="0.25">
      <c r="A2425">
        <v>531387</v>
      </c>
      <c r="B2425" t="s">
        <v>9237</v>
      </c>
      <c r="C2425" t="str">
        <f t="shared" si="111"/>
        <v>HASTIFIN</v>
      </c>
      <c r="D2425" t="s">
        <v>9238</v>
      </c>
      <c r="E2425" t="s">
        <v>3333</v>
      </c>
      <c r="F2425" t="s">
        <v>3345</v>
      </c>
      <c r="G2425">
        <v>10</v>
      </c>
      <c r="H2425" t="s">
        <v>9239</v>
      </c>
      <c r="I2425" t="s">
        <v>3360</v>
      </c>
      <c r="J2425" s="3" t="s">
        <v>13802</v>
      </c>
      <c r="K2425" t="s">
        <v>3336</v>
      </c>
      <c r="L2425" t="str">
        <f>IF(ISNA(INDEX('NSE Listed Stocks'!$A$2:$A$1683,MATCH(All!H2425,'NSE Listed Stocks'!$C$2:$C$1683,0),1)),"",INDEX('NSE Listed Stocks'!$A$2:$A$1683,MATCH(All!H2425,'NSE Listed Stocks'!$C$2:$C$1683,0),1))</f>
        <v/>
      </c>
      <c r="M2425" t="str">
        <f t="shared" si="112"/>
        <v>false</v>
      </c>
      <c r="N2425" t="str">
        <f t="shared" si="113"/>
        <v>db.STOCK.insert({_id:'HASTIFIN',bseCode:'531387',fundamentalCode:'HASTIFIN', nseCode:'', name:'HASTI FINANCE LTD.', isin:'INE671D01014', industry:'Finance (including NBFCs)',worldStock:false,niftyStock:false, nseStock:false, updateDate:ISODate('2016-09-15')})</v>
      </c>
    </row>
    <row r="2426" spans="1:14" x14ac:dyDescent="0.25">
      <c r="A2426">
        <v>531390</v>
      </c>
      <c r="B2426" t="s">
        <v>9240</v>
      </c>
      <c r="C2426" t="str">
        <f t="shared" si="111"/>
        <v>UPSURGE</v>
      </c>
      <c r="D2426" t="s">
        <v>13670</v>
      </c>
      <c r="E2426" t="s">
        <v>3333</v>
      </c>
      <c r="F2426" t="s">
        <v>3345</v>
      </c>
      <c r="G2426">
        <v>10</v>
      </c>
      <c r="H2426" t="s">
        <v>9242</v>
      </c>
      <c r="I2426" t="s">
        <v>3360</v>
      </c>
      <c r="J2426" s="3" t="s">
        <v>13802</v>
      </c>
      <c r="K2426" t="s">
        <v>3336</v>
      </c>
      <c r="L2426" t="str">
        <f>IF(ISNA(INDEX('NSE Listed Stocks'!$A$2:$A$1683,MATCH(All!H2426,'NSE Listed Stocks'!$C$2:$C$1683,0),1)),"",INDEX('NSE Listed Stocks'!$A$2:$A$1683,MATCH(All!H2426,'NSE Listed Stocks'!$C$2:$C$1683,0),1))</f>
        <v/>
      </c>
      <c r="M2426" t="str">
        <f t="shared" si="112"/>
        <v>false</v>
      </c>
      <c r="N2426" t="str">
        <f t="shared" si="113"/>
        <v>db.STOCK.insert({_id:'UPSURGE',bseCode:'531390',fundamentalCode:'UPSURGE', nseCode:'', name:'UPSURGE INVESTMENT &amp; FINANCE LTD.', isin:'INE890B01014', industry:'Finance (including NBFCs)',worldStock:false,niftyStock:false, nseStock:false, updateDate:ISODate('2016-09-15')})</v>
      </c>
    </row>
    <row r="2427" spans="1:14" x14ac:dyDescent="0.25">
      <c r="A2427">
        <v>531392</v>
      </c>
      <c r="B2427" t="s">
        <v>9243</v>
      </c>
      <c r="C2427" t="str">
        <f t="shared" si="111"/>
        <v>ASFLORA</v>
      </c>
      <c r="D2427" t="s">
        <v>9244</v>
      </c>
      <c r="E2427" t="s">
        <v>3333</v>
      </c>
      <c r="F2427" t="s">
        <v>3871</v>
      </c>
      <c r="G2427">
        <v>10</v>
      </c>
      <c r="H2427" t="s">
        <v>3877</v>
      </c>
      <c r="I2427" t="s">
        <v>3579</v>
      </c>
      <c r="J2427" s="3" t="s">
        <v>13383</v>
      </c>
      <c r="K2427" t="s">
        <v>3336</v>
      </c>
      <c r="L2427" t="str">
        <f>IF(ISNA(INDEX('NSE Listed Stocks'!$A$2:$A$1683,MATCH(All!H2427,'NSE Listed Stocks'!$C$2:$C$1683,0),1)),"",INDEX('NSE Listed Stocks'!$A$2:$A$1683,MATCH(All!H2427,'NSE Listed Stocks'!$C$2:$C$1683,0),1))</f>
        <v/>
      </c>
      <c r="M2427" t="str">
        <f t="shared" si="112"/>
        <v>false</v>
      </c>
      <c r="N2427" t="str">
        <f t="shared" si="113"/>
        <v>db.STOCK.insert({_id:'ASFLORA',bseCode:'531392',fundamentalCode:'ASFLORA', nseCode:'', name:'ASIAN FLORA LTD.', isin:'NA          ', industry:'Other Agricultural Products',worldStock:false,niftyStock:false, nseStock:false, updateDate:ISODate('2016-09-15')})</v>
      </c>
    </row>
    <row r="2428" spans="1:14" x14ac:dyDescent="0.25">
      <c r="A2428">
        <v>531395</v>
      </c>
      <c r="B2428" t="s">
        <v>9245</v>
      </c>
      <c r="C2428" t="str">
        <f t="shared" si="111"/>
        <v>PADAMCO</v>
      </c>
      <c r="D2428" t="s">
        <v>9246</v>
      </c>
      <c r="E2428" t="s">
        <v>3333</v>
      </c>
      <c r="F2428" t="s">
        <v>3371</v>
      </c>
      <c r="G2428">
        <v>10</v>
      </c>
      <c r="H2428" t="s">
        <v>9247</v>
      </c>
      <c r="I2428" t="s">
        <v>3362</v>
      </c>
      <c r="J2428" s="3" t="s">
        <v>3362</v>
      </c>
      <c r="K2428" t="s">
        <v>3336</v>
      </c>
      <c r="L2428" t="str">
        <f>IF(ISNA(INDEX('NSE Listed Stocks'!$A$2:$A$1683,MATCH(All!H2428,'NSE Listed Stocks'!$C$2:$C$1683,0),1)),"",INDEX('NSE Listed Stocks'!$A$2:$A$1683,MATCH(All!H2428,'NSE Listed Stocks'!$C$2:$C$1683,0),1))</f>
        <v/>
      </c>
      <c r="M2428" t="str">
        <f t="shared" si="112"/>
        <v>false</v>
      </c>
      <c r="N2428" t="str">
        <f t="shared" si="113"/>
        <v>db.STOCK.insert({_id:'PADAMCO',bseCode:'531395',fundamentalCode:'PADAMCO', nseCode:'', name:'PADAM COTTON YARNS LTD.', isin:'INE448D01017', industry:'Textiles',worldStock:false,niftyStock:false, nseStock:false, updateDate:ISODate('2016-09-15')})</v>
      </c>
    </row>
    <row r="2429" spans="1:14" x14ac:dyDescent="0.25">
      <c r="A2429">
        <v>531396</v>
      </c>
      <c r="B2429" t="s">
        <v>9248</v>
      </c>
      <c r="C2429" t="str">
        <f t="shared" si="111"/>
        <v>WOMENNET</v>
      </c>
      <c r="D2429" t="s">
        <v>9249</v>
      </c>
      <c r="E2429" t="s">
        <v>3333</v>
      </c>
      <c r="F2429" t="s">
        <v>3371</v>
      </c>
      <c r="G2429">
        <v>10</v>
      </c>
      <c r="H2429" t="s">
        <v>9250</v>
      </c>
      <c r="I2429" t="s">
        <v>3767</v>
      </c>
      <c r="J2429" s="3" t="s">
        <v>13816</v>
      </c>
      <c r="K2429" t="s">
        <v>3336</v>
      </c>
      <c r="L2429" t="str">
        <f>IF(ISNA(INDEX('NSE Listed Stocks'!$A$2:$A$1683,MATCH(All!H2429,'NSE Listed Stocks'!$C$2:$C$1683,0),1)),"",INDEX('NSE Listed Stocks'!$A$2:$A$1683,MATCH(All!H2429,'NSE Listed Stocks'!$C$2:$C$1683,0),1))</f>
        <v/>
      </c>
      <c r="M2429" t="str">
        <f t="shared" si="112"/>
        <v>false</v>
      </c>
      <c r="N2429" t="str">
        <f t="shared" si="113"/>
        <v>db.STOCK.insert({_id:'WOMENNET',bseCode:'531396',fundamentalCode:'WOMENNET', nseCode:'', name:'WOMEN NETWORKS LTD.', isin:'INE905B01010', industry:'IT Software Products',worldStock:false,niftyStock:false, nseStock:false, updateDate:ISODate('2016-09-15')})</v>
      </c>
    </row>
    <row r="2430" spans="1:14" x14ac:dyDescent="0.25">
      <c r="A2430">
        <v>531397</v>
      </c>
      <c r="B2430" t="s">
        <v>9251</v>
      </c>
      <c r="C2430" t="str">
        <f t="shared" si="111"/>
        <v>POLYCON</v>
      </c>
      <c r="D2430" t="s">
        <v>9252</v>
      </c>
      <c r="E2430" t="s">
        <v>3333</v>
      </c>
      <c r="F2430" t="s">
        <v>3345</v>
      </c>
      <c r="G2430">
        <v>10</v>
      </c>
      <c r="H2430" t="s">
        <v>9253</v>
      </c>
      <c r="I2430" t="s">
        <v>13411</v>
      </c>
      <c r="J2430" s="3" t="s">
        <v>13797</v>
      </c>
      <c r="K2430" t="s">
        <v>3336</v>
      </c>
      <c r="L2430" t="str">
        <f>IF(ISNA(INDEX('NSE Listed Stocks'!$A$2:$A$1683,MATCH(All!H2430,'NSE Listed Stocks'!$C$2:$C$1683,0),1)),"",INDEX('NSE Listed Stocks'!$A$2:$A$1683,MATCH(All!H2430,'NSE Listed Stocks'!$C$2:$C$1683,0),1))</f>
        <v/>
      </c>
      <c r="M2430" t="str">
        <f t="shared" si="112"/>
        <v>false</v>
      </c>
      <c r="N2430" t="str">
        <f t="shared" si="113"/>
        <v>db.STOCK.insert({_id:'POLYCON',bseCode:'531397',fundamentalCode:'POLYCON', nseCode:'', name:'POLYCON INTERNATIONAL LTD.', isin:'INE262C01014', industry:'Containers &amp; Packaging',worldStock:false,niftyStock:false, nseStock:false, updateDate:ISODate('2016-09-15')})</v>
      </c>
    </row>
    <row r="2431" spans="1:14" x14ac:dyDescent="0.25">
      <c r="A2431">
        <v>531398</v>
      </c>
      <c r="B2431" t="s">
        <v>9254</v>
      </c>
      <c r="C2431" t="str">
        <f t="shared" si="111"/>
        <v>SOURCENTRL</v>
      </c>
      <c r="D2431" t="s">
        <v>13671</v>
      </c>
      <c r="E2431" t="s">
        <v>3333</v>
      </c>
      <c r="F2431" t="s">
        <v>3345</v>
      </c>
      <c r="G2431">
        <v>10</v>
      </c>
      <c r="H2431" t="s">
        <v>9256</v>
      </c>
      <c r="I2431" t="s">
        <v>3347</v>
      </c>
      <c r="J2431" s="3" t="s">
        <v>3347</v>
      </c>
      <c r="K2431" t="s">
        <v>3336</v>
      </c>
      <c r="L2431" t="str">
        <f>IF(ISNA(INDEX('NSE Listed Stocks'!$A$2:$A$1683,MATCH(All!H2431,'NSE Listed Stocks'!$C$2:$C$1683,0),1)),"",INDEX('NSE Listed Stocks'!$A$2:$A$1683,MATCH(All!H2431,'NSE Listed Stocks'!$C$2:$C$1683,0),1))</f>
        <v/>
      </c>
      <c r="M2431" t="str">
        <f t="shared" si="112"/>
        <v>false</v>
      </c>
      <c r="N2431" t="str">
        <f t="shared" si="113"/>
        <v>db.STOCK.insert({_id:'SOURCENTRL',bseCode:'531398',fundamentalCode:'SOURCENTRL', nseCode:'', name:'SOURCE NATURAL FOODS &amp; HERBAL SUPPL LTD.', isin:'INE679C01027', industry:'Pharmaceuticals',worldStock:false,niftyStock:false, nseStock:false, updateDate:ISODate('2016-09-15')})</v>
      </c>
    </row>
    <row r="2432" spans="1:14" x14ac:dyDescent="0.25">
      <c r="A2432">
        <v>531400</v>
      </c>
      <c r="B2432" t="s">
        <v>119</v>
      </c>
      <c r="C2432" t="str">
        <f t="shared" si="111"/>
        <v>ALMONDZ</v>
      </c>
      <c r="D2432" t="s">
        <v>9257</v>
      </c>
      <c r="E2432" t="s">
        <v>3333</v>
      </c>
      <c r="F2432" t="s">
        <v>3339</v>
      </c>
      <c r="G2432">
        <v>6</v>
      </c>
      <c r="H2432" t="s">
        <v>120</v>
      </c>
      <c r="I2432" t="s">
        <v>3425</v>
      </c>
      <c r="J2432" s="3" t="s">
        <v>13800</v>
      </c>
      <c r="K2432" t="s">
        <v>3336</v>
      </c>
      <c r="L2432" t="str">
        <f>IF(ISNA(INDEX('NSE Listed Stocks'!$A$2:$A$1683,MATCH(All!H2432,'NSE Listed Stocks'!$C$2:$C$1683,0),1)),"",INDEX('NSE Listed Stocks'!$A$2:$A$1683,MATCH(All!H2432,'NSE Listed Stocks'!$C$2:$C$1683,0),1))</f>
        <v>ALMONDZ</v>
      </c>
      <c r="M2432" t="str">
        <f t="shared" si="112"/>
        <v>true</v>
      </c>
      <c r="N2432" t="str">
        <f t="shared" si="113"/>
        <v>db.STOCK.insert({_id:'ALMONDZ',bseCode:'531400',fundamentalCode:'ALMONDZ', nseCode:'ALMONDZ', name:'ALMONDZ GLOBAL SECURITIES LTD.', isin:'INE326B01027', industry:'Other Financial Services',worldStock:false,niftyStock:false, nseStock:true, updateDate:ISODate('2016-09-15')})</v>
      </c>
    </row>
    <row r="2433" spans="1:14" x14ac:dyDescent="0.25">
      <c r="A2433">
        <v>531402</v>
      </c>
      <c r="B2433" t="s">
        <v>9258</v>
      </c>
      <c r="C2433" t="str">
        <f t="shared" si="111"/>
        <v>LWSKNIT</v>
      </c>
      <c r="D2433" t="s">
        <v>9259</v>
      </c>
      <c r="E2433" t="s">
        <v>3333</v>
      </c>
      <c r="F2433" t="s">
        <v>3371</v>
      </c>
      <c r="G2433">
        <v>10</v>
      </c>
      <c r="H2433" t="s">
        <v>9260</v>
      </c>
      <c r="I2433" t="s">
        <v>13412</v>
      </c>
      <c r="J2433" s="3" t="s">
        <v>13797</v>
      </c>
      <c r="K2433" t="s">
        <v>3336</v>
      </c>
      <c r="L2433" t="str">
        <f>IF(ISNA(INDEX('NSE Listed Stocks'!$A$2:$A$1683,MATCH(All!H2433,'NSE Listed Stocks'!$C$2:$C$1683,0),1)),"",INDEX('NSE Listed Stocks'!$A$2:$A$1683,MATCH(All!H2433,'NSE Listed Stocks'!$C$2:$C$1683,0),1))</f>
        <v/>
      </c>
      <c r="M2433" t="str">
        <f t="shared" si="112"/>
        <v>false</v>
      </c>
      <c r="N2433" t="str">
        <f t="shared" si="113"/>
        <v>db.STOCK.insert({_id:'LWSKNIT',bseCode:'531402',fundamentalCode:'LWSKNIT', nseCode:'', name:'LWS KNITWEAR LTD.', isin:'INE281M01013', industry:'Comm.Trading  &amp; Distribution',worldStock:false,niftyStock:false, nseStock:false, updateDate:ISODate('2016-09-15')})</v>
      </c>
    </row>
    <row r="2434" spans="1:14" x14ac:dyDescent="0.25">
      <c r="A2434">
        <v>531404</v>
      </c>
      <c r="B2434" t="s">
        <v>3309</v>
      </c>
      <c r="C2434" t="str">
        <f t="shared" si="111"/>
        <v>ZICOM</v>
      </c>
      <c r="D2434" t="s">
        <v>9261</v>
      </c>
      <c r="E2434" t="s">
        <v>3333</v>
      </c>
      <c r="F2434" t="s">
        <v>3339</v>
      </c>
      <c r="G2434">
        <v>10</v>
      </c>
      <c r="H2434" t="s">
        <v>3310</v>
      </c>
      <c r="I2434" t="s">
        <v>4166</v>
      </c>
      <c r="J2434" s="3" t="s">
        <v>13808</v>
      </c>
      <c r="K2434" t="s">
        <v>3336</v>
      </c>
      <c r="L2434" t="str">
        <f>IF(ISNA(INDEX('NSE Listed Stocks'!$A$2:$A$1683,MATCH(All!H2434,'NSE Listed Stocks'!$C$2:$C$1683,0),1)),"",INDEX('NSE Listed Stocks'!$A$2:$A$1683,MATCH(All!H2434,'NSE Listed Stocks'!$C$2:$C$1683,0),1))</f>
        <v>ZICOM</v>
      </c>
      <c r="M2434" t="str">
        <f t="shared" si="112"/>
        <v>true</v>
      </c>
      <c r="N2434" t="str">
        <f t="shared" si="113"/>
        <v>db.STOCK.insert({_id:'ZICOM',bseCode:'531404',fundamentalCode:'ZICOM', nseCode:'ZICOM', name:'ZICOM ELECTRONIC SECURITY SYSTEMS LTD.-$', isin:'INE871B01014', industry:'Electronic Components',worldStock:false,niftyStock:false, nseStock:true, updateDate:ISODate('2016-09-15')})</v>
      </c>
    </row>
    <row r="2435" spans="1:14" x14ac:dyDescent="0.25">
      <c r="A2435">
        <v>531406</v>
      </c>
      <c r="B2435" t="s">
        <v>9262</v>
      </c>
      <c r="C2435" t="str">
        <f t="shared" ref="C2435:C2498" si="114">B2435</f>
        <v>ANSINDUS</v>
      </c>
      <c r="D2435" t="s">
        <v>9263</v>
      </c>
      <c r="E2435" t="s">
        <v>3333</v>
      </c>
      <c r="F2435" t="s">
        <v>3371</v>
      </c>
      <c r="G2435">
        <v>10</v>
      </c>
      <c r="H2435" t="s">
        <v>9264</v>
      </c>
      <c r="I2435" t="s">
        <v>4836</v>
      </c>
      <c r="J2435" s="3" t="s">
        <v>13804</v>
      </c>
      <c r="K2435" t="s">
        <v>3336</v>
      </c>
      <c r="L2435" t="str">
        <f>IF(ISNA(INDEX('NSE Listed Stocks'!$A$2:$A$1683,MATCH(All!H2435,'NSE Listed Stocks'!$C$2:$C$1683,0),1)),"",INDEX('NSE Listed Stocks'!$A$2:$A$1683,MATCH(All!H2435,'NSE Listed Stocks'!$C$2:$C$1683,0),1))</f>
        <v/>
      </c>
      <c r="M2435" t="str">
        <f t="shared" ref="M2435:M2498" si="115">IF($L2435&lt;&gt;"", "true", "false")</f>
        <v>false</v>
      </c>
      <c r="N2435" t="str">
        <f t="shared" ref="N2435:N2498" si="116">"db.STOCK.insert({_id:'"&amp;$B2435&amp;"',bseCode:'"&amp;$A2435&amp;"',fundamentalCode:'"&amp;$C2435&amp;"', nseCode:'"&amp;L2435&amp;"', name:'"&amp;D2435&amp;"', isin:'"&amp;H2435&amp;"', industry:'"&amp;I2435&amp;"',worldStock:false,niftyStock:false, nseStock:"&amp;M2435&amp;", updateDate:ISODate('2016-09-15')})"</f>
        <v>db.STOCK.insert({_id:'ANSINDUS',bseCode:'531406',fundamentalCode:'ANSINDUS', nseCode:'', name:'ANS Industries Ltd', isin:'INE234J01018', industry:'Non-alcoholic Beverages',worldStock:false,niftyStock:false, nseStock:false, updateDate:ISODate('2016-09-15')})</v>
      </c>
    </row>
    <row r="2436" spans="1:14" x14ac:dyDescent="0.25">
      <c r="A2436">
        <v>531409</v>
      </c>
      <c r="B2436" t="s">
        <v>9265</v>
      </c>
      <c r="C2436" t="str">
        <f t="shared" si="114"/>
        <v>ALCHCORP</v>
      </c>
      <c r="D2436" t="s">
        <v>9266</v>
      </c>
      <c r="E2436" t="s">
        <v>3333</v>
      </c>
      <c r="F2436" t="s">
        <v>3345</v>
      </c>
      <c r="G2436">
        <v>10</v>
      </c>
      <c r="H2436" t="s">
        <v>9267</v>
      </c>
      <c r="I2436" t="s">
        <v>3354</v>
      </c>
      <c r="J2436" s="3" t="s">
        <v>13798</v>
      </c>
      <c r="K2436" t="s">
        <v>3336</v>
      </c>
      <c r="L2436" t="str">
        <f>IF(ISNA(INDEX('NSE Listed Stocks'!$A$2:$A$1683,MATCH(All!H2436,'NSE Listed Stocks'!$C$2:$C$1683,0),1)),"",INDEX('NSE Listed Stocks'!$A$2:$A$1683,MATCH(All!H2436,'NSE Listed Stocks'!$C$2:$C$1683,0),1))</f>
        <v/>
      </c>
      <c r="M2436" t="str">
        <f t="shared" si="115"/>
        <v>false</v>
      </c>
      <c r="N2436" t="str">
        <f t="shared" si="116"/>
        <v>db.STOCK.insert({_id:'ALCHCORP',bseCode:'531409',fundamentalCode:'ALCHCORP', nseCode:'', name:'ALCHEMIST CORPORATION LTD.', isin:'INE057D01016', industry:'Commodity Chemicals',worldStock:false,niftyStock:false, nseStock:false, updateDate:ISODate('2016-09-15')})</v>
      </c>
    </row>
    <row r="2437" spans="1:14" x14ac:dyDescent="0.25">
      <c r="A2437">
        <v>531410</v>
      </c>
      <c r="B2437" t="s">
        <v>9268</v>
      </c>
      <c r="C2437" t="str">
        <f t="shared" si="114"/>
        <v>GUJFOIL</v>
      </c>
      <c r="D2437" t="s">
        <v>9269</v>
      </c>
      <c r="E2437" t="s">
        <v>3333</v>
      </c>
      <c r="F2437" t="s">
        <v>3345</v>
      </c>
      <c r="G2437">
        <v>10</v>
      </c>
      <c r="H2437" t="s">
        <v>9270</v>
      </c>
      <c r="I2437" t="s">
        <v>3431</v>
      </c>
      <c r="J2437" s="3" t="s">
        <v>13805</v>
      </c>
      <c r="K2437" t="s">
        <v>3336</v>
      </c>
      <c r="L2437" t="str">
        <f>IF(ISNA(INDEX('NSE Listed Stocks'!$A$2:$A$1683,MATCH(All!H2437,'NSE Listed Stocks'!$C$2:$C$1683,0),1)),"",INDEX('NSE Listed Stocks'!$A$2:$A$1683,MATCH(All!H2437,'NSE Listed Stocks'!$C$2:$C$1683,0),1))</f>
        <v/>
      </c>
      <c r="M2437" t="str">
        <f t="shared" si="115"/>
        <v>false</v>
      </c>
      <c r="N2437" t="str">
        <f t="shared" si="116"/>
        <v>db.STOCK.insert({_id:'GUJFOIL',bseCode:'531410',fundamentalCode:'GUJFOIL', nseCode:'', name:'GUJARAT FOILS LTD.', isin:'INE587F01017', industry:'Aluminium',worldStock:false,niftyStock:false, nseStock:false, updateDate:ISODate('2016-09-15')})</v>
      </c>
    </row>
    <row r="2438" spans="1:14" x14ac:dyDescent="0.25">
      <c r="A2438">
        <v>531411</v>
      </c>
      <c r="B2438" t="s">
        <v>9271</v>
      </c>
      <c r="C2438" t="str">
        <f t="shared" si="114"/>
        <v>TUNITEX</v>
      </c>
      <c r="D2438" t="s">
        <v>9272</v>
      </c>
      <c r="E2438" t="s">
        <v>3333</v>
      </c>
      <c r="F2438" t="s">
        <v>3345</v>
      </c>
      <c r="G2438">
        <v>1</v>
      </c>
      <c r="H2438" t="s">
        <v>9273</v>
      </c>
      <c r="I2438" t="s">
        <v>3362</v>
      </c>
      <c r="J2438" s="3" t="s">
        <v>3362</v>
      </c>
      <c r="K2438" t="s">
        <v>3336</v>
      </c>
      <c r="L2438" t="str">
        <f>IF(ISNA(INDEX('NSE Listed Stocks'!$A$2:$A$1683,MATCH(All!H2438,'NSE Listed Stocks'!$C$2:$C$1683,0),1)),"",INDEX('NSE Listed Stocks'!$A$2:$A$1683,MATCH(All!H2438,'NSE Listed Stocks'!$C$2:$C$1683,0),1))</f>
        <v/>
      </c>
      <c r="M2438" t="str">
        <f t="shared" si="115"/>
        <v>false</v>
      </c>
      <c r="N2438" t="str">
        <f t="shared" si="116"/>
        <v>db.STOCK.insert({_id:'TUNITEX',bseCode:'531411',fundamentalCode:'TUNITEX', nseCode:'', name:'TUNI TEXTILE MILLS LTD.', isin:'INE560D01027', industry:'Textiles',worldStock:false,niftyStock:false, nseStock:false, updateDate:ISODate('2016-09-15')})</v>
      </c>
    </row>
    <row r="2439" spans="1:14" x14ac:dyDescent="0.25">
      <c r="A2439">
        <v>531412</v>
      </c>
      <c r="B2439" t="s">
        <v>9274</v>
      </c>
      <c r="C2439" t="str">
        <f t="shared" si="114"/>
        <v>RADIXIND</v>
      </c>
      <c r="D2439" t="s">
        <v>9275</v>
      </c>
      <c r="E2439" t="s">
        <v>3333</v>
      </c>
      <c r="F2439" t="s">
        <v>3345</v>
      </c>
      <c r="G2439">
        <v>10</v>
      </c>
      <c r="H2439" t="s">
        <v>9276</v>
      </c>
      <c r="I2439" t="s">
        <v>3442</v>
      </c>
      <c r="J2439" s="3" t="s">
        <v>13813</v>
      </c>
      <c r="K2439" t="s">
        <v>3336</v>
      </c>
      <c r="L2439" t="str">
        <f>IF(ISNA(INDEX('NSE Listed Stocks'!$A$2:$A$1683,MATCH(All!H2439,'NSE Listed Stocks'!$C$2:$C$1683,0),1)),"",INDEX('NSE Listed Stocks'!$A$2:$A$1683,MATCH(All!H2439,'NSE Listed Stocks'!$C$2:$C$1683,0),1))</f>
        <v/>
      </c>
      <c r="M2439" t="str">
        <f t="shared" si="115"/>
        <v>false</v>
      </c>
      <c r="N2439" t="str">
        <f t="shared" si="116"/>
        <v>db.STOCK.insert({_id:'RADIXIND',bseCode:'531412',fundamentalCode:'RADIXIND', nseCode:'', name:'Radix Industries (India) Limited', isin:'INE576N01014', industry:'Personal Products',worldStock:false,niftyStock:false, nseStock:false, updateDate:ISODate('2016-09-15')})</v>
      </c>
    </row>
    <row r="2440" spans="1:14" x14ac:dyDescent="0.25">
      <c r="A2440">
        <v>531413</v>
      </c>
      <c r="B2440" t="s">
        <v>9277</v>
      </c>
      <c r="C2440" t="str">
        <f t="shared" si="114"/>
        <v>KIRANPR</v>
      </c>
      <c r="D2440" t="s">
        <v>9278</v>
      </c>
      <c r="E2440" t="s">
        <v>3333</v>
      </c>
      <c r="F2440" t="s">
        <v>3345</v>
      </c>
      <c r="G2440">
        <v>10</v>
      </c>
      <c r="H2440" t="s">
        <v>9279</v>
      </c>
      <c r="I2440" t="s">
        <v>8667</v>
      </c>
      <c r="J2440" s="3" t="s">
        <v>13803</v>
      </c>
      <c r="K2440" t="s">
        <v>3336</v>
      </c>
      <c r="L2440" t="str">
        <f>IF(ISNA(INDEX('NSE Listed Stocks'!$A$2:$A$1683,MATCH(All!H2440,'NSE Listed Stocks'!$C$2:$C$1683,0),1)),"",INDEX('NSE Listed Stocks'!$A$2:$A$1683,MATCH(All!H2440,'NSE Listed Stocks'!$C$2:$C$1683,0),1))</f>
        <v/>
      </c>
      <c r="M2440" t="str">
        <f t="shared" si="115"/>
        <v>false</v>
      </c>
      <c r="N2440" t="str">
        <f t="shared" si="116"/>
        <v>db.STOCK.insert({_id:'KIRANPR',bseCode:'531413',fundamentalCode:'KIRANPR', nseCode:'', name:'KIRAN PRINT-PACK LTD.', isin:'INE516D01011', industry:'Comm.Printing/Stationery',worldStock:false,niftyStock:false, nseStock:false, updateDate:ISODate('2016-09-15')})</v>
      </c>
    </row>
    <row r="2441" spans="1:14" x14ac:dyDescent="0.25">
      <c r="A2441">
        <v>531416</v>
      </c>
      <c r="B2441" t="s">
        <v>9280</v>
      </c>
      <c r="C2441" t="str">
        <f t="shared" si="114"/>
        <v>NARPROP</v>
      </c>
      <c r="D2441" t="s">
        <v>9281</v>
      </c>
      <c r="E2441" t="s">
        <v>3333</v>
      </c>
      <c r="F2441" t="s">
        <v>3345</v>
      </c>
      <c r="G2441">
        <v>10</v>
      </c>
      <c r="H2441" t="s">
        <v>9282</v>
      </c>
      <c r="I2441" t="s">
        <v>3356</v>
      </c>
      <c r="J2441" s="3" t="s">
        <v>13801</v>
      </c>
      <c r="K2441" t="s">
        <v>3336</v>
      </c>
      <c r="L2441" t="str">
        <f>IF(ISNA(INDEX('NSE Listed Stocks'!$A$2:$A$1683,MATCH(All!H2441,'NSE Listed Stocks'!$C$2:$C$1683,0),1)),"",INDEX('NSE Listed Stocks'!$A$2:$A$1683,MATCH(All!H2441,'NSE Listed Stocks'!$C$2:$C$1683,0),1))</f>
        <v/>
      </c>
      <c r="M2441" t="str">
        <f t="shared" si="115"/>
        <v>false</v>
      </c>
      <c r="N2441" t="str">
        <f t="shared" si="116"/>
        <v>db.STOCK.insert({_id:'NARPROP',bseCode:'531416',fundamentalCode:'NARPROP', nseCode:'', name:'NARENDRA PROPERTIES LTD.', isin:'INE603F01012', industry:'Realty',worldStock:false,niftyStock:false, nseStock:false, updateDate:ISODate('2016-09-15')})</v>
      </c>
    </row>
    <row r="2442" spans="1:14" x14ac:dyDescent="0.25">
      <c r="A2442">
        <v>531417</v>
      </c>
      <c r="B2442" t="s">
        <v>9283</v>
      </c>
      <c r="C2442" t="str">
        <f t="shared" si="114"/>
        <v>MEGACOR</v>
      </c>
      <c r="D2442" t="s">
        <v>9284</v>
      </c>
      <c r="E2442" t="s">
        <v>3333</v>
      </c>
      <c r="F2442" t="s">
        <v>3371</v>
      </c>
      <c r="G2442">
        <v>1</v>
      </c>
      <c r="H2442" t="s">
        <v>9285</v>
      </c>
      <c r="I2442" t="s">
        <v>3360</v>
      </c>
      <c r="J2442" s="3" t="s">
        <v>13802</v>
      </c>
      <c r="K2442" t="s">
        <v>3336</v>
      </c>
      <c r="L2442" t="str">
        <f>IF(ISNA(INDEX('NSE Listed Stocks'!$A$2:$A$1683,MATCH(All!H2442,'NSE Listed Stocks'!$C$2:$C$1683,0),1)),"",INDEX('NSE Listed Stocks'!$A$2:$A$1683,MATCH(All!H2442,'NSE Listed Stocks'!$C$2:$C$1683,0),1))</f>
        <v/>
      </c>
      <c r="M2442" t="str">
        <f t="shared" si="115"/>
        <v>false</v>
      </c>
      <c r="N2442" t="str">
        <f t="shared" si="116"/>
        <v>db.STOCK.insert({_id:'MEGACOR',bseCode:'531417',fundamentalCode:'MEGACOR', nseCode:'', name:'MEGA CORPORATION LTD.', isin:'INE804B01023', industry:'Finance (including NBFCs)',worldStock:false,niftyStock:false, nseStock:false, updateDate:ISODate('2016-09-15')})</v>
      </c>
    </row>
    <row r="2443" spans="1:14" x14ac:dyDescent="0.25">
      <c r="A2443">
        <v>531420</v>
      </c>
      <c r="B2443" t="s">
        <v>9286</v>
      </c>
      <c r="C2443" t="str">
        <f t="shared" si="114"/>
        <v>BMBMUMG</v>
      </c>
      <c r="D2443" t="s">
        <v>13672</v>
      </c>
      <c r="E2443" t="s">
        <v>3333</v>
      </c>
      <c r="F2443" t="s">
        <v>3403</v>
      </c>
      <c r="G2443">
        <v>10</v>
      </c>
      <c r="H2443" t="s">
        <v>9288</v>
      </c>
      <c r="I2443" t="s">
        <v>13423</v>
      </c>
      <c r="J2443" s="3" t="s">
        <v>13815</v>
      </c>
      <c r="K2443" t="s">
        <v>3336</v>
      </c>
      <c r="L2443" t="str">
        <f>IF(ISNA(INDEX('NSE Listed Stocks'!$A$2:$A$1683,MATCH(All!H2443,'NSE Listed Stocks'!$C$2:$C$1683,0),1)),"",INDEX('NSE Listed Stocks'!$A$2:$A$1683,MATCH(All!H2443,'NSE Listed Stocks'!$C$2:$C$1683,0),1))</f>
        <v/>
      </c>
      <c r="M2443" t="str">
        <f t="shared" si="115"/>
        <v>false</v>
      </c>
      <c r="N2443" t="str">
        <f t="shared" si="116"/>
        <v>db.STOCK.insert({_id:'BMBMUMG',bseCode:'531420',fundamentalCode:'BMBMUMG', nseCode:'', name:'BMB MUSIC &amp; MAGNETICS LTD.', isin:'INE644K01016', industry:'Movies &amp; Entertainment',worldStock:false,niftyStock:false, nseStock:false, updateDate:ISODate('2016-09-15')})</v>
      </c>
    </row>
    <row r="2444" spans="1:14" x14ac:dyDescent="0.25">
      <c r="A2444">
        <v>531426</v>
      </c>
      <c r="B2444" t="s">
        <v>3031</v>
      </c>
      <c r="C2444" t="str">
        <f t="shared" si="114"/>
        <v>TNPL</v>
      </c>
      <c r="D2444" t="s">
        <v>13673</v>
      </c>
      <c r="E2444" t="s">
        <v>3333</v>
      </c>
      <c r="F2444" t="s">
        <v>3339</v>
      </c>
      <c r="G2444">
        <v>10</v>
      </c>
      <c r="H2444" t="s">
        <v>3032</v>
      </c>
      <c r="I2444" t="s">
        <v>13406</v>
      </c>
      <c r="J2444" s="3" t="s">
        <v>13797</v>
      </c>
      <c r="K2444" t="s">
        <v>3336</v>
      </c>
      <c r="L2444" t="str">
        <f>IF(ISNA(INDEX('NSE Listed Stocks'!$A$2:$A$1683,MATCH(All!H2444,'NSE Listed Stocks'!$C$2:$C$1683,0),1)),"",INDEX('NSE Listed Stocks'!$A$2:$A$1683,MATCH(All!H2444,'NSE Listed Stocks'!$C$2:$C$1683,0),1))</f>
        <v>TNPL</v>
      </c>
      <c r="M2444" t="str">
        <f t="shared" si="115"/>
        <v>true</v>
      </c>
      <c r="N2444" t="str">
        <f t="shared" si="116"/>
        <v>db.STOCK.insert({_id:'TNPL',bseCode:'531426',fundamentalCode:'TNPL', nseCode:'TNPL', name:'TAMIL NADU NEWSPRINT &amp; PAPERS LTD.', isin:'INE107A01015', industry:'Paper &amp; Paper Products',worldStock:false,niftyStock:false, nseStock:true, updateDate:ISODate('2016-09-15')})</v>
      </c>
    </row>
    <row r="2445" spans="1:14" x14ac:dyDescent="0.25">
      <c r="A2445">
        <v>531429</v>
      </c>
      <c r="B2445" t="s">
        <v>9290</v>
      </c>
      <c r="C2445" t="str">
        <f t="shared" si="114"/>
        <v>ADVENT</v>
      </c>
      <c r="D2445" t="s">
        <v>9291</v>
      </c>
      <c r="E2445" t="s">
        <v>3333</v>
      </c>
      <c r="F2445" t="s">
        <v>3345</v>
      </c>
      <c r="G2445">
        <v>10</v>
      </c>
      <c r="H2445" t="s">
        <v>9292</v>
      </c>
      <c r="I2445" t="s">
        <v>3767</v>
      </c>
      <c r="J2445" s="3" t="s">
        <v>13816</v>
      </c>
      <c r="K2445" t="s">
        <v>3336</v>
      </c>
      <c r="L2445" t="str">
        <f>IF(ISNA(INDEX('NSE Listed Stocks'!$A$2:$A$1683,MATCH(All!H2445,'NSE Listed Stocks'!$C$2:$C$1683,0),1)),"",INDEX('NSE Listed Stocks'!$A$2:$A$1683,MATCH(All!H2445,'NSE Listed Stocks'!$C$2:$C$1683,0),1))</f>
        <v/>
      </c>
      <c r="M2445" t="str">
        <f t="shared" si="115"/>
        <v>false</v>
      </c>
      <c r="N2445" t="str">
        <f t="shared" si="116"/>
        <v>db.STOCK.insert({_id:'ADVENT',bseCode:'531429',fundamentalCode:'ADVENT', nseCode:'', name:'ADVENT COMPUTER SERVICES LTD.', isin:'INE101C01022', industry:'IT Software Products',worldStock:false,niftyStock:false, nseStock:false, updateDate:ISODate('2016-09-15')})</v>
      </c>
    </row>
    <row r="2446" spans="1:14" x14ac:dyDescent="0.25">
      <c r="A2446">
        <v>531431</v>
      </c>
      <c r="B2446" t="s">
        <v>2628</v>
      </c>
      <c r="C2446" t="str">
        <f t="shared" si="114"/>
        <v>SHAKTIPUMP</v>
      </c>
      <c r="D2446" t="s">
        <v>9293</v>
      </c>
      <c r="E2446" t="s">
        <v>3333</v>
      </c>
      <c r="F2446" t="s">
        <v>3339</v>
      </c>
      <c r="G2446">
        <v>10</v>
      </c>
      <c r="H2446" t="s">
        <v>2629</v>
      </c>
      <c r="I2446" t="s">
        <v>3421</v>
      </c>
      <c r="J2446" s="3" t="s">
        <v>13811</v>
      </c>
      <c r="K2446" t="s">
        <v>3336</v>
      </c>
      <c r="L2446" t="str">
        <f>IF(ISNA(INDEX('NSE Listed Stocks'!$A$2:$A$1683,MATCH(All!H2446,'NSE Listed Stocks'!$C$2:$C$1683,0),1)),"",INDEX('NSE Listed Stocks'!$A$2:$A$1683,MATCH(All!H2446,'NSE Listed Stocks'!$C$2:$C$1683,0),1))</f>
        <v>SHAKTIPUMP</v>
      </c>
      <c r="M2446" t="str">
        <f t="shared" si="115"/>
        <v>true</v>
      </c>
      <c r="N2446" t="str">
        <f t="shared" si="116"/>
        <v>db.STOCK.insert({_id:'SHAKTIPUMP',bseCode:'531431',fundamentalCode:'SHAKTIPUMP', nseCode:'SHAKTIPUMP', name:'SHAKTI PUMPS (INDIA) LTD.-$', isin:'INE908D01010', industry:'Industrial Machinery',worldStock:false,niftyStock:false, nseStock:true, updateDate:ISODate('2016-09-15')})</v>
      </c>
    </row>
    <row r="2447" spans="1:14" x14ac:dyDescent="0.25">
      <c r="A2447">
        <v>531432</v>
      </c>
      <c r="B2447" t="s">
        <v>9294</v>
      </c>
      <c r="C2447" t="str">
        <f t="shared" si="114"/>
        <v>SYTIXSE</v>
      </c>
      <c r="D2447" t="s">
        <v>9295</v>
      </c>
      <c r="E2447" t="s">
        <v>3333</v>
      </c>
      <c r="F2447" t="s">
        <v>3871</v>
      </c>
      <c r="G2447">
        <v>10</v>
      </c>
      <c r="H2447" t="s">
        <v>3877</v>
      </c>
      <c r="I2447" t="s">
        <v>3360</v>
      </c>
      <c r="J2447" s="3" t="s">
        <v>13802</v>
      </c>
      <c r="K2447" t="s">
        <v>3336</v>
      </c>
      <c r="L2447" t="str">
        <f>IF(ISNA(INDEX('NSE Listed Stocks'!$A$2:$A$1683,MATCH(All!H2447,'NSE Listed Stocks'!$C$2:$C$1683,0),1)),"",INDEX('NSE Listed Stocks'!$A$2:$A$1683,MATCH(All!H2447,'NSE Listed Stocks'!$C$2:$C$1683,0),1))</f>
        <v/>
      </c>
      <c r="M2447" t="str">
        <f t="shared" si="115"/>
        <v>false</v>
      </c>
      <c r="N2447" t="str">
        <f t="shared" si="116"/>
        <v>db.STOCK.insert({_id:'SYTIXSE',bseCode:'531432',fundamentalCode:'SYTIXSE', nseCode:'', name:'SYSTEMATIX SECURITIES LTD.', isin:'NA          ', industry:'Finance (including NBFCs)',worldStock:false,niftyStock:false, nseStock:false, updateDate:ISODate('2016-09-15')})</v>
      </c>
    </row>
    <row r="2448" spans="1:14" x14ac:dyDescent="0.25">
      <c r="A2448">
        <v>531433</v>
      </c>
      <c r="B2448" t="s">
        <v>9296</v>
      </c>
      <c r="C2448" t="str">
        <f t="shared" si="114"/>
        <v>SUNGOLD</v>
      </c>
      <c r="D2448" t="s">
        <v>9297</v>
      </c>
      <c r="E2448" t="s">
        <v>3333</v>
      </c>
      <c r="F2448" t="s">
        <v>3371</v>
      </c>
      <c r="G2448">
        <v>10</v>
      </c>
      <c r="H2448" t="s">
        <v>9298</v>
      </c>
      <c r="I2448" t="s">
        <v>3360</v>
      </c>
      <c r="J2448" s="3" t="s">
        <v>13802</v>
      </c>
      <c r="K2448" t="s">
        <v>3336</v>
      </c>
      <c r="L2448" t="str">
        <f>IF(ISNA(INDEX('NSE Listed Stocks'!$A$2:$A$1683,MATCH(All!H2448,'NSE Listed Stocks'!$C$2:$C$1683,0),1)),"",INDEX('NSE Listed Stocks'!$A$2:$A$1683,MATCH(All!H2448,'NSE Listed Stocks'!$C$2:$C$1683,0),1))</f>
        <v/>
      </c>
      <c r="M2448" t="str">
        <f t="shared" si="115"/>
        <v>false</v>
      </c>
      <c r="N2448" t="str">
        <f t="shared" si="116"/>
        <v>db.STOCK.insert({_id:'SUNGOLD',bseCode:'531433',fundamentalCode:'SUNGOLD', nseCode:'', name:'SUNGOLD CAPITAL LTD.', isin:'INE271D01013', industry:'Finance (including NBFCs)',worldStock:false,niftyStock:false, nseStock:false, updateDate:ISODate('2016-09-15')})</v>
      </c>
    </row>
    <row r="2449" spans="1:14" x14ac:dyDescent="0.25">
      <c r="A2449">
        <v>531436</v>
      </c>
      <c r="B2449" t="s">
        <v>9299</v>
      </c>
      <c r="C2449" t="str">
        <f t="shared" si="114"/>
        <v>SAFFRON</v>
      </c>
      <c r="D2449" t="s">
        <v>9300</v>
      </c>
      <c r="E2449" t="s">
        <v>3333</v>
      </c>
      <c r="F2449" t="s">
        <v>3371</v>
      </c>
      <c r="G2449">
        <v>10</v>
      </c>
      <c r="H2449" t="s">
        <v>9301</v>
      </c>
      <c r="I2449" t="s">
        <v>13406</v>
      </c>
      <c r="J2449" s="3" t="s">
        <v>13797</v>
      </c>
      <c r="K2449" t="s">
        <v>3336</v>
      </c>
      <c r="L2449" t="str">
        <f>IF(ISNA(INDEX('NSE Listed Stocks'!$A$2:$A$1683,MATCH(All!H2449,'NSE Listed Stocks'!$C$2:$C$1683,0),1)),"",INDEX('NSE Listed Stocks'!$A$2:$A$1683,MATCH(All!H2449,'NSE Listed Stocks'!$C$2:$C$1683,0),1))</f>
        <v/>
      </c>
      <c r="M2449" t="str">
        <f t="shared" si="115"/>
        <v>false</v>
      </c>
      <c r="N2449" t="str">
        <f t="shared" si="116"/>
        <v>db.STOCK.insert({_id:'SAFFRON',bseCode:'531436',fundamentalCode:'SAFFRON', nseCode:'', name:'Saffron Industries Limited', isin:'INE474D01013', industry:'Paper &amp; Paper Products',worldStock:false,niftyStock:false, nseStock:false, updateDate:ISODate('2016-09-15')})</v>
      </c>
    </row>
    <row r="2450" spans="1:14" x14ac:dyDescent="0.25">
      <c r="A2450">
        <v>531437</v>
      </c>
      <c r="B2450" t="s">
        <v>9302</v>
      </c>
      <c r="C2450" t="str">
        <f t="shared" si="114"/>
        <v>PWASML</v>
      </c>
      <c r="D2450" t="s">
        <v>13674</v>
      </c>
      <c r="E2450" t="s">
        <v>3333</v>
      </c>
      <c r="F2450" t="s">
        <v>3345</v>
      </c>
      <c r="G2450">
        <v>10</v>
      </c>
      <c r="H2450" t="s">
        <v>9304</v>
      </c>
      <c r="I2450" t="s">
        <v>3362</v>
      </c>
      <c r="J2450" s="3" t="s">
        <v>3362</v>
      </c>
      <c r="K2450" t="s">
        <v>3336</v>
      </c>
      <c r="L2450" t="str">
        <f>IF(ISNA(INDEX('NSE Listed Stocks'!$A$2:$A$1683,MATCH(All!H2450,'NSE Listed Stocks'!$C$2:$C$1683,0),1)),"",INDEX('NSE Listed Stocks'!$A$2:$A$1683,MATCH(All!H2450,'NSE Listed Stocks'!$C$2:$C$1683,0),1))</f>
        <v/>
      </c>
      <c r="M2450" t="str">
        <f t="shared" si="115"/>
        <v>false</v>
      </c>
      <c r="N2450" t="str">
        <f t="shared" si="116"/>
        <v>db.STOCK.insert({_id:'PWASML',bseCode:'531437',fundamentalCode:'PWASML', nseCode:'', name:'Prakash Woollen &amp; Synthetic Mills Ltd', isin:'INE523I01016', industry:'Textiles',worldStock:false,niftyStock:false, nseStock:false, updateDate:ISODate('2016-09-15')})</v>
      </c>
    </row>
    <row r="2451" spans="1:14" x14ac:dyDescent="0.25">
      <c r="A2451">
        <v>531439</v>
      </c>
      <c r="B2451" t="s">
        <v>992</v>
      </c>
      <c r="C2451" t="str">
        <f t="shared" si="114"/>
        <v>GOLDTECH</v>
      </c>
      <c r="D2451" t="s">
        <v>9305</v>
      </c>
      <c r="E2451" t="s">
        <v>3333</v>
      </c>
      <c r="F2451" t="s">
        <v>3339</v>
      </c>
      <c r="G2451">
        <v>10</v>
      </c>
      <c r="H2451" t="s">
        <v>993</v>
      </c>
      <c r="I2451" t="s">
        <v>13416</v>
      </c>
      <c r="J2451" s="3" t="s">
        <v>13816</v>
      </c>
      <c r="K2451" t="s">
        <v>3336</v>
      </c>
      <c r="L2451" t="str">
        <f>IF(ISNA(INDEX('NSE Listed Stocks'!$A$2:$A$1683,MATCH(All!H2451,'NSE Listed Stocks'!$C$2:$C$1683,0),1)),"",INDEX('NSE Listed Stocks'!$A$2:$A$1683,MATCH(All!H2451,'NSE Listed Stocks'!$C$2:$C$1683,0),1))</f>
        <v>GOLDTECH</v>
      </c>
      <c r="M2451" t="str">
        <f t="shared" si="115"/>
        <v>true</v>
      </c>
      <c r="N2451" t="str">
        <f t="shared" si="116"/>
        <v>db.STOCK.insert({_id:'GOLDTECH',bseCode:'531439',fundamentalCode:'GOLDTECH', nseCode:'GOLDTECH', name:'GOLDSTONE TECHNOLOGIES LTD.', isin:'INE805A01014', industry:'IT Consulting &amp; Software',worldStock:false,niftyStock:false, nseStock:true, updateDate:ISODate('2016-09-15')})</v>
      </c>
    </row>
    <row r="2452" spans="1:14" x14ac:dyDescent="0.25">
      <c r="A2452">
        <v>531444</v>
      </c>
      <c r="B2452" t="s">
        <v>9306</v>
      </c>
      <c r="C2452" t="str">
        <f t="shared" si="114"/>
        <v>VARDHMAN</v>
      </c>
      <c r="D2452" t="s">
        <v>9307</v>
      </c>
      <c r="E2452" t="s">
        <v>3333</v>
      </c>
      <c r="F2452" t="s">
        <v>3371</v>
      </c>
      <c r="G2452">
        <v>10</v>
      </c>
      <c r="H2452" t="s">
        <v>9308</v>
      </c>
      <c r="I2452" t="s">
        <v>13402</v>
      </c>
      <c r="J2452" s="3" t="s">
        <v>13807</v>
      </c>
      <c r="K2452" t="s">
        <v>3336</v>
      </c>
      <c r="L2452" t="str">
        <f>IF(ISNA(INDEX('NSE Listed Stocks'!$A$2:$A$1683,MATCH(All!H2452,'NSE Listed Stocks'!$C$2:$C$1683,0),1)),"",INDEX('NSE Listed Stocks'!$A$2:$A$1683,MATCH(All!H2452,'NSE Listed Stocks'!$C$2:$C$1683,0),1))</f>
        <v/>
      </c>
      <c r="M2452" t="str">
        <f t="shared" si="115"/>
        <v>false</v>
      </c>
      <c r="N2452" t="str">
        <f t="shared" si="116"/>
        <v>db.STOCK.insert({_id:'VARDHMAN',bseCode:'531444',fundamentalCode:'VARDHMAN', nseCode:'', name:'Vardhman Concrete Limited', isin:'INE115C01014', industry:'Cement &amp; Cement Products',worldStock:false,niftyStock:false, nseStock:false, updateDate:ISODate('2016-09-15')})</v>
      </c>
    </row>
    <row r="2453" spans="1:14" x14ac:dyDescent="0.25">
      <c r="A2453">
        <v>531447</v>
      </c>
      <c r="B2453" t="s">
        <v>9309</v>
      </c>
      <c r="C2453" t="str">
        <f t="shared" si="114"/>
        <v>ROCKONENT</v>
      </c>
      <c r="D2453" t="s">
        <v>9310</v>
      </c>
      <c r="E2453" t="s">
        <v>3333</v>
      </c>
      <c r="F2453" t="s">
        <v>3345</v>
      </c>
      <c r="G2453">
        <v>10</v>
      </c>
      <c r="H2453" t="s">
        <v>9311</v>
      </c>
      <c r="I2453" t="s">
        <v>13412</v>
      </c>
      <c r="J2453" s="3" t="s">
        <v>13797</v>
      </c>
      <c r="K2453" t="s">
        <v>3336</v>
      </c>
      <c r="L2453" t="str">
        <f>IF(ISNA(INDEX('NSE Listed Stocks'!$A$2:$A$1683,MATCH(All!H2453,'NSE Listed Stocks'!$C$2:$C$1683,0),1)),"",INDEX('NSE Listed Stocks'!$A$2:$A$1683,MATCH(All!H2453,'NSE Listed Stocks'!$C$2:$C$1683,0),1))</f>
        <v/>
      </c>
      <c r="M2453" t="str">
        <f t="shared" si="115"/>
        <v>false</v>
      </c>
      <c r="N2453" t="str">
        <f t="shared" si="116"/>
        <v>db.STOCK.insert({_id:'ROCKONENT',bseCode:'531447',fundamentalCode:'ROCKONENT', nseCode:'', name:'Rockon Enterprises Ltd', isin:'INE644B01049', industry:'Comm.Trading  &amp; Distribution',worldStock:false,niftyStock:false, nseStock:false, updateDate:ISODate('2016-09-15')})</v>
      </c>
    </row>
    <row r="2454" spans="1:14" x14ac:dyDescent="0.25">
      <c r="A2454">
        <v>531448</v>
      </c>
      <c r="B2454" t="s">
        <v>9312</v>
      </c>
      <c r="C2454" t="str">
        <f t="shared" si="114"/>
        <v>SAFALSEC</v>
      </c>
      <c r="D2454" t="s">
        <v>9313</v>
      </c>
      <c r="E2454" t="s">
        <v>3333</v>
      </c>
      <c r="F2454" t="s">
        <v>3345</v>
      </c>
      <c r="G2454">
        <v>5</v>
      </c>
      <c r="H2454" t="s">
        <v>9314</v>
      </c>
      <c r="I2454" t="s">
        <v>3679</v>
      </c>
      <c r="J2454" s="3" t="s">
        <v>13803</v>
      </c>
      <c r="K2454" t="s">
        <v>3336</v>
      </c>
      <c r="L2454" t="str">
        <f>IF(ISNA(INDEX('NSE Listed Stocks'!$A$2:$A$1683,MATCH(All!H2454,'NSE Listed Stocks'!$C$2:$C$1683,0),1)),"",INDEX('NSE Listed Stocks'!$A$2:$A$1683,MATCH(All!H2454,'NSE Listed Stocks'!$C$2:$C$1683,0),1))</f>
        <v/>
      </c>
      <c r="M2454" t="str">
        <f t="shared" si="115"/>
        <v>false</v>
      </c>
      <c r="N2454" t="str">
        <f t="shared" si="116"/>
        <v>db.STOCK.insert({_id:'SAFALSEC',bseCode:'531448',fundamentalCode:'SAFALSEC', nseCode:'', name:'Safal Securities Ltd', isin:'INE101L01023', industry:'Misc.Commercial Services',worldStock:false,niftyStock:false, nseStock:false, updateDate:ISODate('2016-09-15')})</v>
      </c>
    </row>
    <row r="2455" spans="1:14" x14ac:dyDescent="0.25">
      <c r="A2455">
        <v>531449</v>
      </c>
      <c r="B2455" t="s">
        <v>9315</v>
      </c>
      <c r="C2455" t="str">
        <f t="shared" si="114"/>
        <v>GRMOVER</v>
      </c>
      <c r="D2455" t="s">
        <v>9316</v>
      </c>
      <c r="E2455" t="s">
        <v>3333</v>
      </c>
      <c r="F2455" t="s">
        <v>3345</v>
      </c>
      <c r="G2455">
        <v>10</v>
      </c>
      <c r="H2455" t="s">
        <v>9317</v>
      </c>
      <c r="I2455" t="s">
        <v>3579</v>
      </c>
      <c r="J2455" s="3" t="s">
        <v>13383</v>
      </c>
      <c r="K2455" t="s">
        <v>3336</v>
      </c>
      <c r="L2455" t="str">
        <f>IF(ISNA(INDEX('NSE Listed Stocks'!$A$2:$A$1683,MATCH(All!H2455,'NSE Listed Stocks'!$C$2:$C$1683,0),1)),"",INDEX('NSE Listed Stocks'!$A$2:$A$1683,MATCH(All!H2455,'NSE Listed Stocks'!$C$2:$C$1683,0),1))</f>
        <v/>
      </c>
      <c r="M2455" t="str">
        <f t="shared" si="115"/>
        <v>false</v>
      </c>
      <c r="N2455" t="str">
        <f t="shared" si="116"/>
        <v>db.STOCK.insert({_id:'GRMOVER',bseCode:'531449',fundamentalCode:'GRMOVER', nseCode:'', name:'GRM OVERSEAS LTD.', isin:'INE192H01012', industry:'Other Agricultural Products',worldStock:false,niftyStock:false, nseStock:false, updateDate:ISODate('2016-09-15')})</v>
      </c>
    </row>
    <row r="2456" spans="1:14" x14ac:dyDescent="0.25">
      <c r="A2456">
        <v>531452</v>
      </c>
      <c r="B2456" t="s">
        <v>9318</v>
      </c>
      <c r="C2456" t="str">
        <f t="shared" si="114"/>
        <v>NCCFIN</v>
      </c>
      <c r="D2456" t="s">
        <v>9319</v>
      </c>
      <c r="E2456" t="s">
        <v>3333</v>
      </c>
      <c r="F2456" t="s">
        <v>3345</v>
      </c>
      <c r="G2456">
        <v>10</v>
      </c>
      <c r="H2456" t="s">
        <v>9320</v>
      </c>
      <c r="I2456" t="s">
        <v>3360</v>
      </c>
      <c r="J2456" s="3" t="s">
        <v>13802</v>
      </c>
      <c r="K2456" t="s">
        <v>3336</v>
      </c>
      <c r="L2456" t="str">
        <f>IF(ISNA(INDEX('NSE Listed Stocks'!$A$2:$A$1683,MATCH(All!H2456,'NSE Listed Stocks'!$C$2:$C$1683,0),1)),"",INDEX('NSE Listed Stocks'!$A$2:$A$1683,MATCH(All!H2456,'NSE Listed Stocks'!$C$2:$C$1683,0),1))</f>
        <v/>
      </c>
      <c r="M2456" t="str">
        <f t="shared" si="115"/>
        <v>false</v>
      </c>
      <c r="N2456" t="str">
        <f t="shared" si="116"/>
        <v>db.STOCK.insert({_id:'NCCFIN',bseCode:'531452',fundamentalCode:'NCCFIN', nseCode:'', name:'NCC FINANCE LTD.', isin:'INE768B01012', industry:'Finance (including NBFCs)',worldStock:false,niftyStock:false, nseStock:false, updateDate:ISODate('2016-09-15')})</v>
      </c>
    </row>
    <row r="2457" spans="1:14" x14ac:dyDescent="0.25">
      <c r="A2457">
        <v>531453</v>
      </c>
      <c r="B2457" t="s">
        <v>1879</v>
      </c>
      <c r="C2457" t="str">
        <f t="shared" si="114"/>
        <v>MOHITIND</v>
      </c>
      <c r="D2457" t="s">
        <v>9321</v>
      </c>
      <c r="E2457" t="s">
        <v>3333</v>
      </c>
      <c r="F2457" t="s">
        <v>3339</v>
      </c>
      <c r="G2457">
        <v>10</v>
      </c>
      <c r="H2457" t="s">
        <v>1880</v>
      </c>
      <c r="I2457" t="s">
        <v>3362</v>
      </c>
      <c r="J2457" s="3" t="s">
        <v>3362</v>
      </c>
      <c r="K2457" t="s">
        <v>3336</v>
      </c>
      <c r="L2457" t="str">
        <f>IF(ISNA(INDEX('NSE Listed Stocks'!$A$2:$A$1683,MATCH(All!H2457,'NSE Listed Stocks'!$C$2:$C$1683,0),1)),"",INDEX('NSE Listed Stocks'!$A$2:$A$1683,MATCH(All!H2457,'NSE Listed Stocks'!$C$2:$C$1683,0),1))</f>
        <v>MOHITIND</v>
      </c>
      <c r="M2457" t="str">
        <f t="shared" si="115"/>
        <v>true</v>
      </c>
      <c r="N2457" t="str">
        <f t="shared" si="116"/>
        <v>db.STOCK.insert({_id:'MOHITIND',bseCode:'531453',fundamentalCode:'MOHITIND', nseCode:'MOHITIND', name:'MOHIT INDUSTRIES LTD.-$', isin:'INE954E01012', industry:'Textiles',worldStock:false,niftyStock:false, nseStock:true, updateDate:ISODate('2016-09-15')})</v>
      </c>
    </row>
    <row r="2458" spans="1:14" x14ac:dyDescent="0.25">
      <c r="A2458">
        <v>531454</v>
      </c>
      <c r="B2458" t="s">
        <v>9322</v>
      </c>
      <c r="C2458" t="str">
        <f t="shared" si="114"/>
        <v>POLYLINK</v>
      </c>
      <c r="D2458" t="s">
        <v>9323</v>
      </c>
      <c r="E2458" t="s">
        <v>3333</v>
      </c>
      <c r="F2458" t="s">
        <v>3345</v>
      </c>
      <c r="G2458">
        <v>5</v>
      </c>
      <c r="H2458" t="s">
        <v>9324</v>
      </c>
      <c r="I2458" t="s">
        <v>13430</v>
      </c>
      <c r="J2458" s="3" t="s">
        <v>3362</v>
      </c>
      <c r="K2458" t="s">
        <v>3336</v>
      </c>
      <c r="L2458" t="str">
        <f>IF(ISNA(INDEX('NSE Listed Stocks'!$A$2:$A$1683,MATCH(All!H2458,'NSE Listed Stocks'!$C$2:$C$1683,0),1)),"",INDEX('NSE Listed Stocks'!$A$2:$A$1683,MATCH(All!H2458,'NSE Listed Stocks'!$C$2:$C$1683,0),1))</f>
        <v/>
      </c>
      <c r="M2458" t="str">
        <f t="shared" si="115"/>
        <v>false</v>
      </c>
      <c r="N2458" t="str">
        <f t="shared" si="116"/>
        <v>db.STOCK.insert({_id:'POLYLINK',bseCode:'531454',fundamentalCode:'POLYLINK', nseCode:'', name:'POLYLINK POLYMERS (INDIA) LTD.', isin:'INE323D01020', industry:'Fibres &amp; Plastics',worldStock:false,niftyStock:false, nseStock:false, updateDate:ISODate('2016-09-15')})</v>
      </c>
    </row>
    <row r="2459" spans="1:14" x14ac:dyDescent="0.25">
      <c r="A2459">
        <v>531456</v>
      </c>
      <c r="B2459" t="s">
        <v>9325</v>
      </c>
      <c r="C2459" t="str">
        <f t="shared" si="114"/>
        <v>MINAXI</v>
      </c>
      <c r="D2459" t="s">
        <v>9326</v>
      </c>
      <c r="E2459" t="s">
        <v>3333</v>
      </c>
      <c r="F2459" t="s">
        <v>3345</v>
      </c>
      <c r="G2459">
        <v>1</v>
      </c>
      <c r="H2459" t="s">
        <v>9327</v>
      </c>
      <c r="I2459" t="s">
        <v>3362</v>
      </c>
      <c r="J2459" s="3" t="s">
        <v>3362</v>
      </c>
      <c r="K2459" t="s">
        <v>3336</v>
      </c>
      <c r="L2459" t="str">
        <f>IF(ISNA(INDEX('NSE Listed Stocks'!$A$2:$A$1683,MATCH(All!H2459,'NSE Listed Stocks'!$C$2:$C$1683,0),1)),"",INDEX('NSE Listed Stocks'!$A$2:$A$1683,MATCH(All!H2459,'NSE Listed Stocks'!$C$2:$C$1683,0),1))</f>
        <v/>
      </c>
      <c r="M2459" t="str">
        <f t="shared" si="115"/>
        <v>false</v>
      </c>
      <c r="N2459" t="str">
        <f t="shared" si="116"/>
        <v>db.STOCK.insert({_id:'MINAXI',bseCode:'531456',fundamentalCode:'MINAXI', nseCode:'', name:'MINAXI TEXTILES LTD.', isin:'INE952C01028', industry:'Textiles',worldStock:false,niftyStock:false, nseStock:false, updateDate:ISODate('2016-09-15')})</v>
      </c>
    </row>
    <row r="2460" spans="1:14" x14ac:dyDescent="0.25">
      <c r="A2460">
        <v>531460</v>
      </c>
      <c r="B2460" t="s">
        <v>9328</v>
      </c>
      <c r="C2460" t="str">
        <f t="shared" si="114"/>
        <v>CONTICON</v>
      </c>
      <c r="D2460" t="s">
        <v>9329</v>
      </c>
      <c r="E2460" t="s">
        <v>3333</v>
      </c>
      <c r="F2460" t="s">
        <v>3371</v>
      </c>
      <c r="G2460">
        <v>10</v>
      </c>
      <c r="H2460" t="s">
        <v>9330</v>
      </c>
      <c r="I2460" t="s">
        <v>3415</v>
      </c>
      <c r="J2460" s="3" t="s">
        <v>13797</v>
      </c>
      <c r="K2460" t="s">
        <v>3336</v>
      </c>
      <c r="L2460" t="str">
        <f>IF(ISNA(INDEX('NSE Listed Stocks'!$A$2:$A$1683,MATCH(All!H2460,'NSE Listed Stocks'!$C$2:$C$1683,0),1)),"",INDEX('NSE Listed Stocks'!$A$2:$A$1683,MATCH(All!H2460,'NSE Listed Stocks'!$C$2:$C$1683,0),1))</f>
        <v/>
      </c>
      <c r="M2460" t="str">
        <f t="shared" si="115"/>
        <v>false</v>
      </c>
      <c r="N2460" t="str">
        <f t="shared" si="116"/>
        <v>db.STOCK.insert({_id:'CONTICON',bseCode:'531460',fundamentalCode:'CONTICON', nseCode:'', name:'CONTINENTAL CONTROLS LTD.', isin:'INE545B01022', industry:'Other Elect.Equip./ Prod.',worldStock:false,niftyStock:false, nseStock:false, updateDate:ISODate('2016-09-15')})</v>
      </c>
    </row>
    <row r="2461" spans="1:14" x14ac:dyDescent="0.25">
      <c r="A2461">
        <v>531463</v>
      </c>
      <c r="B2461" t="s">
        <v>9331</v>
      </c>
      <c r="C2461" t="str">
        <f t="shared" si="114"/>
        <v>GBLINFRA</v>
      </c>
      <c r="D2461" t="s">
        <v>13675</v>
      </c>
      <c r="E2461" t="s">
        <v>3333</v>
      </c>
      <c r="F2461" t="s">
        <v>3371</v>
      </c>
      <c r="G2461">
        <v>1</v>
      </c>
      <c r="H2461" t="s">
        <v>9333</v>
      </c>
      <c r="I2461" t="s">
        <v>3679</v>
      </c>
      <c r="J2461" s="3" t="s">
        <v>13803</v>
      </c>
      <c r="K2461" t="s">
        <v>3336</v>
      </c>
      <c r="L2461" t="str">
        <f>IF(ISNA(INDEX('NSE Listed Stocks'!$A$2:$A$1683,MATCH(All!H2461,'NSE Listed Stocks'!$C$2:$C$1683,0),1)),"",INDEX('NSE Listed Stocks'!$A$2:$A$1683,MATCH(All!H2461,'NSE Listed Stocks'!$C$2:$C$1683,0),1))</f>
        <v/>
      </c>
      <c r="M2461" t="str">
        <f t="shared" si="115"/>
        <v>false</v>
      </c>
      <c r="N2461" t="str">
        <f t="shared" si="116"/>
        <v>db.STOCK.insert({_id:'GBLINFRA',bseCode:'531463',fundamentalCode:'GBLINFRA', nseCode:'', name:'Global Infratech &amp; Finance limited', isin:'INE377M01027', industry:'Misc.Commercial Services',worldStock:false,niftyStock:false, nseStock:false, updateDate:ISODate('2016-09-15')})</v>
      </c>
    </row>
    <row r="2462" spans="1:14" x14ac:dyDescent="0.25">
      <c r="A2462">
        <v>531465</v>
      </c>
      <c r="B2462" t="s">
        <v>9334</v>
      </c>
      <c r="C2462" t="str">
        <f t="shared" si="114"/>
        <v>NOUVEAU</v>
      </c>
      <c r="D2462" t="s">
        <v>9335</v>
      </c>
      <c r="E2462" t="s">
        <v>3333</v>
      </c>
      <c r="F2462" t="s">
        <v>3345</v>
      </c>
      <c r="G2462">
        <v>10</v>
      </c>
      <c r="H2462" t="s">
        <v>9336</v>
      </c>
      <c r="I2462" t="s">
        <v>13412</v>
      </c>
      <c r="J2462" s="3" t="s">
        <v>13797</v>
      </c>
      <c r="K2462" t="s">
        <v>3336</v>
      </c>
      <c r="L2462" t="str">
        <f>IF(ISNA(INDEX('NSE Listed Stocks'!$A$2:$A$1683,MATCH(All!H2462,'NSE Listed Stocks'!$C$2:$C$1683,0),1)),"",INDEX('NSE Listed Stocks'!$A$2:$A$1683,MATCH(All!H2462,'NSE Listed Stocks'!$C$2:$C$1683,0),1))</f>
        <v/>
      </c>
      <c r="M2462" t="str">
        <f t="shared" si="115"/>
        <v>false</v>
      </c>
      <c r="N2462" t="str">
        <f t="shared" si="116"/>
        <v>db.STOCK.insert({_id:'NOUVEAU',bseCode:'531465',fundamentalCode:'NOUVEAU', nseCode:'', name:'NOUVEAU GLOBAL VENTURES LTD.', isin:'INE317B01034', industry:'Comm.Trading  &amp; Distribution',worldStock:false,niftyStock:false, nseStock:false, updateDate:ISODate('2016-09-15')})</v>
      </c>
    </row>
    <row r="2463" spans="1:14" x14ac:dyDescent="0.25">
      <c r="A2463">
        <v>531467</v>
      </c>
      <c r="B2463" t="s">
        <v>9337</v>
      </c>
      <c r="C2463" t="str">
        <f t="shared" si="114"/>
        <v>ARNAVCORP</v>
      </c>
      <c r="D2463" t="s">
        <v>9338</v>
      </c>
      <c r="E2463" t="s">
        <v>3333</v>
      </c>
      <c r="F2463" t="s">
        <v>3345</v>
      </c>
      <c r="G2463">
        <v>10</v>
      </c>
      <c r="H2463" t="s">
        <v>9339</v>
      </c>
      <c r="I2463" t="s">
        <v>5013</v>
      </c>
      <c r="J2463" s="3" t="s">
        <v>13815</v>
      </c>
      <c r="K2463" t="s">
        <v>3336</v>
      </c>
      <c r="L2463" t="str">
        <f>IF(ISNA(INDEX('NSE Listed Stocks'!$A$2:$A$1683,MATCH(All!H2463,'NSE Listed Stocks'!$C$2:$C$1683,0),1)),"",INDEX('NSE Listed Stocks'!$A$2:$A$1683,MATCH(All!H2463,'NSE Listed Stocks'!$C$2:$C$1683,0),1))</f>
        <v/>
      </c>
      <c r="M2463" t="str">
        <f t="shared" si="115"/>
        <v>false</v>
      </c>
      <c r="N2463" t="str">
        <f t="shared" si="116"/>
        <v>db.STOCK.insert({_id:'ARNAVCORP',bseCode:'531467',fundamentalCode:'ARNAVCORP', nseCode:'', name:'ARNAV CORPORATION LTD.', isin:'INE647D01014', industry:'Publishing',worldStock:false,niftyStock:false, nseStock:false, updateDate:ISODate('2016-09-15')})</v>
      </c>
    </row>
    <row r="2464" spans="1:14" x14ac:dyDescent="0.25">
      <c r="A2464">
        <v>531471</v>
      </c>
      <c r="B2464" t="s">
        <v>9340</v>
      </c>
      <c r="C2464" t="str">
        <f t="shared" si="114"/>
        <v>DUKEOFS</v>
      </c>
      <c r="D2464" t="s">
        <v>9341</v>
      </c>
      <c r="E2464" t="s">
        <v>3333</v>
      </c>
      <c r="F2464" t="s">
        <v>3345</v>
      </c>
      <c r="G2464">
        <v>10</v>
      </c>
      <c r="H2464" t="s">
        <v>9342</v>
      </c>
      <c r="I2464" t="s">
        <v>13420</v>
      </c>
      <c r="J2464" s="3" t="s">
        <v>13798</v>
      </c>
      <c r="K2464" t="s">
        <v>3336</v>
      </c>
      <c r="L2464" t="str">
        <f>IF(ISNA(INDEX('NSE Listed Stocks'!$A$2:$A$1683,MATCH(All!H2464,'NSE Listed Stocks'!$C$2:$C$1683,0),1)),"",INDEX('NSE Listed Stocks'!$A$2:$A$1683,MATCH(All!H2464,'NSE Listed Stocks'!$C$2:$C$1683,0),1))</f>
        <v/>
      </c>
      <c r="M2464" t="str">
        <f t="shared" si="115"/>
        <v>false</v>
      </c>
      <c r="N2464" t="str">
        <f t="shared" si="116"/>
        <v>db.STOCK.insert({_id:'DUKEOFS',bseCode:'531471',fundamentalCode:'DUKEOFS', nseCode:'', name:'DUKE OFFSHORE LTD.', isin:'INE397G01019', industry:'Oil Equipment &amp; Services',worldStock:false,niftyStock:false, nseStock:false, updateDate:ISODate('2016-09-15')})</v>
      </c>
    </row>
    <row r="2465" spans="1:14" x14ac:dyDescent="0.25">
      <c r="A2465">
        <v>531472</v>
      </c>
      <c r="B2465" t="s">
        <v>9343</v>
      </c>
      <c r="C2465" t="str">
        <f t="shared" si="114"/>
        <v>CYBELEIND</v>
      </c>
      <c r="D2465" t="s">
        <v>9344</v>
      </c>
      <c r="E2465" t="s">
        <v>3333</v>
      </c>
      <c r="F2465" t="s">
        <v>3371</v>
      </c>
      <c r="G2465">
        <v>10</v>
      </c>
      <c r="H2465" t="s">
        <v>9345</v>
      </c>
      <c r="I2465" t="s">
        <v>3415</v>
      </c>
      <c r="J2465" s="3" t="s">
        <v>13797</v>
      </c>
      <c r="K2465" t="s">
        <v>3336</v>
      </c>
      <c r="L2465" t="str">
        <f>IF(ISNA(INDEX('NSE Listed Stocks'!$A$2:$A$1683,MATCH(All!H2465,'NSE Listed Stocks'!$C$2:$C$1683,0),1)),"",INDEX('NSE Listed Stocks'!$A$2:$A$1683,MATCH(All!H2465,'NSE Listed Stocks'!$C$2:$C$1683,0),1))</f>
        <v/>
      </c>
      <c r="M2465" t="str">
        <f t="shared" si="115"/>
        <v>false</v>
      </c>
      <c r="N2465" t="str">
        <f t="shared" si="116"/>
        <v>db.STOCK.insert({_id:'CYBELEIND',bseCode:'531472',fundamentalCode:'CYBELEIND', nseCode:'', name:'CYBELE INDUSTRIES LTD.', isin:'INE183D01010', industry:'Other Elect.Equip./ Prod.',worldStock:false,niftyStock:false, nseStock:false, updateDate:ISODate('2016-09-15')})</v>
      </c>
    </row>
    <row r="2466" spans="1:14" x14ac:dyDescent="0.25">
      <c r="A2466">
        <v>531479</v>
      </c>
      <c r="B2466" t="s">
        <v>9346</v>
      </c>
      <c r="C2466" t="str">
        <f t="shared" si="114"/>
        <v>GLOBAL</v>
      </c>
      <c r="D2466" t="s">
        <v>9347</v>
      </c>
      <c r="E2466" t="s">
        <v>3333</v>
      </c>
      <c r="F2466" t="s">
        <v>3371</v>
      </c>
      <c r="G2466">
        <v>10</v>
      </c>
      <c r="H2466" t="s">
        <v>9348</v>
      </c>
      <c r="I2466" t="s">
        <v>3356</v>
      </c>
      <c r="J2466" s="3" t="s">
        <v>13801</v>
      </c>
      <c r="K2466" t="s">
        <v>3336</v>
      </c>
      <c r="L2466" t="str">
        <f>IF(ISNA(INDEX('NSE Listed Stocks'!$A$2:$A$1683,MATCH(All!H2466,'NSE Listed Stocks'!$C$2:$C$1683,0),1)),"",INDEX('NSE Listed Stocks'!$A$2:$A$1683,MATCH(All!H2466,'NSE Listed Stocks'!$C$2:$C$1683,0),1))</f>
        <v/>
      </c>
      <c r="M2466" t="str">
        <f t="shared" si="115"/>
        <v>false</v>
      </c>
      <c r="N2466" t="str">
        <f t="shared" si="116"/>
        <v>db.STOCK.insert({_id:'GLOBAL',bseCode:'531479',fundamentalCode:'GLOBAL', nseCode:'', name:'GLOBAL LAND MASTERS CORPORATION LTD.', isin:'INE330B01011', industry:'Realty',worldStock:false,niftyStock:false, nseStock:false, updateDate:ISODate('2016-09-15')})</v>
      </c>
    </row>
    <row r="2467" spans="1:14" x14ac:dyDescent="0.25">
      <c r="A2467">
        <v>531486</v>
      </c>
      <c r="B2467" t="s">
        <v>9349</v>
      </c>
      <c r="C2467" t="str">
        <f t="shared" si="114"/>
        <v>FILME</v>
      </c>
      <c r="D2467" t="s">
        <v>9350</v>
      </c>
      <c r="E2467" t="s">
        <v>3333</v>
      </c>
      <c r="F2467" t="s">
        <v>3345</v>
      </c>
      <c r="G2467">
        <v>1</v>
      </c>
      <c r="H2467" t="s">
        <v>9351</v>
      </c>
      <c r="I2467" t="s">
        <v>13423</v>
      </c>
      <c r="J2467" s="3" t="s">
        <v>13815</v>
      </c>
      <c r="K2467" t="s">
        <v>3336</v>
      </c>
      <c r="L2467" t="str">
        <f>IF(ISNA(INDEX('NSE Listed Stocks'!$A$2:$A$1683,MATCH(All!H2467,'NSE Listed Stocks'!$C$2:$C$1683,0),1)),"",INDEX('NSE Listed Stocks'!$A$2:$A$1683,MATCH(All!H2467,'NSE Listed Stocks'!$C$2:$C$1683,0),1))</f>
        <v/>
      </c>
      <c r="M2467" t="str">
        <f t="shared" si="115"/>
        <v>false</v>
      </c>
      <c r="N2467" t="str">
        <f t="shared" si="116"/>
        <v>db.STOCK.insert({_id:'FILME',bseCode:'531486',fundamentalCode:'FILME', nseCode:'', name:'FILMCITY MEDIA LTD.', isin:'INE600B01033', industry:'Movies &amp; Entertainment',worldStock:false,niftyStock:false, nseStock:false, updateDate:ISODate('2016-09-15')})</v>
      </c>
    </row>
    <row r="2468" spans="1:14" x14ac:dyDescent="0.25">
      <c r="A2468">
        <v>531489</v>
      </c>
      <c r="B2468" t="s">
        <v>9352</v>
      </c>
      <c r="C2468" t="str">
        <f t="shared" si="114"/>
        <v>CGVAK</v>
      </c>
      <c r="D2468" t="s">
        <v>13676</v>
      </c>
      <c r="E2468" t="s">
        <v>3333</v>
      </c>
      <c r="F2468" t="s">
        <v>3345</v>
      </c>
      <c r="G2468">
        <v>10</v>
      </c>
      <c r="H2468" t="s">
        <v>9354</v>
      </c>
      <c r="I2468" t="s">
        <v>3767</v>
      </c>
      <c r="J2468" s="3" t="s">
        <v>13816</v>
      </c>
      <c r="K2468" t="s">
        <v>3336</v>
      </c>
      <c r="L2468" t="str">
        <f>IF(ISNA(INDEX('NSE Listed Stocks'!$A$2:$A$1683,MATCH(All!H2468,'NSE Listed Stocks'!$C$2:$C$1683,0),1)),"",INDEX('NSE Listed Stocks'!$A$2:$A$1683,MATCH(All!H2468,'NSE Listed Stocks'!$C$2:$C$1683,0),1))</f>
        <v/>
      </c>
      <c r="M2468" t="str">
        <f t="shared" si="115"/>
        <v>false</v>
      </c>
      <c r="N2468" t="str">
        <f t="shared" si="116"/>
        <v>db.STOCK.insert({_id:'CGVAK',bseCode:'531489',fundamentalCode:'CGVAK', nseCode:'', name:'CG-VAK SOFTWARE &amp; EXPORTS LTD.', isin:'INE084D01010', industry:'IT Software Products',worldStock:false,niftyStock:false, nseStock:false, updateDate:ISODate('2016-09-15')})</v>
      </c>
    </row>
    <row r="2469" spans="1:14" x14ac:dyDescent="0.25">
      <c r="A2469">
        <v>531494</v>
      </c>
      <c r="B2469" t="s">
        <v>9355</v>
      </c>
      <c r="C2469" t="str">
        <f t="shared" si="114"/>
        <v>NAVBLDR</v>
      </c>
      <c r="D2469" t="s">
        <v>9356</v>
      </c>
      <c r="E2469" t="s">
        <v>3333</v>
      </c>
      <c r="F2469" t="s">
        <v>3345</v>
      </c>
      <c r="G2469">
        <v>10</v>
      </c>
      <c r="H2469" t="s">
        <v>9357</v>
      </c>
      <c r="I2469" t="s">
        <v>3356</v>
      </c>
      <c r="J2469" s="3" t="s">
        <v>13801</v>
      </c>
      <c r="K2469" t="s">
        <v>3336</v>
      </c>
      <c r="L2469" t="str">
        <f>IF(ISNA(INDEX('NSE Listed Stocks'!$A$2:$A$1683,MATCH(All!H2469,'NSE Listed Stocks'!$C$2:$C$1683,0),1)),"",INDEX('NSE Listed Stocks'!$A$2:$A$1683,MATCH(All!H2469,'NSE Listed Stocks'!$C$2:$C$1683,0),1))</f>
        <v/>
      </c>
      <c r="M2469" t="str">
        <f t="shared" si="115"/>
        <v>false</v>
      </c>
      <c r="N2469" t="str">
        <f t="shared" si="116"/>
        <v>db.STOCK.insert({_id:'NAVBLDR',bseCode:'531494',fundamentalCode:'NAVBLDR', nseCode:'', name:'NAVKAR BUILDERS LTD.', isin:'INE268H01010', industry:'Realty',worldStock:false,niftyStock:false, nseStock:false, updateDate:ISODate('2016-09-15')})</v>
      </c>
    </row>
    <row r="2470" spans="1:14" x14ac:dyDescent="0.25">
      <c r="A2470">
        <v>531495</v>
      </c>
      <c r="B2470" t="s">
        <v>9358</v>
      </c>
      <c r="C2470" t="str">
        <f t="shared" si="114"/>
        <v>BLUECOAST</v>
      </c>
      <c r="D2470" t="s">
        <v>9359</v>
      </c>
      <c r="E2470" t="s">
        <v>3333</v>
      </c>
      <c r="F2470" t="s">
        <v>3339</v>
      </c>
      <c r="G2470">
        <v>10</v>
      </c>
      <c r="H2470" t="s">
        <v>9360</v>
      </c>
      <c r="I2470" t="s">
        <v>3364</v>
      </c>
      <c r="J2470" s="3" t="s">
        <v>13803</v>
      </c>
      <c r="K2470" t="s">
        <v>3336</v>
      </c>
      <c r="L2470" t="str">
        <f>IF(ISNA(INDEX('NSE Listed Stocks'!$A$2:$A$1683,MATCH(All!H2470,'NSE Listed Stocks'!$C$2:$C$1683,0),1)),"",INDEX('NSE Listed Stocks'!$A$2:$A$1683,MATCH(All!H2470,'NSE Listed Stocks'!$C$2:$C$1683,0),1))</f>
        <v/>
      </c>
      <c r="M2470" t="str">
        <f t="shared" si="115"/>
        <v>false</v>
      </c>
      <c r="N2470" t="str">
        <f t="shared" si="116"/>
        <v>db.STOCK.insert({_id:'BLUECOAST',bseCode:'531495',fundamentalCode:'BLUECOAST', nseCode:'', name:'BLUE COAST HOTELS LTD.', isin:'INE472B01011', industry:'Hotels',worldStock:false,niftyStock:false, nseStock:false, updateDate:ISODate('2016-09-15')})</v>
      </c>
    </row>
    <row r="2471" spans="1:14" x14ac:dyDescent="0.25">
      <c r="A2471">
        <v>531496</v>
      </c>
      <c r="B2471" t="s">
        <v>9361</v>
      </c>
      <c r="C2471" t="str">
        <f t="shared" si="114"/>
        <v>OMKAR</v>
      </c>
      <c r="D2471" t="s">
        <v>9362</v>
      </c>
      <c r="E2471" t="s">
        <v>3333</v>
      </c>
      <c r="F2471" t="s">
        <v>3345</v>
      </c>
      <c r="G2471">
        <v>10</v>
      </c>
      <c r="H2471" t="s">
        <v>9363</v>
      </c>
      <c r="I2471" t="s">
        <v>3362</v>
      </c>
      <c r="J2471" s="3" t="s">
        <v>3362</v>
      </c>
      <c r="K2471" t="s">
        <v>3336</v>
      </c>
      <c r="L2471" t="str">
        <f>IF(ISNA(INDEX('NSE Listed Stocks'!$A$2:$A$1683,MATCH(All!H2471,'NSE Listed Stocks'!$C$2:$C$1683,0),1)),"",INDEX('NSE Listed Stocks'!$A$2:$A$1683,MATCH(All!H2471,'NSE Listed Stocks'!$C$2:$C$1683,0),1))</f>
        <v/>
      </c>
      <c r="M2471" t="str">
        <f t="shared" si="115"/>
        <v>false</v>
      </c>
      <c r="N2471" t="str">
        <f t="shared" si="116"/>
        <v>db.STOCK.insert({_id:'OMKAR',bseCode:'531496',fundamentalCode:'OMKAR', nseCode:'', name:'OMKAR OVERSEAS LTD.', isin:'INE680D01015', industry:'Textiles',worldStock:false,niftyStock:false, nseStock:false, updateDate:ISODate('2016-09-15')})</v>
      </c>
    </row>
    <row r="2472" spans="1:14" x14ac:dyDescent="0.25">
      <c r="A2472">
        <v>531497</v>
      </c>
      <c r="B2472" t="s">
        <v>1737</v>
      </c>
      <c r="C2472" t="str">
        <f t="shared" si="114"/>
        <v>MADHUCON</v>
      </c>
      <c r="D2472" t="s">
        <v>9364</v>
      </c>
      <c r="E2472" t="s">
        <v>3333</v>
      </c>
      <c r="F2472" t="s">
        <v>3339</v>
      </c>
      <c r="G2472">
        <v>1</v>
      </c>
      <c r="H2472" t="s">
        <v>1738</v>
      </c>
      <c r="I2472" t="s">
        <v>13399</v>
      </c>
      <c r="J2472" s="3" t="s">
        <v>13805</v>
      </c>
      <c r="K2472" t="s">
        <v>3336</v>
      </c>
      <c r="L2472" t="str">
        <f>IF(ISNA(INDEX('NSE Listed Stocks'!$A$2:$A$1683,MATCH(All!H2472,'NSE Listed Stocks'!$C$2:$C$1683,0),1)),"",INDEX('NSE Listed Stocks'!$A$2:$A$1683,MATCH(All!H2472,'NSE Listed Stocks'!$C$2:$C$1683,0),1))</f>
        <v>MADHUCON</v>
      </c>
      <c r="M2472" t="str">
        <f t="shared" si="115"/>
        <v>true</v>
      </c>
      <c r="N2472" t="str">
        <f t="shared" si="116"/>
        <v>db.STOCK.insert({_id:'MADHUCON',bseCode:'531497',fundamentalCode:'MADHUCON', nseCode:'MADHUCON', name:'MADHUCON PROJECTS LTD.-$', isin:'INE378D01032', industry:'Construction &amp; Engineering',worldStock:false,niftyStock:false, nseStock:true, updateDate:ISODate('2016-09-15')})</v>
      </c>
    </row>
    <row r="2473" spans="1:14" x14ac:dyDescent="0.25">
      <c r="A2473">
        <v>531499</v>
      </c>
      <c r="B2473" t="s">
        <v>9365</v>
      </c>
      <c r="C2473" t="str">
        <f t="shared" si="114"/>
        <v>SYBLY</v>
      </c>
      <c r="D2473" t="s">
        <v>9366</v>
      </c>
      <c r="E2473" t="s">
        <v>3333</v>
      </c>
      <c r="F2473" t="s">
        <v>3345</v>
      </c>
      <c r="G2473">
        <v>10</v>
      </c>
      <c r="H2473" t="s">
        <v>9367</v>
      </c>
      <c r="I2473" t="s">
        <v>3362</v>
      </c>
      <c r="J2473" s="3" t="s">
        <v>3362</v>
      </c>
      <c r="K2473" t="s">
        <v>3336</v>
      </c>
      <c r="L2473" t="str">
        <f>IF(ISNA(INDEX('NSE Listed Stocks'!$A$2:$A$1683,MATCH(All!H2473,'NSE Listed Stocks'!$C$2:$C$1683,0),1)),"",INDEX('NSE Listed Stocks'!$A$2:$A$1683,MATCH(All!H2473,'NSE Listed Stocks'!$C$2:$C$1683,0),1))</f>
        <v/>
      </c>
      <c r="M2473" t="str">
        <f t="shared" si="115"/>
        <v>false</v>
      </c>
      <c r="N2473" t="str">
        <f t="shared" si="116"/>
        <v>db.STOCK.insert({_id:'SYBLY',bseCode:'531499',fundamentalCode:'SYBLY', nseCode:'', name:'SYBLY INDUSTRIES LTD.-$', isin:'INE080D01034', industry:'Textiles',worldStock:false,niftyStock:false, nseStock:false, updateDate:ISODate('2016-09-15')})</v>
      </c>
    </row>
    <row r="2474" spans="1:14" x14ac:dyDescent="0.25">
      <c r="A2474">
        <v>531500</v>
      </c>
      <c r="B2474" t="s">
        <v>2365</v>
      </c>
      <c r="C2474" t="str">
        <f t="shared" si="114"/>
        <v>RAJESHEXPO</v>
      </c>
      <c r="D2474" t="s">
        <v>9368</v>
      </c>
      <c r="E2474" t="s">
        <v>3333</v>
      </c>
      <c r="F2474" t="s">
        <v>3334</v>
      </c>
      <c r="G2474">
        <v>1</v>
      </c>
      <c r="H2474" t="s">
        <v>2366</v>
      </c>
      <c r="I2474" t="s">
        <v>13408</v>
      </c>
      <c r="J2474" s="3" t="s">
        <v>13806</v>
      </c>
      <c r="K2474" t="s">
        <v>3336</v>
      </c>
      <c r="L2474" t="str">
        <f>IF(ISNA(INDEX('NSE Listed Stocks'!$A$2:$A$1683,MATCH(All!H2474,'NSE Listed Stocks'!$C$2:$C$1683,0),1)),"",INDEX('NSE Listed Stocks'!$A$2:$A$1683,MATCH(All!H2474,'NSE Listed Stocks'!$C$2:$C$1683,0),1))</f>
        <v>RAJESHEXPO</v>
      </c>
      <c r="M2474" t="str">
        <f t="shared" si="115"/>
        <v>true</v>
      </c>
      <c r="N2474" t="str">
        <f t="shared" si="116"/>
        <v>db.STOCK.insert({_id:'RAJESHEXPO',bseCode:'531500',fundamentalCode:'RAJESHEXPO', nseCode:'RAJESHEXPO', name:'RAJESH EXPORTS LTD.', isin:'INE343B01030', industry:'Other Apparels &amp; Accessories',worldStock:false,niftyStock:false, nseStock:true, updateDate:ISODate('2016-09-15')})</v>
      </c>
    </row>
    <row r="2475" spans="1:14" x14ac:dyDescent="0.25">
      <c r="A2475">
        <v>531502</v>
      </c>
      <c r="B2475" t="s">
        <v>9369</v>
      </c>
      <c r="C2475" t="str">
        <f t="shared" si="114"/>
        <v>ESARIND</v>
      </c>
      <c r="D2475" t="s">
        <v>9370</v>
      </c>
      <c r="E2475" t="s">
        <v>3333</v>
      </c>
      <c r="F2475" t="s">
        <v>3345</v>
      </c>
      <c r="G2475">
        <v>1</v>
      </c>
      <c r="H2475" t="s">
        <v>9371</v>
      </c>
      <c r="I2475" t="s">
        <v>3679</v>
      </c>
      <c r="J2475" s="3" t="s">
        <v>13803</v>
      </c>
      <c r="K2475" t="s">
        <v>3336</v>
      </c>
      <c r="L2475" t="str">
        <f>IF(ISNA(INDEX('NSE Listed Stocks'!$A$2:$A$1683,MATCH(All!H2475,'NSE Listed Stocks'!$C$2:$C$1683,0),1)),"",INDEX('NSE Listed Stocks'!$A$2:$A$1683,MATCH(All!H2475,'NSE Listed Stocks'!$C$2:$C$1683,0),1))</f>
        <v/>
      </c>
      <c r="M2475" t="str">
        <f t="shared" si="115"/>
        <v>false</v>
      </c>
      <c r="N2475" t="str">
        <f t="shared" si="116"/>
        <v>db.STOCK.insert({_id:'ESARIND',bseCode:'531502',fundamentalCode:'ESARIND', nseCode:'', name:'ESAAR (INDIA) LTD.', isin:'INE404L01021', industry:'Misc.Commercial Services',worldStock:false,niftyStock:false, nseStock:false, updateDate:ISODate('2016-09-15')})</v>
      </c>
    </row>
    <row r="2476" spans="1:14" x14ac:dyDescent="0.25">
      <c r="A2476">
        <v>531503</v>
      </c>
      <c r="B2476" t="s">
        <v>9372</v>
      </c>
      <c r="C2476" t="str">
        <f t="shared" si="114"/>
        <v>MARIS</v>
      </c>
      <c r="D2476" t="s">
        <v>9373</v>
      </c>
      <c r="E2476" t="s">
        <v>3333</v>
      </c>
      <c r="F2476" t="s">
        <v>3371</v>
      </c>
      <c r="G2476">
        <v>10</v>
      </c>
      <c r="H2476" t="s">
        <v>9374</v>
      </c>
      <c r="I2476" t="s">
        <v>3362</v>
      </c>
      <c r="J2476" s="3" t="s">
        <v>3362</v>
      </c>
      <c r="K2476" t="s">
        <v>3336</v>
      </c>
      <c r="L2476" t="str">
        <f>IF(ISNA(INDEX('NSE Listed Stocks'!$A$2:$A$1683,MATCH(All!H2476,'NSE Listed Stocks'!$C$2:$C$1683,0),1)),"",INDEX('NSE Listed Stocks'!$A$2:$A$1683,MATCH(All!H2476,'NSE Listed Stocks'!$C$2:$C$1683,0),1))</f>
        <v/>
      </c>
      <c r="M2476" t="str">
        <f t="shared" si="115"/>
        <v>false</v>
      </c>
      <c r="N2476" t="str">
        <f t="shared" si="116"/>
        <v>db.STOCK.insert({_id:'MARIS',bseCode:'531503',fundamentalCode:'MARIS', nseCode:'', name:'MARIS SPINNERS LTD.-$', isin:'INE866D01010', industry:'Textiles',worldStock:false,niftyStock:false, nseStock:false, updateDate:ISODate('2016-09-15')})</v>
      </c>
    </row>
    <row r="2477" spans="1:14" x14ac:dyDescent="0.25">
      <c r="A2477">
        <v>531505</v>
      </c>
      <c r="B2477" t="s">
        <v>9375</v>
      </c>
      <c r="C2477" t="str">
        <f t="shared" si="114"/>
        <v>INDERGR</v>
      </c>
      <c r="D2477" t="s">
        <v>9376</v>
      </c>
      <c r="E2477" t="s">
        <v>3333</v>
      </c>
      <c r="F2477" t="s">
        <v>3345</v>
      </c>
      <c r="G2477">
        <v>10</v>
      </c>
      <c r="H2477" t="s">
        <v>9377</v>
      </c>
      <c r="I2477" t="s">
        <v>3360</v>
      </c>
      <c r="J2477" s="3" t="s">
        <v>13802</v>
      </c>
      <c r="K2477" t="s">
        <v>3336</v>
      </c>
      <c r="L2477" t="str">
        <f>IF(ISNA(INDEX('NSE Listed Stocks'!$A$2:$A$1683,MATCH(All!H2477,'NSE Listed Stocks'!$C$2:$C$1683,0),1)),"",INDEX('NSE Listed Stocks'!$A$2:$A$1683,MATCH(All!H2477,'NSE Listed Stocks'!$C$2:$C$1683,0),1))</f>
        <v/>
      </c>
      <c r="M2477" t="str">
        <f t="shared" si="115"/>
        <v>false</v>
      </c>
      <c r="N2477" t="str">
        <f t="shared" si="116"/>
        <v>db.STOCK.insert({_id:'INDERGR',bseCode:'531505',fundamentalCode:'INDERGR', nseCode:'', name:'INDERGIRI FINANCE LTD.', isin:'INE628F01019', industry:'Finance (including NBFCs)',worldStock:false,niftyStock:false, nseStock:false, updateDate:ISODate('2016-09-15')})</v>
      </c>
    </row>
    <row r="2478" spans="1:14" x14ac:dyDescent="0.25">
      <c r="A2478">
        <v>531506</v>
      </c>
      <c r="B2478" t="s">
        <v>9378</v>
      </c>
      <c r="C2478" t="str">
        <f t="shared" si="114"/>
        <v>SKRABUL</v>
      </c>
      <c r="D2478" t="s">
        <v>9379</v>
      </c>
      <c r="E2478" t="s">
        <v>3333</v>
      </c>
      <c r="F2478" t="s">
        <v>3345</v>
      </c>
      <c r="G2478">
        <v>10</v>
      </c>
      <c r="H2478" t="s">
        <v>9380</v>
      </c>
      <c r="I2478" t="s">
        <v>3679</v>
      </c>
      <c r="J2478" s="3" t="s">
        <v>13803</v>
      </c>
      <c r="K2478" t="s">
        <v>3336</v>
      </c>
      <c r="L2478" t="str">
        <f>IF(ISNA(INDEX('NSE Listed Stocks'!$A$2:$A$1683,MATCH(All!H2478,'NSE Listed Stocks'!$C$2:$C$1683,0),1)),"",INDEX('NSE Listed Stocks'!$A$2:$A$1683,MATCH(All!H2478,'NSE Listed Stocks'!$C$2:$C$1683,0),1))</f>
        <v/>
      </c>
      <c r="M2478" t="str">
        <f t="shared" si="115"/>
        <v>false</v>
      </c>
      <c r="N2478" t="str">
        <f t="shared" si="116"/>
        <v>db.STOCK.insert({_id:'SKRABUL',bseCode:'531506',fundamentalCode:'SKRABUL', nseCode:'', name:'SHUKRA BULLIONS LTD.', isin:'INE561E01015', industry:'Misc.Commercial Services',worldStock:false,niftyStock:false, nseStock:false, updateDate:ISODate('2016-09-15')})</v>
      </c>
    </row>
    <row r="2479" spans="1:14" x14ac:dyDescent="0.25">
      <c r="A2479">
        <v>531508</v>
      </c>
      <c r="B2479" t="s">
        <v>805</v>
      </c>
      <c r="C2479" t="str">
        <f t="shared" si="114"/>
        <v>EVEREADY</v>
      </c>
      <c r="D2479" t="s">
        <v>9381</v>
      </c>
      <c r="E2479" t="s">
        <v>3333</v>
      </c>
      <c r="F2479" t="s">
        <v>3339</v>
      </c>
      <c r="G2479">
        <v>5</v>
      </c>
      <c r="H2479" t="s">
        <v>806</v>
      </c>
      <c r="I2479" t="s">
        <v>4168</v>
      </c>
      <c r="J2479" s="3" t="s">
        <v>13806</v>
      </c>
      <c r="K2479" t="s">
        <v>3336</v>
      </c>
      <c r="L2479" t="str">
        <f>IF(ISNA(INDEX('NSE Listed Stocks'!$A$2:$A$1683,MATCH(All!H2479,'NSE Listed Stocks'!$C$2:$C$1683,0),1)),"",INDEX('NSE Listed Stocks'!$A$2:$A$1683,MATCH(All!H2479,'NSE Listed Stocks'!$C$2:$C$1683,0),1))</f>
        <v>EVEREADY</v>
      </c>
      <c r="M2479" t="str">
        <f t="shared" si="115"/>
        <v>true</v>
      </c>
      <c r="N2479" t="str">
        <f t="shared" si="116"/>
        <v>db.STOCK.insert({_id:'EVEREADY',bseCode:'531508',fundamentalCode:'EVEREADY', nseCode:'EVEREADY', name:'EVEREADY INDUSTRIES INDIA LTD.', isin:'INE128A01029', industry:'Non-Durable Household Prod.',worldStock:false,niftyStock:false, nseStock:true, updateDate:ISODate('2016-09-15')})</v>
      </c>
    </row>
    <row r="2480" spans="1:14" x14ac:dyDescent="0.25">
      <c r="A2480">
        <v>531509</v>
      </c>
      <c r="B2480" t="s">
        <v>9382</v>
      </c>
      <c r="C2480" t="str">
        <f t="shared" si="114"/>
        <v>STEP2COR</v>
      </c>
      <c r="D2480" t="s">
        <v>9383</v>
      </c>
      <c r="E2480" t="s">
        <v>3333</v>
      </c>
      <c r="F2480" t="s">
        <v>3371</v>
      </c>
      <c r="G2480">
        <v>10</v>
      </c>
      <c r="H2480" t="s">
        <v>9384</v>
      </c>
      <c r="I2480" t="s">
        <v>3425</v>
      </c>
      <c r="J2480" s="3" t="s">
        <v>13800</v>
      </c>
      <c r="K2480" t="s">
        <v>3336</v>
      </c>
      <c r="L2480" t="str">
        <f>IF(ISNA(INDEX('NSE Listed Stocks'!$A$2:$A$1683,MATCH(All!H2480,'NSE Listed Stocks'!$C$2:$C$1683,0),1)),"",INDEX('NSE Listed Stocks'!$A$2:$A$1683,MATCH(All!H2480,'NSE Listed Stocks'!$C$2:$C$1683,0),1))</f>
        <v/>
      </c>
      <c r="M2480" t="str">
        <f t="shared" si="115"/>
        <v>false</v>
      </c>
      <c r="N2480" t="str">
        <f t="shared" si="116"/>
        <v>db.STOCK.insert({_id:'STEP2COR',bseCode:'531509',fundamentalCode:'STEP2COR', nseCode:'', name:'STEP TWO CORPORATION LTD.', isin:'INE623D01015', industry:'Other Financial Services',worldStock:false,niftyStock:false, nseStock:false, updateDate:ISODate('2016-09-15')})</v>
      </c>
    </row>
    <row r="2481" spans="1:14" x14ac:dyDescent="0.25">
      <c r="A2481">
        <v>531515</v>
      </c>
      <c r="B2481" t="s">
        <v>9385</v>
      </c>
      <c r="C2481" t="str">
        <f t="shared" si="114"/>
        <v>MAHANIN</v>
      </c>
      <c r="D2481" t="s">
        <v>9386</v>
      </c>
      <c r="E2481" t="s">
        <v>3333</v>
      </c>
      <c r="F2481" t="s">
        <v>3345</v>
      </c>
      <c r="G2481">
        <v>10</v>
      </c>
      <c r="H2481" t="s">
        <v>9387</v>
      </c>
      <c r="I2481" t="s">
        <v>13412</v>
      </c>
      <c r="J2481" s="3" t="s">
        <v>13797</v>
      </c>
      <c r="K2481" t="s">
        <v>3336</v>
      </c>
      <c r="L2481" t="str">
        <f>IF(ISNA(INDEX('NSE Listed Stocks'!$A$2:$A$1683,MATCH(All!H2481,'NSE Listed Stocks'!$C$2:$C$1683,0),1)),"",INDEX('NSE Listed Stocks'!$A$2:$A$1683,MATCH(All!H2481,'NSE Listed Stocks'!$C$2:$C$1683,0),1))</f>
        <v/>
      </c>
      <c r="M2481" t="str">
        <f t="shared" si="115"/>
        <v>false</v>
      </c>
      <c r="N2481" t="str">
        <f t="shared" si="116"/>
        <v>db.STOCK.insert({_id:'MAHANIN',bseCode:'531515',fundamentalCode:'MAHANIN', nseCode:'', name:'MAHAN INDUSTRIES LTD.', isin:'INE735D01033', industry:'Comm.Trading  &amp; Distribution',worldStock:false,niftyStock:false, nseStock:false, updateDate:ISODate('2016-09-15')})</v>
      </c>
    </row>
    <row r="2482" spans="1:14" x14ac:dyDescent="0.25">
      <c r="A2482">
        <v>531518</v>
      </c>
      <c r="B2482" t="s">
        <v>9388</v>
      </c>
      <c r="C2482" t="str">
        <f t="shared" si="114"/>
        <v>VIKASGRAN</v>
      </c>
      <c r="D2482" t="s">
        <v>9389</v>
      </c>
      <c r="E2482" t="s">
        <v>3333</v>
      </c>
      <c r="F2482" t="s">
        <v>3345</v>
      </c>
      <c r="G2482">
        <v>10</v>
      </c>
      <c r="H2482" t="s">
        <v>9390</v>
      </c>
      <c r="I2482" t="s">
        <v>3579</v>
      </c>
      <c r="J2482" s="3" t="s">
        <v>13383</v>
      </c>
      <c r="K2482" t="s">
        <v>3336</v>
      </c>
      <c r="L2482" t="str">
        <f>IF(ISNA(INDEX('NSE Listed Stocks'!$A$2:$A$1683,MATCH(All!H2482,'NSE Listed Stocks'!$C$2:$C$1683,0),1)),"",INDEX('NSE Listed Stocks'!$A$2:$A$1683,MATCH(All!H2482,'NSE Listed Stocks'!$C$2:$C$1683,0),1))</f>
        <v/>
      </c>
      <c r="M2482" t="str">
        <f t="shared" si="115"/>
        <v>false</v>
      </c>
      <c r="N2482" t="str">
        <f t="shared" si="116"/>
        <v>db.STOCK.insert({_id:'VIKASGRAN',bseCode:'531518',fundamentalCode:'VIKASGRAN', nseCode:'', name:'VIKAS GRANARIES LTD.', isin:'INE767B01014', industry:'Other Agricultural Products',worldStock:false,niftyStock:false, nseStock:false, updateDate:ISODate('2016-09-15')})</v>
      </c>
    </row>
    <row r="2483" spans="1:14" x14ac:dyDescent="0.25">
      <c r="A2483">
        <v>531519</v>
      </c>
      <c r="B2483" t="s">
        <v>9391</v>
      </c>
      <c r="C2483" t="str">
        <f t="shared" si="114"/>
        <v>ANKUSHFI</v>
      </c>
      <c r="D2483" t="s">
        <v>9392</v>
      </c>
      <c r="E2483" t="s">
        <v>3333</v>
      </c>
      <c r="F2483" t="s">
        <v>3345</v>
      </c>
      <c r="G2483">
        <v>10</v>
      </c>
      <c r="H2483" t="s">
        <v>9393</v>
      </c>
      <c r="I2483" t="s">
        <v>3425</v>
      </c>
      <c r="J2483" s="3" t="s">
        <v>13800</v>
      </c>
      <c r="K2483" t="s">
        <v>3336</v>
      </c>
      <c r="L2483" t="str">
        <f>IF(ISNA(INDEX('NSE Listed Stocks'!$A$2:$A$1683,MATCH(All!H2483,'NSE Listed Stocks'!$C$2:$C$1683,0),1)),"",INDEX('NSE Listed Stocks'!$A$2:$A$1683,MATCH(All!H2483,'NSE Listed Stocks'!$C$2:$C$1683,0),1))</f>
        <v/>
      </c>
      <c r="M2483" t="str">
        <f t="shared" si="115"/>
        <v>false</v>
      </c>
      <c r="N2483" t="str">
        <f t="shared" si="116"/>
        <v>db.STOCK.insert({_id:'ANKUSHFI',bseCode:'531519',fundamentalCode:'ANKUSHFI', nseCode:'', name:'ANKUSH FINSTOCK LTD.', isin:'INE784D01015', industry:'Other Financial Services',worldStock:false,niftyStock:false, nseStock:false, updateDate:ISODate('2016-09-15')})</v>
      </c>
    </row>
    <row r="2484" spans="1:14" x14ac:dyDescent="0.25">
      <c r="A2484">
        <v>531521</v>
      </c>
      <c r="B2484" t="s">
        <v>9394</v>
      </c>
      <c r="C2484" t="str">
        <f t="shared" si="114"/>
        <v>DESHRAK</v>
      </c>
      <c r="D2484" t="s">
        <v>9395</v>
      </c>
      <c r="E2484" t="s">
        <v>3333</v>
      </c>
      <c r="F2484" t="s">
        <v>3871</v>
      </c>
      <c r="G2484">
        <v>10</v>
      </c>
      <c r="H2484" t="s">
        <v>9396</v>
      </c>
      <c r="I2484" t="s">
        <v>3347</v>
      </c>
      <c r="J2484" s="3" t="s">
        <v>3347</v>
      </c>
      <c r="K2484" t="s">
        <v>3336</v>
      </c>
      <c r="L2484" t="str">
        <f>IF(ISNA(INDEX('NSE Listed Stocks'!$A$2:$A$1683,MATCH(All!H2484,'NSE Listed Stocks'!$C$2:$C$1683,0),1)),"",INDEX('NSE Listed Stocks'!$A$2:$A$1683,MATCH(All!H2484,'NSE Listed Stocks'!$C$2:$C$1683,0),1))</f>
        <v/>
      </c>
      <c r="M2484" t="str">
        <f t="shared" si="115"/>
        <v>false</v>
      </c>
      <c r="N2484" t="str">
        <f t="shared" si="116"/>
        <v>db.STOCK.insert({_id:'DESHRAK',bseCode:'531521',fundamentalCode:'DESHRAK', nseCode:'', name:'DESH RAKSHAK AUSHDHALAYA LTD.', isin:'INE971E01016', industry:'Pharmaceuticals',worldStock:false,niftyStock:false, nseStock:false, updateDate:ISODate('2016-09-15')})</v>
      </c>
    </row>
    <row r="2485" spans="1:14" x14ac:dyDescent="0.25">
      <c r="A2485">
        <v>531522</v>
      </c>
      <c r="B2485" t="s">
        <v>2399</v>
      </c>
      <c r="C2485" t="str">
        <f t="shared" si="114"/>
        <v>RASOYPR</v>
      </c>
      <c r="D2485" t="s">
        <v>9397</v>
      </c>
      <c r="E2485" t="s">
        <v>3333</v>
      </c>
      <c r="F2485" t="s">
        <v>3377</v>
      </c>
      <c r="G2485">
        <v>1</v>
      </c>
      <c r="H2485" t="s">
        <v>2400</v>
      </c>
      <c r="I2485" t="s">
        <v>3741</v>
      </c>
      <c r="J2485" s="3" t="s">
        <v>13804</v>
      </c>
      <c r="K2485" t="s">
        <v>3336</v>
      </c>
      <c r="L2485" t="str">
        <f>IF(ISNA(INDEX('NSE Listed Stocks'!$A$2:$A$1683,MATCH(All!H2485,'NSE Listed Stocks'!$C$2:$C$1683,0),1)),"",INDEX('NSE Listed Stocks'!$A$2:$A$1683,MATCH(All!H2485,'NSE Listed Stocks'!$C$2:$C$1683,0),1))</f>
        <v>RASOYPR</v>
      </c>
      <c r="M2485" t="str">
        <f t="shared" si="115"/>
        <v>true</v>
      </c>
      <c r="N2485" t="str">
        <f t="shared" si="116"/>
        <v>db.STOCK.insert({_id:'RASOYPR',bseCode:'531522',fundamentalCode:'RASOYPR', nseCode:'RASOYPR', name:'RASOYA PROTEINS LTD.', isin:'INE904G01038', industry:'Edible Oils',worldStock:false,niftyStock:false, nseStock:true, updateDate:ISODate('2016-09-15')})</v>
      </c>
    </row>
    <row r="2486" spans="1:14" x14ac:dyDescent="0.25">
      <c r="A2486">
        <v>531524</v>
      </c>
      <c r="B2486" t="s">
        <v>1213</v>
      </c>
      <c r="C2486" t="str">
        <f t="shared" si="114"/>
        <v>ICSA</v>
      </c>
      <c r="D2486" t="s">
        <v>9398</v>
      </c>
      <c r="E2486" t="s">
        <v>3333</v>
      </c>
      <c r="F2486" t="s">
        <v>3339</v>
      </c>
      <c r="G2486">
        <v>2</v>
      </c>
      <c r="H2486" t="s">
        <v>1214</v>
      </c>
      <c r="I2486" t="s">
        <v>3415</v>
      </c>
      <c r="J2486" s="3" t="s">
        <v>13797</v>
      </c>
      <c r="K2486" t="s">
        <v>3336</v>
      </c>
      <c r="L2486" t="str">
        <f>IF(ISNA(INDEX('NSE Listed Stocks'!$A$2:$A$1683,MATCH(All!H2486,'NSE Listed Stocks'!$C$2:$C$1683,0),1)),"",INDEX('NSE Listed Stocks'!$A$2:$A$1683,MATCH(All!H2486,'NSE Listed Stocks'!$C$2:$C$1683,0),1))</f>
        <v>ICSA</v>
      </c>
      <c r="M2486" t="str">
        <f t="shared" si="115"/>
        <v>true</v>
      </c>
      <c r="N2486" t="str">
        <f t="shared" si="116"/>
        <v>db.STOCK.insert({_id:'ICSA',bseCode:'531524',fundamentalCode:'ICSA', nseCode:'ICSA', name:'ICSA (INDIA) LTD.-$', isin:'INE306B01029', industry:'Other Elect.Equip./ Prod.',worldStock:false,niftyStock:false, nseStock:true, updateDate:ISODate('2016-09-15')})</v>
      </c>
    </row>
    <row r="2487" spans="1:14" x14ac:dyDescent="0.25">
      <c r="A2487">
        <v>531525</v>
      </c>
      <c r="B2487" t="s">
        <v>9399</v>
      </c>
      <c r="C2487" t="str">
        <f t="shared" si="114"/>
        <v>ACESOFT</v>
      </c>
      <c r="D2487" t="s">
        <v>9400</v>
      </c>
      <c r="E2487" t="s">
        <v>3333</v>
      </c>
      <c r="F2487" t="s">
        <v>3345</v>
      </c>
      <c r="G2487">
        <v>10</v>
      </c>
      <c r="H2487" t="s">
        <v>9401</v>
      </c>
      <c r="I2487" t="s">
        <v>3767</v>
      </c>
      <c r="J2487" s="3" t="s">
        <v>13816</v>
      </c>
      <c r="K2487" t="s">
        <v>3336</v>
      </c>
      <c r="L2487" t="str">
        <f>IF(ISNA(INDEX('NSE Listed Stocks'!$A$2:$A$1683,MATCH(All!H2487,'NSE Listed Stocks'!$C$2:$C$1683,0),1)),"",INDEX('NSE Listed Stocks'!$A$2:$A$1683,MATCH(All!H2487,'NSE Listed Stocks'!$C$2:$C$1683,0),1))</f>
        <v/>
      </c>
      <c r="M2487" t="str">
        <f t="shared" si="115"/>
        <v>false</v>
      </c>
      <c r="N2487" t="str">
        <f t="shared" si="116"/>
        <v>db.STOCK.insert({_id:'ACESOFT',bseCode:'531525',fundamentalCode:'ACESOFT', nseCode:'', name:'ACE SOFTWARE EXPORTS LTD.-$', isin:'INE849B01010', industry:'IT Software Products',worldStock:false,niftyStock:false, nseStock:false, updateDate:ISODate('2016-09-15')})</v>
      </c>
    </row>
    <row r="2488" spans="1:14" x14ac:dyDescent="0.25">
      <c r="A2488">
        <v>531531</v>
      </c>
      <c r="B2488" t="s">
        <v>1078</v>
      </c>
      <c r="C2488" t="str">
        <f t="shared" si="114"/>
        <v>HATSUN</v>
      </c>
      <c r="D2488" t="s">
        <v>9402</v>
      </c>
      <c r="E2488" t="s">
        <v>3333</v>
      </c>
      <c r="F2488" t="s">
        <v>3339</v>
      </c>
      <c r="G2488">
        <v>1</v>
      </c>
      <c r="H2488" t="s">
        <v>1079</v>
      </c>
      <c r="I2488" t="s">
        <v>3592</v>
      </c>
      <c r="J2488" s="3" t="s">
        <v>13804</v>
      </c>
      <c r="K2488" t="s">
        <v>3336</v>
      </c>
      <c r="L2488" t="str">
        <f>IF(ISNA(INDEX('NSE Listed Stocks'!$A$2:$A$1683,MATCH(All!H2488,'NSE Listed Stocks'!$C$2:$C$1683,0),1)),"",INDEX('NSE Listed Stocks'!$A$2:$A$1683,MATCH(All!H2488,'NSE Listed Stocks'!$C$2:$C$1683,0),1))</f>
        <v>HATSUN</v>
      </c>
      <c r="M2488" t="str">
        <f t="shared" si="115"/>
        <v>true</v>
      </c>
      <c r="N2488" t="str">
        <f t="shared" si="116"/>
        <v>db.STOCK.insert({_id:'HATSUN',bseCode:'531531',fundamentalCode:'HATSUN', nseCode:'HATSUN', name:'HATSUN AGRO PRODUCT LTD.', isin:'INE473B01035', industry:'Packaged Foods',worldStock:false,niftyStock:false, nseStock:true, updateDate:ISODate('2016-09-15')})</v>
      </c>
    </row>
    <row r="2489" spans="1:14" x14ac:dyDescent="0.25">
      <c r="A2489">
        <v>531533</v>
      </c>
      <c r="B2489" t="s">
        <v>9403</v>
      </c>
      <c r="C2489" t="str">
        <f t="shared" si="114"/>
        <v>ECOM</v>
      </c>
      <c r="D2489" t="s">
        <v>9404</v>
      </c>
      <c r="E2489" t="s">
        <v>3333</v>
      </c>
      <c r="F2489" t="s">
        <v>3371</v>
      </c>
      <c r="G2489">
        <v>10</v>
      </c>
      <c r="H2489" t="s">
        <v>9405</v>
      </c>
      <c r="I2489" t="s">
        <v>13416</v>
      </c>
      <c r="J2489" s="3" t="s">
        <v>13816</v>
      </c>
      <c r="K2489" t="s">
        <v>3336</v>
      </c>
      <c r="L2489" t="str">
        <f>IF(ISNA(INDEX('NSE Listed Stocks'!$A$2:$A$1683,MATCH(All!H2489,'NSE Listed Stocks'!$C$2:$C$1683,0),1)),"",INDEX('NSE Listed Stocks'!$A$2:$A$1683,MATCH(All!H2489,'NSE Listed Stocks'!$C$2:$C$1683,0),1))</f>
        <v/>
      </c>
      <c r="M2489" t="str">
        <f t="shared" si="115"/>
        <v>false</v>
      </c>
      <c r="N2489" t="str">
        <f t="shared" si="116"/>
        <v>db.STOCK.insert({_id:'ECOM',bseCode:'531533',fundamentalCode:'ECOM', nseCode:'', name:'E.COM INFOTECH (I) LTD.', isin:'INE578B01015', industry:'IT Consulting &amp; Software',worldStock:false,niftyStock:false, nseStock:false, updateDate:ISODate('2016-09-15')})</v>
      </c>
    </row>
    <row r="2490" spans="1:14" x14ac:dyDescent="0.25">
      <c r="A2490">
        <v>531539</v>
      </c>
      <c r="B2490" t="s">
        <v>9406</v>
      </c>
      <c r="C2490" t="str">
        <f t="shared" si="114"/>
        <v>RISHDIGA</v>
      </c>
      <c r="D2490" t="s">
        <v>13677</v>
      </c>
      <c r="E2490" t="s">
        <v>3333</v>
      </c>
      <c r="F2490" t="s">
        <v>3345</v>
      </c>
      <c r="G2490">
        <v>10</v>
      </c>
      <c r="H2490" t="s">
        <v>9408</v>
      </c>
      <c r="I2490" t="s">
        <v>13403</v>
      </c>
      <c r="J2490" s="3" t="s">
        <v>13810</v>
      </c>
      <c r="K2490" t="s">
        <v>3336</v>
      </c>
      <c r="L2490" t="str">
        <f>IF(ISNA(INDEX('NSE Listed Stocks'!$A$2:$A$1683,MATCH(All!H2490,'NSE Listed Stocks'!$C$2:$C$1683,0),1)),"",INDEX('NSE Listed Stocks'!$A$2:$A$1683,MATCH(All!H2490,'NSE Listed Stocks'!$C$2:$C$1683,0),1))</f>
        <v/>
      </c>
      <c r="M2490" t="str">
        <f t="shared" si="115"/>
        <v>false</v>
      </c>
      <c r="N2490" t="str">
        <f t="shared" si="116"/>
        <v>db.STOCK.insert({_id:'RISHDIGA',bseCode:'531539',fundamentalCode:'RISHDIGA', nseCode:'', name:'RISHABH DIGHA STEEL &amp; ALLIED PRODUCTS LTD.-$', isin:'INE864D01015', industry:'Iron &amp; Steel/Interm.Products',worldStock:false,niftyStock:false, nseStock:false, updateDate:ISODate('2016-09-15')})</v>
      </c>
    </row>
    <row r="2491" spans="1:14" x14ac:dyDescent="0.25">
      <c r="A2491">
        <v>531540</v>
      </c>
      <c r="B2491" t="s">
        <v>9409</v>
      </c>
      <c r="C2491" t="str">
        <f t="shared" si="114"/>
        <v>MAINFRA</v>
      </c>
      <c r="D2491" t="s">
        <v>9410</v>
      </c>
      <c r="E2491" t="s">
        <v>3333</v>
      </c>
      <c r="F2491" t="s">
        <v>3345</v>
      </c>
      <c r="G2491">
        <v>10</v>
      </c>
      <c r="H2491" t="s">
        <v>9411</v>
      </c>
      <c r="I2491" t="s">
        <v>13399</v>
      </c>
      <c r="J2491" s="3" t="s">
        <v>13805</v>
      </c>
      <c r="K2491" t="s">
        <v>3336</v>
      </c>
      <c r="L2491" t="str">
        <f>IF(ISNA(INDEX('NSE Listed Stocks'!$A$2:$A$1683,MATCH(All!H2491,'NSE Listed Stocks'!$C$2:$C$1683,0),1)),"",INDEX('NSE Listed Stocks'!$A$2:$A$1683,MATCH(All!H2491,'NSE Listed Stocks'!$C$2:$C$1683,0),1))</f>
        <v/>
      </c>
      <c r="M2491" t="str">
        <f t="shared" si="115"/>
        <v>false</v>
      </c>
      <c r="N2491" t="str">
        <f t="shared" si="116"/>
        <v>db.STOCK.insert({_id:'MAINFRA',bseCode:'531540',fundamentalCode:'MAINFRA', nseCode:'', name:'MARUTI INFRASTRUCTURE LTD.', isin:'INE392G01010', industry:'Construction &amp; Engineering',worldStock:false,niftyStock:false, nseStock:false, updateDate:ISODate('2016-09-15')})</v>
      </c>
    </row>
    <row r="2492" spans="1:14" x14ac:dyDescent="0.25">
      <c r="A2492">
        <v>531541</v>
      </c>
      <c r="B2492" t="s">
        <v>9412</v>
      </c>
      <c r="C2492" t="str">
        <f t="shared" si="114"/>
        <v>AVONLIFE</v>
      </c>
      <c r="D2492" t="s">
        <v>9413</v>
      </c>
      <c r="E2492" t="s">
        <v>3333</v>
      </c>
      <c r="F2492" t="s">
        <v>3371</v>
      </c>
      <c r="G2492">
        <v>10</v>
      </c>
      <c r="H2492" t="s">
        <v>9414</v>
      </c>
      <c r="I2492" t="s">
        <v>3354</v>
      </c>
      <c r="J2492" s="3" t="s">
        <v>13798</v>
      </c>
      <c r="K2492" t="s">
        <v>3336</v>
      </c>
      <c r="L2492" t="str">
        <f>IF(ISNA(INDEX('NSE Listed Stocks'!$A$2:$A$1683,MATCH(All!H2492,'NSE Listed Stocks'!$C$2:$C$1683,0),1)),"",INDEX('NSE Listed Stocks'!$A$2:$A$1683,MATCH(All!H2492,'NSE Listed Stocks'!$C$2:$C$1683,0),1))</f>
        <v/>
      </c>
      <c r="M2492" t="str">
        <f t="shared" si="115"/>
        <v>false</v>
      </c>
      <c r="N2492" t="str">
        <f t="shared" si="116"/>
        <v>db.STOCK.insert({_id:'AVONLIFE',bseCode:'531541',fundamentalCode:'AVONLIFE', nseCode:'', name:'Avon Lifesciences Ltd-$', isin:'INE881A01015', industry:'Commodity Chemicals',worldStock:false,niftyStock:false, nseStock:false, updateDate:ISODate('2016-09-15')})</v>
      </c>
    </row>
    <row r="2493" spans="1:14" x14ac:dyDescent="0.25">
      <c r="A2493">
        <v>531543</v>
      </c>
      <c r="B2493" t="s">
        <v>1447</v>
      </c>
      <c r="C2493" t="str">
        <f t="shared" si="114"/>
        <v>JINDWORLD</v>
      </c>
      <c r="D2493" t="s">
        <v>9415</v>
      </c>
      <c r="E2493" t="s">
        <v>3333</v>
      </c>
      <c r="F2493" t="s">
        <v>3339</v>
      </c>
      <c r="G2493">
        <v>10</v>
      </c>
      <c r="H2493" t="s">
        <v>1448</v>
      </c>
      <c r="I2493" t="s">
        <v>3362</v>
      </c>
      <c r="J2493" s="3" t="s">
        <v>3362</v>
      </c>
      <c r="K2493" t="s">
        <v>3336</v>
      </c>
      <c r="L2493" t="str">
        <f>IF(ISNA(INDEX('NSE Listed Stocks'!$A$2:$A$1683,MATCH(All!H2493,'NSE Listed Stocks'!$C$2:$C$1683,0),1)),"",INDEX('NSE Listed Stocks'!$A$2:$A$1683,MATCH(All!H2493,'NSE Listed Stocks'!$C$2:$C$1683,0),1))</f>
        <v>JINDWORLD</v>
      </c>
      <c r="M2493" t="str">
        <f t="shared" si="115"/>
        <v>true</v>
      </c>
      <c r="N2493" t="str">
        <f t="shared" si="116"/>
        <v>db.STOCK.insert({_id:'JINDWORLD',bseCode:'531543',fundamentalCode:'JINDWORLD', nseCode:'JINDWORLD', name:'JINDAL WORLDWIDE LTD.', isin:'INE247D01013', industry:'Textiles',worldStock:false,niftyStock:false, nseStock:true, updateDate:ISODate('2016-09-15')})</v>
      </c>
    </row>
    <row r="2494" spans="1:14" x14ac:dyDescent="0.25">
      <c r="A2494">
        <v>531547</v>
      </c>
      <c r="B2494" t="s">
        <v>9416</v>
      </c>
      <c r="C2494" t="str">
        <f t="shared" si="114"/>
        <v>TIRIN</v>
      </c>
      <c r="D2494" t="s">
        <v>9417</v>
      </c>
      <c r="E2494" t="s">
        <v>3333</v>
      </c>
      <c r="F2494" t="s">
        <v>3345</v>
      </c>
      <c r="G2494">
        <v>10</v>
      </c>
      <c r="H2494" t="s">
        <v>9418</v>
      </c>
      <c r="I2494" t="s">
        <v>3579</v>
      </c>
      <c r="J2494" s="3" t="s">
        <v>13383</v>
      </c>
      <c r="K2494" t="s">
        <v>3336</v>
      </c>
      <c r="L2494" t="str">
        <f>IF(ISNA(INDEX('NSE Listed Stocks'!$A$2:$A$1683,MATCH(All!H2494,'NSE Listed Stocks'!$C$2:$C$1683,0),1)),"",INDEX('NSE Listed Stocks'!$A$2:$A$1683,MATCH(All!H2494,'NSE Listed Stocks'!$C$2:$C$1683,0),1))</f>
        <v/>
      </c>
      <c r="M2494" t="str">
        <f t="shared" si="115"/>
        <v>false</v>
      </c>
      <c r="N2494" t="str">
        <f t="shared" si="116"/>
        <v>db.STOCK.insert({_id:'TIRIN',bseCode:'531547',fundamentalCode:'TIRIN', nseCode:'', name:'TIRUPATI INDUSTRIES (INDIA) LTD.', isin:'INE329E01017', industry:'Other Agricultural Products',worldStock:false,niftyStock:false, nseStock:false, updateDate:ISODate('2016-09-15')})</v>
      </c>
    </row>
    <row r="2495" spans="1:14" x14ac:dyDescent="0.25">
      <c r="A2495">
        <v>531548</v>
      </c>
      <c r="B2495" t="s">
        <v>2736</v>
      </c>
      <c r="C2495" t="str">
        <f t="shared" si="114"/>
        <v>SOMANYCERA</v>
      </c>
      <c r="D2495" t="s">
        <v>9419</v>
      </c>
      <c r="E2495" t="s">
        <v>3333</v>
      </c>
      <c r="F2495" t="s">
        <v>3339</v>
      </c>
      <c r="G2495">
        <v>2</v>
      </c>
      <c r="H2495" t="s">
        <v>2737</v>
      </c>
      <c r="I2495" t="s">
        <v>3517</v>
      </c>
      <c r="J2495" s="3">
        <v>0</v>
      </c>
      <c r="K2495" t="s">
        <v>3336</v>
      </c>
      <c r="L2495" t="str">
        <f>IF(ISNA(INDEX('NSE Listed Stocks'!$A$2:$A$1683,MATCH(All!H2495,'NSE Listed Stocks'!$C$2:$C$1683,0),1)),"",INDEX('NSE Listed Stocks'!$A$2:$A$1683,MATCH(All!H2495,'NSE Listed Stocks'!$C$2:$C$1683,0),1))</f>
        <v>SOMANYCERA</v>
      </c>
      <c r="M2495" t="str">
        <f t="shared" si="115"/>
        <v>true</v>
      </c>
      <c r="N2495" t="str">
        <f t="shared" si="116"/>
        <v>db.STOCK.insert({_id:'SOMANYCERA',bseCode:'531548',fundamentalCode:'SOMANYCERA', nseCode:'SOMANYCERA', name:'SOMANY CERAMICS LTD.', isin:'INE355A01028', industry:'Furniture-Furnishing-Paints',worldStock:false,niftyStock:false, nseStock:true, updateDate:ISODate('2016-09-15')})</v>
      </c>
    </row>
    <row r="2496" spans="1:14" x14ac:dyDescent="0.25">
      <c r="A2496">
        <v>531550</v>
      </c>
      <c r="B2496" t="s">
        <v>9420</v>
      </c>
      <c r="C2496" t="str">
        <f t="shared" si="114"/>
        <v>JHACC</v>
      </c>
      <c r="D2496" t="s">
        <v>13678</v>
      </c>
      <c r="E2496" t="s">
        <v>3333</v>
      </c>
      <c r="F2496" t="s">
        <v>3345</v>
      </c>
      <c r="G2496">
        <v>10</v>
      </c>
      <c r="H2496" t="s">
        <v>9422</v>
      </c>
      <c r="I2496" t="s">
        <v>3360</v>
      </c>
      <c r="J2496" s="3" t="s">
        <v>13802</v>
      </c>
      <c r="K2496" t="s">
        <v>3336</v>
      </c>
      <c r="L2496" t="str">
        <f>IF(ISNA(INDEX('NSE Listed Stocks'!$A$2:$A$1683,MATCH(All!H2496,'NSE Listed Stocks'!$C$2:$C$1683,0),1)),"",INDEX('NSE Listed Stocks'!$A$2:$A$1683,MATCH(All!H2496,'NSE Listed Stocks'!$C$2:$C$1683,0),1))</f>
        <v/>
      </c>
      <c r="M2496" t="str">
        <f t="shared" si="115"/>
        <v>false</v>
      </c>
      <c r="N2496" t="str">
        <f t="shared" si="116"/>
        <v>db.STOCK.insert({_id:'JHACC',bseCode:'531550',fundamentalCode:'JHACC', nseCode:'', name:'JHAVERI CREDITS &amp; CAPITAL LTD.', isin:'INE865D01012', industry:'Finance (including NBFCs)',worldStock:false,niftyStock:false, nseStock:false, updateDate:ISODate('2016-09-15')})</v>
      </c>
    </row>
    <row r="2497" spans="1:14" x14ac:dyDescent="0.25">
      <c r="A2497">
        <v>531552</v>
      </c>
      <c r="B2497" t="s">
        <v>9423</v>
      </c>
      <c r="C2497" t="str">
        <f t="shared" si="114"/>
        <v>RAGHUTOB</v>
      </c>
      <c r="D2497" t="s">
        <v>9424</v>
      </c>
      <c r="E2497" t="s">
        <v>3333</v>
      </c>
      <c r="F2497" t="s">
        <v>3371</v>
      </c>
      <c r="G2497">
        <v>10</v>
      </c>
      <c r="H2497" t="s">
        <v>9425</v>
      </c>
      <c r="I2497" t="s">
        <v>3356</v>
      </c>
      <c r="J2497" s="3" t="s">
        <v>13801</v>
      </c>
      <c r="K2497" t="s">
        <v>3336</v>
      </c>
      <c r="L2497" t="str">
        <f>IF(ISNA(INDEX('NSE Listed Stocks'!$A$2:$A$1683,MATCH(All!H2497,'NSE Listed Stocks'!$C$2:$C$1683,0),1)),"",INDEX('NSE Listed Stocks'!$A$2:$A$1683,MATCH(All!H2497,'NSE Listed Stocks'!$C$2:$C$1683,0),1))</f>
        <v/>
      </c>
      <c r="M2497" t="str">
        <f t="shared" si="115"/>
        <v>false</v>
      </c>
      <c r="N2497" t="str">
        <f t="shared" si="116"/>
        <v>db.STOCK.insert({_id:'RAGHUTOB',bseCode:'531552',fundamentalCode:'RAGHUTOB', nseCode:'', name:'RAGHUNATH TOBACCO CO.LTD.', isin:'INE754B01012', industry:'Realty',worldStock:false,niftyStock:false, nseStock:false, updateDate:ISODate('2016-09-15')})</v>
      </c>
    </row>
    <row r="2498" spans="1:14" x14ac:dyDescent="0.25">
      <c r="A2498">
        <v>531553</v>
      </c>
      <c r="B2498" t="s">
        <v>9426</v>
      </c>
      <c r="C2498" t="str">
        <f t="shared" si="114"/>
        <v>ARIAC</v>
      </c>
      <c r="D2498" t="s">
        <v>13679</v>
      </c>
      <c r="E2498" t="s">
        <v>3333</v>
      </c>
      <c r="F2498" t="s">
        <v>3371</v>
      </c>
      <c r="G2498">
        <v>10</v>
      </c>
      <c r="H2498" t="s">
        <v>9428</v>
      </c>
      <c r="I2498" t="s">
        <v>3679</v>
      </c>
      <c r="J2498" s="3" t="s">
        <v>13803</v>
      </c>
      <c r="K2498" t="s">
        <v>3336</v>
      </c>
      <c r="L2498" t="str">
        <f>IF(ISNA(INDEX('NSE Listed Stocks'!$A$2:$A$1683,MATCH(All!H2498,'NSE Listed Stocks'!$C$2:$C$1683,0),1)),"",INDEX('NSE Listed Stocks'!$A$2:$A$1683,MATCH(All!H2498,'NSE Listed Stocks'!$C$2:$C$1683,0),1))</f>
        <v/>
      </c>
      <c r="M2498" t="str">
        <f t="shared" si="115"/>
        <v>false</v>
      </c>
      <c r="N2498" t="str">
        <f t="shared" si="116"/>
        <v>db.STOCK.insert({_id:'ARIAC',bseCode:'531553',fundamentalCode:'ARIAC', nseCode:'', name:'ARIHANT AVENUES &amp; CREDIT LTD.', isin:'INE193D01019', industry:'Misc.Commercial Services',worldStock:false,niftyStock:false, nseStock:false, updateDate:ISODate('2016-09-15')})</v>
      </c>
    </row>
    <row r="2499" spans="1:14" x14ac:dyDescent="0.25">
      <c r="A2499">
        <v>531556</v>
      </c>
      <c r="B2499" t="s">
        <v>9429</v>
      </c>
      <c r="C2499" t="str">
        <f t="shared" ref="C2499:C2562" si="117">B2499</f>
        <v>CORALFINAC</v>
      </c>
      <c r="D2499" t="s">
        <v>13680</v>
      </c>
      <c r="E2499" t="s">
        <v>3333</v>
      </c>
      <c r="F2499" t="s">
        <v>3339</v>
      </c>
      <c r="G2499">
        <v>10</v>
      </c>
      <c r="H2499" t="s">
        <v>9431</v>
      </c>
      <c r="I2499" t="s">
        <v>3349</v>
      </c>
      <c r="J2499" s="3" t="s">
        <v>13800</v>
      </c>
      <c r="K2499" t="s">
        <v>3336</v>
      </c>
      <c r="L2499" t="str">
        <f>IF(ISNA(INDEX('NSE Listed Stocks'!$A$2:$A$1683,MATCH(All!H2499,'NSE Listed Stocks'!$C$2:$C$1683,0),1)),"",INDEX('NSE Listed Stocks'!$A$2:$A$1683,MATCH(All!H2499,'NSE Listed Stocks'!$C$2:$C$1683,0),1))</f>
        <v/>
      </c>
      <c r="M2499" t="str">
        <f t="shared" ref="M2499:M2562" si="118">IF($L2499&lt;&gt;"", "true", "false")</f>
        <v>false</v>
      </c>
      <c r="N2499" t="str">
        <f t="shared" ref="N2499:N2562" si="119">"db.STOCK.insert({_id:'"&amp;$B2499&amp;"',bseCode:'"&amp;$A2499&amp;"',fundamentalCode:'"&amp;$C2499&amp;"', nseCode:'"&amp;L2499&amp;"', name:'"&amp;D2499&amp;"', isin:'"&amp;H2499&amp;"', industry:'"&amp;I2499&amp;"',worldStock:false,niftyStock:false, nseStock:"&amp;M2499&amp;", updateDate:ISODate('2016-09-15')})"</f>
        <v>db.STOCK.insert({_id:'CORALFINAC',bseCode:'531556',fundamentalCode:'CORALFINAC', nseCode:'', name:'CORAL INDIA FINANCE &amp; HOUSING LTD.', isin:'INE558D01013', industry:'Housing Finance ',worldStock:false,niftyStock:false, nseStock:false, updateDate:ISODate('2016-09-15')})</v>
      </c>
    </row>
    <row r="2500" spans="1:14" x14ac:dyDescent="0.25">
      <c r="A2500">
        <v>531557</v>
      </c>
      <c r="B2500" t="s">
        <v>9432</v>
      </c>
      <c r="C2500" t="str">
        <f t="shared" si="117"/>
        <v>AMITSEC</v>
      </c>
      <c r="D2500" t="s">
        <v>9433</v>
      </c>
      <c r="E2500" t="s">
        <v>3333</v>
      </c>
      <c r="F2500" t="s">
        <v>3371</v>
      </c>
      <c r="G2500">
        <v>10</v>
      </c>
      <c r="H2500" t="s">
        <v>9434</v>
      </c>
      <c r="I2500" t="s">
        <v>3360</v>
      </c>
      <c r="J2500" s="3" t="s">
        <v>13802</v>
      </c>
      <c r="K2500" t="s">
        <v>3336</v>
      </c>
      <c r="L2500" t="str">
        <f>IF(ISNA(INDEX('NSE Listed Stocks'!$A$2:$A$1683,MATCH(All!H2500,'NSE Listed Stocks'!$C$2:$C$1683,0),1)),"",INDEX('NSE Listed Stocks'!$A$2:$A$1683,MATCH(All!H2500,'NSE Listed Stocks'!$C$2:$C$1683,0),1))</f>
        <v/>
      </c>
      <c r="M2500" t="str">
        <f t="shared" si="118"/>
        <v>false</v>
      </c>
      <c r="N2500" t="str">
        <f t="shared" si="119"/>
        <v>db.STOCK.insert({_id:'AMITSEC',bseCode:'531557',fundamentalCode:'AMITSEC', nseCode:'', name:'AMIT SECURITIES LTD.', isin:'INE137E01014', industry:'Finance (including NBFCs)',worldStock:false,niftyStock:false, nseStock:false, updateDate:ISODate('2016-09-15')})</v>
      </c>
    </row>
    <row r="2501" spans="1:14" x14ac:dyDescent="0.25">
      <c r="A2501">
        <v>531560</v>
      </c>
      <c r="B2501" t="s">
        <v>9435</v>
      </c>
      <c r="C2501" t="str">
        <f t="shared" si="117"/>
        <v>AROMAENT</v>
      </c>
      <c r="D2501" t="s">
        <v>9436</v>
      </c>
      <c r="E2501" t="s">
        <v>3333</v>
      </c>
      <c r="F2501" t="s">
        <v>3371</v>
      </c>
      <c r="G2501">
        <v>10</v>
      </c>
      <c r="H2501" t="s">
        <v>9437</v>
      </c>
      <c r="I2501" t="s">
        <v>3679</v>
      </c>
      <c r="J2501" s="3" t="s">
        <v>13803</v>
      </c>
      <c r="K2501" t="s">
        <v>3336</v>
      </c>
      <c r="L2501" t="str">
        <f>IF(ISNA(INDEX('NSE Listed Stocks'!$A$2:$A$1683,MATCH(All!H2501,'NSE Listed Stocks'!$C$2:$C$1683,0),1)),"",INDEX('NSE Listed Stocks'!$A$2:$A$1683,MATCH(All!H2501,'NSE Listed Stocks'!$C$2:$C$1683,0),1))</f>
        <v/>
      </c>
      <c r="M2501" t="str">
        <f t="shared" si="118"/>
        <v>false</v>
      </c>
      <c r="N2501" t="str">
        <f t="shared" si="119"/>
        <v>db.STOCK.insert({_id:'AROMAENT',bseCode:'531560',fundamentalCode:'AROMAENT', nseCode:'', name:'AROMA ENTERPRISES (INDIA) LTD.', isin:'INE371M01012', industry:'Misc.Commercial Services',worldStock:false,niftyStock:false, nseStock:false, updateDate:ISODate('2016-09-15')})</v>
      </c>
    </row>
    <row r="2502" spans="1:14" x14ac:dyDescent="0.25">
      <c r="A2502">
        <v>531562</v>
      </c>
      <c r="B2502" t="s">
        <v>9438</v>
      </c>
      <c r="C2502" t="str">
        <f t="shared" si="117"/>
        <v>PUSHPIN</v>
      </c>
      <c r="D2502" t="s">
        <v>9439</v>
      </c>
      <c r="E2502" t="s">
        <v>3333</v>
      </c>
      <c r="F2502" t="s">
        <v>3871</v>
      </c>
      <c r="G2502">
        <v>10</v>
      </c>
      <c r="H2502" t="s">
        <v>3877</v>
      </c>
      <c r="I2502" t="s">
        <v>3362</v>
      </c>
      <c r="J2502" s="3" t="s">
        <v>3362</v>
      </c>
      <c r="K2502" t="s">
        <v>3336</v>
      </c>
      <c r="L2502" t="str">
        <f>IF(ISNA(INDEX('NSE Listed Stocks'!$A$2:$A$1683,MATCH(All!H2502,'NSE Listed Stocks'!$C$2:$C$1683,0),1)),"",INDEX('NSE Listed Stocks'!$A$2:$A$1683,MATCH(All!H2502,'NSE Listed Stocks'!$C$2:$C$1683,0),1))</f>
        <v/>
      </c>
      <c r="M2502" t="str">
        <f t="shared" si="118"/>
        <v>false</v>
      </c>
      <c r="N2502" t="str">
        <f t="shared" si="119"/>
        <v>db.STOCK.insert({_id:'PUSHPIN',bseCode:'531562',fundamentalCode:'PUSHPIN', nseCode:'', name:'PUSHPSONS INDUSTRIES LTD.', isin:'NA          ', industry:'Textiles',worldStock:false,niftyStock:false, nseStock:false, updateDate:ISODate('2016-09-15')})</v>
      </c>
    </row>
    <row r="2503" spans="1:14" x14ac:dyDescent="0.25">
      <c r="A2503">
        <v>531565</v>
      </c>
      <c r="B2503" t="s">
        <v>9440</v>
      </c>
      <c r="C2503" t="str">
        <f t="shared" si="117"/>
        <v>INDOPACIFIC</v>
      </c>
      <c r="D2503" t="s">
        <v>9441</v>
      </c>
      <c r="E2503" t="s">
        <v>3333</v>
      </c>
      <c r="F2503" t="s">
        <v>3345</v>
      </c>
      <c r="G2503">
        <v>1</v>
      </c>
      <c r="H2503" t="s">
        <v>9442</v>
      </c>
      <c r="I2503" t="s">
        <v>3356</v>
      </c>
      <c r="J2503" s="3" t="s">
        <v>13801</v>
      </c>
      <c r="K2503" t="s">
        <v>3336</v>
      </c>
      <c r="L2503" t="str">
        <f>IF(ISNA(INDEX('NSE Listed Stocks'!$A$2:$A$1683,MATCH(All!H2503,'NSE Listed Stocks'!$C$2:$C$1683,0),1)),"",INDEX('NSE Listed Stocks'!$A$2:$A$1683,MATCH(All!H2503,'NSE Listed Stocks'!$C$2:$C$1683,0),1))</f>
        <v/>
      </c>
      <c r="M2503" t="str">
        <f t="shared" si="118"/>
        <v>false</v>
      </c>
      <c r="N2503" t="str">
        <f t="shared" si="119"/>
        <v>db.STOCK.insert({_id:'INDOPACIFIC',bseCode:'531565',fundamentalCode:'INDOPACIFIC', nseCode:'', name:'Indo Pacific Projects Ltd', isin:'INE077C01024', industry:'Realty',worldStock:false,niftyStock:false, nseStock:false, updateDate:ISODate('2016-09-15')})</v>
      </c>
    </row>
    <row r="2504" spans="1:14" x14ac:dyDescent="0.25">
      <c r="A2504">
        <v>531568</v>
      </c>
      <c r="B2504" t="s">
        <v>9443</v>
      </c>
      <c r="C2504" t="str">
        <f t="shared" si="117"/>
        <v>ASHUTPM</v>
      </c>
      <c r="D2504" t="s">
        <v>9444</v>
      </c>
      <c r="E2504" t="s">
        <v>3333</v>
      </c>
      <c r="F2504" t="s">
        <v>3345</v>
      </c>
      <c r="G2504">
        <v>10</v>
      </c>
      <c r="H2504" t="s">
        <v>9445</v>
      </c>
      <c r="I2504" t="s">
        <v>13406</v>
      </c>
      <c r="J2504" s="3" t="s">
        <v>13797</v>
      </c>
      <c r="K2504" t="s">
        <v>3336</v>
      </c>
      <c r="L2504" t="str">
        <f>IF(ISNA(INDEX('NSE Listed Stocks'!$A$2:$A$1683,MATCH(All!H2504,'NSE Listed Stocks'!$C$2:$C$1683,0),1)),"",INDEX('NSE Listed Stocks'!$A$2:$A$1683,MATCH(All!H2504,'NSE Listed Stocks'!$C$2:$C$1683,0),1))</f>
        <v/>
      </c>
      <c r="M2504" t="str">
        <f t="shared" si="118"/>
        <v>false</v>
      </c>
      <c r="N2504" t="str">
        <f t="shared" si="119"/>
        <v>db.STOCK.insert({_id:'ASHUTPM',bseCode:'531568',fundamentalCode:'ASHUTPM', nseCode:'', name:'ASHUTOSH PAPER MILLS LTD.', isin:'INE723K01018', industry:'Paper &amp; Paper Products',worldStock:false,niftyStock:false, nseStock:false, updateDate:ISODate('2016-09-15')})</v>
      </c>
    </row>
    <row r="2505" spans="1:14" x14ac:dyDescent="0.25">
      <c r="A2505">
        <v>531569</v>
      </c>
      <c r="B2505" t="s">
        <v>9446</v>
      </c>
      <c r="C2505" t="str">
        <f t="shared" si="117"/>
        <v>SANJIVIN</v>
      </c>
      <c r="D2505" t="s">
        <v>9447</v>
      </c>
      <c r="E2505" t="s">
        <v>3333</v>
      </c>
      <c r="F2505" t="s">
        <v>3345</v>
      </c>
      <c r="G2505">
        <v>10</v>
      </c>
      <c r="H2505" t="s">
        <v>9448</v>
      </c>
      <c r="I2505" t="s">
        <v>3347</v>
      </c>
      <c r="J2505" s="3" t="s">
        <v>3347</v>
      </c>
      <c r="K2505" t="s">
        <v>3336</v>
      </c>
      <c r="L2505" t="str">
        <f>IF(ISNA(INDEX('NSE Listed Stocks'!$A$2:$A$1683,MATCH(All!H2505,'NSE Listed Stocks'!$C$2:$C$1683,0),1)),"",INDEX('NSE Listed Stocks'!$A$2:$A$1683,MATCH(All!H2505,'NSE Listed Stocks'!$C$2:$C$1683,0),1))</f>
        <v/>
      </c>
      <c r="M2505" t="str">
        <f t="shared" si="118"/>
        <v>false</v>
      </c>
      <c r="N2505" t="str">
        <f t="shared" si="119"/>
        <v>db.STOCK.insert({_id:'SANJIVIN',bseCode:'531569',fundamentalCode:'SANJIVIN', nseCode:'', name:'SANJIVANI PARANTERAL LTD.', isin:'INE860D01013', industry:'Pharmaceuticals',worldStock:false,niftyStock:false, nseStock:false, updateDate:ISODate('2016-09-15')})</v>
      </c>
    </row>
    <row r="2506" spans="1:14" x14ac:dyDescent="0.25">
      <c r="A2506">
        <v>531574</v>
      </c>
      <c r="B2506" t="s">
        <v>9449</v>
      </c>
      <c r="C2506" t="str">
        <f t="shared" si="117"/>
        <v>VASINFRA</v>
      </c>
      <c r="D2506" t="s">
        <v>9450</v>
      </c>
      <c r="E2506" t="s">
        <v>3333</v>
      </c>
      <c r="F2506" t="s">
        <v>3345</v>
      </c>
      <c r="G2506">
        <v>10</v>
      </c>
      <c r="H2506" t="s">
        <v>9451</v>
      </c>
      <c r="I2506" t="s">
        <v>3356</v>
      </c>
      <c r="J2506" s="3" t="s">
        <v>13801</v>
      </c>
      <c r="K2506" t="s">
        <v>3336</v>
      </c>
      <c r="L2506" t="str">
        <f>IF(ISNA(INDEX('NSE Listed Stocks'!$A$2:$A$1683,MATCH(All!H2506,'NSE Listed Stocks'!$C$2:$C$1683,0),1)),"",INDEX('NSE Listed Stocks'!$A$2:$A$1683,MATCH(All!H2506,'NSE Listed Stocks'!$C$2:$C$1683,0),1))</f>
        <v/>
      </c>
      <c r="M2506" t="str">
        <f t="shared" si="118"/>
        <v>false</v>
      </c>
      <c r="N2506" t="str">
        <f t="shared" si="119"/>
        <v>db.STOCK.insert({_id:'VASINFRA',bseCode:'531574',fundamentalCode:'VASINFRA', nseCode:'', name:'VAS INFRASTRUCTURE LTD.', isin:'INE192C01013', industry:'Realty',worldStock:false,niftyStock:false, nseStock:false, updateDate:ISODate('2016-09-15')})</v>
      </c>
    </row>
    <row r="2507" spans="1:14" x14ac:dyDescent="0.25">
      <c r="A2507">
        <v>531578</v>
      </c>
      <c r="B2507" t="s">
        <v>9452</v>
      </c>
      <c r="C2507" t="str">
        <f t="shared" si="117"/>
        <v>KMFBLDR</v>
      </c>
      <c r="D2507" t="s">
        <v>13681</v>
      </c>
      <c r="E2507" t="s">
        <v>3333</v>
      </c>
      <c r="F2507" t="s">
        <v>3345</v>
      </c>
      <c r="G2507">
        <v>5</v>
      </c>
      <c r="H2507" t="s">
        <v>9454</v>
      </c>
      <c r="I2507" t="s">
        <v>3356</v>
      </c>
      <c r="J2507" s="3" t="s">
        <v>13801</v>
      </c>
      <c r="K2507" t="s">
        <v>3336</v>
      </c>
      <c r="L2507" t="str">
        <f>IF(ISNA(INDEX('NSE Listed Stocks'!$A$2:$A$1683,MATCH(All!H2507,'NSE Listed Stocks'!$C$2:$C$1683,0),1)),"",INDEX('NSE Listed Stocks'!$A$2:$A$1683,MATCH(All!H2507,'NSE Listed Stocks'!$C$2:$C$1683,0),1))</f>
        <v/>
      </c>
      <c r="M2507" t="str">
        <f t="shared" si="118"/>
        <v>false</v>
      </c>
      <c r="N2507" t="str">
        <f t="shared" si="119"/>
        <v>db.STOCK.insert({_id:'KMFBLDR',bseCode:'531578',fundamentalCode:'KMFBLDR', nseCode:'', name:'KMF BUILDERS &amp; DEVELOPERS LTD.', isin:'INE580H01026', industry:'Realty',worldStock:false,niftyStock:false, nseStock:false, updateDate:ISODate('2016-09-15')})</v>
      </c>
    </row>
    <row r="2508" spans="1:14" x14ac:dyDescent="0.25">
      <c r="A2508">
        <v>531581</v>
      </c>
      <c r="B2508" t="s">
        <v>9455</v>
      </c>
      <c r="C2508" t="str">
        <f t="shared" si="117"/>
        <v>ALKADIA</v>
      </c>
      <c r="D2508" t="s">
        <v>9456</v>
      </c>
      <c r="E2508" t="s">
        <v>3333</v>
      </c>
      <c r="F2508" t="s">
        <v>3371</v>
      </c>
      <c r="G2508">
        <v>10</v>
      </c>
      <c r="H2508" t="s">
        <v>9457</v>
      </c>
      <c r="I2508" t="s">
        <v>13408</v>
      </c>
      <c r="J2508" s="3" t="s">
        <v>13806</v>
      </c>
      <c r="K2508" t="s">
        <v>3336</v>
      </c>
      <c r="L2508" t="str">
        <f>IF(ISNA(INDEX('NSE Listed Stocks'!$A$2:$A$1683,MATCH(All!H2508,'NSE Listed Stocks'!$C$2:$C$1683,0),1)),"",INDEX('NSE Listed Stocks'!$A$2:$A$1683,MATCH(All!H2508,'NSE Listed Stocks'!$C$2:$C$1683,0),1))</f>
        <v/>
      </c>
      <c r="M2508" t="str">
        <f t="shared" si="118"/>
        <v>false</v>
      </c>
      <c r="N2508" t="str">
        <f t="shared" si="119"/>
        <v>db.STOCK.insert({_id:'ALKADIA',bseCode:'531581',fundamentalCode:'ALKADIA', nseCode:'', name:'ALKA DIAMOND INDUSTRIES LTD.', isin:'INE963D01015', industry:'Other Apparels &amp; Accessories',worldStock:false,niftyStock:false, nseStock:false, updateDate:ISODate('2016-09-15')})</v>
      </c>
    </row>
    <row r="2509" spans="1:14" x14ac:dyDescent="0.25">
      <c r="A2509">
        <v>531582</v>
      </c>
      <c r="B2509" t="s">
        <v>9458</v>
      </c>
      <c r="C2509" t="str">
        <f t="shared" si="117"/>
        <v>BERYLSE</v>
      </c>
      <c r="D2509" t="s">
        <v>9459</v>
      </c>
      <c r="E2509" t="s">
        <v>3333</v>
      </c>
      <c r="F2509" t="s">
        <v>3345</v>
      </c>
      <c r="G2509">
        <v>10</v>
      </c>
      <c r="H2509" t="s">
        <v>9460</v>
      </c>
      <c r="I2509" t="s">
        <v>3360</v>
      </c>
      <c r="J2509" s="3" t="s">
        <v>13802</v>
      </c>
      <c r="K2509" t="s">
        <v>3336</v>
      </c>
      <c r="L2509" t="str">
        <f>IF(ISNA(INDEX('NSE Listed Stocks'!$A$2:$A$1683,MATCH(All!H2509,'NSE Listed Stocks'!$C$2:$C$1683,0),1)),"",INDEX('NSE Listed Stocks'!$A$2:$A$1683,MATCH(All!H2509,'NSE Listed Stocks'!$C$2:$C$1683,0),1))</f>
        <v/>
      </c>
      <c r="M2509" t="str">
        <f t="shared" si="118"/>
        <v>false</v>
      </c>
      <c r="N2509" t="str">
        <f t="shared" si="119"/>
        <v>db.STOCK.insert({_id:'BERYLSE',bseCode:'531582',fundamentalCode:'BERYLSE', nseCode:'', name:'BERYL SECURITIES LTD.', isin:'INE508J01015', industry:'Finance (including NBFCs)',worldStock:false,niftyStock:false, nseStock:false, updateDate:ISODate('2016-09-15')})</v>
      </c>
    </row>
    <row r="2510" spans="1:14" x14ac:dyDescent="0.25">
      <c r="A2510">
        <v>531583</v>
      </c>
      <c r="B2510" t="s">
        <v>9461</v>
      </c>
      <c r="C2510" t="str">
        <f t="shared" si="117"/>
        <v>RAP</v>
      </c>
      <c r="D2510" t="s">
        <v>9462</v>
      </c>
      <c r="E2510" t="s">
        <v>3333</v>
      </c>
      <c r="F2510" t="s">
        <v>3371</v>
      </c>
      <c r="G2510">
        <v>10</v>
      </c>
      <c r="H2510" t="s">
        <v>9463</v>
      </c>
      <c r="I2510" t="s">
        <v>3360</v>
      </c>
      <c r="J2510" s="3" t="s">
        <v>13802</v>
      </c>
      <c r="K2510" t="s">
        <v>3336</v>
      </c>
      <c r="L2510" t="str">
        <f>IF(ISNA(INDEX('NSE Listed Stocks'!$A$2:$A$1683,MATCH(All!H2510,'NSE Listed Stocks'!$C$2:$C$1683,0),1)),"",INDEX('NSE Listed Stocks'!$A$2:$A$1683,MATCH(All!H2510,'NSE Listed Stocks'!$C$2:$C$1683,0),1))</f>
        <v/>
      </c>
      <c r="M2510" t="str">
        <f t="shared" si="118"/>
        <v>false</v>
      </c>
      <c r="N2510" t="str">
        <f t="shared" si="119"/>
        <v>db.STOCK.insert({_id:'RAP',bseCode:'531583',fundamentalCode:'RAP', nseCode:'', name:'RAP MEDIA LTD.', isin:'INE483D01014', industry:'Finance (including NBFCs)',worldStock:false,niftyStock:false, nseStock:false, updateDate:ISODate('2016-09-15')})</v>
      </c>
    </row>
    <row r="2511" spans="1:14" x14ac:dyDescent="0.25">
      <c r="A2511">
        <v>531585</v>
      </c>
      <c r="B2511" t="s">
        <v>9464</v>
      </c>
      <c r="C2511" t="str">
        <f t="shared" si="117"/>
        <v>DEVINE</v>
      </c>
      <c r="D2511" t="s">
        <v>9465</v>
      </c>
      <c r="E2511" t="s">
        <v>3333</v>
      </c>
      <c r="F2511" t="s">
        <v>3371</v>
      </c>
      <c r="G2511">
        <v>10</v>
      </c>
      <c r="H2511" t="s">
        <v>9466</v>
      </c>
      <c r="I2511" t="s">
        <v>13412</v>
      </c>
      <c r="J2511" s="3" t="s">
        <v>13797</v>
      </c>
      <c r="K2511" t="s">
        <v>3336</v>
      </c>
      <c r="L2511" t="str">
        <f>IF(ISNA(INDEX('NSE Listed Stocks'!$A$2:$A$1683,MATCH(All!H2511,'NSE Listed Stocks'!$C$2:$C$1683,0),1)),"",INDEX('NSE Listed Stocks'!$A$2:$A$1683,MATCH(All!H2511,'NSE Listed Stocks'!$C$2:$C$1683,0),1))</f>
        <v/>
      </c>
      <c r="M2511" t="str">
        <f t="shared" si="118"/>
        <v>false</v>
      </c>
      <c r="N2511" t="str">
        <f t="shared" si="119"/>
        <v>db.STOCK.insert({_id:'DEVINE',bseCode:'531585',fundamentalCode:'DEVINE', nseCode:'', name:'DEVINE IMPEX LTD.', isin:'INE455C01014', industry:'Comm.Trading  &amp; Distribution',worldStock:false,niftyStock:false, nseStock:false, updateDate:ISODate('2016-09-15')})</v>
      </c>
    </row>
    <row r="2512" spans="1:14" x14ac:dyDescent="0.25">
      <c r="A2512">
        <v>531590</v>
      </c>
      <c r="B2512" t="s">
        <v>391</v>
      </c>
      <c r="C2512" t="str">
        <f t="shared" si="117"/>
        <v>BILPOWER</v>
      </c>
      <c r="D2512" t="s">
        <v>9467</v>
      </c>
      <c r="E2512" t="s">
        <v>3333</v>
      </c>
      <c r="F2512" t="s">
        <v>3339</v>
      </c>
      <c r="G2512">
        <v>10</v>
      </c>
      <c r="H2512" t="s">
        <v>392</v>
      </c>
      <c r="I2512" t="s">
        <v>3415</v>
      </c>
      <c r="J2512" s="3" t="s">
        <v>13797</v>
      </c>
      <c r="K2512" t="s">
        <v>3336</v>
      </c>
      <c r="L2512" t="str">
        <f>IF(ISNA(INDEX('NSE Listed Stocks'!$A$2:$A$1683,MATCH(All!H2512,'NSE Listed Stocks'!$C$2:$C$1683,0),1)),"",INDEX('NSE Listed Stocks'!$A$2:$A$1683,MATCH(All!H2512,'NSE Listed Stocks'!$C$2:$C$1683,0),1))</f>
        <v>BILPOWER</v>
      </c>
      <c r="M2512" t="str">
        <f t="shared" si="118"/>
        <v>true</v>
      </c>
      <c r="N2512" t="str">
        <f t="shared" si="119"/>
        <v>db.STOCK.insert({_id:'BILPOWER',bseCode:'531590',fundamentalCode:'BILPOWER', nseCode:'BILPOWER', name:'BILPOWER LTD.', isin:'INE952D01018', industry:'Other Elect.Equip./ Prod.',worldStock:false,niftyStock:false, nseStock:true, updateDate:ISODate('2016-09-15')})</v>
      </c>
    </row>
    <row r="2513" spans="1:14" x14ac:dyDescent="0.25">
      <c r="A2513">
        <v>531591</v>
      </c>
      <c r="B2513" t="s">
        <v>9468</v>
      </c>
      <c r="C2513" t="str">
        <f t="shared" si="117"/>
        <v>BAMPSL</v>
      </c>
      <c r="D2513" t="s">
        <v>9469</v>
      </c>
      <c r="E2513" t="s">
        <v>3333</v>
      </c>
      <c r="F2513" t="s">
        <v>3345</v>
      </c>
      <c r="G2513">
        <v>1</v>
      </c>
      <c r="H2513" t="s">
        <v>9470</v>
      </c>
      <c r="I2513" t="s">
        <v>3360</v>
      </c>
      <c r="J2513" s="3" t="s">
        <v>13802</v>
      </c>
      <c r="K2513" t="s">
        <v>3336</v>
      </c>
      <c r="L2513" t="str">
        <f>IF(ISNA(INDEX('NSE Listed Stocks'!$A$2:$A$1683,MATCH(All!H2513,'NSE Listed Stocks'!$C$2:$C$1683,0),1)),"",INDEX('NSE Listed Stocks'!$A$2:$A$1683,MATCH(All!H2513,'NSE Listed Stocks'!$C$2:$C$1683,0),1))</f>
        <v/>
      </c>
      <c r="M2513" t="str">
        <f t="shared" si="118"/>
        <v>false</v>
      </c>
      <c r="N2513" t="str">
        <f t="shared" si="119"/>
        <v>db.STOCK.insert({_id:'BAMPSL',bseCode:'531591',fundamentalCode:'BAMPSL', nseCode:'', name:'BAMPSL SECURITIES LTD.', isin:'INE802A01029', industry:'Finance (including NBFCs)',worldStock:false,niftyStock:false, nseStock:false, updateDate:ISODate('2016-09-15')})</v>
      </c>
    </row>
    <row r="2514" spans="1:14" x14ac:dyDescent="0.25">
      <c r="A2514">
        <v>531594</v>
      </c>
      <c r="B2514" t="s">
        <v>9471</v>
      </c>
      <c r="C2514" t="str">
        <f t="shared" si="117"/>
        <v>INCON</v>
      </c>
      <c r="D2514" t="s">
        <v>9472</v>
      </c>
      <c r="E2514" t="s">
        <v>3333</v>
      </c>
      <c r="F2514" t="s">
        <v>3371</v>
      </c>
      <c r="G2514">
        <v>10</v>
      </c>
      <c r="H2514" t="s">
        <v>9473</v>
      </c>
      <c r="I2514" t="s">
        <v>3421</v>
      </c>
      <c r="J2514" s="3" t="s">
        <v>13811</v>
      </c>
      <c r="K2514" t="s">
        <v>3336</v>
      </c>
      <c r="L2514" t="str">
        <f>IF(ISNA(INDEX('NSE Listed Stocks'!$A$2:$A$1683,MATCH(All!H2514,'NSE Listed Stocks'!$C$2:$C$1683,0),1)),"",INDEX('NSE Listed Stocks'!$A$2:$A$1683,MATCH(All!H2514,'NSE Listed Stocks'!$C$2:$C$1683,0),1))</f>
        <v/>
      </c>
      <c r="M2514" t="str">
        <f t="shared" si="118"/>
        <v>false</v>
      </c>
      <c r="N2514" t="str">
        <f t="shared" si="119"/>
        <v>db.STOCK.insert({_id:'INCON',bseCode:'531594',fundamentalCode:'INCON', nseCode:'', name:'INCON ENGINEERS LTD.', isin:'INE507D01010', industry:'Industrial Machinery',worldStock:false,niftyStock:false, nseStock:false, updateDate:ISODate('2016-09-15')})</v>
      </c>
    </row>
    <row r="2515" spans="1:14" x14ac:dyDescent="0.25">
      <c r="A2515">
        <v>531595</v>
      </c>
      <c r="B2515" t="s">
        <v>519</v>
      </c>
      <c r="C2515" t="str">
        <f t="shared" si="117"/>
        <v>CGCL</v>
      </c>
      <c r="D2515" t="s">
        <v>9474</v>
      </c>
      <c r="E2515" t="s">
        <v>3333</v>
      </c>
      <c r="F2515" t="s">
        <v>3339</v>
      </c>
      <c r="G2515">
        <v>10</v>
      </c>
      <c r="H2515" t="s">
        <v>520</v>
      </c>
      <c r="I2515" t="s">
        <v>3360</v>
      </c>
      <c r="J2515" s="3" t="s">
        <v>13802</v>
      </c>
      <c r="K2515" t="s">
        <v>3336</v>
      </c>
      <c r="L2515" t="str">
        <f>IF(ISNA(INDEX('NSE Listed Stocks'!$A$2:$A$1683,MATCH(All!H2515,'NSE Listed Stocks'!$C$2:$C$1683,0),1)),"",INDEX('NSE Listed Stocks'!$A$2:$A$1683,MATCH(All!H2515,'NSE Listed Stocks'!$C$2:$C$1683,0),1))</f>
        <v>CGCL</v>
      </c>
      <c r="M2515" t="str">
        <f t="shared" si="118"/>
        <v>true</v>
      </c>
      <c r="N2515" t="str">
        <f t="shared" si="119"/>
        <v>db.STOCK.insert({_id:'CGCL',bseCode:'531595',fundamentalCode:'CGCL', nseCode:'CGCL', name:'Capri Global Capital Limited', isin:'INE180C01018', industry:'Finance (including NBFCs)',worldStock:false,niftyStock:false, nseStock:true, updateDate:ISODate('2016-09-15')})</v>
      </c>
    </row>
    <row r="2516" spans="1:14" x14ac:dyDescent="0.25">
      <c r="A2516">
        <v>531598</v>
      </c>
      <c r="B2516" t="s">
        <v>9475</v>
      </c>
      <c r="C2516" t="str">
        <f t="shared" si="117"/>
        <v>NIMBUSFOO</v>
      </c>
      <c r="D2516" t="s">
        <v>9476</v>
      </c>
      <c r="E2516" t="s">
        <v>3333</v>
      </c>
      <c r="F2516" t="s">
        <v>3345</v>
      </c>
      <c r="G2516">
        <v>1</v>
      </c>
      <c r="H2516" t="s">
        <v>9477</v>
      </c>
      <c r="I2516" t="s">
        <v>3767</v>
      </c>
      <c r="J2516" s="3" t="s">
        <v>13816</v>
      </c>
      <c r="K2516" t="s">
        <v>3336</v>
      </c>
      <c r="L2516" t="str">
        <f>IF(ISNA(INDEX('NSE Listed Stocks'!$A$2:$A$1683,MATCH(All!H2516,'NSE Listed Stocks'!$C$2:$C$1683,0),1)),"",INDEX('NSE Listed Stocks'!$A$2:$A$1683,MATCH(All!H2516,'NSE Listed Stocks'!$C$2:$C$1683,0),1))</f>
        <v/>
      </c>
      <c r="M2516" t="str">
        <f t="shared" si="118"/>
        <v>false</v>
      </c>
      <c r="N2516" t="str">
        <f t="shared" si="119"/>
        <v>db.STOCK.insert({_id:'NIMBUSFOO',bseCode:'531598',fundamentalCode:'NIMBUSFOO', nseCode:'', name:'NIMBUS FOODS INDUSTRIES LTD.', isin:'INE301B01020', industry:'IT Software Products',worldStock:false,niftyStock:false, nseStock:false, updateDate:ISODate('2016-09-15')})</v>
      </c>
    </row>
    <row r="2517" spans="1:14" x14ac:dyDescent="0.25">
      <c r="A2517">
        <v>531599</v>
      </c>
      <c r="B2517" t="s">
        <v>831</v>
      </c>
      <c r="C2517" t="str">
        <f t="shared" si="117"/>
        <v>FDC</v>
      </c>
      <c r="D2517" t="s">
        <v>9478</v>
      </c>
      <c r="E2517" t="s">
        <v>3333</v>
      </c>
      <c r="F2517" t="s">
        <v>3339</v>
      </c>
      <c r="G2517">
        <v>1</v>
      </c>
      <c r="H2517" t="s">
        <v>832</v>
      </c>
      <c r="I2517" t="s">
        <v>3347</v>
      </c>
      <c r="J2517" s="3" t="s">
        <v>3347</v>
      </c>
      <c r="K2517" t="s">
        <v>3336</v>
      </c>
      <c r="L2517" t="str">
        <f>IF(ISNA(INDEX('NSE Listed Stocks'!$A$2:$A$1683,MATCH(All!H2517,'NSE Listed Stocks'!$C$2:$C$1683,0),1)),"",INDEX('NSE Listed Stocks'!$A$2:$A$1683,MATCH(All!H2517,'NSE Listed Stocks'!$C$2:$C$1683,0),1))</f>
        <v>FDC</v>
      </c>
      <c r="M2517" t="str">
        <f t="shared" si="118"/>
        <v>true</v>
      </c>
      <c r="N2517" t="str">
        <f t="shared" si="119"/>
        <v>db.STOCK.insert({_id:'FDC',bseCode:'531599',fundamentalCode:'FDC', nseCode:'FDC', name:'FDC LTD.', isin:'INE258B01022', industry:'Pharmaceuticals',worldStock:false,niftyStock:false, nseStock:true, updateDate:ISODate('2016-09-15')})</v>
      </c>
    </row>
    <row r="2518" spans="1:14" x14ac:dyDescent="0.25">
      <c r="A2518">
        <v>531600</v>
      </c>
      <c r="B2518" t="s">
        <v>9479</v>
      </c>
      <c r="C2518" t="str">
        <f t="shared" si="117"/>
        <v>GOGIACAP</v>
      </c>
      <c r="D2518" t="s">
        <v>9480</v>
      </c>
      <c r="E2518" t="s">
        <v>3333</v>
      </c>
      <c r="F2518" t="s">
        <v>3371</v>
      </c>
      <c r="G2518">
        <v>10</v>
      </c>
      <c r="H2518" t="s">
        <v>9481</v>
      </c>
      <c r="I2518" t="s">
        <v>3425</v>
      </c>
      <c r="J2518" s="3" t="s">
        <v>13800</v>
      </c>
      <c r="K2518" t="s">
        <v>3336</v>
      </c>
      <c r="L2518" t="str">
        <f>IF(ISNA(INDEX('NSE Listed Stocks'!$A$2:$A$1683,MATCH(All!H2518,'NSE Listed Stocks'!$C$2:$C$1683,0),1)),"",INDEX('NSE Listed Stocks'!$A$2:$A$1683,MATCH(All!H2518,'NSE Listed Stocks'!$C$2:$C$1683,0),1))</f>
        <v/>
      </c>
      <c r="M2518" t="str">
        <f t="shared" si="118"/>
        <v>false</v>
      </c>
      <c r="N2518" t="str">
        <f t="shared" si="119"/>
        <v>db.STOCK.insert({_id:'GOGIACAP',bseCode:'531600',fundamentalCode:'GOGIACAP', nseCode:'', name:'Gogia Capital Services Limited', isin:'INE832C01014', industry:'Other Financial Services',worldStock:false,niftyStock:false, nseStock:false, updateDate:ISODate('2016-09-15')})</v>
      </c>
    </row>
    <row r="2519" spans="1:14" x14ac:dyDescent="0.25">
      <c r="A2519">
        <v>531602</v>
      </c>
      <c r="B2519" t="s">
        <v>9482</v>
      </c>
      <c r="C2519" t="str">
        <f t="shared" si="117"/>
        <v>KOFFBREAK</v>
      </c>
      <c r="D2519" t="s">
        <v>9483</v>
      </c>
      <c r="E2519" t="s">
        <v>3333</v>
      </c>
      <c r="F2519" t="s">
        <v>3345</v>
      </c>
      <c r="G2519">
        <v>1</v>
      </c>
      <c r="H2519" t="s">
        <v>9484</v>
      </c>
      <c r="I2519" t="s">
        <v>13423</v>
      </c>
      <c r="J2519" s="3" t="s">
        <v>13815</v>
      </c>
      <c r="K2519" t="s">
        <v>3336</v>
      </c>
      <c r="L2519" t="str">
        <f>IF(ISNA(INDEX('NSE Listed Stocks'!$A$2:$A$1683,MATCH(All!H2519,'NSE Listed Stocks'!$C$2:$C$1683,0),1)),"",INDEX('NSE Listed Stocks'!$A$2:$A$1683,MATCH(All!H2519,'NSE Listed Stocks'!$C$2:$C$1683,0),1))</f>
        <v/>
      </c>
      <c r="M2519" t="str">
        <f t="shared" si="118"/>
        <v>false</v>
      </c>
      <c r="N2519" t="str">
        <f t="shared" si="119"/>
        <v>db.STOCK.insert({_id:'KOFFBREAK',bseCode:'531602',fundamentalCode:'KOFFBREAK', nseCode:'', name:'KOFFEE BREAK PICTURES LTD.', isin:'INE208D01023', industry:'Movies &amp; Entertainment',worldStock:false,niftyStock:false, nseStock:false, updateDate:ISODate('2016-09-15')})</v>
      </c>
    </row>
    <row r="2520" spans="1:14" x14ac:dyDescent="0.25">
      <c r="A2520">
        <v>531608</v>
      </c>
      <c r="B2520" t="s">
        <v>9485</v>
      </c>
      <c r="C2520" t="str">
        <f t="shared" si="117"/>
        <v>GORANIN</v>
      </c>
      <c r="D2520" t="s">
        <v>9486</v>
      </c>
      <c r="E2520" t="s">
        <v>3333</v>
      </c>
      <c r="F2520" t="s">
        <v>3371</v>
      </c>
      <c r="G2520">
        <v>10</v>
      </c>
      <c r="H2520" t="s">
        <v>9487</v>
      </c>
      <c r="I2520" t="s">
        <v>3985</v>
      </c>
      <c r="J2520" s="3" t="s">
        <v>13806</v>
      </c>
      <c r="K2520" t="s">
        <v>3336</v>
      </c>
      <c r="L2520" t="str">
        <f>IF(ISNA(INDEX('NSE Listed Stocks'!$A$2:$A$1683,MATCH(All!H2520,'NSE Listed Stocks'!$C$2:$C$1683,0),1)),"",INDEX('NSE Listed Stocks'!$A$2:$A$1683,MATCH(All!H2520,'NSE Listed Stocks'!$C$2:$C$1683,0),1))</f>
        <v/>
      </c>
      <c r="M2520" t="str">
        <f t="shared" si="118"/>
        <v>false</v>
      </c>
      <c r="N2520" t="str">
        <f t="shared" si="119"/>
        <v>db.STOCK.insert({_id:'GORANIN',bseCode:'531608',fundamentalCode:'GORANIN', nseCode:'', name:'GORANI INDUSTRIES LTD.', isin:'INE792J01015', industry:'Houseware',worldStock:false,niftyStock:false, nseStock:false, updateDate:ISODate('2016-09-15')})</v>
      </c>
    </row>
    <row r="2521" spans="1:14" x14ac:dyDescent="0.25">
      <c r="A2521">
        <v>531609</v>
      </c>
      <c r="B2521" t="s">
        <v>9488</v>
      </c>
      <c r="C2521" t="str">
        <f t="shared" si="117"/>
        <v>KGPETRO</v>
      </c>
      <c r="D2521" t="s">
        <v>9489</v>
      </c>
      <c r="E2521" t="s">
        <v>3333</v>
      </c>
      <c r="F2521" t="s">
        <v>3371</v>
      </c>
      <c r="G2521">
        <v>10</v>
      </c>
      <c r="H2521" t="s">
        <v>9490</v>
      </c>
      <c r="I2521" t="s">
        <v>13411</v>
      </c>
      <c r="J2521" s="3" t="s">
        <v>13797</v>
      </c>
      <c r="K2521" t="s">
        <v>3336</v>
      </c>
      <c r="L2521" t="str">
        <f>IF(ISNA(INDEX('NSE Listed Stocks'!$A$2:$A$1683,MATCH(All!H2521,'NSE Listed Stocks'!$C$2:$C$1683,0),1)),"",INDEX('NSE Listed Stocks'!$A$2:$A$1683,MATCH(All!H2521,'NSE Listed Stocks'!$C$2:$C$1683,0),1))</f>
        <v/>
      </c>
      <c r="M2521" t="str">
        <f t="shared" si="118"/>
        <v>false</v>
      </c>
      <c r="N2521" t="str">
        <f t="shared" si="119"/>
        <v>db.STOCK.insert({_id:'KGPETRO',bseCode:'531609',fundamentalCode:'KGPETRO', nseCode:'', name:'KG PETROCHEM LTD.', isin:'INE902G01016', industry:'Containers &amp; Packaging',worldStock:false,niftyStock:false, nseStock:false, updateDate:ISODate('2016-09-15')})</v>
      </c>
    </row>
    <row r="2522" spans="1:14" x14ac:dyDescent="0.25">
      <c r="A2522">
        <v>531611</v>
      </c>
      <c r="B2522" t="s">
        <v>9491</v>
      </c>
      <c r="C2522" t="str">
        <f t="shared" si="117"/>
        <v>AADHAARVEN</v>
      </c>
      <c r="D2522" t="s">
        <v>9492</v>
      </c>
      <c r="E2522" t="s">
        <v>3333</v>
      </c>
      <c r="F2522" t="s">
        <v>3345</v>
      </c>
      <c r="G2522">
        <v>1</v>
      </c>
      <c r="H2522" t="s">
        <v>9493</v>
      </c>
      <c r="I2522" t="s">
        <v>3360</v>
      </c>
      <c r="J2522" s="3" t="s">
        <v>13802</v>
      </c>
      <c r="K2522" t="s">
        <v>3336</v>
      </c>
      <c r="L2522" t="str">
        <f>IF(ISNA(INDEX('NSE Listed Stocks'!$A$2:$A$1683,MATCH(All!H2522,'NSE Listed Stocks'!$C$2:$C$1683,0),1)),"",INDEX('NSE Listed Stocks'!$A$2:$A$1683,MATCH(All!H2522,'NSE Listed Stocks'!$C$2:$C$1683,0),1))</f>
        <v/>
      </c>
      <c r="M2522" t="str">
        <f t="shared" si="118"/>
        <v>false</v>
      </c>
      <c r="N2522" t="str">
        <f t="shared" si="119"/>
        <v>db.STOCK.insert({_id:'AADHAARVEN',bseCode:'531611',fundamentalCode:'AADHAARVEN', nseCode:'', name:'AADHAAR VENTURES INDIA LTD.', isin:'INE063D01022', industry:'Finance (including NBFCs)',worldStock:false,niftyStock:false, nseStock:false, updateDate:ISODate('2016-09-15')})</v>
      </c>
    </row>
    <row r="2523" spans="1:14" x14ac:dyDescent="0.25">
      <c r="A2523">
        <v>531612</v>
      </c>
      <c r="B2523" t="s">
        <v>9494</v>
      </c>
      <c r="C2523" t="str">
        <f t="shared" si="117"/>
        <v>KGNIND</v>
      </c>
      <c r="D2523" t="s">
        <v>9495</v>
      </c>
      <c r="E2523" t="s">
        <v>3333</v>
      </c>
      <c r="F2523" t="s">
        <v>3345</v>
      </c>
      <c r="G2523">
        <v>1</v>
      </c>
      <c r="H2523" t="s">
        <v>9496</v>
      </c>
      <c r="I2523" t="s">
        <v>13414</v>
      </c>
      <c r="J2523" s="3" t="s">
        <v>13812</v>
      </c>
      <c r="K2523" t="s">
        <v>3336</v>
      </c>
      <c r="L2523" t="str">
        <f>IF(ISNA(INDEX('NSE Listed Stocks'!$A$2:$A$1683,MATCH(All!H2523,'NSE Listed Stocks'!$C$2:$C$1683,0),1)),"",INDEX('NSE Listed Stocks'!$A$2:$A$1683,MATCH(All!H2523,'NSE Listed Stocks'!$C$2:$C$1683,0),1))</f>
        <v/>
      </c>
      <c r="M2523" t="str">
        <f t="shared" si="118"/>
        <v>false</v>
      </c>
      <c r="N2523" t="str">
        <f t="shared" si="119"/>
        <v>db.STOCK.insert({_id:'KGNIND',bseCode:'531612',fundamentalCode:'KGNIND', nseCode:'', name:'KGN INDUSTRIES LTD.', isin:'INE196C01022', industry:'Exploration &amp; Production',worldStock:false,niftyStock:false, nseStock:false, updateDate:ISODate('2016-09-15')})</v>
      </c>
    </row>
    <row r="2524" spans="1:14" x14ac:dyDescent="0.25">
      <c r="A2524">
        <v>531613</v>
      </c>
      <c r="B2524" t="s">
        <v>9497</v>
      </c>
      <c r="C2524" t="str">
        <f t="shared" si="117"/>
        <v>GIVO</v>
      </c>
      <c r="D2524" t="s">
        <v>9498</v>
      </c>
      <c r="E2524" t="s">
        <v>3333</v>
      </c>
      <c r="F2524" t="s">
        <v>3345</v>
      </c>
      <c r="G2524">
        <v>3</v>
      </c>
      <c r="H2524" t="s">
        <v>9499</v>
      </c>
      <c r="I2524" t="s">
        <v>13408</v>
      </c>
      <c r="J2524" s="3" t="s">
        <v>13806</v>
      </c>
      <c r="K2524" t="s">
        <v>3336</v>
      </c>
      <c r="L2524" t="str">
        <f>IF(ISNA(INDEX('NSE Listed Stocks'!$A$2:$A$1683,MATCH(All!H2524,'NSE Listed Stocks'!$C$2:$C$1683,0),1)),"",INDEX('NSE Listed Stocks'!$A$2:$A$1683,MATCH(All!H2524,'NSE Listed Stocks'!$C$2:$C$1683,0),1))</f>
        <v/>
      </c>
      <c r="M2524" t="str">
        <f t="shared" si="118"/>
        <v>false</v>
      </c>
      <c r="N2524" t="str">
        <f t="shared" si="119"/>
        <v>db.STOCK.insert({_id:'GIVO',bseCode:'531613',fundamentalCode:'GIVO', nseCode:'', name:'GIVO LTD.', isin:'INE100C01024', industry:'Other Apparels &amp; Accessories',worldStock:false,niftyStock:false, nseStock:false, updateDate:ISODate('2016-09-15')})</v>
      </c>
    </row>
    <row r="2525" spans="1:14" x14ac:dyDescent="0.25">
      <c r="A2525">
        <v>531615</v>
      </c>
      <c r="B2525" t="s">
        <v>9500</v>
      </c>
      <c r="C2525" t="str">
        <f t="shared" si="117"/>
        <v>ERABUILD</v>
      </c>
      <c r="D2525" t="s">
        <v>9501</v>
      </c>
      <c r="E2525" t="s">
        <v>3333</v>
      </c>
      <c r="F2525" t="s">
        <v>3403</v>
      </c>
      <c r="G2525">
        <v>2</v>
      </c>
      <c r="H2525" t="s">
        <v>9502</v>
      </c>
      <c r="I2525" t="s">
        <v>3360</v>
      </c>
      <c r="J2525" s="3" t="s">
        <v>13802</v>
      </c>
      <c r="K2525" t="s">
        <v>3336</v>
      </c>
      <c r="L2525" t="str">
        <f>IF(ISNA(INDEX('NSE Listed Stocks'!$A$2:$A$1683,MATCH(All!H2525,'NSE Listed Stocks'!$C$2:$C$1683,0),1)),"",INDEX('NSE Listed Stocks'!$A$2:$A$1683,MATCH(All!H2525,'NSE Listed Stocks'!$C$2:$C$1683,0),1))</f>
        <v/>
      </c>
      <c r="M2525" t="str">
        <f t="shared" si="118"/>
        <v>false</v>
      </c>
      <c r="N2525" t="str">
        <f t="shared" si="119"/>
        <v>db.STOCK.insert({_id:'ERABUILD',bseCode:'531615',fundamentalCode:'ERABUILD', nseCode:'', name:'Era Buildsys Limited', isin:'INE040E01028', industry:'Finance (including NBFCs)',worldStock:false,niftyStock:false, nseStock:false, updateDate:ISODate('2016-09-15')})</v>
      </c>
    </row>
    <row r="2526" spans="1:14" x14ac:dyDescent="0.25">
      <c r="A2526">
        <v>531616</v>
      </c>
      <c r="B2526" t="s">
        <v>9503</v>
      </c>
      <c r="C2526" t="str">
        <f t="shared" si="117"/>
        <v>STARCOM</v>
      </c>
      <c r="D2526" t="s">
        <v>9504</v>
      </c>
      <c r="E2526" t="s">
        <v>3333</v>
      </c>
      <c r="F2526" t="s">
        <v>3371</v>
      </c>
      <c r="G2526">
        <v>10</v>
      </c>
      <c r="H2526" t="s">
        <v>9505</v>
      </c>
      <c r="I2526" t="s">
        <v>13416</v>
      </c>
      <c r="J2526" s="3" t="s">
        <v>13816</v>
      </c>
      <c r="K2526" t="s">
        <v>3336</v>
      </c>
      <c r="L2526" t="str">
        <f>IF(ISNA(INDEX('NSE Listed Stocks'!$A$2:$A$1683,MATCH(All!H2526,'NSE Listed Stocks'!$C$2:$C$1683,0),1)),"",INDEX('NSE Listed Stocks'!$A$2:$A$1683,MATCH(All!H2526,'NSE Listed Stocks'!$C$2:$C$1683,0),1))</f>
        <v/>
      </c>
      <c r="M2526" t="str">
        <f t="shared" si="118"/>
        <v>false</v>
      </c>
      <c r="N2526" t="str">
        <f t="shared" si="119"/>
        <v>db.STOCK.insert({_id:'STARCOM',bseCode:'531616',fundamentalCode:'STARCOM', nseCode:'', name:'Starcom Information Technology Ltd', isin:'INE347I01010', industry:'IT Consulting &amp; Software',worldStock:false,niftyStock:false, nseStock:false, updateDate:ISODate('2016-09-15')})</v>
      </c>
    </row>
    <row r="2527" spans="1:14" x14ac:dyDescent="0.25">
      <c r="A2527">
        <v>531621</v>
      </c>
      <c r="B2527" t="s">
        <v>9506</v>
      </c>
      <c r="C2527" t="str">
        <f t="shared" si="117"/>
        <v>CENTERAC</v>
      </c>
      <c r="D2527" t="s">
        <v>9507</v>
      </c>
      <c r="E2527" t="s">
        <v>3333</v>
      </c>
      <c r="F2527" t="s">
        <v>3371</v>
      </c>
      <c r="G2527">
        <v>1</v>
      </c>
      <c r="H2527" t="s">
        <v>9508</v>
      </c>
      <c r="I2527" t="s">
        <v>13427</v>
      </c>
      <c r="J2527" s="3" t="s">
        <v>13816</v>
      </c>
      <c r="K2527" t="s">
        <v>3336</v>
      </c>
      <c r="L2527" t="str">
        <f>IF(ISNA(INDEX('NSE Listed Stocks'!$A$2:$A$1683,MATCH(All!H2527,'NSE Listed Stocks'!$C$2:$C$1683,0),1)),"",INDEX('NSE Listed Stocks'!$A$2:$A$1683,MATCH(All!H2527,'NSE Listed Stocks'!$C$2:$C$1683,0),1))</f>
        <v/>
      </c>
      <c r="M2527" t="str">
        <f t="shared" si="118"/>
        <v>false</v>
      </c>
      <c r="N2527" t="str">
        <f t="shared" si="119"/>
        <v>db.STOCK.insert({_id:'CENTERAC',bseCode:'531621',fundamentalCode:'CENTERAC', nseCode:'', name:'CENTERAC TECHNOLOGIES LTD.', isin:'INE157B01026', industry:'Internet Software &amp; Services',worldStock:false,niftyStock:false, nseStock:false, updateDate:ISODate('2016-09-15')})</v>
      </c>
    </row>
    <row r="2528" spans="1:14" x14ac:dyDescent="0.25">
      <c r="A2528">
        <v>531624</v>
      </c>
      <c r="B2528" t="s">
        <v>567</v>
      </c>
      <c r="C2528" t="str">
        <f t="shared" si="117"/>
        <v>COUNCODOS</v>
      </c>
      <c r="D2528" t="s">
        <v>13392</v>
      </c>
      <c r="E2528" t="s">
        <v>3333</v>
      </c>
      <c r="F2528" t="s">
        <v>3339</v>
      </c>
      <c r="G2528">
        <v>1</v>
      </c>
      <c r="H2528" t="s">
        <v>568</v>
      </c>
      <c r="I2528" t="s">
        <v>3356</v>
      </c>
      <c r="J2528" s="3" t="s">
        <v>13801</v>
      </c>
      <c r="K2528" t="s">
        <v>3336</v>
      </c>
      <c r="L2528" t="str">
        <f>IF(ISNA(INDEX('NSE Listed Stocks'!$A$2:$A$1683,MATCH(All!H2528,'NSE Listed Stocks'!$C$2:$C$1683,0),1)),"",INDEX('NSE Listed Stocks'!$A$2:$A$1683,MATCH(All!H2528,'NSE Listed Stocks'!$C$2:$C$1683,0),1))</f>
        <v>COUNCODOS</v>
      </c>
      <c r="M2528" t="str">
        <f t="shared" si="118"/>
        <v>true</v>
      </c>
      <c r="N2528" t="str">
        <f t="shared" si="119"/>
        <v>db.STOCK.insert({_id:'COUNCODOS',bseCode:'531624',fundamentalCode:'COUNCODOS', nseCode:'COUNCODOS', name:'COUNTRY CONDOS LTD.', isin:'INE695B01025', industry:'Realty',worldStock:false,niftyStock:false, nseStock:true, updateDate:ISODate('2016-09-15')})</v>
      </c>
    </row>
    <row r="2529" spans="1:14" x14ac:dyDescent="0.25">
      <c r="A2529">
        <v>531626</v>
      </c>
      <c r="B2529" t="s">
        <v>9510</v>
      </c>
      <c r="C2529" t="str">
        <f t="shared" si="117"/>
        <v>OROSMITHS</v>
      </c>
      <c r="D2529" t="s">
        <v>9511</v>
      </c>
      <c r="E2529" t="s">
        <v>3333</v>
      </c>
      <c r="F2529" t="s">
        <v>3345</v>
      </c>
      <c r="G2529">
        <v>5</v>
      </c>
      <c r="H2529" t="s">
        <v>9512</v>
      </c>
      <c r="I2529" t="s">
        <v>13408</v>
      </c>
      <c r="J2529" s="3" t="s">
        <v>13806</v>
      </c>
      <c r="K2529" t="s">
        <v>3336</v>
      </c>
      <c r="L2529" t="str">
        <f>IF(ISNA(INDEX('NSE Listed Stocks'!$A$2:$A$1683,MATCH(All!H2529,'NSE Listed Stocks'!$C$2:$C$1683,0),1)),"",INDEX('NSE Listed Stocks'!$A$2:$A$1683,MATCH(All!H2529,'NSE Listed Stocks'!$C$2:$C$1683,0),1))</f>
        <v/>
      </c>
      <c r="M2529" t="str">
        <f t="shared" si="118"/>
        <v>false</v>
      </c>
      <c r="N2529" t="str">
        <f t="shared" si="119"/>
        <v>db.STOCK.insert({_id:'OROSMITHS',bseCode:'531626',fundamentalCode:'OROSMITHS', nseCode:'', name:'OROSIL SMITHS INDIA LTD.-$', isin:'INE628B01026', industry:'Other Apparels &amp; Accessories',worldStock:false,niftyStock:false, nseStock:false, updateDate:ISODate('2016-09-15')})</v>
      </c>
    </row>
    <row r="2530" spans="1:14" x14ac:dyDescent="0.25">
      <c r="A2530">
        <v>531628</v>
      </c>
      <c r="B2530" t="s">
        <v>9513</v>
      </c>
      <c r="C2530" t="str">
        <f t="shared" si="117"/>
        <v>STERSPN</v>
      </c>
      <c r="D2530" t="s">
        <v>9514</v>
      </c>
      <c r="E2530" t="s">
        <v>3333</v>
      </c>
      <c r="F2530" t="s">
        <v>3871</v>
      </c>
      <c r="G2530">
        <v>10</v>
      </c>
      <c r="H2530" t="s">
        <v>9515</v>
      </c>
      <c r="I2530" t="s">
        <v>3362</v>
      </c>
      <c r="J2530" s="3" t="s">
        <v>3362</v>
      </c>
      <c r="K2530" t="s">
        <v>3336</v>
      </c>
      <c r="L2530" t="str">
        <f>IF(ISNA(INDEX('NSE Listed Stocks'!$A$2:$A$1683,MATCH(All!H2530,'NSE Listed Stocks'!$C$2:$C$1683,0),1)),"",INDEX('NSE Listed Stocks'!$A$2:$A$1683,MATCH(All!H2530,'NSE Listed Stocks'!$C$2:$C$1683,0),1))</f>
        <v/>
      </c>
      <c r="M2530" t="str">
        <f t="shared" si="118"/>
        <v>false</v>
      </c>
      <c r="N2530" t="str">
        <f t="shared" si="119"/>
        <v>db.STOCK.insert({_id:'STERSPN',bseCode:'531628',fundamentalCode:'STERSPN', nseCode:'', name:'STERLING SPINNERS LTD.', isin:'INE173E01019', industry:'Textiles',worldStock:false,niftyStock:false, nseStock:false, updateDate:ISODate('2016-09-15')})</v>
      </c>
    </row>
    <row r="2531" spans="1:14" x14ac:dyDescent="0.25">
      <c r="A2531">
        <v>531633</v>
      </c>
      <c r="B2531" t="s">
        <v>9516</v>
      </c>
      <c r="C2531" t="str">
        <f t="shared" si="117"/>
        <v>LINCOPH</v>
      </c>
      <c r="D2531" t="s">
        <v>9517</v>
      </c>
      <c r="E2531" t="s">
        <v>3333</v>
      </c>
      <c r="F2531" t="s">
        <v>3339</v>
      </c>
      <c r="G2531">
        <v>10</v>
      </c>
      <c r="H2531" t="s">
        <v>1682</v>
      </c>
      <c r="I2531" t="s">
        <v>3347</v>
      </c>
      <c r="J2531" s="3" t="s">
        <v>3347</v>
      </c>
      <c r="K2531" t="s">
        <v>3336</v>
      </c>
      <c r="L2531" t="str">
        <f>IF(ISNA(INDEX('NSE Listed Stocks'!$A$2:$A$1683,MATCH(All!H2531,'NSE Listed Stocks'!$C$2:$C$1683,0),1)),"",INDEX('NSE Listed Stocks'!$A$2:$A$1683,MATCH(All!H2531,'NSE Listed Stocks'!$C$2:$C$1683,0),1))</f>
        <v>LINCOLN</v>
      </c>
      <c r="M2531" t="str">
        <f t="shared" si="118"/>
        <v>true</v>
      </c>
      <c r="N2531" t="str">
        <f t="shared" si="119"/>
        <v>db.STOCK.insert({_id:'LINCOPH',bseCode:'531633',fundamentalCode:'LINCOPH', nseCode:'LINCOLN', name:'LINCOLN PHARMACEUTICALS LTD.', isin:'INE405C01035', industry:'Pharmaceuticals',worldStock:false,niftyStock:false, nseStock:true, updateDate:ISODate('2016-09-15')})</v>
      </c>
    </row>
    <row r="2532" spans="1:14" x14ac:dyDescent="0.25">
      <c r="A2532">
        <v>531635</v>
      </c>
      <c r="B2532" t="s">
        <v>9518</v>
      </c>
      <c r="C2532" t="str">
        <f t="shared" si="117"/>
        <v>SILVOAK</v>
      </c>
      <c r="D2532" t="s">
        <v>9519</v>
      </c>
      <c r="E2532" t="s">
        <v>3333</v>
      </c>
      <c r="F2532" t="s">
        <v>3371</v>
      </c>
      <c r="G2532">
        <v>10</v>
      </c>
      <c r="H2532" t="s">
        <v>9520</v>
      </c>
      <c r="I2532" t="s">
        <v>13502</v>
      </c>
      <c r="J2532" s="3" t="s">
        <v>13804</v>
      </c>
      <c r="K2532" t="s">
        <v>3336</v>
      </c>
      <c r="L2532" t="str">
        <f>IF(ISNA(INDEX('NSE Listed Stocks'!$A$2:$A$1683,MATCH(All!H2532,'NSE Listed Stocks'!$C$2:$C$1683,0),1)),"",INDEX('NSE Listed Stocks'!$A$2:$A$1683,MATCH(All!H2532,'NSE Listed Stocks'!$C$2:$C$1683,0),1))</f>
        <v/>
      </c>
      <c r="M2532" t="str">
        <f t="shared" si="118"/>
        <v>false</v>
      </c>
      <c r="N2532" t="str">
        <f t="shared" si="119"/>
        <v>db.STOCK.insert({_id:'SILVOAK',bseCode:'531635',fundamentalCode:'SILVOAK', nseCode:'', name:'SILVER OAK (INDIA) LTD.', isin:'INE870J01019', industry:'Breweries &amp; Distilleries',worldStock:false,niftyStock:false, nseStock:false, updateDate:ISODate('2016-09-15')})</v>
      </c>
    </row>
    <row r="2533" spans="1:14" x14ac:dyDescent="0.25">
      <c r="A2533">
        <v>531638</v>
      </c>
      <c r="B2533" t="s">
        <v>9521</v>
      </c>
      <c r="C2533" t="str">
        <f t="shared" si="117"/>
        <v>SURAJLTD</v>
      </c>
      <c r="D2533" t="s">
        <v>9522</v>
      </c>
      <c r="E2533" t="s">
        <v>3333</v>
      </c>
      <c r="F2533" t="s">
        <v>3345</v>
      </c>
      <c r="G2533">
        <v>10</v>
      </c>
      <c r="H2533" t="s">
        <v>9523</v>
      </c>
      <c r="I2533" t="s">
        <v>13424</v>
      </c>
      <c r="J2533" s="3" t="s">
        <v>13810</v>
      </c>
      <c r="K2533" t="s">
        <v>3336</v>
      </c>
      <c r="L2533" t="str">
        <f>IF(ISNA(INDEX('NSE Listed Stocks'!$A$2:$A$1683,MATCH(All!H2533,'NSE Listed Stocks'!$C$2:$C$1683,0),1)),"",INDEX('NSE Listed Stocks'!$A$2:$A$1683,MATCH(All!H2533,'NSE Listed Stocks'!$C$2:$C$1683,0),1))</f>
        <v/>
      </c>
      <c r="M2533" t="str">
        <f t="shared" si="118"/>
        <v>false</v>
      </c>
      <c r="N2533" t="str">
        <f t="shared" si="119"/>
        <v>db.STOCK.insert({_id:'SURAJLTD',bseCode:'531638',fundamentalCode:'SURAJLTD', nseCode:'', name:'SURAJ LTD.-$', isin:'INE713C01016', industry:'Iron &amp; Steel Products',worldStock:false,niftyStock:false, nseStock:false, updateDate:ISODate('2016-09-15')})</v>
      </c>
    </row>
    <row r="2534" spans="1:14" x14ac:dyDescent="0.25">
      <c r="A2534">
        <v>531640</v>
      </c>
      <c r="B2534" t="s">
        <v>9524</v>
      </c>
      <c r="C2534" t="str">
        <f t="shared" si="117"/>
        <v>SICL</v>
      </c>
      <c r="D2534" t="s">
        <v>9525</v>
      </c>
      <c r="E2534" t="s">
        <v>3333</v>
      </c>
      <c r="F2534" t="s">
        <v>3871</v>
      </c>
      <c r="G2534">
        <v>10</v>
      </c>
      <c r="H2534" t="s">
        <v>3877</v>
      </c>
      <c r="I2534" t="s">
        <v>3356</v>
      </c>
      <c r="J2534" s="3" t="s">
        <v>13801</v>
      </c>
      <c r="K2534" t="s">
        <v>3336</v>
      </c>
      <c r="L2534" t="str">
        <f>IF(ISNA(INDEX('NSE Listed Stocks'!$A$2:$A$1683,MATCH(All!H2534,'NSE Listed Stocks'!$C$2:$C$1683,0),1)),"",INDEX('NSE Listed Stocks'!$A$2:$A$1683,MATCH(All!H2534,'NSE Listed Stocks'!$C$2:$C$1683,0),1))</f>
        <v/>
      </c>
      <c r="M2534" t="str">
        <f t="shared" si="118"/>
        <v>false</v>
      </c>
      <c r="N2534" t="str">
        <f t="shared" si="119"/>
        <v>db.STOCK.insert({_id:'SICL',bseCode:'531640',fundamentalCode:'SICL', nseCode:'', name:'Suvidha Infraestate Corporation Limited', isin:'NA          ', industry:'Realty',worldStock:false,niftyStock:false, nseStock:false, updateDate:ISODate('2016-09-15')})</v>
      </c>
    </row>
    <row r="2535" spans="1:14" x14ac:dyDescent="0.25">
      <c r="A2535">
        <v>531642</v>
      </c>
      <c r="B2535" t="s">
        <v>1801</v>
      </c>
      <c r="C2535" t="str">
        <f t="shared" si="117"/>
        <v>MARICO</v>
      </c>
      <c r="D2535" t="s">
        <v>9526</v>
      </c>
      <c r="E2535" t="s">
        <v>3333</v>
      </c>
      <c r="F2535" t="s">
        <v>3334</v>
      </c>
      <c r="G2535">
        <v>1</v>
      </c>
      <c r="H2535" t="s">
        <v>1802</v>
      </c>
      <c r="I2535" t="s">
        <v>3442</v>
      </c>
      <c r="J2535" s="3" t="s">
        <v>13813</v>
      </c>
      <c r="K2535" t="s">
        <v>3336</v>
      </c>
      <c r="L2535" t="str">
        <f>IF(ISNA(INDEX('NSE Listed Stocks'!$A$2:$A$1683,MATCH(All!H2535,'NSE Listed Stocks'!$C$2:$C$1683,0),1)),"",INDEX('NSE Listed Stocks'!$A$2:$A$1683,MATCH(All!H2535,'NSE Listed Stocks'!$C$2:$C$1683,0),1))</f>
        <v>MARICO</v>
      </c>
      <c r="M2535" t="str">
        <f t="shared" si="118"/>
        <v>true</v>
      </c>
      <c r="N2535" t="str">
        <f t="shared" si="119"/>
        <v>db.STOCK.insert({_id:'MARICO',bseCode:'531642',fundamentalCode:'MARICO', nseCode:'MARICO', name:'MARICO LTD.', isin:'INE196A01026', industry:'Personal Products',worldStock:false,niftyStock:false, nseStock:true, updateDate:ISODate('2016-09-15')})</v>
      </c>
    </row>
    <row r="2536" spans="1:14" x14ac:dyDescent="0.25">
      <c r="A2536">
        <v>531644</v>
      </c>
      <c r="B2536" t="s">
        <v>9527</v>
      </c>
      <c r="C2536" t="str">
        <f t="shared" si="117"/>
        <v>TOKYOFIN</v>
      </c>
      <c r="D2536" t="s">
        <v>9528</v>
      </c>
      <c r="E2536" t="s">
        <v>3333</v>
      </c>
      <c r="F2536" t="s">
        <v>3345</v>
      </c>
      <c r="G2536">
        <v>10</v>
      </c>
      <c r="H2536" t="s">
        <v>9529</v>
      </c>
      <c r="I2536" t="s">
        <v>3360</v>
      </c>
      <c r="J2536" s="3" t="s">
        <v>13802</v>
      </c>
      <c r="K2536" t="s">
        <v>3336</v>
      </c>
      <c r="L2536" t="str">
        <f>IF(ISNA(INDEX('NSE Listed Stocks'!$A$2:$A$1683,MATCH(All!H2536,'NSE Listed Stocks'!$C$2:$C$1683,0),1)),"",INDEX('NSE Listed Stocks'!$A$2:$A$1683,MATCH(All!H2536,'NSE Listed Stocks'!$C$2:$C$1683,0),1))</f>
        <v/>
      </c>
      <c r="M2536" t="str">
        <f t="shared" si="118"/>
        <v>false</v>
      </c>
      <c r="N2536" t="str">
        <f t="shared" si="119"/>
        <v>db.STOCK.insert({_id:'TOKYOFIN',bseCode:'531644',fundamentalCode:'TOKYOFIN', nseCode:'', name:'TOKYO FINANCE LTD.', isin:'INE546D01018', industry:'Finance (including NBFCs)',worldStock:false,niftyStock:false, nseStock:false, updateDate:ISODate('2016-09-15')})</v>
      </c>
    </row>
    <row r="2537" spans="1:14" x14ac:dyDescent="0.25">
      <c r="A2537">
        <v>531648</v>
      </c>
      <c r="B2537" t="s">
        <v>9530</v>
      </c>
      <c r="C2537" t="str">
        <f t="shared" si="117"/>
        <v>MAHAVIRIND</v>
      </c>
      <c r="D2537" t="s">
        <v>9531</v>
      </c>
      <c r="E2537" t="s">
        <v>3333</v>
      </c>
      <c r="F2537" t="s">
        <v>3345</v>
      </c>
      <c r="G2537">
        <v>5</v>
      </c>
      <c r="H2537" t="s">
        <v>9532</v>
      </c>
      <c r="I2537" t="s">
        <v>3784</v>
      </c>
      <c r="J2537" s="3" t="s">
        <v>13808</v>
      </c>
      <c r="K2537" t="s">
        <v>3336</v>
      </c>
      <c r="L2537" t="str">
        <f>IF(ISNA(INDEX('NSE Listed Stocks'!$A$2:$A$1683,MATCH(All!H2537,'NSE Listed Stocks'!$C$2:$C$1683,0),1)),"",INDEX('NSE Listed Stocks'!$A$2:$A$1683,MATCH(All!H2537,'NSE Listed Stocks'!$C$2:$C$1683,0),1))</f>
        <v/>
      </c>
      <c r="M2537" t="str">
        <f t="shared" si="118"/>
        <v>false</v>
      </c>
      <c r="N2537" t="str">
        <f t="shared" si="119"/>
        <v>db.STOCK.insert({_id:'MAHAVIRIND',bseCode:'531648',fundamentalCode:'MAHAVIRIND', nseCode:'', name:'Mahavir Industries Limited', isin:'INE987M01023', industry:'Copper',worldStock:false,niftyStock:false, nseStock:false, updateDate:ISODate('2016-09-15')})</v>
      </c>
    </row>
    <row r="2538" spans="1:14" x14ac:dyDescent="0.25">
      <c r="A2538">
        <v>531650</v>
      </c>
      <c r="B2538" t="s">
        <v>9533</v>
      </c>
      <c r="C2538" t="str">
        <f t="shared" si="117"/>
        <v>VAXHS</v>
      </c>
      <c r="D2538" t="s">
        <v>9534</v>
      </c>
      <c r="E2538" t="s">
        <v>3333</v>
      </c>
      <c r="F2538" t="s">
        <v>3371</v>
      </c>
      <c r="G2538">
        <v>10</v>
      </c>
      <c r="H2538" t="s">
        <v>9535</v>
      </c>
      <c r="I2538" t="s">
        <v>3679</v>
      </c>
      <c r="J2538" s="3" t="s">
        <v>13803</v>
      </c>
      <c r="K2538" t="s">
        <v>3336</v>
      </c>
      <c r="L2538" t="str">
        <f>IF(ISNA(INDEX('NSE Listed Stocks'!$A$2:$A$1683,MATCH(All!H2538,'NSE Listed Stocks'!$C$2:$C$1683,0),1)),"",INDEX('NSE Listed Stocks'!$A$2:$A$1683,MATCH(All!H2538,'NSE Listed Stocks'!$C$2:$C$1683,0),1))</f>
        <v/>
      </c>
      <c r="M2538" t="str">
        <f t="shared" si="118"/>
        <v>false</v>
      </c>
      <c r="N2538" t="str">
        <f t="shared" si="119"/>
        <v>db.STOCK.insert({_id:'VAXHS',bseCode:'531650',fundamentalCode:'VAXHS', nseCode:'', name:'VAX HOUSING FINANCE CORPORATION LTD.', isin:'INE761B01017', industry:'Misc.Commercial Services',worldStock:false,niftyStock:false, nseStock:false, updateDate:ISODate('2016-09-15')})</v>
      </c>
    </row>
    <row r="2539" spans="1:14" x14ac:dyDescent="0.25">
      <c r="A2539">
        <v>531651</v>
      </c>
      <c r="B2539" t="s">
        <v>9536</v>
      </c>
      <c r="C2539" t="str">
        <f t="shared" si="117"/>
        <v>NATGENI</v>
      </c>
      <c r="D2539" t="s">
        <v>9537</v>
      </c>
      <c r="E2539" t="s">
        <v>3333</v>
      </c>
      <c r="F2539" t="s">
        <v>3371</v>
      </c>
      <c r="G2539">
        <v>10</v>
      </c>
      <c r="H2539" t="s">
        <v>9538</v>
      </c>
      <c r="I2539" t="s">
        <v>13403</v>
      </c>
      <c r="J2539" s="3" t="s">
        <v>13810</v>
      </c>
      <c r="K2539" t="s">
        <v>3336</v>
      </c>
      <c r="L2539" t="str">
        <f>IF(ISNA(INDEX('NSE Listed Stocks'!$A$2:$A$1683,MATCH(All!H2539,'NSE Listed Stocks'!$C$2:$C$1683,0),1)),"",INDEX('NSE Listed Stocks'!$A$2:$A$1683,MATCH(All!H2539,'NSE Listed Stocks'!$C$2:$C$1683,0),1))</f>
        <v/>
      </c>
      <c r="M2539" t="str">
        <f t="shared" si="118"/>
        <v>false</v>
      </c>
      <c r="N2539" t="str">
        <f t="shared" si="119"/>
        <v>db.STOCK.insert({_id:'NATGENI',bseCode:'531651',fundamentalCode:'NATGENI', nseCode:'', name:'NATIONAL GENERAL INDUSTRIES LTD.', isin:'INE654H01011', industry:'Iron &amp; Steel/Interm.Products',worldStock:false,niftyStock:false, nseStock:false, updateDate:ISODate('2016-09-15')})</v>
      </c>
    </row>
    <row r="2540" spans="1:14" x14ac:dyDescent="0.25">
      <c r="A2540">
        <v>531652</v>
      </c>
      <c r="B2540" t="s">
        <v>9539</v>
      </c>
      <c r="C2540" t="str">
        <f t="shared" si="117"/>
        <v>THIRDFIN</v>
      </c>
      <c r="D2540" t="s">
        <v>9540</v>
      </c>
      <c r="E2540" t="s">
        <v>3333</v>
      </c>
      <c r="F2540" t="s">
        <v>3371</v>
      </c>
      <c r="G2540">
        <v>10</v>
      </c>
      <c r="H2540" t="s">
        <v>9541</v>
      </c>
      <c r="I2540" t="s">
        <v>3360</v>
      </c>
      <c r="J2540" s="3" t="s">
        <v>13802</v>
      </c>
      <c r="K2540" t="s">
        <v>3336</v>
      </c>
      <c r="L2540" t="str">
        <f>IF(ISNA(INDEX('NSE Listed Stocks'!$A$2:$A$1683,MATCH(All!H2540,'NSE Listed Stocks'!$C$2:$C$1683,0),1)),"",INDEX('NSE Listed Stocks'!$A$2:$A$1683,MATCH(All!H2540,'NSE Listed Stocks'!$C$2:$C$1683,0),1))</f>
        <v/>
      </c>
      <c r="M2540" t="str">
        <f t="shared" si="118"/>
        <v>false</v>
      </c>
      <c r="N2540" t="str">
        <f t="shared" si="119"/>
        <v>db.STOCK.insert({_id:'THIRDFIN',bseCode:'531652',fundamentalCode:'THIRDFIN', nseCode:'', name:'THIRDWAVE FINANCIAL INTERMEDIARIES LTD.', isin:'INE528C01018', industry:'Finance (including NBFCs)',worldStock:false,niftyStock:false, nseStock:false, updateDate:ISODate('2016-09-15')})</v>
      </c>
    </row>
    <row r="2541" spans="1:14" x14ac:dyDescent="0.25">
      <c r="A2541">
        <v>531658</v>
      </c>
      <c r="B2541" t="s">
        <v>9542</v>
      </c>
      <c r="C2541" t="str">
        <f t="shared" si="117"/>
        <v>TRIJAL</v>
      </c>
      <c r="D2541" t="s">
        <v>9543</v>
      </c>
      <c r="E2541" t="s">
        <v>3333</v>
      </c>
      <c r="F2541" t="s">
        <v>3371</v>
      </c>
      <c r="G2541">
        <v>10</v>
      </c>
      <c r="H2541" t="s">
        <v>9544</v>
      </c>
      <c r="I2541" t="s">
        <v>3360</v>
      </c>
      <c r="J2541" s="3" t="s">
        <v>13802</v>
      </c>
      <c r="K2541" t="s">
        <v>3336</v>
      </c>
      <c r="L2541" t="str">
        <f>IF(ISNA(INDEX('NSE Listed Stocks'!$A$2:$A$1683,MATCH(All!H2541,'NSE Listed Stocks'!$C$2:$C$1683,0),1)),"",INDEX('NSE Listed Stocks'!$A$2:$A$1683,MATCH(All!H2541,'NSE Listed Stocks'!$C$2:$C$1683,0),1))</f>
        <v/>
      </c>
      <c r="M2541" t="str">
        <f t="shared" si="118"/>
        <v>false</v>
      </c>
      <c r="N2541" t="str">
        <f t="shared" si="119"/>
        <v>db.STOCK.insert({_id:'TRIJAL',bseCode:'531658',fundamentalCode:'TRIJAL', nseCode:'', name:'TRIJAL INDUSTRIES LTD.', isin:'INE454E01013', industry:'Finance (including NBFCs)',worldStock:false,niftyStock:false, nseStock:false, updateDate:ISODate('2016-09-15')})</v>
      </c>
    </row>
    <row r="2542" spans="1:14" x14ac:dyDescent="0.25">
      <c r="A2542">
        <v>531659</v>
      </c>
      <c r="B2542" t="s">
        <v>9545</v>
      </c>
      <c r="C2542" t="str">
        <f t="shared" si="117"/>
        <v>TSL</v>
      </c>
      <c r="D2542" t="s">
        <v>9546</v>
      </c>
      <c r="E2542" t="s">
        <v>3333</v>
      </c>
      <c r="F2542" t="s">
        <v>3371</v>
      </c>
      <c r="G2542">
        <v>10</v>
      </c>
      <c r="H2542" t="s">
        <v>9547</v>
      </c>
      <c r="I2542" t="s">
        <v>3360</v>
      </c>
      <c r="J2542" s="3" t="s">
        <v>13802</v>
      </c>
      <c r="K2542" t="s">
        <v>3336</v>
      </c>
      <c r="L2542" t="str">
        <f>IF(ISNA(INDEX('NSE Listed Stocks'!$A$2:$A$1683,MATCH(All!H2542,'NSE Listed Stocks'!$C$2:$C$1683,0),1)),"",INDEX('NSE Listed Stocks'!$A$2:$A$1683,MATCH(All!H2542,'NSE Listed Stocks'!$C$2:$C$1683,0),1))</f>
        <v/>
      </c>
      <c r="M2542" t="str">
        <f t="shared" si="118"/>
        <v>false</v>
      </c>
      <c r="N2542" t="str">
        <f t="shared" si="119"/>
        <v>db.STOCK.insert({_id:'TSL',bseCode:'531659',fundamentalCode:'TSL', nseCode:'', name:'TSL INDUSTRIES LTD.', isin:'INE547D01016', industry:'Finance (including NBFCs)',worldStock:false,niftyStock:false, nseStock:false, updateDate:ISODate('2016-09-15')})</v>
      </c>
    </row>
    <row r="2543" spans="1:14" x14ac:dyDescent="0.25">
      <c r="A2543">
        <v>531661</v>
      </c>
      <c r="B2543" t="s">
        <v>9548</v>
      </c>
      <c r="C2543" t="str">
        <f t="shared" si="117"/>
        <v>HITTCO</v>
      </c>
      <c r="D2543" t="s">
        <v>9549</v>
      </c>
      <c r="E2543" t="s">
        <v>3333</v>
      </c>
      <c r="F2543" t="s">
        <v>3345</v>
      </c>
      <c r="G2543">
        <v>10</v>
      </c>
      <c r="H2543" t="s">
        <v>9550</v>
      </c>
      <c r="I2543" t="s">
        <v>3421</v>
      </c>
      <c r="J2543" s="3" t="s">
        <v>13811</v>
      </c>
      <c r="K2543" t="s">
        <v>3336</v>
      </c>
      <c r="L2543" t="str">
        <f>IF(ISNA(INDEX('NSE Listed Stocks'!$A$2:$A$1683,MATCH(All!H2543,'NSE Listed Stocks'!$C$2:$C$1683,0),1)),"",INDEX('NSE Listed Stocks'!$A$2:$A$1683,MATCH(All!H2543,'NSE Listed Stocks'!$C$2:$C$1683,0),1))</f>
        <v/>
      </c>
      <c r="M2543" t="str">
        <f t="shared" si="118"/>
        <v>false</v>
      </c>
      <c r="N2543" t="str">
        <f t="shared" si="119"/>
        <v>db.STOCK.insert({_id:'HITTCO',bseCode:'531661',fundamentalCode:'HITTCO', nseCode:'', name:'HITTCO TOOLS LTD.', isin:'INE863C01019', industry:'Industrial Machinery',worldStock:false,niftyStock:false, nseStock:false, updateDate:ISODate('2016-09-15')})</v>
      </c>
    </row>
    <row r="2544" spans="1:14" x14ac:dyDescent="0.25">
      <c r="A2544">
        <v>531663</v>
      </c>
      <c r="B2544" t="s">
        <v>9551</v>
      </c>
      <c r="C2544" t="str">
        <f t="shared" si="117"/>
        <v>YUVRAAJHPL</v>
      </c>
      <c r="D2544" t="s">
        <v>9552</v>
      </c>
      <c r="E2544" t="s">
        <v>3333</v>
      </c>
      <c r="F2544" t="s">
        <v>3345</v>
      </c>
      <c r="G2544">
        <v>1</v>
      </c>
      <c r="H2544" t="s">
        <v>9553</v>
      </c>
      <c r="I2544" t="s">
        <v>7356</v>
      </c>
      <c r="J2544" s="3" t="s">
        <v>13806</v>
      </c>
      <c r="K2544" t="s">
        <v>3336</v>
      </c>
      <c r="L2544" t="str">
        <f>IF(ISNA(INDEX('NSE Listed Stocks'!$A$2:$A$1683,MATCH(All!H2544,'NSE Listed Stocks'!$C$2:$C$1683,0),1)),"",INDEX('NSE Listed Stocks'!$A$2:$A$1683,MATCH(All!H2544,'NSE Listed Stocks'!$C$2:$C$1683,0),1))</f>
        <v/>
      </c>
      <c r="M2544" t="str">
        <f t="shared" si="118"/>
        <v>false</v>
      </c>
      <c r="N2544" t="str">
        <f t="shared" si="119"/>
        <v>db.STOCK.insert({_id:'YUVRAAJHPL',bseCode:'531663',fundamentalCode:'YUVRAAJHPL', nseCode:'', name:'YUVRAAJ HYGIENE PRODUCTS LTD.', isin:'INE139D01020', industry:'Household Products',worldStock:false,niftyStock:false, nseStock:false, updateDate:ISODate('2016-09-15')})</v>
      </c>
    </row>
    <row r="2545" spans="1:14" x14ac:dyDescent="0.25">
      <c r="A2545">
        <v>531667</v>
      </c>
      <c r="B2545" t="s">
        <v>9554</v>
      </c>
      <c r="C2545" t="str">
        <f t="shared" si="117"/>
        <v>SHGOVTR</v>
      </c>
      <c r="D2545" t="s">
        <v>9555</v>
      </c>
      <c r="E2545" t="s">
        <v>3333</v>
      </c>
      <c r="F2545" t="s">
        <v>3371</v>
      </c>
      <c r="G2545">
        <v>10</v>
      </c>
      <c r="H2545" t="s">
        <v>9556</v>
      </c>
      <c r="I2545" t="s">
        <v>13412</v>
      </c>
      <c r="J2545" s="3" t="s">
        <v>13797</v>
      </c>
      <c r="K2545" t="s">
        <v>3336</v>
      </c>
      <c r="L2545" t="str">
        <f>IF(ISNA(INDEX('NSE Listed Stocks'!$A$2:$A$1683,MATCH(All!H2545,'NSE Listed Stocks'!$C$2:$C$1683,0),1)),"",INDEX('NSE Listed Stocks'!$A$2:$A$1683,MATCH(All!H2545,'NSE Listed Stocks'!$C$2:$C$1683,0),1))</f>
        <v/>
      </c>
      <c r="M2545" t="str">
        <f t="shared" si="118"/>
        <v>false</v>
      </c>
      <c r="N2545" t="str">
        <f t="shared" si="119"/>
        <v>db.STOCK.insert({_id:'SHGOVTR',bseCode:'531667',fundamentalCode:'SHGOVTR', nseCode:'', name:'SHREE SURGOVIND TRADELINK LTD.', isin:'INE117K01013', industry:'Comm.Trading  &amp; Distribution',worldStock:false,niftyStock:false, nseStock:false, updateDate:ISODate('2016-09-15')})</v>
      </c>
    </row>
    <row r="2546" spans="1:14" x14ac:dyDescent="0.25">
      <c r="A2546">
        <v>531668</v>
      </c>
      <c r="B2546" t="s">
        <v>9557</v>
      </c>
      <c r="C2546" t="str">
        <f t="shared" si="117"/>
        <v>VISIONCO</v>
      </c>
      <c r="D2546" t="s">
        <v>9558</v>
      </c>
      <c r="E2546" t="s">
        <v>3333</v>
      </c>
      <c r="F2546" t="s">
        <v>3371</v>
      </c>
      <c r="G2546">
        <v>10</v>
      </c>
      <c r="H2546" t="s">
        <v>9559</v>
      </c>
      <c r="I2546" t="s">
        <v>13423</v>
      </c>
      <c r="J2546" s="3" t="s">
        <v>13815</v>
      </c>
      <c r="K2546" t="s">
        <v>3336</v>
      </c>
      <c r="L2546" t="str">
        <f>IF(ISNA(INDEX('NSE Listed Stocks'!$A$2:$A$1683,MATCH(All!H2546,'NSE Listed Stocks'!$C$2:$C$1683,0),1)),"",INDEX('NSE Listed Stocks'!$A$2:$A$1683,MATCH(All!H2546,'NSE Listed Stocks'!$C$2:$C$1683,0),1))</f>
        <v/>
      </c>
      <c r="M2546" t="str">
        <f t="shared" si="118"/>
        <v>false</v>
      </c>
      <c r="N2546" t="str">
        <f t="shared" si="119"/>
        <v>db.STOCK.insert({_id:'VISIONCO',bseCode:'531668',fundamentalCode:'VISIONCO', nseCode:'', name:'VISION CORPORATION LTD.', isin:'INE661D01015', industry:'Movies &amp; Entertainment',worldStock:false,niftyStock:false, nseStock:false, updateDate:ISODate('2016-09-15')})</v>
      </c>
    </row>
    <row r="2547" spans="1:14" x14ac:dyDescent="0.25">
      <c r="A2547">
        <v>531671</v>
      </c>
      <c r="B2547" t="s">
        <v>9560</v>
      </c>
      <c r="C2547" t="str">
        <f t="shared" si="117"/>
        <v>BISIL</v>
      </c>
      <c r="D2547" t="s">
        <v>9561</v>
      </c>
      <c r="E2547" t="s">
        <v>3333</v>
      </c>
      <c r="F2547" t="s">
        <v>3345</v>
      </c>
      <c r="G2547">
        <v>1</v>
      </c>
      <c r="H2547" t="s">
        <v>9562</v>
      </c>
      <c r="I2547" t="s">
        <v>13411</v>
      </c>
      <c r="J2547" s="3" t="s">
        <v>13797</v>
      </c>
      <c r="K2547" t="s">
        <v>3336</v>
      </c>
      <c r="L2547" t="str">
        <f>IF(ISNA(INDEX('NSE Listed Stocks'!$A$2:$A$1683,MATCH(All!H2547,'NSE Listed Stocks'!$C$2:$C$1683,0),1)),"",INDEX('NSE Listed Stocks'!$A$2:$A$1683,MATCH(All!H2547,'NSE Listed Stocks'!$C$2:$C$1683,0),1))</f>
        <v/>
      </c>
      <c r="M2547" t="str">
        <f t="shared" si="118"/>
        <v>false</v>
      </c>
      <c r="N2547" t="str">
        <f t="shared" si="119"/>
        <v>db.STOCK.insert({_id:'BISIL',bseCode:'531671',fundamentalCode:'BISIL', nseCode:'', name:'Bisil Plast Limited', isin:'INE214D01021', industry:'Containers &amp; Packaging',worldStock:false,niftyStock:false, nseStock:false, updateDate:ISODate('2016-09-15')})</v>
      </c>
    </row>
    <row r="2548" spans="1:14" x14ac:dyDescent="0.25">
      <c r="A2548">
        <v>531672</v>
      </c>
      <c r="B2548" t="s">
        <v>9563</v>
      </c>
      <c r="C2548" t="str">
        <f t="shared" si="117"/>
        <v>INANISEC</v>
      </c>
      <c r="D2548" t="s">
        <v>9564</v>
      </c>
      <c r="E2548" t="s">
        <v>3333</v>
      </c>
      <c r="F2548" t="s">
        <v>3345</v>
      </c>
      <c r="G2548">
        <v>10</v>
      </c>
      <c r="H2548" t="s">
        <v>9565</v>
      </c>
      <c r="I2548" t="s">
        <v>3425</v>
      </c>
      <c r="J2548" s="3" t="s">
        <v>13800</v>
      </c>
      <c r="K2548" t="s">
        <v>3336</v>
      </c>
      <c r="L2548" t="str">
        <f>IF(ISNA(INDEX('NSE Listed Stocks'!$A$2:$A$1683,MATCH(All!H2548,'NSE Listed Stocks'!$C$2:$C$1683,0),1)),"",INDEX('NSE Listed Stocks'!$A$2:$A$1683,MATCH(All!H2548,'NSE Listed Stocks'!$C$2:$C$1683,0),1))</f>
        <v/>
      </c>
      <c r="M2548" t="str">
        <f t="shared" si="118"/>
        <v>false</v>
      </c>
      <c r="N2548" t="str">
        <f t="shared" si="119"/>
        <v>db.STOCK.insert({_id:'INANISEC',bseCode:'531672',fundamentalCode:'INANISEC', nseCode:'', name:'INANI SECURITIES LTD.', isin:'INE224C01014', industry:'Other Financial Services',worldStock:false,niftyStock:false, nseStock:false, updateDate:ISODate('2016-09-15')})</v>
      </c>
    </row>
    <row r="2549" spans="1:14" x14ac:dyDescent="0.25">
      <c r="A2549">
        <v>531673</v>
      </c>
      <c r="B2549" t="s">
        <v>9566</v>
      </c>
      <c r="C2549" t="str">
        <f t="shared" si="117"/>
        <v>ANKIN</v>
      </c>
      <c r="D2549" t="s">
        <v>9567</v>
      </c>
      <c r="E2549" t="s">
        <v>3333</v>
      </c>
      <c r="F2549" t="s">
        <v>3345</v>
      </c>
      <c r="G2549">
        <v>10</v>
      </c>
      <c r="H2549" t="s">
        <v>9568</v>
      </c>
      <c r="I2549" t="s">
        <v>3396</v>
      </c>
      <c r="J2549" s="3" t="s">
        <v>13806</v>
      </c>
      <c r="K2549" t="s">
        <v>3336</v>
      </c>
      <c r="L2549" t="str">
        <f>IF(ISNA(INDEX('NSE Listed Stocks'!$A$2:$A$1683,MATCH(All!H2549,'NSE Listed Stocks'!$C$2:$C$1683,0),1)),"",INDEX('NSE Listed Stocks'!$A$2:$A$1683,MATCH(All!H2549,'NSE Listed Stocks'!$C$2:$C$1683,0),1))</f>
        <v/>
      </c>
      <c r="M2549" t="str">
        <f t="shared" si="118"/>
        <v>false</v>
      </c>
      <c r="N2549" t="str">
        <f t="shared" si="119"/>
        <v>db.STOCK.insert({_id:'ANKIN',bseCode:'531673',fundamentalCode:'ANKIN', nseCode:'', name:'ANKA INDIA LTD.', isin:'INE067C01025', industry:'Footwear',worldStock:false,niftyStock:false, nseStock:false, updateDate:ISODate('2016-09-15')})</v>
      </c>
    </row>
    <row r="2550" spans="1:14" x14ac:dyDescent="0.25">
      <c r="A2550">
        <v>531674</v>
      </c>
      <c r="B2550" t="s">
        <v>9569</v>
      </c>
      <c r="C2550" t="str">
        <f t="shared" si="117"/>
        <v>INDOASIAP</v>
      </c>
      <c r="D2550" t="s">
        <v>9570</v>
      </c>
      <c r="E2550" t="s">
        <v>3333</v>
      </c>
      <c r="F2550" t="s">
        <v>3403</v>
      </c>
      <c r="G2550">
        <v>10</v>
      </c>
      <c r="H2550" t="s">
        <v>9571</v>
      </c>
      <c r="I2550" t="s">
        <v>3356</v>
      </c>
      <c r="J2550" s="3" t="s">
        <v>13801</v>
      </c>
      <c r="K2550" t="s">
        <v>3336</v>
      </c>
      <c r="L2550" t="str">
        <f>IF(ISNA(INDEX('NSE Listed Stocks'!$A$2:$A$1683,MATCH(All!H2550,'NSE Listed Stocks'!$C$2:$C$1683,0),1)),"",INDEX('NSE Listed Stocks'!$A$2:$A$1683,MATCH(All!H2550,'NSE Listed Stocks'!$C$2:$C$1683,0),1))</f>
        <v/>
      </c>
      <c r="M2550" t="str">
        <f t="shared" si="118"/>
        <v>false</v>
      </c>
      <c r="N2550" t="str">
        <f t="shared" si="119"/>
        <v>db.STOCK.insert({_id:'INDOASIAP',bseCode:'531674',fundamentalCode:'INDOASIAP', nseCode:'', name:'INDO-ASIAN PROJECTS LTD.', isin:'INE559F01016', industry:'Realty',worldStock:false,niftyStock:false, nseStock:false, updateDate:ISODate('2016-09-15')})</v>
      </c>
    </row>
    <row r="2551" spans="1:14" x14ac:dyDescent="0.25">
      <c r="A2551">
        <v>531675</v>
      </c>
      <c r="B2551" t="s">
        <v>3049</v>
      </c>
      <c r="C2551" t="str">
        <f t="shared" si="117"/>
        <v>TRICOM</v>
      </c>
      <c r="D2551" t="s">
        <v>9572</v>
      </c>
      <c r="E2551" t="s">
        <v>3333</v>
      </c>
      <c r="F2551" t="s">
        <v>3377</v>
      </c>
      <c r="G2551">
        <v>2</v>
      </c>
      <c r="H2551" t="s">
        <v>3050</v>
      </c>
      <c r="I2551" t="s">
        <v>4302</v>
      </c>
      <c r="J2551" s="3" t="s">
        <v>13803</v>
      </c>
      <c r="K2551" t="s">
        <v>3336</v>
      </c>
      <c r="L2551" t="str">
        <f>IF(ISNA(INDEX('NSE Listed Stocks'!$A$2:$A$1683,MATCH(All!H2551,'NSE Listed Stocks'!$C$2:$C$1683,0),1)),"",INDEX('NSE Listed Stocks'!$A$2:$A$1683,MATCH(All!H2551,'NSE Listed Stocks'!$C$2:$C$1683,0),1))</f>
        <v>TRICOM</v>
      </c>
      <c r="M2551" t="str">
        <f t="shared" si="118"/>
        <v>true</v>
      </c>
      <c r="N2551" t="str">
        <f t="shared" si="119"/>
        <v>db.STOCK.insert({_id:'TRICOM',bseCode:'531675',fundamentalCode:'TRICOM', nseCode:'TRICOM', name:'TRICOM INDIA LTD.-$', isin:'INE771B01032', industry:'BPO/KPO',worldStock:false,niftyStock:false, nseStock:true, updateDate:ISODate('2016-09-15')})</v>
      </c>
    </row>
    <row r="2552" spans="1:14" x14ac:dyDescent="0.25">
      <c r="A2552">
        <v>531676</v>
      </c>
      <c r="B2552" t="s">
        <v>9573</v>
      </c>
      <c r="C2552" t="str">
        <f t="shared" si="117"/>
        <v>VAGHANI</v>
      </c>
      <c r="D2552" t="s">
        <v>9574</v>
      </c>
      <c r="E2552" t="s">
        <v>3333</v>
      </c>
      <c r="F2552" t="s">
        <v>3345</v>
      </c>
      <c r="G2552">
        <v>10</v>
      </c>
      <c r="H2552" t="s">
        <v>9575</v>
      </c>
      <c r="I2552" t="s">
        <v>3592</v>
      </c>
      <c r="J2552" s="3" t="s">
        <v>13804</v>
      </c>
      <c r="K2552" t="s">
        <v>3336</v>
      </c>
      <c r="L2552" t="str">
        <f>IF(ISNA(INDEX('NSE Listed Stocks'!$A$2:$A$1683,MATCH(All!H2552,'NSE Listed Stocks'!$C$2:$C$1683,0),1)),"",INDEX('NSE Listed Stocks'!$A$2:$A$1683,MATCH(All!H2552,'NSE Listed Stocks'!$C$2:$C$1683,0),1))</f>
        <v/>
      </c>
      <c r="M2552" t="str">
        <f t="shared" si="118"/>
        <v>false</v>
      </c>
      <c r="N2552" t="str">
        <f t="shared" si="119"/>
        <v>db.STOCK.insert({_id:'VAGHANI',bseCode:'531676',fundamentalCode:'VAGHANI', nseCode:'', name:'VAGHANI TECHNO-BUILD LTD.', isin:'INE554H01021', industry:'Packaged Foods',worldStock:false,niftyStock:false, nseStock:false, updateDate:ISODate('2016-09-15')})</v>
      </c>
    </row>
    <row r="2553" spans="1:14" x14ac:dyDescent="0.25">
      <c r="A2553">
        <v>531677</v>
      </c>
      <c r="B2553" t="s">
        <v>9576</v>
      </c>
      <c r="C2553" t="str">
        <f t="shared" si="117"/>
        <v>ARISINT</v>
      </c>
      <c r="D2553" t="s">
        <v>9577</v>
      </c>
      <c r="E2553" t="s">
        <v>3333</v>
      </c>
      <c r="F2553" t="s">
        <v>3871</v>
      </c>
      <c r="G2553">
        <v>10</v>
      </c>
      <c r="H2553" t="s">
        <v>9578</v>
      </c>
      <c r="I2553" t="s">
        <v>13416</v>
      </c>
      <c r="J2553" s="3" t="s">
        <v>13816</v>
      </c>
      <c r="K2553" t="s">
        <v>3336</v>
      </c>
      <c r="L2553" t="str">
        <f>IF(ISNA(INDEX('NSE Listed Stocks'!$A$2:$A$1683,MATCH(All!H2553,'NSE Listed Stocks'!$C$2:$C$1683,0),1)),"",INDEX('NSE Listed Stocks'!$A$2:$A$1683,MATCH(All!H2553,'NSE Listed Stocks'!$C$2:$C$1683,0),1))</f>
        <v/>
      </c>
      <c r="M2553" t="str">
        <f t="shared" si="118"/>
        <v>false</v>
      </c>
      <c r="N2553" t="str">
        <f t="shared" si="119"/>
        <v>db.STOCK.insert({_id:'ARISINT',bseCode:'531677',fundamentalCode:'ARISINT', nseCode:'', name:'ARIS INTERNATIONAL LTD.', isin:'INE588E01026', industry:'IT Consulting &amp; Software',worldStock:false,niftyStock:false, nseStock:false, updateDate:ISODate('2016-09-15')})</v>
      </c>
    </row>
    <row r="2554" spans="1:14" x14ac:dyDescent="0.25">
      <c r="A2554">
        <v>531680</v>
      </c>
      <c r="B2554" t="s">
        <v>9579</v>
      </c>
      <c r="C2554" t="str">
        <f t="shared" si="117"/>
        <v>MAYUR</v>
      </c>
      <c r="D2554" t="s">
        <v>9580</v>
      </c>
      <c r="E2554" t="s">
        <v>3333</v>
      </c>
      <c r="F2554" t="s">
        <v>3371</v>
      </c>
      <c r="G2554">
        <v>10</v>
      </c>
      <c r="H2554" t="s">
        <v>9581</v>
      </c>
      <c r="I2554" t="s">
        <v>13408</v>
      </c>
      <c r="J2554" s="3" t="s">
        <v>13806</v>
      </c>
      <c r="K2554" t="s">
        <v>3336</v>
      </c>
      <c r="L2554" t="str">
        <f>IF(ISNA(INDEX('NSE Listed Stocks'!$A$2:$A$1683,MATCH(All!H2554,'NSE Listed Stocks'!$C$2:$C$1683,0),1)),"",INDEX('NSE Listed Stocks'!$A$2:$A$1683,MATCH(All!H2554,'NSE Listed Stocks'!$C$2:$C$1683,0),1))</f>
        <v/>
      </c>
      <c r="M2554" t="str">
        <f t="shared" si="118"/>
        <v>false</v>
      </c>
      <c r="N2554" t="str">
        <f t="shared" si="119"/>
        <v>db.STOCK.insert({_id:'MAYUR',bseCode:'531680',fundamentalCode:'MAYUR', nseCode:'', name:'MAYUR LEATHER PRODUCTS LTD.', isin:'INE799E01011', industry:'Other Apparels &amp; Accessories',worldStock:false,niftyStock:false, nseStock:false, updateDate:ISODate('2016-09-15')})</v>
      </c>
    </row>
    <row r="2555" spans="1:14" x14ac:dyDescent="0.25">
      <c r="A2555">
        <v>531681</v>
      </c>
      <c r="B2555" t="s">
        <v>9582</v>
      </c>
      <c r="C2555" t="str">
        <f t="shared" si="117"/>
        <v>AMARDEE</v>
      </c>
      <c r="D2555" t="s">
        <v>9583</v>
      </c>
      <c r="E2555" t="s">
        <v>3333</v>
      </c>
      <c r="F2555" t="s">
        <v>3371</v>
      </c>
      <c r="G2555">
        <v>1</v>
      </c>
      <c r="H2555" t="s">
        <v>9584</v>
      </c>
      <c r="I2555" t="s">
        <v>3581</v>
      </c>
      <c r="J2555" s="3" t="s">
        <v>13797</v>
      </c>
      <c r="K2555" t="s">
        <v>3336</v>
      </c>
      <c r="L2555" t="str">
        <f>IF(ISNA(INDEX('NSE Listed Stocks'!$A$2:$A$1683,MATCH(All!H2555,'NSE Listed Stocks'!$C$2:$C$1683,0),1)),"",INDEX('NSE Listed Stocks'!$A$2:$A$1683,MATCH(All!H2555,'NSE Listed Stocks'!$C$2:$C$1683,0),1))</f>
        <v/>
      </c>
      <c r="M2555" t="str">
        <f t="shared" si="118"/>
        <v>false</v>
      </c>
      <c r="N2555" t="str">
        <f t="shared" si="119"/>
        <v>db.STOCK.insert({_id:'AMARDEE',bseCode:'531681',fundamentalCode:'AMARDEE', nseCode:'', name:'AMRADEEP INDUSTRIES LTD.', isin:'INE673C01020', industry:'Plastic Products',worldStock:false,niftyStock:false, nseStock:false, updateDate:ISODate('2016-09-15')})</v>
      </c>
    </row>
    <row r="2556" spans="1:14" x14ac:dyDescent="0.25">
      <c r="A2556">
        <v>531682</v>
      </c>
      <c r="B2556" t="s">
        <v>9585</v>
      </c>
      <c r="C2556" t="str">
        <f t="shared" si="117"/>
        <v>CATECH</v>
      </c>
      <c r="D2556" t="s">
        <v>9586</v>
      </c>
      <c r="E2556" t="s">
        <v>3333</v>
      </c>
      <c r="F2556" t="s">
        <v>3371</v>
      </c>
      <c r="G2556">
        <v>10</v>
      </c>
      <c r="H2556" t="s">
        <v>9587</v>
      </c>
      <c r="I2556" t="s">
        <v>13416</v>
      </c>
      <c r="J2556" s="3" t="s">
        <v>13816</v>
      </c>
      <c r="K2556" t="s">
        <v>3336</v>
      </c>
      <c r="L2556" t="str">
        <f>IF(ISNA(INDEX('NSE Listed Stocks'!$A$2:$A$1683,MATCH(All!H2556,'NSE Listed Stocks'!$C$2:$C$1683,0),1)),"",INDEX('NSE Listed Stocks'!$A$2:$A$1683,MATCH(All!H2556,'NSE Listed Stocks'!$C$2:$C$1683,0),1))</f>
        <v/>
      </c>
      <c r="M2556" t="str">
        <f t="shared" si="118"/>
        <v>false</v>
      </c>
      <c r="N2556" t="str">
        <f t="shared" si="119"/>
        <v>db.STOCK.insert({_id:'CATECH',bseCode:'531682',fundamentalCode:'CATECH', nseCode:'', name:'CAT TECHNOLOGIES LTD.', isin:'INE170B01037', industry:'IT Consulting &amp; Software',worldStock:false,niftyStock:false, nseStock:false, updateDate:ISODate('2016-09-15')})</v>
      </c>
    </row>
    <row r="2557" spans="1:14" x14ac:dyDescent="0.25">
      <c r="A2557">
        <v>531686</v>
      </c>
      <c r="B2557" t="s">
        <v>9588</v>
      </c>
      <c r="C2557" t="str">
        <f t="shared" si="117"/>
        <v>ADVIKLA</v>
      </c>
      <c r="D2557" t="s">
        <v>9589</v>
      </c>
      <c r="E2557" t="s">
        <v>3333</v>
      </c>
      <c r="F2557" t="s">
        <v>3371</v>
      </c>
      <c r="G2557">
        <v>10</v>
      </c>
      <c r="H2557" t="s">
        <v>9590</v>
      </c>
      <c r="I2557" t="s">
        <v>3347</v>
      </c>
      <c r="J2557" s="3" t="s">
        <v>3347</v>
      </c>
      <c r="K2557" t="s">
        <v>3336</v>
      </c>
      <c r="L2557" t="str">
        <f>IF(ISNA(INDEX('NSE Listed Stocks'!$A$2:$A$1683,MATCH(All!H2557,'NSE Listed Stocks'!$C$2:$C$1683,0),1)),"",INDEX('NSE Listed Stocks'!$A$2:$A$1683,MATCH(All!H2557,'NSE Listed Stocks'!$C$2:$C$1683,0),1))</f>
        <v/>
      </c>
      <c r="M2557" t="str">
        <f t="shared" si="118"/>
        <v>false</v>
      </c>
      <c r="N2557" t="str">
        <f t="shared" si="119"/>
        <v>db.STOCK.insert({_id:'ADVIKLA',bseCode:'531686',fundamentalCode:'ADVIKLA', nseCode:'', name:'ADVIK LABORATORIES LTD.', isin:'INE537C01019', industry:'Pharmaceuticals',worldStock:false,niftyStock:false, nseStock:false, updateDate:ISODate('2016-09-15')})</v>
      </c>
    </row>
    <row r="2558" spans="1:14" x14ac:dyDescent="0.25">
      <c r="A2558">
        <v>531687</v>
      </c>
      <c r="B2558" t="s">
        <v>1561</v>
      </c>
      <c r="C2558" t="str">
        <f t="shared" si="117"/>
        <v>KGL</v>
      </c>
      <c r="D2558" t="s">
        <v>9591</v>
      </c>
      <c r="E2558" t="s">
        <v>3333</v>
      </c>
      <c r="F2558" t="s">
        <v>3339</v>
      </c>
      <c r="G2558">
        <v>1</v>
      </c>
      <c r="H2558" t="s">
        <v>1562</v>
      </c>
      <c r="I2558" t="s">
        <v>3579</v>
      </c>
      <c r="J2558" s="3" t="s">
        <v>13383</v>
      </c>
      <c r="K2558" t="s">
        <v>3336</v>
      </c>
      <c r="L2558" t="str">
        <f>IF(ISNA(INDEX('NSE Listed Stocks'!$A$2:$A$1683,MATCH(All!H2558,'NSE Listed Stocks'!$C$2:$C$1683,0),1)),"",INDEX('NSE Listed Stocks'!$A$2:$A$1683,MATCH(All!H2558,'NSE Listed Stocks'!$C$2:$C$1683,0),1))</f>
        <v>KGL</v>
      </c>
      <c r="M2558" t="str">
        <f t="shared" si="118"/>
        <v>true</v>
      </c>
      <c r="N2558" t="str">
        <f t="shared" si="119"/>
        <v>db.STOCK.insert({_id:'KGL',bseCode:'531687',fundamentalCode:'KGL', nseCode:'KGL', name:'KARUTURI GLOBAL LTD.', isin:'INE299C01024', industry:'Other Agricultural Products',worldStock:false,niftyStock:false, nseStock:true, updateDate:ISODate('2016-09-15')})</v>
      </c>
    </row>
    <row r="2559" spans="1:14" x14ac:dyDescent="0.25">
      <c r="A2559">
        <v>531688</v>
      </c>
      <c r="B2559" t="s">
        <v>9592</v>
      </c>
      <c r="C2559" t="str">
        <f t="shared" si="117"/>
        <v>PRITHVISOF</v>
      </c>
      <c r="D2559" t="s">
        <v>9593</v>
      </c>
      <c r="E2559" t="s">
        <v>3333</v>
      </c>
      <c r="F2559" t="s">
        <v>3345</v>
      </c>
      <c r="G2559">
        <v>10</v>
      </c>
      <c r="H2559" t="s">
        <v>9594</v>
      </c>
      <c r="I2559" t="s">
        <v>3767</v>
      </c>
      <c r="J2559" s="3" t="s">
        <v>13816</v>
      </c>
      <c r="K2559" t="s">
        <v>3336</v>
      </c>
      <c r="L2559" t="str">
        <f>IF(ISNA(INDEX('NSE Listed Stocks'!$A$2:$A$1683,MATCH(All!H2559,'NSE Listed Stocks'!$C$2:$C$1683,0),1)),"",INDEX('NSE Listed Stocks'!$A$2:$A$1683,MATCH(All!H2559,'NSE Listed Stocks'!$C$2:$C$1683,0),1))</f>
        <v/>
      </c>
      <c r="M2559" t="str">
        <f t="shared" si="118"/>
        <v>false</v>
      </c>
      <c r="N2559" t="str">
        <f t="shared" si="119"/>
        <v>db.STOCK.insert({_id:'PRITHVISOF',bseCode:'531688',fundamentalCode:'PRITHVISOF', nseCode:'', name:'PRITHVI SOFTECH LTD.', isin:'INE621B01021', industry:'IT Software Products',worldStock:false,niftyStock:false, nseStock:false, updateDate:ISODate('2016-09-15')})</v>
      </c>
    </row>
    <row r="2560" spans="1:14" x14ac:dyDescent="0.25">
      <c r="A2560">
        <v>531692</v>
      </c>
      <c r="B2560" t="s">
        <v>9595</v>
      </c>
      <c r="C2560" t="str">
        <f t="shared" si="117"/>
        <v>KHYATI</v>
      </c>
      <c r="D2560" t="s">
        <v>9596</v>
      </c>
      <c r="E2560" t="s">
        <v>3333</v>
      </c>
      <c r="F2560" t="s">
        <v>3371</v>
      </c>
      <c r="G2560">
        <v>10</v>
      </c>
      <c r="H2560" t="s">
        <v>9597</v>
      </c>
      <c r="I2560" t="s">
        <v>3364</v>
      </c>
      <c r="J2560" s="3" t="s">
        <v>13803</v>
      </c>
      <c r="K2560" t="s">
        <v>3336</v>
      </c>
      <c r="L2560" t="str">
        <f>IF(ISNA(INDEX('NSE Listed Stocks'!$A$2:$A$1683,MATCH(All!H2560,'NSE Listed Stocks'!$C$2:$C$1683,0),1)),"",INDEX('NSE Listed Stocks'!$A$2:$A$1683,MATCH(All!H2560,'NSE Listed Stocks'!$C$2:$C$1683,0),1))</f>
        <v/>
      </c>
      <c r="M2560" t="str">
        <f t="shared" si="118"/>
        <v>false</v>
      </c>
      <c r="N2560" t="str">
        <f t="shared" si="119"/>
        <v>db.STOCK.insert({_id:'KHYATI',bseCode:'531692',fundamentalCode:'KHYATI', nseCode:'', name:'KHYATI MULTIMEDIA-ENTERTAINMENT LTD.', isin:'INE593B01030', industry:'Hotels',worldStock:false,niftyStock:false, nseStock:false, updateDate:ISODate('2016-09-15')})</v>
      </c>
    </row>
    <row r="2561" spans="1:14" x14ac:dyDescent="0.25">
      <c r="A2561">
        <v>531694</v>
      </c>
      <c r="B2561" t="s">
        <v>9598</v>
      </c>
      <c r="C2561" t="str">
        <f t="shared" si="117"/>
        <v>RAINBOWF</v>
      </c>
      <c r="D2561" t="s">
        <v>9599</v>
      </c>
      <c r="E2561" t="s">
        <v>3333</v>
      </c>
      <c r="F2561" t="s">
        <v>3345</v>
      </c>
      <c r="G2561">
        <v>10</v>
      </c>
      <c r="H2561" t="s">
        <v>9600</v>
      </c>
      <c r="I2561" t="s">
        <v>3356</v>
      </c>
      <c r="J2561" s="3" t="s">
        <v>13801</v>
      </c>
      <c r="K2561" t="s">
        <v>3336</v>
      </c>
      <c r="L2561" t="str">
        <f>IF(ISNA(INDEX('NSE Listed Stocks'!$A$2:$A$1683,MATCH(All!H2561,'NSE Listed Stocks'!$C$2:$C$1683,0),1)),"",INDEX('NSE Listed Stocks'!$A$2:$A$1683,MATCH(All!H2561,'NSE Listed Stocks'!$C$2:$C$1683,0),1))</f>
        <v/>
      </c>
      <c r="M2561" t="str">
        <f t="shared" si="118"/>
        <v>false</v>
      </c>
      <c r="N2561" t="str">
        <f t="shared" si="119"/>
        <v>db.STOCK.insert({_id:'RAINBOWF',bseCode:'531694',fundamentalCode:'RAINBOWF', nseCode:'', name:'RAINBOW FOUNDATIONS LTD.', isin:'INE230F01014', industry:'Realty',worldStock:false,niftyStock:false, nseStock:false, updateDate:ISODate('2016-09-15')})</v>
      </c>
    </row>
    <row r="2562" spans="1:14" x14ac:dyDescent="0.25">
      <c r="A2562">
        <v>531695</v>
      </c>
      <c r="B2562" t="s">
        <v>9601</v>
      </c>
      <c r="C2562" t="str">
        <f t="shared" si="117"/>
        <v>JAGPRO</v>
      </c>
      <c r="D2562" t="s">
        <v>9602</v>
      </c>
      <c r="E2562" t="s">
        <v>3333</v>
      </c>
      <c r="F2562" t="s">
        <v>3345</v>
      </c>
      <c r="G2562">
        <v>1</v>
      </c>
      <c r="H2562" t="s">
        <v>9603</v>
      </c>
      <c r="I2562" t="s">
        <v>13423</v>
      </c>
      <c r="J2562" s="3" t="s">
        <v>13815</v>
      </c>
      <c r="K2562" t="s">
        <v>3336</v>
      </c>
      <c r="L2562" t="str">
        <f>IF(ISNA(INDEX('NSE Listed Stocks'!$A$2:$A$1683,MATCH(All!H2562,'NSE Listed Stocks'!$C$2:$C$1683,0),1)),"",INDEX('NSE Listed Stocks'!$A$2:$A$1683,MATCH(All!H2562,'NSE Listed Stocks'!$C$2:$C$1683,0),1))</f>
        <v/>
      </c>
      <c r="M2562" t="str">
        <f t="shared" si="118"/>
        <v>false</v>
      </c>
      <c r="N2562" t="str">
        <f t="shared" si="119"/>
        <v>db.STOCK.insert({_id:'JAGPRO',bseCode:'531695',fundamentalCode:'JAGPRO', nseCode:'', name:'Jagran Production Limited', isin:'INE008M01036', industry:'Movies &amp; Entertainment',worldStock:false,niftyStock:false, nseStock:false, updateDate:ISODate('2016-09-15')})</v>
      </c>
    </row>
    <row r="2563" spans="1:14" x14ac:dyDescent="0.25">
      <c r="A2563">
        <v>531699</v>
      </c>
      <c r="B2563" t="s">
        <v>9604</v>
      </c>
      <c r="C2563" t="str">
        <f t="shared" ref="C2563:C2626" si="120">B2563</f>
        <v>SUPRDOM</v>
      </c>
      <c r="D2563" t="s">
        <v>9605</v>
      </c>
      <c r="E2563" t="s">
        <v>3333</v>
      </c>
      <c r="F2563" t="s">
        <v>3345</v>
      </c>
      <c r="G2563">
        <v>10</v>
      </c>
      <c r="H2563" t="s">
        <v>9606</v>
      </c>
      <c r="I2563" t="s">
        <v>3380</v>
      </c>
      <c r="J2563" s="3" t="s">
        <v>13806</v>
      </c>
      <c r="K2563" t="s">
        <v>3336</v>
      </c>
      <c r="L2563" t="str">
        <f>IF(ISNA(INDEX('NSE Listed Stocks'!$A$2:$A$1683,MATCH(All!H2563,'NSE Listed Stocks'!$C$2:$C$1683,0),1)),"",INDEX('NSE Listed Stocks'!$A$2:$A$1683,MATCH(All!H2563,'NSE Listed Stocks'!$C$2:$C$1683,0),1))</f>
        <v/>
      </c>
      <c r="M2563" t="str">
        <f t="shared" ref="M2563:M2626" si="121">IF($L2563&lt;&gt;"", "true", "false")</f>
        <v>false</v>
      </c>
      <c r="N2563" t="str">
        <f t="shared" ref="N2563:N2626" si="122">"db.STOCK.insert({_id:'"&amp;$B2563&amp;"',bseCode:'"&amp;$A2563&amp;"',fundamentalCode:'"&amp;$C2563&amp;"', nseCode:'"&amp;L2563&amp;"', name:'"&amp;D2563&amp;"', isin:'"&amp;H2563&amp;"', industry:'"&amp;I2563&amp;"',worldStock:false,niftyStock:false, nseStock:"&amp;M2563&amp;", updateDate:ISODate('2016-09-15')})"</f>
        <v>db.STOCK.insert({_id:'SUPRDOM',bseCode:'531699',fundamentalCode:'SUPRDOM', nseCode:'', name:'SUPER DOMESTIC MACHINES LTD.', isin:'INE215Q01012', industry:'Household Appliances',worldStock:false,niftyStock:false, nseStock:false, updateDate:ISODate('2016-09-15')})</v>
      </c>
    </row>
    <row r="2564" spans="1:14" x14ac:dyDescent="0.25">
      <c r="A2564">
        <v>531703</v>
      </c>
      <c r="B2564" t="s">
        <v>9607</v>
      </c>
      <c r="C2564" t="str">
        <f t="shared" si="120"/>
        <v>TRIBHSG</v>
      </c>
      <c r="D2564" t="s">
        <v>9608</v>
      </c>
      <c r="E2564" t="s">
        <v>3333</v>
      </c>
      <c r="F2564" t="s">
        <v>3345</v>
      </c>
      <c r="G2564">
        <v>1</v>
      </c>
      <c r="H2564" t="s">
        <v>9609</v>
      </c>
      <c r="I2564" t="s">
        <v>3356</v>
      </c>
      <c r="J2564" s="3" t="s">
        <v>13801</v>
      </c>
      <c r="K2564" t="s">
        <v>3336</v>
      </c>
      <c r="L2564" t="str">
        <f>IF(ISNA(INDEX('NSE Listed Stocks'!$A$2:$A$1683,MATCH(All!H2564,'NSE Listed Stocks'!$C$2:$C$1683,0),1)),"",INDEX('NSE Listed Stocks'!$A$2:$A$1683,MATCH(All!H2564,'NSE Listed Stocks'!$C$2:$C$1683,0),1))</f>
        <v/>
      </c>
      <c r="M2564" t="str">
        <f t="shared" si="121"/>
        <v>false</v>
      </c>
      <c r="N2564" t="str">
        <f t="shared" si="122"/>
        <v>db.STOCK.insert({_id:'TRIBHSG',bseCode:'531703',fundamentalCode:'TRIBHSG', nseCode:'', name:'TRIBHUVAN HOUSING LTD.', isin:'INE884D01039', industry:'Realty',worldStock:false,niftyStock:false, nseStock:false, updateDate:ISODate('2016-09-15')})</v>
      </c>
    </row>
    <row r="2565" spans="1:14" x14ac:dyDescent="0.25">
      <c r="A2565">
        <v>531712</v>
      </c>
      <c r="B2565" t="s">
        <v>9610</v>
      </c>
      <c r="C2565" t="str">
        <f t="shared" si="120"/>
        <v>TRILOGIC</v>
      </c>
      <c r="D2565" t="s">
        <v>9611</v>
      </c>
      <c r="E2565" t="s">
        <v>3333</v>
      </c>
      <c r="F2565" t="s">
        <v>3345</v>
      </c>
      <c r="G2565">
        <v>10</v>
      </c>
      <c r="H2565" t="s">
        <v>9612</v>
      </c>
      <c r="I2565" t="s">
        <v>13423</v>
      </c>
      <c r="J2565" s="3" t="s">
        <v>13815</v>
      </c>
      <c r="K2565" t="s">
        <v>3336</v>
      </c>
      <c r="L2565" t="str">
        <f>IF(ISNA(INDEX('NSE Listed Stocks'!$A$2:$A$1683,MATCH(All!H2565,'NSE Listed Stocks'!$C$2:$C$1683,0),1)),"",INDEX('NSE Listed Stocks'!$A$2:$A$1683,MATCH(All!H2565,'NSE Listed Stocks'!$C$2:$C$1683,0),1))</f>
        <v/>
      </c>
      <c r="M2565" t="str">
        <f t="shared" si="121"/>
        <v>false</v>
      </c>
      <c r="N2565" t="str">
        <f t="shared" si="122"/>
        <v>db.STOCK.insert({_id:'TRILOGIC',bseCode:'531712',fundamentalCode:'TRILOGIC', nseCode:'', name:'TRILOGIC DIGITAL MEDIA LTD.', isin:'INE532D01018', industry:'Movies &amp; Entertainment',worldStock:false,niftyStock:false, nseStock:false, updateDate:ISODate('2016-09-15')})</v>
      </c>
    </row>
    <row r="2566" spans="1:14" x14ac:dyDescent="0.25">
      <c r="A2566">
        <v>531713</v>
      </c>
      <c r="B2566" t="s">
        <v>9613</v>
      </c>
      <c r="C2566" t="str">
        <f t="shared" si="120"/>
        <v>BLUCHIP</v>
      </c>
      <c r="D2566" t="s">
        <v>9614</v>
      </c>
      <c r="E2566" t="s">
        <v>3333</v>
      </c>
      <c r="F2566" t="s">
        <v>3871</v>
      </c>
      <c r="G2566">
        <v>10</v>
      </c>
      <c r="H2566" t="s">
        <v>9615</v>
      </c>
      <c r="I2566" t="s">
        <v>3679</v>
      </c>
      <c r="J2566" s="3" t="s">
        <v>13803</v>
      </c>
      <c r="K2566" t="s">
        <v>3336</v>
      </c>
      <c r="L2566" t="str">
        <f>IF(ISNA(INDEX('NSE Listed Stocks'!$A$2:$A$1683,MATCH(All!H2566,'NSE Listed Stocks'!$C$2:$C$1683,0),1)),"",INDEX('NSE Listed Stocks'!$A$2:$A$1683,MATCH(All!H2566,'NSE Listed Stocks'!$C$2:$C$1683,0),1))</f>
        <v/>
      </c>
      <c r="M2566" t="str">
        <f t="shared" si="121"/>
        <v>false</v>
      </c>
      <c r="N2566" t="str">
        <f t="shared" si="122"/>
        <v>db.STOCK.insert({_id:'BLUCHIP',bseCode:'531713',fundamentalCode:'BLUCHIP', nseCode:'', name:'BLUECHIP STOCKSPIN LTD.', isin:'INE337F01017', industry:'Misc.Commercial Services',worldStock:false,niftyStock:false, nseStock:false, updateDate:ISODate('2016-09-15')})</v>
      </c>
    </row>
    <row r="2567" spans="1:14" x14ac:dyDescent="0.25">
      <c r="A2567">
        <v>531716</v>
      </c>
      <c r="B2567" t="s">
        <v>9616</v>
      </c>
      <c r="C2567" t="str">
        <f t="shared" si="120"/>
        <v>TRICOMFRU</v>
      </c>
      <c r="D2567" t="s">
        <v>9617</v>
      </c>
      <c r="E2567" t="s">
        <v>3333</v>
      </c>
      <c r="F2567" t="s">
        <v>3345</v>
      </c>
      <c r="G2567">
        <v>10</v>
      </c>
      <c r="H2567" t="s">
        <v>9618</v>
      </c>
      <c r="I2567" t="s">
        <v>4592</v>
      </c>
      <c r="J2567" s="3" t="s">
        <v>13804</v>
      </c>
      <c r="K2567" t="s">
        <v>3336</v>
      </c>
      <c r="L2567" t="str">
        <f>IF(ISNA(INDEX('NSE Listed Stocks'!$A$2:$A$1683,MATCH(All!H2567,'NSE Listed Stocks'!$C$2:$C$1683,0),1)),"",INDEX('NSE Listed Stocks'!$A$2:$A$1683,MATCH(All!H2567,'NSE Listed Stocks'!$C$2:$C$1683,0),1))</f>
        <v/>
      </c>
      <c r="M2567" t="str">
        <f t="shared" si="121"/>
        <v>false</v>
      </c>
      <c r="N2567" t="str">
        <f t="shared" si="122"/>
        <v>db.STOCK.insert({_id:'TRICOMFRU',bseCode:'531716',fundamentalCode:'TRICOMFRU', nseCode:'', name:'Tricom Fruit Products Limited', isin:'INE843F01014', industry:'Other Food Products',worldStock:false,niftyStock:false, nseStock:false, updateDate:ISODate('2016-09-15')})</v>
      </c>
    </row>
    <row r="2568" spans="1:14" x14ac:dyDescent="0.25">
      <c r="A2568">
        <v>531717</v>
      </c>
      <c r="B2568" t="s">
        <v>3186</v>
      </c>
      <c r="C2568" t="str">
        <f t="shared" si="120"/>
        <v>VIDHIDYE</v>
      </c>
      <c r="D2568" t="s">
        <v>9619</v>
      </c>
      <c r="E2568" t="s">
        <v>3333</v>
      </c>
      <c r="F2568" t="s">
        <v>3339</v>
      </c>
      <c r="G2568">
        <v>1</v>
      </c>
      <c r="H2568" t="s">
        <v>3187</v>
      </c>
      <c r="I2568" t="s">
        <v>3394</v>
      </c>
      <c r="J2568" s="3" t="s">
        <v>13808</v>
      </c>
      <c r="K2568" t="s">
        <v>3336</v>
      </c>
      <c r="L2568" t="str">
        <f>IF(ISNA(INDEX('NSE Listed Stocks'!$A$2:$A$1683,MATCH(All!H2568,'NSE Listed Stocks'!$C$2:$C$1683,0),1)),"",INDEX('NSE Listed Stocks'!$A$2:$A$1683,MATCH(All!H2568,'NSE Listed Stocks'!$C$2:$C$1683,0),1))</f>
        <v>VIDHIDYE</v>
      </c>
      <c r="M2568" t="str">
        <f t="shared" si="121"/>
        <v>true</v>
      </c>
      <c r="N2568" t="str">
        <f t="shared" si="122"/>
        <v>db.STOCK.insert({_id:'VIDHIDYE',bseCode:'531717',fundamentalCode:'VIDHIDYE', nseCode:'VIDHIDYE', name:'VIDHI DYESTUFFS MANUFACTURING LTD.-$', isin:'INE632C01026', industry:'Specialty Chemicals',worldStock:false,niftyStock:false, nseStock:true, updateDate:ISODate('2016-09-15')})</v>
      </c>
    </row>
    <row r="2569" spans="1:14" x14ac:dyDescent="0.25">
      <c r="A2569">
        <v>531719</v>
      </c>
      <c r="B2569" t="s">
        <v>9620</v>
      </c>
      <c r="C2569" t="str">
        <f t="shared" si="120"/>
        <v>BHAGCHEM</v>
      </c>
      <c r="D2569" t="s">
        <v>13682</v>
      </c>
      <c r="E2569" t="s">
        <v>3333</v>
      </c>
      <c r="F2569" t="s">
        <v>3345</v>
      </c>
      <c r="G2569">
        <v>10</v>
      </c>
      <c r="H2569" t="s">
        <v>9622</v>
      </c>
      <c r="I2569" t="s">
        <v>3368</v>
      </c>
      <c r="J2569" s="3" t="s">
        <v>13383</v>
      </c>
      <c r="K2569" t="s">
        <v>3336</v>
      </c>
      <c r="L2569" t="str">
        <f>IF(ISNA(INDEX('NSE Listed Stocks'!$A$2:$A$1683,MATCH(All!H2569,'NSE Listed Stocks'!$C$2:$C$1683,0),1)),"",INDEX('NSE Listed Stocks'!$A$2:$A$1683,MATCH(All!H2569,'NSE Listed Stocks'!$C$2:$C$1683,0),1))</f>
        <v/>
      </c>
      <c r="M2569" t="str">
        <f t="shared" si="121"/>
        <v>false</v>
      </c>
      <c r="N2569" t="str">
        <f t="shared" si="122"/>
        <v>db.STOCK.insert({_id:'BHAGCHEM',bseCode:'531719',fundamentalCode:'BHAGCHEM', nseCode:'', name:'BHAGIRADHA CHEMICALS &amp; INDUSTRIES LTD.', isin:'INE414D01019', industry:'Agrochemicals',worldStock:false,niftyStock:false, nseStock:false, updateDate:ISODate('2016-09-15')})</v>
      </c>
    </row>
    <row r="2570" spans="1:14" x14ac:dyDescent="0.25">
      <c r="A2570">
        <v>531723</v>
      </c>
      <c r="B2570" t="s">
        <v>2810</v>
      </c>
      <c r="C2570" t="str">
        <f t="shared" si="120"/>
        <v>STAMPEDE</v>
      </c>
      <c r="D2570" t="s">
        <v>9623</v>
      </c>
      <c r="E2570" t="s">
        <v>3333</v>
      </c>
      <c r="F2570" t="s">
        <v>3339</v>
      </c>
      <c r="G2570">
        <v>1</v>
      </c>
      <c r="H2570" t="s">
        <v>2811</v>
      </c>
      <c r="I2570" t="s">
        <v>3425</v>
      </c>
      <c r="J2570" s="3" t="s">
        <v>13800</v>
      </c>
      <c r="K2570" t="s">
        <v>3336</v>
      </c>
      <c r="L2570" t="str">
        <f>IF(ISNA(INDEX('NSE Listed Stocks'!$A$2:$A$1683,MATCH(All!H2570,'NSE Listed Stocks'!$C$2:$C$1683,0),1)),"",INDEX('NSE Listed Stocks'!$A$2:$A$1683,MATCH(All!H2570,'NSE Listed Stocks'!$C$2:$C$1683,0),1))</f>
        <v>STAMPEDE</v>
      </c>
      <c r="M2570" t="str">
        <f t="shared" si="121"/>
        <v>true</v>
      </c>
      <c r="N2570" t="str">
        <f t="shared" si="122"/>
        <v>db.STOCK.insert({_id:'STAMPEDE',bseCode:'531723',fundamentalCode:'STAMPEDE', nseCode:'STAMPEDE', name:'Stampede Capital Limited', isin:'INE224E01028', industry:'Other Financial Services',worldStock:false,niftyStock:false, nseStock:true, updateDate:ISODate('2016-09-15')})</v>
      </c>
    </row>
    <row r="2571" spans="1:14" x14ac:dyDescent="0.25">
      <c r="A2571">
        <v>531724</v>
      </c>
      <c r="B2571" t="s">
        <v>9624</v>
      </c>
      <c r="C2571" t="str">
        <f t="shared" si="120"/>
        <v>HRBFLOR</v>
      </c>
      <c r="D2571" t="s">
        <v>9625</v>
      </c>
      <c r="E2571" t="s">
        <v>3333</v>
      </c>
      <c r="F2571" t="s">
        <v>3371</v>
      </c>
      <c r="G2571">
        <v>10</v>
      </c>
      <c r="H2571" t="s">
        <v>9626</v>
      </c>
      <c r="I2571" t="s">
        <v>3679</v>
      </c>
      <c r="J2571" s="3" t="s">
        <v>13803</v>
      </c>
      <c r="K2571" t="s">
        <v>3336</v>
      </c>
      <c r="L2571" t="str">
        <f>IF(ISNA(INDEX('NSE Listed Stocks'!$A$2:$A$1683,MATCH(All!H2571,'NSE Listed Stocks'!$C$2:$C$1683,0),1)),"",INDEX('NSE Listed Stocks'!$A$2:$A$1683,MATCH(All!H2571,'NSE Listed Stocks'!$C$2:$C$1683,0),1))</f>
        <v/>
      </c>
      <c r="M2571" t="str">
        <f t="shared" si="121"/>
        <v>false</v>
      </c>
      <c r="N2571" t="str">
        <f t="shared" si="122"/>
        <v>db.STOCK.insert({_id:'HRBFLOR',bseCode:'531724',fundamentalCode:'HRBFLOR', nseCode:'', name:'HRB FLORICULTURE LTD.', isin:'INE284D01016', industry:'Misc.Commercial Services',worldStock:false,niftyStock:false, nseStock:false, updateDate:ISODate('2016-09-15')})</v>
      </c>
    </row>
    <row r="2572" spans="1:14" x14ac:dyDescent="0.25">
      <c r="A2572">
        <v>531726</v>
      </c>
      <c r="B2572" t="s">
        <v>9627</v>
      </c>
      <c r="C2572" t="str">
        <f t="shared" si="120"/>
        <v>PANCHSHEEL</v>
      </c>
      <c r="D2572" t="s">
        <v>9628</v>
      </c>
      <c r="E2572" t="s">
        <v>3333</v>
      </c>
      <c r="F2572" t="s">
        <v>3345</v>
      </c>
      <c r="G2572">
        <v>10</v>
      </c>
      <c r="H2572" t="s">
        <v>9629</v>
      </c>
      <c r="I2572" t="s">
        <v>3347</v>
      </c>
      <c r="J2572" s="3" t="s">
        <v>3347</v>
      </c>
      <c r="K2572" t="s">
        <v>3336</v>
      </c>
      <c r="L2572" t="str">
        <f>IF(ISNA(INDEX('NSE Listed Stocks'!$A$2:$A$1683,MATCH(All!H2572,'NSE Listed Stocks'!$C$2:$C$1683,0),1)),"",INDEX('NSE Listed Stocks'!$A$2:$A$1683,MATCH(All!H2572,'NSE Listed Stocks'!$C$2:$C$1683,0),1))</f>
        <v/>
      </c>
      <c r="M2572" t="str">
        <f t="shared" si="121"/>
        <v>false</v>
      </c>
      <c r="N2572" t="str">
        <f t="shared" si="122"/>
        <v>db.STOCK.insert({_id:'PANCHSHEEL',bseCode:'531726',fundamentalCode:'PANCHSHEEL', nseCode:'', name:'PANCHSHEEL ORGANICS LTD.', isin:'INE316G01019', industry:'Pharmaceuticals',worldStock:false,niftyStock:false, nseStock:false, updateDate:ISODate('2016-09-15')})</v>
      </c>
    </row>
    <row r="2573" spans="1:14" x14ac:dyDescent="0.25">
      <c r="A2573">
        <v>531727</v>
      </c>
      <c r="B2573" t="s">
        <v>9630</v>
      </c>
      <c r="C2573" t="str">
        <f t="shared" si="120"/>
        <v>MENNPIS</v>
      </c>
      <c r="D2573" t="s">
        <v>9631</v>
      </c>
      <c r="E2573" t="s">
        <v>3333</v>
      </c>
      <c r="F2573" t="s">
        <v>3371</v>
      </c>
      <c r="G2573">
        <v>10</v>
      </c>
      <c r="H2573" t="s">
        <v>9632</v>
      </c>
      <c r="I2573" t="s">
        <v>13395</v>
      </c>
      <c r="J2573" s="3" t="s">
        <v>13799</v>
      </c>
      <c r="K2573" t="s">
        <v>3336</v>
      </c>
      <c r="L2573" t="str">
        <f>IF(ISNA(INDEX('NSE Listed Stocks'!$A$2:$A$1683,MATCH(All!H2573,'NSE Listed Stocks'!$C$2:$C$1683,0),1)),"",INDEX('NSE Listed Stocks'!$A$2:$A$1683,MATCH(All!H2573,'NSE Listed Stocks'!$C$2:$C$1683,0),1))</f>
        <v/>
      </c>
      <c r="M2573" t="str">
        <f t="shared" si="121"/>
        <v>false</v>
      </c>
      <c r="N2573" t="str">
        <f t="shared" si="122"/>
        <v>db.STOCK.insert({_id:'MENNPIS',bseCode:'531727',fundamentalCode:'MENNPIS', nseCode:'', name:'MENON PISTONS LTD.', isin:'INE650G01011', industry:'Auto Parts &amp; Equipment',worldStock:false,niftyStock:false, nseStock:false, updateDate:ISODate('2016-09-15')})</v>
      </c>
    </row>
    <row r="2574" spans="1:14" x14ac:dyDescent="0.25">
      <c r="A2574">
        <v>531731</v>
      </c>
      <c r="B2574" t="s">
        <v>9633</v>
      </c>
      <c r="C2574" t="str">
        <f t="shared" si="120"/>
        <v>AARYAGLOBL</v>
      </c>
      <c r="D2574" t="s">
        <v>9634</v>
      </c>
      <c r="E2574" t="s">
        <v>3333</v>
      </c>
      <c r="F2574" t="s">
        <v>3403</v>
      </c>
      <c r="G2574">
        <v>10</v>
      </c>
      <c r="H2574" t="s">
        <v>9635</v>
      </c>
      <c r="I2574" t="s">
        <v>3362</v>
      </c>
      <c r="J2574" s="3" t="s">
        <v>3362</v>
      </c>
      <c r="K2574" t="s">
        <v>3336</v>
      </c>
      <c r="L2574" t="str">
        <f>IF(ISNA(INDEX('NSE Listed Stocks'!$A$2:$A$1683,MATCH(All!H2574,'NSE Listed Stocks'!$C$2:$C$1683,0),1)),"",INDEX('NSE Listed Stocks'!$A$2:$A$1683,MATCH(All!H2574,'NSE Listed Stocks'!$C$2:$C$1683,0),1))</f>
        <v/>
      </c>
      <c r="M2574" t="str">
        <f t="shared" si="121"/>
        <v>false</v>
      </c>
      <c r="N2574" t="str">
        <f t="shared" si="122"/>
        <v>db.STOCK.insert({_id:'AARYAGLOBL',bseCode:'531731',fundamentalCode:'AARYAGLOBL', nseCode:'', name:'AARYA GLOBAL SHARES AND SECURITIES LTD.', isin:'INE233H01030', industry:'Textiles',worldStock:false,niftyStock:false, nseStock:false, updateDate:ISODate('2016-09-15')})</v>
      </c>
    </row>
    <row r="2575" spans="1:14" x14ac:dyDescent="0.25">
      <c r="A2575">
        <v>531735</v>
      </c>
      <c r="B2575" t="s">
        <v>9636</v>
      </c>
      <c r="C2575" t="str">
        <f t="shared" si="120"/>
        <v>PRISMFN</v>
      </c>
      <c r="D2575" t="s">
        <v>9637</v>
      </c>
      <c r="E2575" t="s">
        <v>3333</v>
      </c>
      <c r="F2575" t="s">
        <v>3871</v>
      </c>
      <c r="G2575">
        <v>10</v>
      </c>
      <c r="H2575" t="s">
        <v>9638</v>
      </c>
      <c r="I2575" t="s">
        <v>3360</v>
      </c>
      <c r="J2575" s="3" t="s">
        <v>13802</v>
      </c>
      <c r="K2575" t="s">
        <v>3336</v>
      </c>
      <c r="L2575" t="str">
        <f>IF(ISNA(INDEX('NSE Listed Stocks'!$A$2:$A$1683,MATCH(All!H2575,'NSE Listed Stocks'!$C$2:$C$1683,0),1)),"",INDEX('NSE Listed Stocks'!$A$2:$A$1683,MATCH(All!H2575,'NSE Listed Stocks'!$C$2:$C$1683,0),1))</f>
        <v/>
      </c>
      <c r="M2575" t="str">
        <f t="shared" si="121"/>
        <v>false</v>
      </c>
      <c r="N2575" t="str">
        <f t="shared" si="122"/>
        <v>db.STOCK.insert({_id:'PRISMFN',bseCode:'531735',fundamentalCode:'PRISMFN', nseCode:'', name:'PRISM FINANCE LTD.', isin:'INE429Q01019', industry:'Finance (including NBFCs)',worldStock:false,niftyStock:false, nseStock:false, updateDate:ISODate('2016-09-15')})</v>
      </c>
    </row>
    <row r="2576" spans="1:14" x14ac:dyDescent="0.25">
      <c r="A2576">
        <v>531737</v>
      </c>
      <c r="B2576" t="s">
        <v>9639</v>
      </c>
      <c r="C2576" t="str">
        <f t="shared" si="120"/>
        <v>GREENCREST</v>
      </c>
      <c r="D2576" t="s">
        <v>9640</v>
      </c>
      <c r="E2576" t="s">
        <v>3333</v>
      </c>
      <c r="F2576" t="s">
        <v>3371</v>
      </c>
      <c r="G2576">
        <v>1</v>
      </c>
      <c r="H2576" t="s">
        <v>9641</v>
      </c>
      <c r="I2576" t="s">
        <v>3679</v>
      </c>
      <c r="J2576" s="3" t="s">
        <v>13803</v>
      </c>
      <c r="K2576" t="s">
        <v>3336</v>
      </c>
      <c r="L2576" t="str">
        <f>IF(ISNA(INDEX('NSE Listed Stocks'!$A$2:$A$1683,MATCH(All!H2576,'NSE Listed Stocks'!$C$2:$C$1683,0),1)),"",INDEX('NSE Listed Stocks'!$A$2:$A$1683,MATCH(All!H2576,'NSE Listed Stocks'!$C$2:$C$1683,0),1))</f>
        <v/>
      </c>
      <c r="M2576" t="str">
        <f t="shared" si="121"/>
        <v>false</v>
      </c>
      <c r="N2576" t="str">
        <f t="shared" si="122"/>
        <v>db.STOCK.insert({_id:'GREENCREST',bseCode:'531737',fundamentalCode:'GREENCREST', nseCode:'', name:'Greencrest Financial Services Limited', isin:'INE414C01029', industry:'Misc.Commercial Services',worldStock:false,niftyStock:false, nseStock:false, updateDate:ISODate('2016-09-15')})</v>
      </c>
    </row>
    <row r="2577" spans="1:14" x14ac:dyDescent="0.25">
      <c r="A2577">
        <v>531738</v>
      </c>
      <c r="B2577" t="s">
        <v>9642</v>
      </c>
      <c r="C2577" t="str">
        <f t="shared" si="120"/>
        <v>SILICON</v>
      </c>
      <c r="D2577" t="s">
        <v>9643</v>
      </c>
      <c r="E2577" t="s">
        <v>3333</v>
      </c>
      <c r="F2577" t="s">
        <v>3377</v>
      </c>
      <c r="G2577">
        <v>1</v>
      </c>
      <c r="H2577" t="s">
        <v>9644</v>
      </c>
      <c r="I2577" t="s">
        <v>3767</v>
      </c>
      <c r="J2577" s="3" t="s">
        <v>13816</v>
      </c>
      <c r="K2577" t="s">
        <v>3336</v>
      </c>
      <c r="L2577" t="str">
        <f>IF(ISNA(INDEX('NSE Listed Stocks'!$A$2:$A$1683,MATCH(All!H2577,'NSE Listed Stocks'!$C$2:$C$1683,0),1)),"",INDEX('NSE Listed Stocks'!$A$2:$A$1683,MATCH(All!H2577,'NSE Listed Stocks'!$C$2:$C$1683,0),1))</f>
        <v/>
      </c>
      <c r="M2577" t="str">
        <f t="shared" si="121"/>
        <v>false</v>
      </c>
      <c r="N2577" t="str">
        <f t="shared" si="122"/>
        <v>db.STOCK.insert({_id:'SILICON',bseCode:'531738',fundamentalCode:'SILICON', nseCode:'', name:'SILICON VALLEY INFOTECH LTD.', isin:'INE913A01024', industry:'IT Software Products',worldStock:false,niftyStock:false, nseStock:false, updateDate:ISODate('2016-09-15')})</v>
      </c>
    </row>
    <row r="2578" spans="1:14" x14ac:dyDescent="0.25">
      <c r="A2578">
        <v>531739</v>
      </c>
      <c r="B2578" t="s">
        <v>9645</v>
      </c>
      <c r="C2578" t="str">
        <f t="shared" si="120"/>
        <v>GENNEX</v>
      </c>
      <c r="D2578" t="s">
        <v>9646</v>
      </c>
      <c r="E2578" t="s">
        <v>3333</v>
      </c>
      <c r="F2578" t="s">
        <v>3352</v>
      </c>
      <c r="G2578">
        <v>1</v>
      </c>
      <c r="H2578" t="s">
        <v>9647</v>
      </c>
      <c r="I2578" t="s">
        <v>3347</v>
      </c>
      <c r="J2578" s="3" t="s">
        <v>3347</v>
      </c>
      <c r="K2578" t="s">
        <v>3336</v>
      </c>
      <c r="L2578" t="str">
        <f>IF(ISNA(INDEX('NSE Listed Stocks'!$A$2:$A$1683,MATCH(All!H2578,'NSE Listed Stocks'!$C$2:$C$1683,0),1)),"",INDEX('NSE Listed Stocks'!$A$2:$A$1683,MATCH(All!H2578,'NSE Listed Stocks'!$C$2:$C$1683,0),1))</f>
        <v/>
      </c>
      <c r="M2578" t="str">
        <f t="shared" si="121"/>
        <v>false</v>
      </c>
      <c r="N2578" t="str">
        <f t="shared" si="122"/>
        <v>db.STOCK.insert({_id:'GENNEX',bseCode:'531739',fundamentalCode:'GENNEX', nseCode:'', name:'GENNEX LABORATORIES LTD.', isin:'INE509C01026', industry:'Pharmaceuticals',worldStock:false,niftyStock:false, nseStock:false, updateDate:ISODate('2016-09-15')})</v>
      </c>
    </row>
    <row r="2579" spans="1:14" x14ac:dyDescent="0.25">
      <c r="A2579">
        <v>531743</v>
      </c>
      <c r="B2579" t="s">
        <v>9648</v>
      </c>
      <c r="C2579" t="str">
        <f t="shared" si="120"/>
        <v>HIRAUTO</v>
      </c>
      <c r="D2579" t="s">
        <v>9649</v>
      </c>
      <c r="E2579" t="s">
        <v>3333</v>
      </c>
      <c r="F2579" t="s">
        <v>3871</v>
      </c>
      <c r="G2579">
        <v>10</v>
      </c>
      <c r="H2579" t="s">
        <v>3877</v>
      </c>
      <c r="I2579" t="s">
        <v>13412</v>
      </c>
      <c r="J2579" s="3" t="s">
        <v>13797</v>
      </c>
      <c r="K2579" t="s">
        <v>3336</v>
      </c>
      <c r="L2579" t="str">
        <f>IF(ISNA(INDEX('NSE Listed Stocks'!$A$2:$A$1683,MATCH(All!H2579,'NSE Listed Stocks'!$C$2:$C$1683,0),1)),"",INDEX('NSE Listed Stocks'!$A$2:$A$1683,MATCH(All!H2579,'NSE Listed Stocks'!$C$2:$C$1683,0),1))</f>
        <v/>
      </c>
      <c r="M2579" t="str">
        <f t="shared" si="121"/>
        <v>false</v>
      </c>
      <c r="N2579" t="str">
        <f t="shared" si="122"/>
        <v>db.STOCK.insert({_id:'HIRAUTO',bseCode:'531743',fundamentalCode:'HIRAUTO', nseCode:'', name:'HIRA AUTOMOBILES LTD.', isin:'NA          ', industry:'Comm.Trading  &amp; Distribution',worldStock:false,niftyStock:false, nseStock:false, updateDate:ISODate('2016-09-15')})</v>
      </c>
    </row>
    <row r="2580" spans="1:14" x14ac:dyDescent="0.25">
      <c r="A2580">
        <v>531744</v>
      </c>
      <c r="B2580" t="s">
        <v>9650</v>
      </c>
      <c r="C2580" t="str">
        <f t="shared" si="120"/>
        <v>GINISILK</v>
      </c>
      <c r="D2580" t="s">
        <v>9651</v>
      </c>
      <c r="E2580" t="s">
        <v>3333</v>
      </c>
      <c r="F2580" t="s">
        <v>3345</v>
      </c>
      <c r="G2580">
        <v>10</v>
      </c>
      <c r="H2580" t="s">
        <v>9652</v>
      </c>
      <c r="I2580" t="s">
        <v>13412</v>
      </c>
      <c r="J2580" s="3" t="s">
        <v>13797</v>
      </c>
      <c r="K2580" t="s">
        <v>3336</v>
      </c>
      <c r="L2580" t="str">
        <f>IF(ISNA(INDEX('NSE Listed Stocks'!$A$2:$A$1683,MATCH(All!H2580,'NSE Listed Stocks'!$C$2:$C$1683,0),1)),"",INDEX('NSE Listed Stocks'!$A$2:$A$1683,MATCH(All!H2580,'NSE Listed Stocks'!$C$2:$C$1683,0),1))</f>
        <v/>
      </c>
      <c r="M2580" t="str">
        <f t="shared" si="121"/>
        <v>false</v>
      </c>
      <c r="N2580" t="str">
        <f t="shared" si="122"/>
        <v>db.STOCK.insert({_id:'GINISILK',bseCode:'531744',fundamentalCode:'GINISILK', nseCode:'', name:'GINI SILK MILLS LTD.-$', isin:'INE548B01018', industry:'Comm.Trading  &amp; Distribution',worldStock:false,niftyStock:false, nseStock:false, updateDate:ISODate('2016-09-15')})</v>
      </c>
    </row>
    <row r="2581" spans="1:14" x14ac:dyDescent="0.25">
      <c r="A2581">
        <v>531746</v>
      </c>
      <c r="B2581" t="s">
        <v>2291</v>
      </c>
      <c r="C2581" t="str">
        <f t="shared" si="120"/>
        <v>PRAENG</v>
      </c>
      <c r="D2581" t="s">
        <v>9653</v>
      </c>
      <c r="E2581" t="s">
        <v>3333</v>
      </c>
      <c r="F2581" t="s">
        <v>3339</v>
      </c>
      <c r="G2581">
        <v>10</v>
      </c>
      <c r="H2581" t="s">
        <v>2292</v>
      </c>
      <c r="I2581" t="s">
        <v>3356</v>
      </c>
      <c r="J2581" s="3" t="s">
        <v>13801</v>
      </c>
      <c r="K2581" t="s">
        <v>3336</v>
      </c>
      <c r="L2581" t="str">
        <f>IF(ISNA(INDEX('NSE Listed Stocks'!$A$2:$A$1683,MATCH(All!H2581,'NSE Listed Stocks'!$C$2:$C$1683,0),1)),"",INDEX('NSE Listed Stocks'!$A$2:$A$1683,MATCH(All!H2581,'NSE Listed Stocks'!$C$2:$C$1683,0),1))</f>
        <v>PRAENG</v>
      </c>
      <c r="M2581" t="str">
        <f t="shared" si="121"/>
        <v>true</v>
      </c>
      <c r="N2581" t="str">
        <f t="shared" si="122"/>
        <v>db.STOCK.insert({_id:'PRAENG',bseCode:'531746',fundamentalCode:'PRAENG', nseCode:'PRAENG', name:'PRAJAY ENGINEERS SYNDICATE LTD.', isin:'INE505C01016', industry:'Realty',worldStock:false,niftyStock:false, nseStock:true, updateDate:ISODate('2016-09-15')})</v>
      </c>
    </row>
    <row r="2582" spans="1:14" x14ac:dyDescent="0.25">
      <c r="A2582">
        <v>531752</v>
      </c>
      <c r="B2582" t="s">
        <v>9654</v>
      </c>
      <c r="C2582" t="str">
        <f t="shared" si="120"/>
        <v>SUNTECHNO</v>
      </c>
      <c r="D2582" t="s">
        <v>9655</v>
      </c>
      <c r="E2582" t="s">
        <v>3333</v>
      </c>
      <c r="F2582" t="s">
        <v>3345</v>
      </c>
      <c r="G2582">
        <v>1</v>
      </c>
      <c r="H2582" t="s">
        <v>9656</v>
      </c>
      <c r="I2582" t="s">
        <v>13412</v>
      </c>
      <c r="J2582" s="3" t="s">
        <v>13797</v>
      </c>
      <c r="K2582" t="s">
        <v>3336</v>
      </c>
      <c r="L2582" t="str">
        <f>IF(ISNA(INDEX('NSE Listed Stocks'!$A$2:$A$1683,MATCH(All!H2582,'NSE Listed Stocks'!$C$2:$C$1683,0),1)),"",INDEX('NSE Listed Stocks'!$A$2:$A$1683,MATCH(All!H2582,'NSE Listed Stocks'!$C$2:$C$1683,0),1))</f>
        <v/>
      </c>
      <c r="M2582" t="str">
        <f t="shared" si="121"/>
        <v>false</v>
      </c>
      <c r="N2582" t="str">
        <f t="shared" si="122"/>
        <v>db.STOCK.insert({_id:'SUNTECHNO',bseCode:'531752',fundamentalCode:'SUNTECHNO', nseCode:'', name:'SUN TECHNO OVERSEAS LTD.', isin:'INE703D01023', industry:'Comm.Trading  &amp; Distribution',worldStock:false,niftyStock:false, nseStock:false, updateDate:ISODate('2016-09-15')})</v>
      </c>
    </row>
    <row r="2583" spans="1:14" x14ac:dyDescent="0.25">
      <c r="A2583">
        <v>531758</v>
      </c>
      <c r="B2583" t="s">
        <v>9657</v>
      </c>
      <c r="C2583" t="str">
        <f t="shared" si="120"/>
        <v>GKCONS</v>
      </c>
      <c r="D2583" t="s">
        <v>9658</v>
      </c>
      <c r="E2583" t="s">
        <v>3333</v>
      </c>
      <c r="F2583" t="s">
        <v>3345</v>
      </c>
      <c r="G2583">
        <v>10</v>
      </c>
      <c r="H2583" t="s">
        <v>9659</v>
      </c>
      <c r="I2583" t="s">
        <v>3360</v>
      </c>
      <c r="J2583" s="3" t="s">
        <v>13802</v>
      </c>
      <c r="K2583" t="s">
        <v>3336</v>
      </c>
      <c r="L2583" t="str">
        <f>IF(ISNA(INDEX('NSE Listed Stocks'!$A$2:$A$1683,MATCH(All!H2583,'NSE Listed Stocks'!$C$2:$C$1683,0),1)),"",INDEX('NSE Listed Stocks'!$A$2:$A$1683,MATCH(All!H2583,'NSE Listed Stocks'!$C$2:$C$1683,0),1))</f>
        <v/>
      </c>
      <c r="M2583" t="str">
        <f t="shared" si="121"/>
        <v>false</v>
      </c>
      <c r="N2583" t="str">
        <f t="shared" si="122"/>
        <v>db.STOCK.insert({_id:'GKCONS',bseCode:'531758',fundamentalCode:'GKCONS', nseCode:'', name:'G.K.CONSULTANTS LTD.', isin:'INE131D01019', industry:'Finance (including NBFCs)',worldStock:false,niftyStock:false, nseStock:false, updateDate:ISODate('2016-09-15')})</v>
      </c>
    </row>
    <row r="2584" spans="1:14" x14ac:dyDescent="0.25">
      <c r="A2584">
        <v>531761</v>
      </c>
      <c r="B2584" t="s">
        <v>9660</v>
      </c>
      <c r="C2584" t="str">
        <f t="shared" si="120"/>
        <v>AMULEAS</v>
      </c>
      <c r="D2584" t="s">
        <v>13683</v>
      </c>
      <c r="E2584" t="s">
        <v>3333</v>
      </c>
      <c r="F2584" t="s">
        <v>3345</v>
      </c>
      <c r="G2584">
        <v>10</v>
      </c>
      <c r="H2584" t="s">
        <v>9662</v>
      </c>
      <c r="I2584" t="s">
        <v>3360</v>
      </c>
      <c r="J2584" s="3" t="s">
        <v>13802</v>
      </c>
      <c r="K2584" t="s">
        <v>3336</v>
      </c>
      <c r="L2584" t="str">
        <f>IF(ISNA(INDEX('NSE Listed Stocks'!$A$2:$A$1683,MATCH(All!H2584,'NSE Listed Stocks'!$C$2:$C$1683,0),1)),"",INDEX('NSE Listed Stocks'!$A$2:$A$1683,MATCH(All!H2584,'NSE Listed Stocks'!$C$2:$C$1683,0),1))</f>
        <v/>
      </c>
      <c r="M2584" t="str">
        <f t="shared" si="121"/>
        <v>false</v>
      </c>
      <c r="N2584" t="str">
        <f t="shared" si="122"/>
        <v>db.STOCK.insert({_id:'AMULEAS',bseCode:'531761',fundamentalCode:'AMULEAS', nseCode:'', name:'AMULYA LEASING &amp; FINANCE LTD.', isin:'INE126J01016', industry:'Finance (including NBFCs)',worldStock:false,niftyStock:false, nseStock:false, updateDate:ISODate('2016-09-15')})</v>
      </c>
    </row>
    <row r="2585" spans="1:14" x14ac:dyDescent="0.25">
      <c r="A2585">
        <v>531762</v>
      </c>
      <c r="B2585" t="s">
        <v>9663</v>
      </c>
      <c r="C2585" t="str">
        <f t="shared" si="120"/>
        <v>UNJHAFOR</v>
      </c>
      <c r="D2585" t="s">
        <v>9664</v>
      </c>
      <c r="E2585" t="s">
        <v>3333</v>
      </c>
      <c r="F2585" t="s">
        <v>3371</v>
      </c>
      <c r="G2585">
        <v>10</v>
      </c>
      <c r="H2585" t="s">
        <v>9665</v>
      </c>
      <c r="I2585" t="s">
        <v>3347</v>
      </c>
      <c r="J2585" s="3" t="s">
        <v>3347</v>
      </c>
      <c r="K2585" t="s">
        <v>3336</v>
      </c>
      <c r="L2585" t="str">
        <f>IF(ISNA(INDEX('NSE Listed Stocks'!$A$2:$A$1683,MATCH(All!H2585,'NSE Listed Stocks'!$C$2:$C$1683,0),1)),"",INDEX('NSE Listed Stocks'!$A$2:$A$1683,MATCH(All!H2585,'NSE Listed Stocks'!$C$2:$C$1683,0),1))</f>
        <v/>
      </c>
      <c r="M2585" t="str">
        <f t="shared" si="121"/>
        <v>false</v>
      </c>
      <c r="N2585" t="str">
        <f t="shared" si="122"/>
        <v>db.STOCK.insert({_id:'UNJHAFOR',bseCode:'531762',fundamentalCode:'UNJHAFOR', nseCode:'', name:'UNJHA FORMULATIONS LTD.', isin:'INE576D01015', industry:'Pharmaceuticals',worldStock:false,niftyStock:false, nseStock:false, updateDate:ISODate('2016-09-15')})</v>
      </c>
    </row>
    <row r="2586" spans="1:14" x14ac:dyDescent="0.25">
      <c r="A2586">
        <v>531768</v>
      </c>
      <c r="B2586" t="s">
        <v>2277</v>
      </c>
      <c r="C2586" t="str">
        <f t="shared" si="120"/>
        <v>POLYMED</v>
      </c>
      <c r="D2586" t="s">
        <v>9666</v>
      </c>
      <c r="E2586" t="s">
        <v>3333</v>
      </c>
      <c r="F2586" t="s">
        <v>3339</v>
      </c>
      <c r="G2586">
        <v>5</v>
      </c>
      <c r="H2586" t="s">
        <v>2278</v>
      </c>
      <c r="I2586" t="s">
        <v>7290</v>
      </c>
      <c r="J2586" s="3" t="s">
        <v>13820</v>
      </c>
      <c r="K2586" t="s">
        <v>3336</v>
      </c>
      <c r="L2586" t="str">
        <f>IF(ISNA(INDEX('NSE Listed Stocks'!$A$2:$A$1683,MATCH(All!H2586,'NSE Listed Stocks'!$C$2:$C$1683,0),1)),"",INDEX('NSE Listed Stocks'!$A$2:$A$1683,MATCH(All!H2586,'NSE Listed Stocks'!$C$2:$C$1683,0),1))</f>
        <v>POLYMED</v>
      </c>
      <c r="M2586" t="str">
        <f t="shared" si="121"/>
        <v>true</v>
      </c>
      <c r="N2586" t="str">
        <f t="shared" si="122"/>
        <v>db.STOCK.insert({_id:'POLYMED',bseCode:'531768',fundamentalCode:'POLYMED', nseCode:'POLYMED', name:'POLY MEDICURE LTD.', isin:'INE205C01021', industry:'Medical Equipment',worldStock:false,niftyStock:false, nseStock:true, updateDate:ISODate('2016-09-15')})</v>
      </c>
    </row>
    <row r="2587" spans="1:14" x14ac:dyDescent="0.25">
      <c r="A2587">
        <v>531769</v>
      </c>
      <c r="B2587" t="s">
        <v>9667</v>
      </c>
      <c r="C2587" t="str">
        <f t="shared" si="120"/>
        <v>PFLINFOTC</v>
      </c>
      <c r="D2587" t="s">
        <v>9668</v>
      </c>
      <c r="E2587" t="s">
        <v>3333</v>
      </c>
      <c r="F2587" t="s">
        <v>3345</v>
      </c>
      <c r="G2587">
        <v>10</v>
      </c>
      <c r="H2587" t="s">
        <v>9669</v>
      </c>
      <c r="I2587" t="s">
        <v>3767</v>
      </c>
      <c r="J2587" s="3" t="s">
        <v>13816</v>
      </c>
      <c r="K2587" t="s">
        <v>3336</v>
      </c>
      <c r="L2587" t="str">
        <f>IF(ISNA(INDEX('NSE Listed Stocks'!$A$2:$A$1683,MATCH(All!H2587,'NSE Listed Stocks'!$C$2:$C$1683,0),1)),"",INDEX('NSE Listed Stocks'!$A$2:$A$1683,MATCH(All!H2587,'NSE Listed Stocks'!$C$2:$C$1683,0),1))</f>
        <v/>
      </c>
      <c r="M2587" t="str">
        <f t="shared" si="121"/>
        <v>false</v>
      </c>
      <c r="N2587" t="str">
        <f t="shared" si="122"/>
        <v>db.STOCK.insert({_id:'PFLINFOTC',bseCode:'531769',fundamentalCode:'PFLINFOTC', nseCode:'', name:'PFL INFOTECH LTD.', isin:'INE600F01018', industry:'IT Software Products',worldStock:false,niftyStock:false, nseStock:false, updateDate:ISODate('2016-09-15')})</v>
      </c>
    </row>
    <row r="2588" spans="1:14" x14ac:dyDescent="0.25">
      <c r="A2588">
        <v>531771</v>
      </c>
      <c r="B2588" t="s">
        <v>9670</v>
      </c>
      <c r="C2588" t="str">
        <f t="shared" si="120"/>
        <v>TOWASOK</v>
      </c>
      <c r="D2588" t="s">
        <v>9671</v>
      </c>
      <c r="E2588" t="s">
        <v>3333</v>
      </c>
      <c r="F2588" t="s">
        <v>3371</v>
      </c>
      <c r="G2588">
        <v>10</v>
      </c>
      <c r="H2588" t="s">
        <v>9672</v>
      </c>
      <c r="I2588" t="s">
        <v>3415</v>
      </c>
      <c r="J2588" s="3" t="s">
        <v>13797</v>
      </c>
      <c r="K2588" t="s">
        <v>3336</v>
      </c>
      <c r="L2588" t="str">
        <f>IF(ISNA(INDEX('NSE Listed Stocks'!$A$2:$A$1683,MATCH(All!H2588,'NSE Listed Stocks'!$C$2:$C$1683,0),1)),"",INDEX('NSE Listed Stocks'!$A$2:$A$1683,MATCH(All!H2588,'NSE Listed Stocks'!$C$2:$C$1683,0),1))</f>
        <v/>
      </c>
      <c r="M2588" t="str">
        <f t="shared" si="121"/>
        <v>false</v>
      </c>
      <c r="N2588" t="str">
        <f t="shared" si="122"/>
        <v>db.STOCK.insert({_id:'TOWASOK',bseCode:'531771',fundamentalCode:'TOWASOK', nseCode:'', name:'TOWA SOKKI LTD.', isin:'INE311M01018', industry:'Other Elect.Equip./ Prod.',worldStock:false,niftyStock:false, nseStock:false, updateDate:ISODate('2016-09-15')})</v>
      </c>
    </row>
    <row r="2589" spans="1:14" x14ac:dyDescent="0.25">
      <c r="A2589">
        <v>531778</v>
      </c>
      <c r="B2589" t="s">
        <v>9673</v>
      </c>
      <c r="C2589" t="str">
        <f t="shared" si="120"/>
        <v>KACHCHH</v>
      </c>
      <c r="D2589" t="s">
        <v>9674</v>
      </c>
      <c r="E2589" t="s">
        <v>3333</v>
      </c>
      <c r="F2589" t="s">
        <v>3345</v>
      </c>
      <c r="G2589">
        <v>10</v>
      </c>
      <c r="H2589" t="s">
        <v>9675</v>
      </c>
      <c r="I2589" t="s">
        <v>3965</v>
      </c>
      <c r="J2589" s="3" t="s">
        <v>13797</v>
      </c>
      <c r="K2589" t="s">
        <v>3336</v>
      </c>
      <c r="L2589" t="str">
        <f>IF(ISNA(INDEX('NSE Listed Stocks'!$A$2:$A$1683,MATCH(All!H2589,'NSE Listed Stocks'!$C$2:$C$1683,0),1)),"",INDEX('NSE Listed Stocks'!$A$2:$A$1683,MATCH(All!H2589,'NSE Listed Stocks'!$C$2:$C$1683,0),1))</f>
        <v/>
      </c>
      <c r="M2589" t="str">
        <f t="shared" si="121"/>
        <v>false</v>
      </c>
      <c r="N2589" t="str">
        <f t="shared" si="122"/>
        <v>db.STOCK.insert({_id:'KACHCHH',bseCode:'531778',fundamentalCode:'KACHCHH', nseCode:'', name:'KACHCHH MINERALS LTD.', isin:'INE059E01010', industry:'Mining',worldStock:false,niftyStock:false, nseStock:false, updateDate:ISODate('2016-09-15')})</v>
      </c>
    </row>
    <row r="2590" spans="1:14" x14ac:dyDescent="0.25">
      <c r="A2590">
        <v>531780</v>
      </c>
      <c r="B2590" t="s">
        <v>9676</v>
      </c>
      <c r="C2590" t="str">
        <f t="shared" si="120"/>
        <v>KACL</v>
      </c>
      <c r="D2590" t="s">
        <v>9677</v>
      </c>
      <c r="E2590" t="s">
        <v>3333</v>
      </c>
      <c r="F2590" t="s">
        <v>3345</v>
      </c>
      <c r="G2590">
        <v>1</v>
      </c>
      <c r="H2590" t="s">
        <v>9678</v>
      </c>
      <c r="I2590" t="s">
        <v>13412</v>
      </c>
      <c r="J2590" s="3" t="s">
        <v>13797</v>
      </c>
      <c r="K2590" t="s">
        <v>3336</v>
      </c>
      <c r="L2590" t="str">
        <f>IF(ISNA(INDEX('NSE Listed Stocks'!$A$2:$A$1683,MATCH(All!H2590,'NSE Listed Stocks'!$C$2:$C$1683,0),1)),"",INDEX('NSE Listed Stocks'!$A$2:$A$1683,MATCH(All!H2590,'NSE Listed Stocks'!$C$2:$C$1683,0),1))</f>
        <v/>
      </c>
      <c r="M2590" t="str">
        <f t="shared" si="121"/>
        <v>false</v>
      </c>
      <c r="N2590" t="str">
        <f t="shared" si="122"/>
        <v>db.STOCK.insert({_id:'KACL',bseCode:'531780',fundamentalCode:'KACL', nseCode:'', name:'Kaiser Corporation Limited', isin:'INE229G01022', industry:'Comm.Trading  &amp; Distribution',worldStock:false,niftyStock:false, nseStock:false, updateDate:ISODate('2016-09-15')})</v>
      </c>
    </row>
    <row r="2591" spans="1:14" x14ac:dyDescent="0.25">
      <c r="A2591">
        <v>531781</v>
      </c>
      <c r="B2591" t="s">
        <v>9679</v>
      </c>
      <c r="C2591" t="str">
        <f t="shared" si="120"/>
        <v>SAPANCHEM</v>
      </c>
      <c r="D2591" t="s">
        <v>9680</v>
      </c>
      <c r="E2591" t="s">
        <v>3333</v>
      </c>
      <c r="F2591" t="s">
        <v>3371</v>
      </c>
      <c r="G2591">
        <v>10</v>
      </c>
      <c r="H2591" t="s">
        <v>9681</v>
      </c>
      <c r="I2591" t="s">
        <v>13416</v>
      </c>
      <c r="J2591" s="3" t="s">
        <v>13816</v>
      </c>
      <c r="K2591" t="s">
        <v>3336</v>
      </c>
      <c r="L2591" t="str">
        <f>IF(ISNA(INDEX('NSE Listed Stocks'!$A$2:$A$1683,MATCH(All!H2591,'NSE Listed Stocks'!$C$2:$C$1683,0),1)),"",INDEX('NSE Listed Stocks'!$A$2:$A$1683,MATCH(All!H2591,'NSE Listed Stocks'!$C$2:$C$1683,0),1))</f>
        <v/>
      </c>
      <c r="M2591" t="str">
        <f t="shared" si="121"/>
        <v>false</v>
      </c>
      <c r="N2591" t="str">
        <f t="shared" si="122"/>
        <v>db.STOCK.insert({_id:'SAPANCHEM',bseCode:'531781',fundamentalCode:'SAPANCHEM', nseCode:'', name:'SAPAN CHEMICALS LTD.', isin:'INE823E01035', industry:'IT Consulting &amp; Software',worldStock:false,niftyStock:false, nseStock:false, updateDate:ISODate('2016-09-15')})</v>
      </c>
    </row>
    <row r="2592" spans="1:14" x14ac:dyDescent="0.25">
      <c r="A2592">
        <v>531784</v>
      </c>
      <c r="B2592" t="s">
        <v>9682</v>
      </c>
      <c r="C2592" t="str">
        <f t="shared" si="120"/>
        <v>KCLINFRA</v>
      </c>
      <c r="D2592" t="s">
        <v>9683</v>
      </c>
      <c r="E2592" t="s">
        <v>3333</v>
      </c>
      <c r="F2592" t="s">
        <v>3345</v>
      </c>
      <c r="G2592">
        <v>2</v>
      </c>
      <c r="H2592" t="s">
        <v>9684</v>
      </c>
      <c r="I2592" t="s">
        <v>13399</v>
      </c>
      <c r="J2592" s="3" t="s">
        <v>13805</v>
      </c>
      <c r="K2592" t="s">
        <v>3336</v>
      </c>
      <c r="L2592" t="str">
        <f>IF(ISNA(INDEX('NSE Listed Stocks'!$A$2:$A$1683,MATCH(All!H2592,'NSE Listed Stocks'!$C$2:$C$1683,0),1)),"",INDEX('NSE Listed Stocks'!$A$2:$A$1683,MATCH(All!H2592,'NSE Listed Stocks'!$C$2:$C$1683,0),1))</f>
        <v/>
      </c>
      <c r="M2592" t="str">
        <f t="shared" si="121"/>
        <v>false</v>
      </c>
      <c r="N2592" t="str">
        <f t="shared" si="122"/>
        <v>db.STOCK.insert({_id:'KCLINFRA',bseCode:'531784',fundamentalCode:'KCLINFRA', nseCode:'', name:'KCL Infra Projects Ltd', isin:'INE469F01026', industry:'Construction &amp; Engineering',worldStock:false,niftyStock:false, nseStock:false, updateDate:ISODate('2016-09-15')})</v>
      </c>
    </row>
    <row r="2593" spans="1:14" x14ac:dyDescent="0.25">
      <c r="A2593">
        <v>531791</v>
      </c>
      <c r="B2593" t="s">
        <v>9685</v>
      </c>
      <c r="C2593" t="str">
        <f t="shared" si="120"/>
        <v>NOVAGOLD</v>
      </c>
      <c r="D2593" t="s">
        <v>9686</v>
      </c>
      <c r="E2593" t="s">
        <v>3333</v>
      </c>
      <c r="F2593" t="s">
        <v>3371</v>
      </c>
      <c r="G2593">
        <v>10</v>
      </c>
      <c r="H2593" t="s">
        <v>9687</v>
      </c>
      <c r="I2593" t="s">
        <v>13394</v>
      </c>
      <c r="J2593" s="3" t="s">
        <v>13798</v>
      </c>
      <c r="K2593" t="s">
        <v>3336</v>
      </c>
      <c r="L2593" t="str">
        <f>IF(ISNA(INDEX('NSE Listed Stocks'!$A$2:$A$1683,MATCH(All!H2593,'NSE Listed Stocks'!$C$2:$C$1683,0),1)),"",INDEX('NSE Listed Stocks'!$A$2:$A$1683,MATCH(All!H2593,'NSE Listed Stocks'!$C$2:$C$1683,0),1))</f>
        <v/>
      </c>
      <c r="M2593" t="str">
        <f t="shared" si="121"/>
        <v>false</v>
      </c>
      <c r="N2593" t="str">
        <f t="shared" si="122"/>
        <v>db.STOCK.insert({_id:'NOVAGOLD',bseCode:'531791',fundamentalCode:'NOVAGOLD', nseCode:'', name:'NOVAGOLD PETRO-RESOURCES LTD.', isin:'INE517G01012', industry:'Oil Marketing &amp; Distribution',worldStock:false,niftyStock:false, nseStock:false, updateDate:ISODate('2016-09-15')})</v>
      </c>
    </row>
    <row r="2594" spans="1:14" x14ac:dyDescent="0.25">
      <c r="A2594">
        <v>531794</v>
      </c>
      <c r="B2594" t="s">
        <v>9688</v>
      </c>
      <c r="C2594" t="str">
        <f t="shared" si="120"/>
        <v>SESHACHAL</v>
      </c>
      <c r="D2594" t="s">
        <v>9689</v>
      </c>
      <c r="E2594" t="s">
        <v>3333</v>
      </c>
      <c r="F2594" t="s">
        <v>3371</v>
      </c>
      <c r="G2594">
        <v>10</v>
      </c>
      <c r="H2594" t="s">
        <v>9690</v>
      </c>
      <c r="I2594" t="s">
        <v>3767</v>
      </c>
      <c r="J2594" s="3" t="s">
        <v>13816</v>
      </c>
      <c r="K2594" t="s">
        <v>3336</v>
      </c>
      <c r="L2594" t="str">
        <f>IF(ISNA(INDEX('NSE Listed Stocks'!$A$2:$A$1683,MATCH(All!H2594,'NSE Listed Stocks'!$C$2:$C$1683,0),1)),"",INDEX('NSE Listed Stocks'!$A$2:$A$1683,MATCH(All!H2594,'NSE Listed Stocks'!$C$2:$C$1683,0),1))</f>
        <v/>
      </c>
      <c r="M2594" t="str">
        <f t="shared" si="121"/>
        <v>false</v>
      </c>
      <c r="N2594" t="str">
        <f t="shared" si="122"/>
        <v>db.STOCK.insert({_id:'SESHACHAL',bseCode:'531794',fundamentalCode:'SESHACHAL', nseCode:'', name:'SESHACHAL TECHNOLOGIES LTD.', isin:'INE331F01010', industry:'IT Software Products',worldStock:false,niftyStock:false, nseStock:false, updateDate:ISODate('2016-09-15')})</v>
      </c>
    </row>
    <row r="2595" spans="1:14" x14ac:dyDescent="0.25">
      <c r="A2595">
        <v>531795</v>
      </c>
      <c r="B2595" t="s">
        <v>251</v>
      </c>
      <c r="C2595" t="str">
        <f t="shared" si="120"/>
        <v>ATULAUTO</v>
      </c>
      <c r="D2595" t="s">
        <v>9691</v>
      </c>
      <c r="E2595" t="s">
        <v>3333</v>
      </c>
      <c r="F2595" t="s">
        <v>3339</v>
      </c>
      <c r="G2595">
        <v>5</v>
      </c>
      <c r="H2595" t="s">
        <v>252</v>
      </c>
      <c r="I2595" t="s">
        <v>3536</v>
      </c>
      <c r="J2595" s="3" t="s">
        <v>13809</v>
      </c>
      <c r="K2595" t="s">
        <v>3336</v>
      </c>
      <c r="L2595" t="str">
        <f>IF(ISNA(INDEX('NSE Listed Stocks'!$A$2:$A$1683,MATCH(All!H2595,'NSE Listed Stocks'!$C$2:$C$1683,0),1)),"",INDEX('NSE Listed Stocks'!$A$2:$A$1683,MATCH(All!H2595,'NSE Listed Stocks'!$C$2:$C$1683,0),1))</f>
        <v>ATULAUTO</v>
      </c>
      <c r="M2595" t="str">
        <f t="shared" si="121"/>
        <v>true</v>
      </c>
      <c r="N2595" t="str">
        <f t="shared" si="122"/>
        <v>db.STOCK.insert({_id:'ATULAUTO',bseCode:'531795',fundamentalCode:'ATULAUTO', nseCode:'ATULAUTO', name:'ATUL AUTO LTD.-$', isin:'INE951D01028', industry:'2/3 Wheelers',worldStock:false,niftyStock:false, nseStock:true, updateDate:ISODate('2016-09-15')})</v>
      </c>
    </row>
    <row r="2596" spans="1:14" x14ac:dyDescent="0.25">
      <c r="A2596">
        <v>531797</v>
      </c>
      <c r="B2596" t="s">
        <v>9692</v>
      </c>
      <c r="C2596" t="str">
        <f t="shared" si="120"/>
        <v>SCANPRO</v>
      </c>
      <c r="D2596" t="s">
        <v>9693</v>
      </c>
      <c r="E2596" t="s">
        <v>3333</v>
      </c>
      <c r="F2596" t="s">
        <v>3871</v>
      </c>
      <c r="G2596">
        <v>10</v>
      </c>
      <c r="H2596" t="s">
        <v>9694</v>
      </c>
      <c r="I2596" t="s">
        <v>13402</v>
      </c>
      <c r="J2596" s="3" t="s">
        <v>13807</v>
      </c>
      <c r="K2596" t="s">
        <v>3336</v>
      </c>
      <c r="L2596" t="str">
        <f>IF(ISNA(INDEX('NSE Listed Stocks'!$A$2:$A$1683,MATCH(All!H2596,'NSE Listed Stocks'!$C$2:$C$1683,0),1)),"",INDEX('NSE Listed Stocks'!$A$2:$A$1683,MATCH(All!H2596,'NSE Listed Stocks'!$C$2:$C$1683,0),1))</f>
        <v/>
      </c>
      <c r="M2596" t="str">
        <f t="shared" si="121"/>
        <v>false</v>
      </c>
      <c r="N2596" t="str">
        <f t="shared" si="122"/>
        <v>db.STOCK.insert({_id:'SCANPRO',bseCode:'531797',fundamentalCode:'SCANPRO', nseCode:'', name:'SCAN PROJECTS LTD.', isin:'INE393D01015', industry:'Cement &amp; Cement Products',worldStock:false,niftyStock:false, nseStock:false, updateDate:ISODate('2016-09-15')})</v>
      </c>
    </row>
    <row r="2597" spans="1:14" x14ac:dyDescent="0.25">
      <c r="A2597">
        <v>531802</v>
      </c>
      <c r="B2597" t="s">
        <v>9695</v>
      </c>
      <c r="C2597" t="str">
        <f t="shared" si="120"/>
        <v>PRERINFRA</v>
      </c>
      <c r="D2597" t="s">
        <v>9696</v>
      </c>
      <c r="E2597" t="s">
        <v>3333</v>
      </c>
      <c r="F2597" t="s">
        <v>3345</v>
      </c>
      <c r="G2597">
        <v>10</v>
      </c>
      <c r="H2597" t="s">
        <v>9697</v>
      </c>
      <c r="I2597" t="s">
        <v>3356</v>
      </c>
      <c r="J2597" s="3" t="s">
        <v>13801</v>
      </c>
      <c r="K2597" t="s">
        <v>3336</v>
      </c>
      <c r="L2597" t="str">
        <f>IF(ISNA(INDEX('NSE Listed Stocks'!$A$2:$A$1683,MATCH(All!H2597,'NSE Listed Stocks'!$C$2:$C$1683,0),1)),"",INDEX('NSE Listed Stocks'!$A$2:$A$1683,MATCH(All!H2597,'NSE Listed Stocks'!$C$2:$C$1683,0),1))</f>
        <v/>
      </c>
      <c r="M2597" t="str">
        <f t="shared" si="121"/>
        <v>false</v>
      </c>
      <c r="N2597" t="str">
        <f t="shared" si="122"/>
        <v>db.STOCK.insert({_id:'PRERINFRA',bseCode:'531802',fundamentalCode:'PRERINFRA', nseCode:'', name:'PRERNA INFRABUILD LTD.', isin:'INE426H01014', industry:'Realty',worldStock:false,niftyStock:false, nseStock:false, updateDate:ISODate('2016-09-15')})</v>
      </c>
    </row>
    <row r="2598" spans="1:14" x14ac:dyDescent="0.25">
      <c r="A2598">
        <v>531810</v>
      </c>
      <c r="B2598" t="s">
        <v>9698</v>
      </c>
      <c r="C2598" t="str">
        <f t="shared" si="120"/>
        <v>METALCO</v>
      </c>
      <c r="D2598" t="s">
        <v>9699</v>
      </c>
      <c r="E2598" t="s">
        <v>3333</v>
      </c>
      <c r="F2598" t="s">
        <v>3371</v>
      </c>
      <c r="G2598">
        <v>10</v>
      </c>
      <c r="H2598" t="s">
        <v>9700</v>
      </c>
      <c r="I2598" t="s">
        <v>13424</v>
      </c>
      <c r="J2598" s="3" t="s">
        <v>13810</v>
      </c>
      <c r="K2598" t="s">
        <v>3336</v>
      </c>
      <c r="L2598" t="str">
        <f>IF(ISNA(INDEX('NSE Listed Stocks'!$A$2:$A$1683,MATCH(All!H2598,'NSE Listed Stocks'!$C$2:$C$1683,0),1)),"",INDEX('NSE Listed Stocks'!$A$2:$A$1683,MATCH(All!H2598,'NSE Listed Stocks'!$C$2:$C$1683,0),1))</f>
        <v/>
      </c>
      <c r="M2598" t="str">
        <f t="shared" si="121"/>
        <v>false</v>
      </c>
      <c r="N2598" t="str">
        <f t="shared" si="122"/>
        <v>db.STOCK.insert({_id:'METALCO',bseCode:'531810',fundamentalCode:'METALCO', nseCode:'', name:'METAL COATINGS (INDIA) LTD.', isin:'INE161E01014', industry:'Iron &amp; Steel Products',worldStock:false,niftyStock:false, nseStock:false, updateDate:ISODate('2016-09-15')})</v>
      </c>
    </row>
    <row r="2599" spans="1:14" x14ac:dyDescent="0.25">
      <c r="A2599">
        <v>531812</v>
      </c>
      <c r="B2599" t="s">
        <v>9701</v>
      </c>
      <c r="C2599" t="str">
        <f t="shared" si="120"/>
        <v>SGNTE</v>
      </c>
      <c r="D2599" t="s">
        <v>9702</v>
      </c>
      <c r="E2599" t="s">
        <v>3333</v>
      </c>
      <c r="F2599" t="s">
        <v>3371</v>
      </c>
      <c r="G2599">
        <v>1</v>
      </c>
      <c r="H2599" t="s">
        <v>9703</v>
      </c>
      <c r="I2599" t="s">
        <v>3415</v>
      </c>
      <c r="J2599" s="3" t="s">
        <v>13797</v>
      </c>
      <c r="K2599" t="s">
        <v>3336</v>
      </c>
      <c r="L2599" t="str">
        <f>IF(ISNA(INDEX('NSE Listed Stocks'!$A$2:$A$1683,MATCH(All!H2599,'NSE Listed Stocks'!$C$2:$C$1683,0),1)),"",INDEX('NSE Listed Stocks'!$A$2:$A$1683,MATCH(All!H2599,'NSE Listed Stocks'!$C$2:$C$1683,0),1))</f>
        <v/>
      </c>
      <c r="M2599" t="str">
        <f t="shared" si="121"/>
        <v>false</v>
      </c>
      <c r="N2599" t="str">
        <f t="shared" si="122"/>
        <v>db.STOCK.insert({_id:'SGNTE',bseCode:'531812',fundamentalCode:'SGNTE', nseCode:'', name:'SGN TELECOMS LTD.', isin:'INE266C01023', industry:'Other Elect.Equip./ Prod.',worldStock:false,niftyStock:false, nseStock:false, updateDate:ISODate('2016-09-15')})</v>
      </c>
    </row>
    <row r="2600" spans="1:14" x14ac:dyDescent="0.25">
      <c r="A2600">
        <v>531813</v>
      </c>
      <c r="B2600" t="s">
        <v>9704</v>
      </c>
      <c r="C2600" t="str">
        <f t="shared" si="120"/>
        <v>GANGAPA</v>
      </c>
      <c r="D2600" t="s">
        <v>9705</v>
      </c>
      <c r="E2600" t="s">
        <v>3333</v>
      </c>
      <c r="F2600" t="s">
        <v>3871</v>
      </c>
      <c r="G2600">
        <v>10</v>
      </c>
      <c r="H2600" t="s">
        <v>9706</v>
      </c>
      <c r="I2600" t="s">
        <v>13406</v>
      </c>
      <c r="J2600" s="3" t="s">
        <v>13797</v>
      </c>
      <c r="K2600" t="s">
        <v>3336</v>
      </c>
      <c r="L2600" t="str">
        <f>IF(ISNA(INDEX('NSE Listed Stocks'!$A$2:$A$1683,MATCH(All!H2600,'NSE Listed Stocks'!$C$2:$C$1683,0),1)),"",INDEX('NSE Listed Stocks'!$A$2:$A$1683,MATCH(All!H2600,'NSE Listed Stocks'!$C$2:$C$1683,0),1))</f>
        <v/>
      </c>
      <c r="M2600" t="str">
        <f t="shared" si="121"/>
        <v>false</v>
      </c>
      <c r="N2600" t="str">
        <f t="shared" si="122"/>
        <v>db.STOCK.insert({_id:'GANGAPA',bseCode:'531813',fundamentalCode:'GANGAPA', nseCode:'', name:'GANGA PAPERS INDIA LTD.', isin:'INE278O01015', industry:'Paper &amp; Paper Products',worldStock:false,niftyStock:false, nseStock:false, updateDate:ISODate('2016-09-15')})</v>
      </c>
    </row>
    <row r="2601" spans="1:14" x14ac:dyDescent="0.25">
      <c r="A2601">
        <v>531814</v>
      </c>
      <c r="B2601" t="s">
        <v>9707</v>
      </c>
      <c r="C2601" t="str">
        <f t="shared" si="120"/>
        <v>TIRSARJ</v>
      </c>
      <c r="D2601" t="s">
        <v>9708</v>
      </c>
      <c r="E2601" t="s">
        <v>3333</v>
      </c>
      <c r="F2601" t="s">
        <v>3345</v>
      </c>
      <c r="G2601">
        <v>5</v>
      </c>
      <c r="H2601" t="s">
        <v>9709</v>
      </c>
      <c r="I2601" t="s">
        <v>3356</v>
      </c>
      <c r="J2601" s="3" t="s">
        <v>13801</v>
      </c>
      <c r="K2601" t="s">
        <v>3336</v>
      </c>
      <c r="L2601" t="str">
        <f>IF(ISNA(INDEX('NSE Listed Stocks'!$A$2:$A$1683,MATCH(All!H2601,'NSE Listed Stocks'!$C$2:$C$1683,0),1)),"",INDEX('NSE Listed Stocks'!$A$2:$A$1683,MATCH(All!H2601,'NSE Listed Stocks'!$C$2:$C$1683,0),1))</f>
        <v/>
      </c>
      <c r="M2601" t="str">
        <f t="shared" si="121"/>
        <v>false</v>
      </c>
      <c r="N2601" t="str">
        <f t="shared" si="122"/>
        <v>db.STOCK.insert({_id:'TIRSARJ',bseCode:'531814',fundamentalCode:'TIRSARJ', nseCode:'', name:'TIRUPATI SARJAN LTD.', isin:'INE297J01023', industry:'Realty',worldStock:false,niftyStock:false, nseStock:false, updateDate:ISODate('2016-09-15')})</v>
      </c>
    </row>
    <row r="2602" spans="1:14" x14ac:dyDescent="0.25">
      <c r="A2602">
        <v>531816</v>
      </c>
      <c r="B2602" t="s">
        <v>2167</v>
      </c>
      <c r="C2602" t="str">
        <f t="shared" si="120"/>
        <v>PANORAMUNI</v>
      </c>
      <c r="D2602" t="s">
        <v>9710</v>
      </c>
      <c r="E2602" t="s">
        <v>3333</v>
      </c>
      <c r="F2602" t="s">
        <v>3339</v>
      </c>
      <c r="G2602">
        <v>5</v>
      </c>
      <c r="H2602" t="s">
        <v>2168</v>
      </c>
      <c r="I2602" t="s">
        <v>3767</v>
      </c>
      <c r="J2602" s="3" t="s">
        <v>13816</v>
      </c>
      <c r="K2602" t="s">
        <v>3336</v>
      </c>
      <c r="L2602" t="str">
        <f>IF(ISNA(INDEX('NSE Listed Stocks'!$A$2:$A$1683,MATCH(All!H2602,'NSE Listed Stocks'!$C$2:$C$1683,0),1)),"",INDEX('NSE Listed Stocks'!$A$2:$A$1683,MATCH(All!H2602,'NSE Listed Stocks'!$C$2:$C$1683,0),1))</f>
        <v>PANORAMUNI</v>
      </c>
      <c r="M2602" t="str">
        <f t="shared" si="121"/>
        <v>true</v>
      </c>
      <c r="N2602" t="str">
        <f t="shared" si="122"/>
        <v>db.STOCK.insert({_id:'PANORAMUNI',bseCode:'531816',fundamentalCode:'PANORAMUNI', nseCode:'PANORAMUNI', name:'PANORAMIC UNIVERSAL LTD.', isin:'INE194B01029', industry:'IT Software Products',worldStock:false,niftyStock:false, nseStock:true, updateDate:ISODate('2016-09-15')})</v>
      </c>
    </row>
    <row r="2603" spans="1:14" x14ac:dyDescent="0.25">
      <c r="A2603">
        <v>531819</v>
      </c>
      <c r="B2603" t="s">
        <v>9711</v>
      </c>
      <c r="C2603" t="str">
        <f t="shared" si="120"/>
        <v>NUWAY</v>
      </c>
      <c r="D2603" t="s">
        <v>9712</v>
      </c>
      <c r="E2603" t="s">
        <v>3333</v>
      </c>
      <c r="F2603" t="s">
        <v>3371</v>
      </c>
      <c r="G2603">
        <v>10</v>
      </c>
      <c r="H2603" t="s">
        <v>9713</v>
      </c>
      <c r="I2603" t="s">
        <v>13412</v>
      </c>
      <c r="J2603" s="3" t="s">
        <v>13797</v>
      </c>
      <c r="K2603" t="s">
        <v>3336</v>
      </c>
      <c r="L2603" t="str">
        <f>IF(ISNA(INDEX('NSE Listed Stocks'!$A$2:$A$1683,MATCH(All!H2603,'NSE Listed Stocks'!$C$2:$C$1683,0),1)),"",INDEX('NSE Listed Stocks'!$A$2:$A$1683,MATCH(All!H2603,'NSE Listed Stocks'!$C$2:$C$1683,0),1))</f>
        <v/>
      </c>
      <c r="M2603" t="str">
        <f t="shared" si="121"/>
        <v>false</v>
      </c>
      <c r="N2603" t="str">
        <f t="shared" si="122"/>
        <v>db.STOCK.insert({_id:'NUWAY',bseCode:'531819',fundamentalCode:'NUWAY', nseCode:'', name:'NUWAY ORGANIC NATURALS INDIA LTD.', isin:'INE414L01012', industry:'Comm.Trading  &amp; Distribution',worldStock:false,niftyStock:false, nseStock:false, updateDate:ISODate('2016-09-15')})</v>
      </c>
    </row>
    <row r="2604" spans="1:14" x14ac:dyDescent="0.25">
      <c r="A2604">
        <v>531821</v>
      </c>
      <c r="B2604" t="s">
        <v>9714</v>
      </c>
      <c r="C2604" t="str">
        <f t="shared" si="120"/>
        <v>MUNOTHFI</v>
      </c>
      <c r="D2604" t="s">
        <v>9715</v>
      </c>
      <c r="E2604" t="s">
        <v>3333</v>
      </c>
      <c r="F2604" t="s">
        <v>3345</v>
      </c>
      <c r="G2604">
        <v>10</v>
      </c>
      <c r="H2604" t="s">
        <v>9716</v>
      </c>
      <c r="I2604" t="s">
        <v>3425</v>
      </c>
      <c r="J2604" s="3" t="s">
        <v>13800</v>
      </c>
      <c r="K2604" t="s">
        <v>3336</v>
      </c>
      <c r="L2604" t="str">
        <f>IF(ISNA(INDEX('NSE Listed Stocks'!$A$2:$A$1683,MATCH(All!H2604,'NSE Listed Stocks'!$C$2:$C$1683,0),1)),"",INDEX('NSE Listed Stocks'!$A$2:$A$1683,MATCH(All!H2604,'NSE Listed Stocks'!$C$2:$C$1683,0),1))</f>
        <v/>
      </c>
      <c r="M2604" t="str">
        <f t="shared" si="121"/>
        <v>false</v>
      </c>
      <c r="N2604" t="str">
        <f t="shared" si="122"/>
        <v>db.STOCK.insert({_id:'MUNOTHFI',bseCode:'531821',fundamentalCode:'MUNOTHFI', nseCode:'', name:'MUNOTH FINANCIAL SERVICES LTD.', isin:'INE348D01019', industry:'Other Financial Services',worldStock:false,niftyStock:false, nseStock:false, updateDate:ISODate('2016-09-15')})</v>
      </c>
    </row>
    <row r="2605" spans="1:14" x14ac:dyDescent="0.25">
      <c r="A2605">
        <v>531822</v>
      </c>
      <c r="B2605" t="s">
        <v>9717</v>
      </c>
      <c r="C2605" t="str">
        <f t="shared" si="120"/>
        <v>RODIUM</v>
      </c>
      <c r="D2605" t="s">
        <v>9718</v>
      </c>
      <c r="E2605" t="s">
        <v>3333</v>
      </c>
      <c r="F2605" t="s">
        <v>3345</v>
      </c>
      <c r="G2605">
        <v>10</v>
      </c>
      <c r="H2605" t="s">
        <v>9719</v>
      </c>
      <c r="I2605" t="s">
        <v>3356</v>
      </c>
      <c r="J2605" s="3" t="s">
        <v>13801</v>
      </c>
      <c r="K2605" t="s">
        <v>3336</v>
      </c>
      <c r="L2605" t="str">
        <f>IF(ISNA(INDEX('NSE Listed Stocks'!$A$2:$A$1683,MATCH(All!H2605,'NSE Listed Stocks'!$C$2:$C$1683,0),1)),"",INDEX('NSE Listed Stocks'!$A$2:$A$1683,MATCH(All!H2605,'NSE Listed Stocks'!$C$2:$C$1683,0),1))</f>
        <v/>
      </c>
      <c r="M2605" t="str">
        <f t="shared" si="121"/>
        <v>false</v>
      </c>
      <c r="N2605" t="str">
        <f t="shared" si="122"/>
        <v>db.STOCK.insert({_id:'RODIUM',bseCode:'531822',fundamentalCode:'RODIUM', nseCode:'', name:'Rodium Realty Limited', isin:'INE513E01024', industry:'Realty',worldStock:false,niftyStock:false, nseStock:false, updateDate:ISODate('2016-09-15')})</v>
      </c>
    </row>
    <row r="2606" spans="1:14" x14ac:dyDescent="0.25">
      <c r="A2606">
        <v>531825</v>
      </c>
      <c r="B2606" t="s">
        <v>9720</v>
      </c>
      <c r="C2606" t="str">
        <f t="shared" si="120"/>
        <v>RCCEMEN</v>
      </c>
      <c r="D2606" t="s">
        <v>9721</v>
      </c>
      <c r="E2606" t="s">
        <v>3333</v>
      </c>
      <c r="F2606" t="s">
        <v>3371</v>
      </c>
      <c r="G2606">
        <v>10</v>
      </c>
      <c r="H2606" t="s">
        <v>9722</v>
      </c>
      <c r="I2606" t="s">
        <v>13416</v>
      </c>
      <c r="J2606" s="3" t="s">
        <v>13816</v>
      </c>
      <c r="K2606" t="s">
        <v>3336</v>
      </c>
      <c r="L2606" t="str">
        <f>IF(ISNA(INDEX('NSE Listed Stocks'!$A$2:$A$1683,MATCH(All!H2606,'NSE Listed Stocks'!$C$2:$C$1683,0),1)),"",INDEX('NSE Listed Stocks'!$A$2:$A$1683,MATCH(All!H2606,'NSE Listed Stocks'!$C$2:$C$1683,0),1))</f>
        <v/>
      </c>
      <c r="M2606" t="str">
        <f t="shared" si="121"/>
        <v>false</v>
      </c>
      <c r="N2606" t="str">
        <f t="shared" si="122"/>
        <v>db.STOCK.insert({_id:'RCCEMEN',bseCode:'531825',fundamentalCode:'RCCEMEN', nseCode:'', name:'RCC CEMENTS LTD.', isin:'INE335N01015', industry:'IT Consulting &amp; Software',worldStock:false,niftyStock:false, nseStock:false, updateDate:ISODate('2016-09-15')})</v>
      </c>
    </row>
    <row r="2607" spans="1:14" x14ac:dyDescent="0.25">
      <c r="A2607">
        <v>531830</v>
      </c>
      <c r="B2607" t="s">
        <v>9723</v>
      </c>
      <c r="C2607" t="str">
        <f t="shared" si="120"/>
        <v>TODAYS</v>
      </c>
      <c r="D2607" t="s">
        <v>9724</v>
      </c>
      <c r="E2607" t="s">
        <v>3333</v>
      </c>
      <c r="F2607" t="s">
        <v>3339</v>
      </c>
      <c r="G2607">
        <v>10</v>
      </c>
      <c r="H2607" t="s">
        <v>9725</v>
      </c>
      <c r="I2607" t="s">
        <v>4168</v>
      </c>
      <c r="J2607" s="3" t="s">
        <v>13806</v>
      </c>
      <c r="K2607" t="s">
        <v>3336</v>
      </c>
      <c r="L2607" t="str">
        <f>IF(ISNA(INDEX('NSE Listed Stocks'!$A$2:$A$1683,MATCH(All!H2607,'NSE Listed Stocks'!$C$2:$C$1683,0),1)),"",INDEX('NSE Listed Stocks'!$A$2:$A$1683,MATCH(All!H2607,'NSE Listed Stocks'!$C$2:$C$1683,0),1))</f>
        <v/>
      </c>
      <c r="M2607" t="str">
        <f t="shared" si="121"/>
        <v>false</v>
      </c>
      <c r="N2607" t="str">
        <f t="shared" si="122"/>
        <v>db.STOCK.insert({_id:'TODAYS',bseCode:'531830',fundamentalCode:'TODAYS', nseCode:'', name:'Todays Writing Instruments Ltd', isin:'INE944B01019', industry:'Non-Durable Household Prod.',worldStock:false,niftyStock:false, nseStock:false, updateDate:ISODate('2016-09-15')})</v>
      </c>
    </row>
    <row r="2608" spans="1:14" x14ac:dyDescent="0.25">
      <c r="A2608">
        <v>531831</v>
      </c>
      <c r="B2608" t="s">
        <v>9726</v>
      </c>
      <c r="C2608" t="str">
        <f t="shared" si="120"/>
        <v>UNISH</v>
      </c>
      <c r="D2608" t="s">
        <v>13684</v>
      </c>
      <c r="E2608" t="s">
        <v>3333</v>
      </c>
      <c r="F2608" t="s">
        <v>3352</v>
      </c>
      <c r="G2608">
        <v>10</v>
      </c>
      <c r="H2608" t="s">
        <v>9728</v>
      </c>
      <c r="I2608" t="s">
        <v>3349</v>
      </c>
      <c r="J2608" s="3" t="s">
        <v>13800</v>
      </c>
      <c r="K2608" t="s">
        <v>3336</v>
      </c>
      <c r="L2608" t="str">
        <f>IF(ISNA(INDEX('NSE Listed Stocks'!$A$2:$A$1683,MATCH(All!H2608,'NSE Listed Stocks'!$C$2:$C$1683,0),1)),"",INDEX('NSE Listed Stocks'!$A$2:$A$1683,MATCH(All!H2608,'NSE Listed Stocks'!$C$2:$C$1683,0),1))</f>
        <v/>
      </c>
      <c r="M2608" t="str">
        <f t="shared" si="121"/>
        <v>false</v>
      </c>
      <c r="N2608" t="str">
        <f t="shared" si="122"/>
        <v>db.STOCK.insert({_id:'UNISH',bseCode:'531831',fundamentalCode:'UNISH', nseCode:'', name:'UNISYS SOFTWARES &amp; HOLDING INDUSTRIES LTD.', isin:'INE200B01016', industry:'Housing Finance ',worldStock:false,niftyStock:false, nseStock:false, updateDate:ISODate('2016-09-15')})</v>
      </c>
    </row>
    <row r="2609" spans="1:14" x14ac:dyDescent="0.25">
      <c r="A2609">
        <v>531832</v>
      </c>
      <c r="B2609" t="s">
        <v>9729</v>
      </c>
      <c r="C2609" t="str">
        <f t="shared" si="120"/>
        <v>NAGTECH</v>
      </c>
      <c r="D2609" t="s">
        <v>9730</v>
      </c>
      <c r="E2609" t="s">
        <v>3333</v>
      </c>
      <c r="F2609" t="s">
        <v>3371</v>
      </c>
      <c r="G2609">
        <v>10</v>
      </c>
      <c r="H2609" t="s">
        <v>9731</v>
      </c>
      <c r="I2609" t="s">
        <v>3579</v>
      </c>
      <c r="J2609" s="3" t="s">
        <v>13383</v>
      </c>
      <c r="K2609" t="s">
        <v>3336</v>
      </c>
      <c r="L2609" t="str">
        <f>IF(ISNA(INDEX('NSE Listed Stocks'!$A$2:$A$1683,MATCH(All!H2609,'NSE Listed Stocks'!$C$2:$C$1683,0),1)),"",INDEX('NSE Listed Stocks'!$A$2:$A$1683,MATCH(All!H2609,'NSE Listed Stocks'!$C$2:$C$1683,0),1))</f>
        <v/>
      </c>
      <c r="M2609" t="str">
        <f t="shared" si="121"/>
        <v>false</v>
      </c>
      <c r="N2609" t="str">
        <f t="shared" si="122"/>
        <v>db.STOCK.insert({_id:'NAGTECH',bseCode:'531832',fundamentalCode:'NAGTECH', nseCode:'', name:'NAGARJUNA AGRI TECH LTD.', isin:'INE793H01017', industry:'Other Agricultural Products',worldStock:false,niftyStock:false, nseStock:false, updateDate:ISODate('2016-09-15')})</v>
      </c>
    </row>
    <row r="2610" spans="1:14" x14ac:dyDescent="0.25">
      <c r="A2610">
        <v>531840</v>
      </c>
      <c r="B2610" t="s">
        <v>9732</v>
      </c>
      <c r="C2610" t="str">
        <f t="shared" si="120"/>
        <v>IECEDU</v>
      </c>
      <c r="D2610" t="s">
        <v>9733</v>
      </c>
      <c r="E2610" t="s">
        <v>3333</v>
      </c>
      <c r="F2610" t="s">
        <v>3345</v>
      </c>
      <c r="G2610">
        <v>10</v>
      </c>
      <c r="H2610" t="s">
        <v>9734</v>
      </c>
      <c r="I2610" t="s">
        <v>3767</v>
      </c>
      <c r="J2610" s="3" t="s">
        <v>13816</v>
      </c>
      <c r="K2610" t="s">
        <v>3336</v>
      </c>
      <c r="L2610" t="str">
        <f>IF(ISNA(INDEX('NSE Listed Stocks'!$A$2:$A$1683,MATCH(All!H2610,'NSE Listed Stocks'!$C$2:$C$1683,0),1)),"",INDEX('NSE Listed Stocks'!$A$2:$A$1683,MATCH(All!H2610,'NSE Listed Stocks'!$C$2:$C$1683,0),1))</f>
        <v/>
      </c>
      <c r="M2610" t="str">
        <f t="shared" si="121"/>
        <v>false</v>
      </c>
      <c r="N2610" t="str">
        <f t="shared" si="122"/>
        <v>db.STOCK.insert({_id:'IECEDU',bseCode:'531840',fundamentalCode:'IECEDU', nseCode:'', name:'IEC EDUCATION LTD.', isin:'INE172B01017', industry:'IT Software Products',worldStock:false,niftyStock:false, nseStock:false, updateDate:ISODate('2016-09-15')})</v>
      </c>
    </row>
    <row r="2611" spans="1:14" x14ac:dyDescent="0.25">
      <c r="A2611">
        <v>531841</v>
      </c>
      <c r="B2611" t="s">
        <v>9735</v>
      </c>
      <c r="C2611" t="str">
        <f t="shared" si="120"/>
        <v>INDUSFINL</v>
      </c>
      <c r="D2611" t="s">
        <v>9736</v>
      </c>
      <c r="E2611" t="s">
        <v>3333</v>
      </c>
      <c r="F2611" t="s">
        <v>3345</v>
      </c>
      <c r="G2611">
        <v>10</v>
      </c>
      <c r="H2611" t="s">
        <v>9737</v>
      </c>
      <c r="I2611" t="s">
        <v>3360</v>
      </c>
      <c r="J2611" s="3" t="s">
        <v>13802</v>
      </c>
      <c r="K2611" t="s">
        <v>3336</v>
      </c>
      <c r="L2611" t="str">
        <f>IF(ISNA(INDEX('NSE Listed Stocks'!$A$2:$A$1683,MATCH(All!H2611,'NSE Listed Stocks'!$C$2:$C$1683,0),1)),"",INDEX('NSE Listed Stocks'!$A$2:$A$1683,MATCH(All!H2611,'NSE Listed Stocks'!$C$2:$C$1683,0),1))</f>
        <v/>
      </c>
      <c r="M2611" t="str">
        <f t="shared" si="121"/>
        <v>false</v>
      </c>
      <c r="N2611" t="str">
        <f t="shared" si="122"/>
        <v>db.STOCK.insert({_id:'INDUSFINL',bseCode:'531841',fundamentalCode:'INDUSFINL', nseCode:'', name:'Indus Finance Ltd', isin:'INE935D01013', industry:'Finance (including NBFCs)',worldStock:false,niftyStock:false, nseStock:false, updateDate:ISODate('2016-09-15')})</v>
      </c>
    </row>
    <row r="2612" spans="1:14" x14ac:dyDescent="0.25">
      <c r="A2612">
        <v>531842</v>
      </c>
      <c r="B2612" t="s">
        <v>9738</v>
      </c>
      <c r="C2612" t="str">
        <f t="shared" si="120"/>
        <v>LAHOTIOV</v>
      </c>
      <c r="D2612" t="s">
        <v>9739</v>
      </c>
      <c r="E2612" t="s">
        <v>3333</v>
      </c>
      <c r="F2612" t="s">
        <v>3345</v>
      </c>
      <c r="G2612">
        <v>2</v>
      </c>
      <c r="H2612" t="s">
        <v>9740</v>
      </c>
      <c r="I2612" t="s">
        <v>13412</v>
      </c>
      <c r="J2612" s="3" t="s">
        <v>13797</v>
      </c>
      <c r="K2612" t="s">
        <v>3336</v>
      </c>
      <c r="L2612" t="str">
        <f>IF(ISNA(INDEX('NSE Listed Stocks'!$A$2:$A$1683,MATCH(All!H2612,'NSE Listed Stocks'!$C$2:$C$1683,0),1)),"",INDEX('NSE Listed Stocks'!$A$2:$A$1683,MATCH(All!H2612,'NSE Listed Stocks'!$C$2:$C$1683,0),1))</f>
        <v/>
      </c>
      <c r="M2612" t="str">
        <f t="shared" si="121"/>
        <v>false</v>
      </c>
      <c r="N2612" t="str">
        <f t="shared" si="122"/>
        <v>db.STOCK.insert({_id:'LAHOTIOV',bseCode:'531842',fundamentalCode:'LAHOTIOV', nseCode:'', name:'LAHOTI OVERSEAS LTD.-$', isin:'INE515C01023', industry:'Comm.Trading  &amp; Distribution',worldStock:false,niftyStock:false, nseStock:false, updateDate:ISODate('2016-09-15')})</v>
      </c>
    </row>
    <row r="2613" spans="1:14" x14ac:dyDescent="0.25">
      <c r="A2613">
        <v>531845</v>
      </c>
      <c r="B2613" t="s">
        <v>3303</v>
      </c>
      <c r="C2613" t="str">
        <f t="shared" si="120"/>
        <v>ZENITHBIR</v>
      </c>
      <c r="D2613" t="s">
        <v>9741</v>
      </c>
      <c r="E2613" t="s">
        <v>3333</v>
      </c>
      <c r="F2613" t="s">
        <v>3377</v>
      </c>
      <c r="G2613">
        <v>10</v>
      </c>
      <c r="H2613" t="s">
        <v>3304</v>
      </c>
      <c r="I2613" t="s">
        <v>13399</v>
      </c>
      <c r="J2613" s="3" t="s">
        <v>13805</v>
      </c>
      <c r="K2613" t="s">
        <v>3336</v>
      </c>
      <c r="L2613" t="str">
        <f>IF(ISNA(INDEX('NSE Listed Stocks'!$A$2:$A$1683,MATCH(All!H2613,'NSE Listed Stocks'!$C$2:$C$1683,0),1)),"",INDEX('NSE Listed Stocks'!$A$2:$A$1683,MATCH(All!H2613,'NSE Listed Stocks'!$C$2:$C$1683,0),1))</f>
        <v>ZENITHBIR</v>
      </c>
      <c r="M2613" t="str">
        <f t="shared" si="121"/>
        <v>true</v>
      </c>
      <c r="N2613" t="str">
        <f t="shared" si="122"/>
        <v>db.STOCK.insert({_id:'ZENITHBIR',bseCode:'531845',fundamentalCode:'ZENITHBIR', nseCode:'ZENITHBIR', name:'ZENITH BIRLA (INDIA) LTD.-$', isin:'INE318D01020', industry:'Construction &amp; Engineering',worldStock:false,niftyStock:false, nseStock:true, updateDate:ISODate('2016-09-15')})</v>
      </c>
    </row>
    <row r="2614" spans="1:14" x14ac:dyDescent="0.25">
      <c r="A2614">
        <v>531846</v>
      </c>
      <c r="B2614" t="s">
        <v>9742</v>
      </c>
      <c r="C2614" t="str">
        <f t="shared" si="120"/>
        <v>TRINITYLEA</v>
      </c>
      <c r="D2614" t="s">
        <v>9743</v>
      </c>
      <c r="E2614" t="s">
        <v>3333</v>
      </c>
      <c r="F2614" t="s">
        <v>3871</v>
      </c>
      <c r="G2614">
        <v>10</v>
      </c>
      <c r="H2614" t="s">
        <v>3877</v>
      </c>
      <c r="I2614" t="s">
        <v>3425</v>
      </c>
      <c r="J2614" s="3" t="s">
        <v>13800</v>
      </c>
      <c r="K2614" t="s">
        <v>3336</v>
      </c>
      <c r="L2614" t="str">
        <f>IF(ISNA(INDEX('NSE Listed Stocks'!$A$2:$A$1683,MATCH(All!H2614,'NSE Listed Stocks'!$C$2:$C$1683,0),1)),"",INDEX('NSE Listed Stocks'!$A$2:$A$1683,MATCH(All!H2614,'NSE Listed Stocks'!$C$2:$C$1683,0),1))</f>
        <v/>
      </c>
      <c r="M2614" t="str">
        <f t="shared" si="121"/>
        <v>false</v>
      </c>
      <c r="N2614" t="str">
        <f t="shared" si="122"/>
        <v>db.STOCK.insert({_id:'TRINITYLEA',bseCode:'531846',fundamentalCode:'TRINITYLEA', nseCode:'', name:'TRINITY LEAGUE INDIA LTD.', isin:'NA          ', industry:'Other Financial Services',worldStock:false,niftyStock:false, nseStock:false, updateDate:ISODate('2016-09-15')})</v>
      </c>
    </row>
    <row r="2615" spans="1:14" x14ac:dyDescent="0.25">
      <c r="A2615">
        <v>531847</v>
      </c>
      <c r="B2615" t="s">
        <v>9744</v>
      </c>
      <c r="C2615" t="str">
        <f t="shared" si="120"/>
        <v>ASTAR</v>
      </c>
      <c r="D2615" t="s">
        <v>9745</v>
      </c>
      <c r="E2615" t="s">
        <v>3333</v>
      </c>
      <c r="F2615" t="s">
        <v>3371</v>
      </c>
      <c r="G2615">
        <v>10</v>
      </c>
      <c r="H2615" t="s">
        <v>9746</v>
      </c>
      <c r="I2615" t="s">
        <v>13408</v>
      </c>
      <c r="J2615" s="3" t="s">
        <v>13806</v>
      </c>
      <c r="K2615" t="s">
        <v>3336</v>
      </c>
      <c r="L2615" t="str">
        <f>IF(ISNA(INDEX('NSE Listed Stocks'!$A$2:$A$1683,MATCH(All!H2615,'NSE Listed Stocks'!$C$2:$C$1683,0),1)),"",INDEX('NSE Listed Stocks'!$A$2:$A$1683,MATCH(All!H2615,'NSE Listed Stocks'!$C$2:$C$1683,0),1))</f>
        <v/>
      </c>
      <c r="M2615" t="str">
        <f t="shared" si="121"/>
        <v>false</v>
      </c>
      <c r="N2615" t="str">
        <f t="shared" si="122"/>
        <v>db.STOCK.insert({_id:'ASTAR',bseCode:'531847',fundamentalCode:'ASTAR', nseCode:'', name:'ASIAN STAR CO.LTD.-$', isin:'INE194D01017', industry:'Other Apparels &amp; Accessories',worldStock:false,niftyStock:false, nseStock:false, updateDate:ISODate('2016-09-15')})</v>
      </c>
    </row>
    <row r="2616" spans="1:14" x14ac:dyDescent="0.25">
      <c r="A2616">
        <v>531854</v>
      </c>
      <c r="B2616" t="s">
        <v>9747</v>
      </c>
      <c r="C2616" t="str">
        <f t="shared" si="120"/>
        <v>FUNWTRD</v>
      </c>
      <c r="D2616" t="s">
        <v>13685</v>
      </c>
      <c r="E2616" t="s">
        <v>3333</v>
      </c>
      <c r="F2616" t="s">
        <v>3371</v>
      </c>
      <c r="G2616">
        <v>10</v>
      </c>
      <c r="H2616" t="s">
        <v>9749</v>
      </c>
      <c r="I2616" t="s">
        <v>7833</v>
      </c>
      <c r="J2616" s="3" t="s">
        <v>13813</v>
      </c>
      <c r="K2616" t="s">
        <v>3336</v>
      </c>
      <c r="L2616" t="str">
        <f>IF(ISNA(INDEX('NSE Listed Stocks'!$A$2:$A$1683,MATCH(All!H2616,'NSE Listed Stocks'!$C$2:$C$1683,0),1)),"",INDEX('NSE Listed Stocks'!$A$2:$A$1683,MATCH(All!H2616,'NSE Listed Stocks'!$C$2:$C$1683,0),1))</f>
        <v/>
      </c>
      <c r="M2616" t="str">
        <f t="shared" si="121"/>
        <v>false</v>
      </c>
      <c r="N2616" t="str">
        <f t="shared" si="122"/>
        <v>db.STOCK.insert({_id:'FUNWTRD',bseCode:'531854',fundamentalCode:'FUNWTRD', nseCode:'', name:'FUNWORLD &amp; TOURISM DEVELOPMENT LTD.', isin:'INE288H01018', industry:'Other Leisure Facilities',worldStock:false,niftyStock:false, nseStock:false, updateDate:ISODate('2016-09-15')})</v>
      </c>
    </row>
    <row r="2617" spans="1:14" x14ac:dyDescent="0.25">
      <c r="A2617">
        <v>531855</v>
      </c>
      <c r="B2617" t="s">
        <v>9750</v>
      </c>
      <c r="C2617" t="str">
        <f t="shared" si="120"/>
        <v>PRABHAVIN</v>
      </c>
      <c r="D2617" t="s">
        <v>9751</v>
      </c>
      <c r="E2617" t="s">
        <v>3333</v>
      </c>
      <c r="F2617" t="s">
        <v>3345</v>
      </c>
      <c r="G2617">
        <v>10</v>
      </c>
      <c r="H2617" t="s">
        <v>9752</v>
      </c>
      <c r="I2617" t="s">
        <v>13403</v>
      </c>
      <c r="J2617" s="3" t="s">
        <v>13810</v>
      </c>
      <c r="K2617" t="s">
        <v>3336</v>
      </c>
      <c r="L2617" t="str">
        <f>IF(ISNA(INDEX('NSE Listed Stocks'!$A$2:$A$1683,MATCH(All!H2617,'NSE Listed Stocks'!$C$2:$C$1683,0),1)),"",INDEX('NSE Listed Stocks'!$A$2:$A$1683,MATCH(All!H2617,'NSE Listed Stocks'!$C$2:$C$1683,0),1))</f>
        <v/>
      </c>
      <c r="M2617" t="str">
        <f t="shared" si="121"/>
        <v>false</v>
      </c>
      <c r="N2617" t="str">
        <f t="shared" si="122"/>
        <v>db.STOCK.insert({_id:'PRABHAVIN',bseCode:'531855',fundamentalCode:'PRABHAVIN', nseCode:'', name:'PRABHAV INDUSTRIES LTD.', isin:'INE538J01012', industry:'Iron &amp; Steel/Interm.Products',worldStock:false,niftyStock:false, nseStock:false, updateDate:ISODate('2016-09-15')})</v>
      </c>
    </row>
    <row r="2618" spans="1:14" x14ac:dyDescent="0.25">
      <c r="A2618">
        <v>531859</v>
      </c>
      <c r="B2618" t="s">
        <v>9753</v>
      </c>
      <c r="C2618" t="str">
        <f t="shared" si="120"/>
        <v>ORVENPR</v>
      </c>
      <c r="D2618" t="s">
        <v>9754</v>
      </c>
      <c r="E2618" t="s">
        <v>3333</v>
      </c>
      <c r="F2618" t="s">
        <v>3345</v>
      </c>
      <c r="G2618">
        <v>10</v>
      </c>
      <c r="H2618" t="s">
        <v>9755</v>
      </c>
      <c r="I2618" t="s">
        <v>6298</v>
      </c>
      <c r="J2618" s="3" t="s">
        <v>13797</v>
      </c>
      <c r="K2618" t="s">
        <v>3336</v>
      </c>
      <c r="L2618" t="str">
        <f>IF(ISNA(INDEX('NSE Listed Stocks'!$A$2:$A$1683,MATCH(All!H2618,'NSE Listed Stocks'!$C$2:$C$1683,0),1)),"",INDEX('NSE Listed Stocks'!$A$2:$A$1683,MATCH(All!H2618,'NSE Listed Stocks'!$C$2:$C$1683,0),1))</f>
        <v/>
      </c>
      <c r="M2618" t="str">
        <f t="shared" si="121"/>
        <v>false</v>
      </c>
      <c r="N2618" t="str">
        <f t="shared" si="122"/>
        <v>db.STOCK.insert({_id:'ORVENPR',bseCode:'531859',fundamentalCode:'ORVENPR', nseCode:'', name:'ORIENTAL VENEER PRODUCTS LTD.', isin:'INE457G01011', industry:'Forest Products',worldStock:false,niftyStock:false, nseStock:false, updateDate:ISODate('2016-09-15')})</v>
      </c>
    </row>
    <row r="2619" spans="1:14" x14ac:dyDescent="0.25">
      <c r="A2619">
        <v>531861</v>
      </c>
      <c r="B2619" t="s">
        <v>9756</v>
      </c>
      <c r="C2619" t="str">
        <f t="shared" si="120"/>
        <v>JOINDRE</v>
      </c>
      <c r="D2619" t="s">
        <v>9757</v>
      </c>
      <c r="E2619" t="s">
        <v>3333</v>
      </c>
      <c r="F2619" t="s">
        <v>3345</v>
      </c>
      <c r="G2619">
        <v>10</v>
      </c>
      <c r="H2619" t="s">
        <v>9758</v>
      </c>
      <c r="I2619" t="s">
        <v>3425</v>
      </c>
      <c r="J2619" s="3" t="s">
        <v>13800</v>
      </c>
      <c r="K2619" t="s">
        <v>3336</v>
      </c>
      <c r="L2619" t="str">
        <f>IF(ISNA(INDEX('NSE Listed Stocks'!$A$2:$A$1683,MATCH(All!H2619,'NSE Listed Stocks'!$C$2:$C$1683,0),1)),"",INDEX('NSE Listed Stocks'!$A$2:$A$1683,MATCH(All!H2619,'NSE Listed Stocks'!$C$2:$C$1683,0),1))</f>
        <v/>
      </c>
      <c r="M2619" t="str">
        <f t="shared" si="121"/>
        <v>false</v>
      </c>
      <c r="N2619" t="str">
        <f t="shared" si="122"/>
        <v>db.STOCK.insert({_id:'JOINDRE',bseCode:'531861',fundamentalCode:'JOINDRE', nseCode:'', name:'JOINDRE CAPITAL SERVICES LTD.', isin:'INE024B01010', industry:'Other Financial Services',worldStock:false,niftyStock:false, nseStock:false, updateDate:ISODate('2016-09-15')})</v>
      </c>
    </row>
    <row r="2620" spans="1:14" x14ac:dyDescent="0.25">
      <c r="A2620">
        <v>531862</v>
      </c>
      <c r="B2620" t="s">
        <v>9759</v>
      </c>
      <c r="C2620" t="str">
        <f t="shared" si="120"/>
        <v>BHARATAGRI</v>
      </c>
      <c r="D2620" t="s">
        <v>13686</v>
      </c>
      <c r="E2620" t="s">
        <v>3333</v>
      </c>
      <c r="F2620" t="s">
        <v>3345</v>
      </c>
      <c r="G2620">
        <v>10</v>
      </c>
      <c r="H2620" t="s">
        <v>9761</v>
      </c>
      <c r="I2620" t="s">
        <v>3435</v>
      </c>
      <c r="J2620" s="3" t="s">
        <v>13808</v>
      </c>
      <c r="K2620" t="s">
        <v>3336</v>
      </c>
      <c r="L2620" t="str">
        <f>IF(ISNA(INDEX('NSE Listed Stocks'!$A$2:$A$1683,MATCH(All!H2620,'NSE Listed Stocks'!$C$2:$C$1683,0),1)),"",INDEX('NSE Listed Stocks'!$A$2:$A$1683,MATCH(All!H2620,'NSE Listed Stocks'!$C$2:$C$1683,0),1))</f>
        <v/>
      </c>
      <c r="M2620" t="str">
        <f t="shared" si="121"/>
        <v>false</v>
      </c>
      <c r="N2620" t="str">
        <f t="shared" si="122"/>
        <v>db.STOCK.insert({_id:'BHARATAGRI',bseCode:'531862',fundamentalCode:'BHARATAGRI', nseCode:'', name:'BHARAT AGRI FERT &amp; REALTY LTD.', isin:'INE842D01011', industry:'Fertilizers',worldStock:false,niftyStock:false, nseStock:false, updateDate:ISODate('2016-09-15')})</v>
      </c>
    </row>
    <row r="2621" spans="1:14" x14ac:dyDescent="0.25">
      <c r="A2621">
        <v>531867</v>
      </c>
      <c r="B2621" t="s">
        <v>9762</v>
      </c>
      <c r="C2621" t="str">
        <f t="shared" si="120"/>
        <v>UNITINT</v>
      </c>
      <c r="D2621" t="s">
        <v>9763</v>
      </c>
      <c r="E2621" t="s">
        <v>3333</v>
      </c>
      <c r="F2621" t="s">
        <v>3345</v>
      </c>
      <c r="G2621">
        <v>10</v>
      </c>
      <c r="H2621" t="s">
        <v>9764</v>
      </c>
      <c r="I2621" t="s">
        <v>13412</v>
      </c>
      <c r="J2621" s="3" t="s">
        <v>13797</v>
      </c>
      <c r="K2621" t="s">
        <v>3336</v>
      </c>
      <c r="L2621" t="str">
        <f>IF(ISNA(INDEX('NSE Listed Stocks'!$A$2:$A$1683,MATCH(All!H2621,'NSE Listed Stocks'!$C$2:$C$1683,0),1)),"",INDEX('NSE Listed Stocks'!$A$2:$A$1683,MATCH(All!H2621,'NSE Listed Stocks'!$C$2:$C$1683,0),1))</f>
        <v/>
      </c>
      <c r="M2621" t="str">
        <f t="shared" si="121"/>
        <v>false</v>
      </c>
      <c r="N2621" t="str">
        <f t="shared" si="122"/>
        <v>db.STOCK.insert({_id:'UNITINT',bseCode:'531867',fundamentalCode:'UNITINT', nseCode:'', name:'UNITECH INTERNATIONAL LTD.', isin:'INE929K01011', industry:'Comm.Trading  &amp; Distribution',worldStock:false,niftyStock:false, nseStock:false, updateDate:ISODate('2016-09-15')})</v>
      </c>
    </row>
    <row r="2622" spans="1:14" x14ac:dyDescent="0.25">
      <c r="A2622">
        <v>531869</v>
      </c>
      <c r="B2622" t="s">
        <v>9765</v>
      </c>
      <c r="C2622" t="str">
        <f t="shared" si="120"/>
        <v>SACHEMT</v>
      </c>
      <c r="D2622" t="s">
        <v>9766</v>
      </c>
      <c r="E2622" t="s">
        <v>3333</v>
      </c>
      <c r="F2622" t="s">
        <v>3345</v>
      </c>
      <c r="G2622">
        <v>10</v>
      </c>
      <c r="H2622" t="s">
        <v>9767</v>
      </c>
      <c r="I2622" t="s">
        <v>3431</v>
      </c>
      <c r="J2622" s="3" t="s">
        <v>13805</v>
      </c>
      <c r="K2622" t="s">
        <v>3336</v>
      </c>
      <c r="L2622" t="str">
        <f>IF(ISNA(INDEX('NSE Listed Stocks'!$A$2:$A$1683,MATCH(All!H2622,'NSE Listed Stocks'!$C$2:$C$1683,0),1)),"",INDEX('NSE Listed Stocks'!$A$2:$A$1683,MATCH(All!H2622,'NSE Listed Stocks'!$C$2:$C$1683,0),1))</f>
        <v/>
      </c>
      <c r="M2622" t="str">
        <f t="shared" si="121"/>
        <v>false</v>
      </c>
      <c r="N2622" t="str">
        <f t="shared" si="122"/>
        <v>db.STOCK.insert({_id:'SACHEMT',bseCode:'531869',fundamentalCode:'SACHEMT', nseCode:'', name:'SACHETA METALS LTD.', isin:'INE433G01012', industry:'Aluminium',worldStock:false,niftyStock:false, nseStock:false, updateDate:ISODate('2016-09-15')})</v>
      </c>
    </row>
    <row r="2623" spans="1:14" x14ac:dyDescent="0.25">
      <c r="A2623">
        <v>531870</v>
      </c>
      <c r="B2623" t="s">
        <v>9768</v>
      </c>
      <c r="C2623" t="str">
        <f t="shared" si="120"/>
        <v>POPULARES</v>
      </c>
      <c r="D2623" t="s">
        <v>9769</v>
      </c>
      <c r="E2623" t="s">
        <v>3333</v>
      </c>
      <c r="F2623" t="s">
        <v>3371</v>
      </c>
      <c r="G2623">
        <v>10</v>
      </c>
      <c r="H2623" t="s">
        <v>9770</v>
      </c>
      <c r="I2623" t="s">
        <v>13399</v>
      </c>
      <c r="J2623" s="3" t="s">
        <v>13805</v>
      </c>
      <c r="K2623" t="s">
        <v>3336</v>
      </c>
      <c r="L2623" t="str">
        <f>IF(ISNA(INDEX('NSE Listed Stocks'!$A$2:$A$1683,MATCH(All!H2623,'NSE Listed Stocks'!$C$2:$C$1683,0),1)),"",INDEX('NSE Listed Stocks'!$A$2:$A$1683,MATCH(All!H2623,'NSE Listed Stocks'!$C$2:$C$1683,0),1))</f>
        <v/>
      </c>
      <c r="M2623" t="str">
        <f t="shared" si="121"/>
        <v>false</v>
      </c>
      <c r="N2623" t="str">
        <f t="shared" si="122"/>
        <v>db.STOCK.insert({_id:'POPULARES',bseCode:'531870',fundamentalCode:'POPULARES', nseCode:'', name:'POPULAR ESTATE MANAGEMENT LTD.', isin:'INE370C01015', industry:'Construction &amp; Engineering',worldStock:false,niftyStock:false, nseStock:false, updateDate:ISODate('2016-09-15')})</v>
      </c>
    </row>
    <row r="2624" spans="1:14" x14ac:dyDescent="0.25">
      <c r="A2624">
        <v>531878</v>
      </c>
      <c r="B2624" t="s">
        <v>9771</v>
      </c>
      <c r="C2624" t="str">
        <f t="shared" si="120"/>
        <v>ANJANIFIN</v>
      </c>
      <c r="D2624" t="s">
        <v>9772</v>
      </c>
      <c r="E2624" t="s">
        <v>3333</v>
      </c>
      <c r="F2624" t="s">
        <v>3345</v>
      </c>
      <c r="G2624">
        <v>10</v>
      </c>
      <c r="H2624" t="s">
        <v>9773</v>
      </c>
      <c r="I2624" t="s">
        <v>3360</v>
      </c>
      <c r="J2624" s="3" t="s">
        <v>13802</v>
      </c>
      <c r="K2624" t="s">
        <v>3336</v>
      </c>
      <c r="L2624" t="str">
        <f>IF(ISNA(INDEX('NSE Listed Stocks'!$A$2:$A$1683,MATCH(All!H2624,'NSE Listed Stocks'!$C$2:$C$1683,0),1)),"",INDEX('NSE Listed Stocks'!$A$2:$A$1683,MATCH(All!H2624,'NSE Listed Stocks'!$C$2:$C$1683,0),1))</f>
        <v/>
      </c>
      <c r="M2624" t="str">
        <f t="shared" si="121"/>
        <v>false</v>
      </c>
      <c r="N2624" t="str">
        <f t="shared" si="122"/>
        <v>db.STOCK.insert({_id:'ANJANIFIN',bseCode:'531878',fundamentalCode:'ANJANIFIN', nseCode:'', name:'ANJANI FINANCE LTD.', isin:'INE283D01018', industry:'Finance (including NBFCs)',worldStock:false,niftyStock:false, nseStock:false, updateDate:ISODate('2016-09-15')})</v>
      </c>
    </row>
    <row r="2625" spans="1:14" x14ac:dyDescent="0.25">
      <c r="A2625">
        <v>531879</v>
      </c>
      <c r="B2625" t="s">
        <v>2249</v>
      </c>
      <c r="C2625" t="str">
        <f t="shared" si="120"/>
        <v>PIONDIST</v>
      </c>
      <c r="D2625" t="s">
        <v>9774</v>
      </c>
      <c r="E2625" t="s">
        <v>3333</v>
      </c>
      <c r="F2625" t="s">
        <v>3339</v>
      </c>
      <c r="G2625">
        <v>10</v>
      </c>
      <c r="H2625" t="s">
        <v>2250</v>
      </c>
      <c r="I2625" t="s">
        <v>13502</v>
      </c>
      <c r="J2625" s="3" t="s">
        <v>13804</v>
      </c>
      <c r="K2625" t="s">
        <v>3336</v>
      </c>
      <c r="L2625" t="str">
        <f>IF(ISNA(INDEX('NSE Listed Stocks'!$A$2:$A$1683,MATCH(All!H2625,'NSE Listed Stocks'!$C$2:$C$1683,0),1)),"",INDEX('NSE Listed Stocks'!$A$2:$A$1683,MATCH(All!H2625,'NSE Listed Stocks'!$C$2:$C$1683,0),1))</f>
        <v>PIONDIST</v>
      </c>
      <c r="M2625" t="str">
        <f t="shared" si="121"/>
        <v>true</v>
      </c>
      <c r="N2625" t="str">
        <f t="shared" si="122"/>
        <v>db.STOCK.insert({_id:'PIONDIST',bseCode:'531879',fundamentalCode:'PIONDIST', nseCode:'PIONDIST', name:'PIONEER DISTILLERIES LTD.', isin:'INE889E01010', industry:'Breweries &amp; Distilleries',worldStock:false,niftyStock:false, nseStock:true, updateDate:ISODate('2016-09-15')})</v>
      </c>
    </row>
    <row r="2626" spans="1:14" x14ac:dyDescent="0.25">
      <c r="A2626">
        <v>531881</v>
      </c>
      <c r="B2626" t="s">
        <v>9775</v>
      </c>
      <c r="C2626" t="str">
        <f t="shared" si="120"/>
        <v>GMETCOAL</v>
      </c>
      <c r="D2626" t="s">
        <v>13687</v>
      </c>
      <c r="E2626" t="s">
        <v>3333</v>
      </c>
      <c r="F2626" t="s">
        <v>3345</v>
      </c>
      <c r="G2626">
        <v>100</v>
      </c>
      <c r="H2626" t="s">
        <v>9777</v>
      </c>
      <c r="I2626" t="s">
        <v>13412</v>
      </c>
      <c r="J2626" s="3" t="s">
        <v>13797</v>
      </c>
      <c r="K2626" t="s">
        <v>3336</v>
      </c>
      <c r="L2626" t="str">
        <f>IF(ISNA(INDEX('NSE Listed Stocks'!$A$2:$A$1683,MATCH(All!H2626,'NSE Listed Stocks'!$C$2:$C$1683,0),1)),"",INDEX('NSE Listed Stocks'!$A$2:$A$1683,MATCH(All!H2626,'NSE Listed Stocks'!$C$2:$C$1683,0),1))</f>
        <v/>
      </c>
      <c r="M2626" t="str">
        <f t="shared" si="121"/>
        <v>false</v>
      </c>
      <c r="N2626" t="str">
        <f t="shared" si="122"/>
        <v>db.STOCK.insert({_id:'GMETCOAL',bseCode:'531881',fundamentalCode:'GMETCOAL', nseCode:'', name:'GUJARAT METALLIC COAL &amp; COKE LTD.-$', isin:'INE146F01020', industry:'Comm.Trading  &amp; Distribution',worldStock:false,niftyStock:false, nseStock:false, updateDate:ISODate('2016-09-15')})</v>
      </c>
    </row>
    <row r="2627" spans="1:14" x14ac:dyDescent="0.25">
      <c r="A2627">
        <v>531882</v>
      </c>
      <c r="B2627" t="s">
        <v>1637</v>
      </c>
      <c r="C2627" t="str">
        <f t="shared" ref="C2627:C2690" si="123">B2627</f>
        <v>KWALITY</v>
      </c>
      <c r="D2627" t="s">
        <v>9778</v>
      </c>
      <c r="E2627" t="s">
        <v>3333</v>
      </c>
      <c r="F2627" t="s">
        <v>3339</v>
      </c>
      <c r="G2627">
        <v>1</v>
      </c>
      <c r="H2627" t="s">
        <v>1638</v>
      </c>
      <c r="I2627" t="s">
        <v>3592</v>
      </c>
      <c r="J2627" s="3" t="s">
        <v>13804</v>
      </c>
      <c r="K2627" t="s">
        <v>3336</v>
      </c>
      <c r="L2627" t="str">
        <f>IF(ISNA(INDEX('NSE Listed Stocks'!$A$2:$A$1683,MATCH(All!H2627,'NSE Listed Stocks'!$C$2:$C$1683,0),1)),"",INDEX('NSE Listed Stocks'!$A$2:$A$1683,MATCH(All!H2627,'NSE Listed Stocks'!$C$2:$C$1683,0),1))</f>
        <v>KWALITY</v>
      </c>
      <c r="M2627" t="str">
        <f t="shared" ref="M2627:M2690" si="124">IF($L2627&lt;&gt;"", "true", "false")</f>
        <v>true</v>
      </c>
      <c r="N2627" t="str">
        <f t="shared" ref="N2627:N2690" si="125">"db.STOCK.insert({_id:'"&amp;$B2627&amp;"',bseCode:'"&amp;$A2627&amp;"',fundamentalCode:'"&amp;$C2627&amp;"', nseCode:'"&amp;L2627&amp;"', name:'"&amp;D2627&amp;"', isin:'"&amp;H2627&amp;"', industry:'"&amp;I2627&amp;"',worldStock:false,niftyStock:false, nseStock:"&amp;M2627&amp;", updateDate:ISODate('2016-09-15')})"</f>
        <v>db.STOCK.insert({_id:'KWALITY',bseCode:'531882',fundamentalCode:'KWALITY', nseCode:'KWALITY', name:'Kwality Limited', isin:'INE775B01025', industry:'Packaged Foods',worldStock:false,niftyStock:false, nseStock:true, updateDate:ISODate('2016-09-15')})</v>
      </c>
    </row>
    <row r="2628" spans="1:14" x14ac:dyDescent="0.25">
      <c r="A2628">
        <v>531885</v>
      </c>
      <c r="B2628" t="s">
        <v>9779</v>
      </c>
      <c r="C2628" t="str">
        <f t="shared" si="123"/>
        <v>SVAINDIA</v>
      </c>
      <c r="D2628" t="s">
        <v>9780</v>
      </c>
      <c r="E2628" t="s">
        <v>3333</v>
      </c>
      <c r="F2628" t="s">
        <v>3871</v>
      </c>
      <c r="G2628">
        <v>10</v>
      </c>
      <c r="H2628" t="s">
        <v>9781</v>
      </c>
      <c r="I2628" t="s">
        <v>13412</v>
      </c>
      <c r="J2628" s="3" t="s">
        <v>13797</v>
      </c>
      <c r="K2628" t="s">
        <v>3336</v>
      </c>
      <c r="L2628" t="str">
        <f>IF(ISNA(INDEX('NSE Listed Stocks'!$A$2:$A$1683,MATCH(All!H2628,'NSE Listed Stocks'!$C$2:$C$1683,0),1)),"",INDEX('NSE Listed Stocks'!$A$2:$A$1683,MATCH(All!H2628,'NSE Listed Stocks'!$C$2:$C$1683,0),1))</f>
        <v/>
      </c>
      <c r="M2628" t="str">
        <f t="shared" si="124"/>
        <v>false</v>
      </c>
      <c r="N2628" t="str">
        <f t="shared" si="125"/>
        <v>db.STOCK.insert({_id:'SVAINDIA',bseCode:'531885',fundamentalCode:'SVAINDIA', nseCode:'', name:'SVA INDIA LTD.', isin:'INE763K01014', industry:'Comm.Trading  &amp; Distribution',worldStock:false,niftyStock:false, nseStock:false, updateDate:ISODate('2016-09-15')})</v>
      </c>
    </row>
    <row r="2629" spans="1:14" x14ac:dyDescent="0.25">
      <c r="A2629">
        <v>531887</v>
      </c>
      <c r="B2629" t="s">
        <v>9782</v>
      </c>
      <c r="C2629" t="str">
        <f t="shared" si="123"/>
        <v>RAHME</v>
      </c>
      <c r="D2629" t="s">
        <v>9783</v>
      </c>
      <c r="E2629" t="s">
        <v>3333</v>
      </c>
      <c r="F2629" t="s">
        <v>3345</v>
      </c>
      <c r="G2629">
        <v>10</v>
      </c>
      <c r="H2629" t="s">
        <v>9784</v>
      </c>
      <c r="I2629" t="s">
        <v>13408</v>
      </c>
      <c r="J2629" s="3" t="s">
        <v>13806</v>
      </c>
      <c r="K2629" t="s">
        <v>3336</v>
      </c>
      <c r="L2629" t="str">
        <f>IF(ISNA(INDEX('NSE Listed Stocks'!$A$2:$A$1683,MATCH(All!H2629,'NSE Listed Stocks'!$C$2:$C$1683,0),1)),"",INDEX('NSE Listed Stocks'!$A$2:$A$1683,MATCH(All!H2629,'NSE Listed Stocks'!$C$2:$C$1683,0),1))</f>
        <v/>
      </c>
      <c r="M2629" t="str">
        <f t="shared" si="124"/>
        <v>false</v>
      </c>
      <c r="N2629" t="str">
        <f t="shared" si="125"/>
        <v>db.STOCK.insert({_id:'RAHME',bseCode:'531887',fundamentalCode:'RAHME', nseCode:'', name:'RAHUL MERCHANDISING LTD.', isin:'INE149D01011', industry:'Other Apparels &amp; Accessories',worldStock:false,niftyStock:false, nseStock:false, updateDate:ISODate('2016-09-15')})</v>
      </c>
    </row>
    <row r="2630" spans="1:14" x14ac:dyDescent="0.25">
      <c r="A2630">
        <v>531888</v>
      </c>
      <c r="B2630" t="s">
        <v>9785</v>
      </c>
      <c r="C2630" t="str">
        <f t="shared" si="123"/>
        <v>REXNORD</v>
      </c>
      <c r="D2630" t="s">
        <v>13688</v>
      </c>
      <c r="E2630" t="s">
        <v>3333</v>
      </c>
      <c r="F2630" t="s">
        <v>3345</v>
      </c>
      <c r="G2630">
        <v>10</v>
      </c>
      <c r="H2630" t="s">
        <v>9787</v>
      </c>
      <c r="I2630" t="s">
        <v>3421</v>
      </c>
      <c r="J2630" s="3" t="s">
        <v>13811</v>
      </c>
      <c r="K2630" t="s">
        <v>3336</v>
      </c>
      <c r="L2630" t="str">
        <f>IF(ISNA(INDEX('NSE Listed Stocks'!$A$2:$A$1683,MATCH(All!H2630,'NSE Listed Stocks'!$C$2:$C$1683,0),1)),"",INDEX('NSE Listed Stocks'!$A$2:$A$1683,MATCH(All!H2630,'NSE Listed Stocks'!$C$2:$C$1683,0),1))</f>
        <v/>
      </c>
      <c r="M2630" t="str">
        <f t="shared" si="124"/>
        <v>false</v>
      </c>
      <c r="N2630" t="str">
        <f t="shared" si="125"/>
        <v>db.STOCK.insert({_id:'REXNORD',bseCode:'531888',fundamentalCode:'REXNORD', nseCode:'', name:'REXNORD ELECTRONICS &amp; CONTROLS LTD.', isin:'INE687C01012', industry:'Industrial Machinery',worldStock:false,niftyStock:false, nseStock:false, updateDate:ISODate('2016-09-15')})</v>
      </c>
    </row>
    <row r="2631" spans="1:14" x14ac:dyDescent="0.25">
      <c r="A2631">
        <v>531889</v>
      </c>
      <c r="B2631" t="s">
        <v>9788</v>
      </c>
      <c r="C2631" t="str">
        <f t="shared" si="123"/>
        <v>INTECH</v>
      </c>
      <c r="D2631" t="s">
        <v>9789</v>
      </c>
      <c r="E2631" t="s">
        <v>3333</v>
      </c>
      <c r="F2631" t="s">
        <v>3345</v>
      </c>
      <c r="G2631">
        <v>10</v>
      </c>
      <c r="H2631" t="s">
        <v>9790</v>
      </c>
      <c r="I2631" t="s">
        <v>4166</v>
      </c>
      <c r="J2631" s="3" t="s">
        <v>13808</v>
      </c>
      <c r="K2631" t="s">
        <v>3336</v>
      </c>
      <c r="L2631" t="str">
        <f>IF(ISNA(INDEX('NSE Listed Stocks'!$A$2:$A$1683,MATCH(All!H2631,'NSE Listed Stocks'!$C$2:$C$1683,0),1)),"",INDEX('NSE Listed Stocks'!$A$2:$A$1683,MATCH(All!H2631,'NSE Listed Stocks'!$C$2:$C$1683,0),1))</f>
        <v/>
      </c>
      <c r="M2631" t="str">
        <f t="shared" si="124"/>
        <v>false</v>
      </c>
      <c r="N2631" t="str">
        <f t="shared" si="125"/>
        <v>db.STOCK.insert({_id:'INTECH',bseCode:'531889',fundamentalCode:'INTECH', nseCode:'', name:'INTEGRATED TECHNOLOGIES LTD.', isin:'INE882B01029', industry:'Electronic Components',worldStock:false,niftyStock:false, nseStock:false, updateDate:ISODate('2016-09-15')})</v>
      </c>
    </row>
    <row r="2632" spans="1:14" x14ac:dyDescent="0.25">
      <c r="A2632">
        <v>531892</v>
      </c>
      <c r="B2632" t="s">
        <v>1567</v>
      </c>
      <c r="C2632" t="str">
        <f t="shared" si="123"/>
        <v>KHANDSE</v>
      </c>
      <c r="D2632" t="s">
        <v>9791</v>
      </c>
      <c r="E2632" t="s">
        <v>3333</v>
      </c>
      <c r="F2632" t="s">
        <v>3377</v>
      </c>
      <c r="G2632">
        <v>10</v>
      </c>
      <c r="H2632" t="s">
        <v>1568</v>
      </c>
      <c r="I2632" t="s">
        <v>3425</v>
      </c>
      <c r="J2632" s="3" t="s">
        <v>13800</v>
      </c>
      <c r="K2632" t="s">
        <v>3336</v>
      </c>
      <c r="L2632" t="str">
        <f>IF(ISNA(INDEX('NSE Listed Stocks'!$A$2:$A$1683,MATCH(All!H2632,'NSE Listed Stocks'!$C$2:$C$1683,0),1)),"",INDEX('NSE Listed Stocks'!$A$2:$A$1683,MATCH(All!H2632,'NSE Listed Stocks'!$C$2:$C$1683,0),1))</f>
        <v>KHANDSE</v>
      </c>
      <c r="M2632" t="str">
        <f t="shared" si="124"/>
        <v>true</v>
      </c>
      <c r="N2632" t="str">
        <f t="shared" si="125"/>
        <v>db.STOCK.insert({_id:'KHANDSE',bseCode:'531892',fundamentalCode:'KHANDSE', nseCode:'KHANDSE', name:'KHANDWALA SECURITIES LTD.', isin:'INE060B01014', industry:'Other Financial Services',worldStock:false,niftyStock:false, nseStock:true, updateDate:ISODate('2016-09-15')})</v>
      </c>
    </row>
    <row r="2633" spans="1:14" x14ac:dyDescent="0.25">
      <c r="A2633">
        <v>531893</v>
      </c>
      <c r="B2633" t="s">
        <v>9792</v>
      </c>
      <c r="C2633" t="str">
        <f t="shared" si="123"/>
        <v>SAWABUSI</v>
      </c>
      <c r="D2633" t="s">
        <v>9793</v>
      </c>
      <c r="E2633" t="s">
        <v>3333</v>
      </c>
      <c r="F2633" t="s">
        <v>3345</v>
      </c>
      <c r="G2633">
        <v>10</v>
      </c>
      <c r="H2633" t="s">
        <v>9794</v>
      </c>
      <c r="I2633" t="s">
        <v>3679</v>
      </c>
      <c r="J2633" s="3" t="s">
        <v>13803</v>
      </c>
      <c r="K2633" t="s">
        <v>3336</v>
      </c>
      <c r="L2633" t="str">
        <f>IF(ISNA(INDEX('NSE Listed Stocks'!$A$2:$A$1683,MATCH(All!H2633,'NSE Listed Stocks'!$C$2:$C$1683,0),1)),"",INDEX('NSE Listed Stocks'!$A$2:$A$1683,MATCH(All!H2633,'NSE Listed Stocks'!$C$2:$C$1683,0),1))</f>
        <v/>
      </c>
      <c r="M2633" t="str">
        <f t="shared" si="124"/>
        <v>false</v>
      </c>
      <c r="N2633" t="str">
        <f t="shared" si="125"/>
        <v>db.STOCK.insert({_id:'SAWABUSI',bseCode:'531893',fundamentalCode:'SAWABUSI', nseCode:'', name:'SAWACA BUSINESS MACHINES LTD.', isin:'INE248B01015', industry:'Misc.Commercial Services',worldStock:false,niftyStock:false, nseStock:false, updateDate:ISODate('2016-09-15')})</v>
      </c>
    </row>
    <row r="2634" spans="1:14" x14ac:dyDescent="0.25">
      <c r="A2634">
        <v>531898</v>
      </c>
      <c r="B2634" t="s">
        <v>9795</v>
      </c>
      <c r="C2634" t="str">
        <f t="shared" si="123"/>
        <v>SANGUI</v>
      </c>
      <c r="D2634" t="s">
        <v>9796</v>
      </c>
      <c r="E2634" t="s">
        <v>3333</v>
      </c>
      <c r="F2634" t="s">
        <v>3345</v>
      </c>
      <c r="G2634">
        <v>1</v>
      </c>
      <c r="H2634" t="s">
        <v>9797</v>
      </c>
      <c r="I2634" t="s">
        <v>13423</v>
      </c>
      <c r="J2634" s="3" t="s">
        <v>13815</v>
      </c>
      <c r="K2634" t="s">
        <v>3336</v>
      </c>
      <c r="L2634" t="str">
        <f>IF(ISNA(INDEX('NSE Listed Stocks'!$A$2:$A$1683,MATCH(All!H2634,'NSE Listed Stocks'!$C$2:$C$1683,0),1)),"",INDEX('NSE Listed Stocks'!$A$2:$A$1683,MATCH(All!H2634,'NSE Listed Stocks'!$C$2:$C$1683,0),1))</f>
        <v/>
      </c>
      <c r="M2634" t="str">
        <f t="shared" si="124"/>
        <v>false</v>
      </c>
      <c r="N2634" t="str">
        <f t="shared" si="125"/>
        <v>db.STOCK.insert({_id:'SANGUI',bseCode:'531898',fundamentalCode:'SANGUI', nseCode:'', name:'SANGUINE MEDIA LTD.', isin:'INE617F01020', industry:'Movies &amp; Entertainment',worldStock:false,niftyStock:false, nseStock:false, updateDate:ISODate('2016-09-15')})</v>
      </c>
    </row>
    <row r="2635" spans="1:14" x14ac:dyDescent="0.25">
      <c r="A2635">
        <v>531900</v>
      </c>
      <c r="B2635" t="s">
        <v>9798</v>
      </c>
      <c r="C2635" t="str">
        <f t="shared" si="123"/>
        <v>CCLINTER</v>
      </c>
      <c r="D2635" t="s">
        <v>9799</v>
      </c>
      <c r="E2635" t="s">
        <v>3333</v>
      </c>
      <c r="F2635" t="s">
        <v>3352</v>
      </c>
      <c r="G2635">
        <v>10</v>
      </c>
      <c r="H2635" t="s">
        <v>9800</v>
      </c>
      <c r="I2635" t="s">
        <v>13412</v>
      </c>
      <c r="J2635" s="3" t="s">
        <v>13797</v>
      </c>
      <c r="K2635" t="s">
        <v>3336</v>
      </c>
      <c r="L2635" t="str">
        <f>IF(ISNA(INDEX('NSE Listed Stocks'!$A$2:$A$1683,MATCH(All!H2635,'NSE Listed Stocks'!$C$2:$C$1683,0),1)),"",INDEX('NSE Listed Stocks'!$A$2:$A$1683,MATCH(All!H2635,'NSE Listed Stocks'!$C$2:$C$1683,0),1))</f>
        <v/>
      </c>
      <c r="M2635" t="str">
        <f t="shared" si="124"/>
        <v>false</v>
      </c>
      <c r="N2635" t="str">
        <f t="shared" si="125"/>
        <v>db.STOCK.insert({_id:'CCLINTER',bseCode:'531900',fundamentalCode:'CCLINTER', nseCode:'', name:'CCL INTERNATIONAL LTD.', isin:'INE778E01031', industry:'Comm.Trading  &amp; Distribution',worldStock:false,niftyStock:false, nseStock:false, updateDate:ISODate('2016-09-15')})</v>
      </c>
    </row>
    <row r="2636" spans="1:14" x14ac:dyDescent="0.25">
      <c r="A2636">
        <v>531904</v>
      </c>
      <c r="B2636" t="s">
        <v>9801</v>
      </c>
      <c r="C2636" t="str">
        <f t="shared" si="123"/>
        <v>KARUNACAB</v>
      </c>
      <c r="D2636" t="s">
        <v>9802</v>
      </c>
      <c r="E2636" t="s">
        <v>3333</v>
      </c>
      <c r="F2636" t="s">
        <v>3377</v>
      </c>
      <c r="G2636">
        <v>2</v>
      </c>
      <c r="H2636" t="s">
        <v>9803</v>
      </c>
      <c r="I2636" t="s">
        <v>13412</v>
      </c>
      <c r="J2636" s="3" t="s">
        <v>13797</v>
      </c>
      <c r="K2636" t="s">
        <v>3336</v>
      </c>
      <c r="L2636" t="str">
        <f>IF(ISNA(INDEX('NSE Listed Stocks'!$A$2:$A$1683,MATCH(All!H2636,'NSE Listed Stocks'!$C$2:$C$1683,0),1)),"",INDEX('NSE Listed Stocks'!$A$2:$A$1683,MATCH(All!H2636,'NSE Listed Stocks'!$C$2:$C$1683,0),1))</f>
        <v/>
      </c>
      <c r="M2636" t="str">
        <f t="shared" si="124"/>
        <v>false</v>
      </c>
      <c r="N2636" t="str">
        <f t="shared" si="125"/>
        <v>db.STOCK.insert({_id:'KARUNACAB',bseCode:'531904',fundamentalCode:'KARUNACAB', nseCode:'', name:'GLOBUS CORPORATION LTD.-$', isin:'INE774B01028', industry:'Comm.Trading  &amp; Distribution',worldStock:false,niftyStock:false, nseStock:false, updateDate:ISODate('2016-09-15')})</v>
      </c>
    </row>
    <row r="2637" spans="1:14" x14ac:dyDescent="0.25">
      <c r="A2637">
        <v>531909</v>
      </c>
      <c r="B2637" t="s">
        <v>9804</v>
      </c>
      <c r="C2637" t="str">
        <f t="shared" si="123"/>
        <v>SWAGRUHA</v>
      </c>
      <c r="D2637" t="s">
        <v>9805</v>
      </c>
      <c r="E2637" t="s">
        <v>3333</v>
      </c>
      <c r="F2637" t="s">
        <v>3371</v>
      </c>
      <c r="G2637">
        <v>1</v>
      </c>
      <c r="H2637" t="s">
        <v>9806</v>
      </c>
      <c r="I2637" t="s">
        <v>3356</v>
      </c>
      <c r="J2637" s="3" t="s">
        <v>13801</v>
      </c>
      <c r="K2637" t="s">
        <v>3336</v>
      </c>
      <c r="L2637" t="str">
        <f>IF(ISNA(INDEX('NSE Listed Stocks'!$A$2:$A$1683,MATCH(All!H2637,'NSE Listed Stocks'!$C$2:$C$1683,0),1)),"",INDEX('NSE Listed Stocks'!$A$2:$A$1683,MATCH(All!H2637,'NSE Listed Stocks'!$C$2:$C$1683,0),1))</f>
        <v/>
      </c>
      <c r="M2637" t="str">
        <f t="shared" si="124"/>
        <v>false</v>
      </c>
      <c r="N2637" t="str">
        <f t="shared" si="125"/>
        <v>db.STOCK.insert({_id:'SWAGRUHA',bseCode:'531909',fundamentalCode:'SWAGRUHA', nseCode:'', name:'SWAGRUHA INFRASTRUCTURE LTD.', isin:'INE587J01027', industry:'Realty',worldStock:false,niftyStock:false, nseStock:false, updateDate:ISODate('2016-09-15')})</v>
      </c>
    </row>
    <row r="2638" spans="1:14" x14ac:dyDescent="0.25">
      <c r="A2638">
        <v>531910</v>
      </c>
      <c r="B2638" t="s">
        <v>9807</v>
      </c>
      <c r="C2638" t="str">
        <f t="shared" si="123"/>
        <v>TOHELPH</v>
      </c>
      <c r="D2638" t="s">
        <v>9808</v>
      </c>
      <c r="E2638" t="s">
        <v>3333</v>
      </c>
      <c r="F2638" t="s">
        <v>3371</v>
      </c>
      <c r="G2638">
        <v>10</v>
      </c>
      <c r="H2638" t="s">
        <v>9809</v>
      </c>
      <c r="I2638" t="s">
        <v>3347</v>
      </c>
      <c r="J2638" s="3" t="s">
        <v>3347</v>
      </c>
      <c r="K2638" t="s">
        <v>3336</v>
      </c>
      <c r="L2638" t="str">
        <f>IF(ISNA(INDEX('NSE Listed Stocks'!$A$2:$A$1683,MATCH(All!H2638,'NSE Listed Stocks'!$C$2:$C$1683,0),1)),"",INDEX('NSE Listed Stocks'!$A$2:$A$1683,MATCH(All!H2638,'NSE Listed Stocks'!$C$2:$C$1683,0),1))</f>
        <v/>
      </c>
      <c r="M2638" t="str">
        <f t="shared" si="124"/>
        <v>false</v>
      </c>
      <c r="N2638" t="str">
        <f t="shared" si="125"/>
        <v>db.STOCK.insert({_id:'TOHELPH',bseCode:'531910',fundamentalCode:'TOHELPH', nseCode:'', name:'TOHEAL PHARMACHEM LTD.', isin:'INE312M01016', industry:'Pharmaceuticals',worldStock:false,niftyStock:false, nseStock:false, updateDate:ISODate('2016-09-15')})</v>
      </c>
    </row>
    <row r="2639" spans="1:14" x14ac:dyDescent="0.25">
      <c r="A2639">
        <v>531911</v>
      </c>
      <c r="B2639" t="s">
        <v>9810</v>
      </c>
      <c r="C2639" t="str">
        <f t="shared" si="123"/>
        <v>GALAGEX</v>
      </c>
      <c r="D2639" t="s">
        <v>9811</v>
      </c>
      <c r="E2639" t="s">
        <v>3333</v>
      </c>
      <c r="F2639" t="s">
        <v>3371</v>
      </c>
      <c r="G2639">
        <v>10</v>
      </c>
      <c r="H2639" t="s">
        <v>9812</v>
      </c>
      <c r="I2639" t="s">
        <v>3421</v>
      </c>
      <c r="J2639" s="3" t="s">
        <v>13811</v>
      </c>
      <c r="K2639" t="s">
        <v>3336</v>
      </c>
      <c r="L2639" t="str">
        <f>IF(ISNA(INDEX('NSE Listed Stocks'!$A$2:$A$1683,MATCH(All!H2639,'NSE Listed Stocks'!$C$2:$C$1683,0),1)),"",INDEX('NSE Listed Stocks'!$A$2:$A$1683,MATCH(All!H2639,'NSE Listed Stocks'!$C$2:$C$1683,0),1))</f>
        <v/>
      </c>
      <c r="M2639" t="str">
        <f t="shared" si="124"/>
        <v>false</v>
      </c>
      <c r="N2639" t="str">
        <f t="shared" si="125"/>
        <v>db.STOCK.insert({_id:'GALAGEX',bseCode:'531911',fundamentalCode:'GALAGEX', nseCode:'', name:'GALAXY AGRICO EXPORTS LTD.', isin:'INE803L01016', industry:'Industrial Machinery',worldStock:false,niftyStock:false, nseStock:false, updateDate:ISODate('2016-09-15')})</v>
      </c>
    </row>
    <row r="2640" spans="1:14" x14ac:dyDescent="0.25">
      <c r="A2640">
        <v>531913</v>
      </c>
      <c r="B2640" t="s">
        <v>9813</v>
      </c>
      <c r="C2640" t="str">
        <f t="shared" si="123"/>
        <v>GOPAIST</v>
      </c>
      <c r="D2640" t="s">
        <v>13689</v>
      </c>
      <c r="E2640" t="s">
        <v>3333</v>
      </c>
      <c r="F2640" t="s">
        <v>3371</v>
      </c>
      <c r="G2640">
        <v>10</v>
      </c>
      <c r="H2640" t="s">
        <v>9815</v>
      </c>
      <c r="I2640" t="s">
        <v>13424</v>
      </c>
      <c r="J2640" s="3" t="s">
        <v>13810</v>
      </c>
      <c r="K2640" t="s">
        <v>3336</v>
      </c>
      <c r="L2640" t="str">
        <f>IF(ISNA(INDEX('NSE Listed Stocks'!$A$2:$A$1683,MATCH(All!H2640,'NSE Listed Stocks'!$C$2:$C$1683,0),1)),"",INDEX('NSE Listed Stocks'!$A$2:$A$1683,MATCH(All!H2640,'NSE Listed Stocks'!$C$2:$C$1683,0),1))</f>
        <v/>
      </c>
      <c r="M2640" t="str">
        <f t="shared" si="124"/>
        <v>false</v>
      </c>
      <c r="N2640" t="str">
        <f t="shared" si="125"/>
        <v>db.STOCK.insert({_id:'GOPAIST',bseCode:'531913',fundamentalCode:'GOPAIST', nseCode:'', name:'GOPAL IRON &amp; STEELS CO.(GUJARAT) LTD.', isin:'INE641H01018', industry:'Iron &amp; Steel Products',worldStock:false,niftyStock:false, nseStock:false, updateDate:ISODate('2016-09-15')})</v>
      </c>
    </row>
    <row r="2641" spans="1:14" x14ac:dyDescent="0.25">
      <c r="A2641">
        <v>531917</v>
      </c>
      <c r="B2641" t="s">
        <v>9816</v>
      </c>
      <c r="C2641" t="str">
        <f t="shared" si="123"/>
        <v>TWINSTAR</v>
      </c>
      <c r="D2641" t="s">
        <v>9817</v>
      </c>
      <c r="E2641" t="s">
        <v>3333</v>
      </c>
      <c r="F2641" t="s">
        <v>3371</v>
      </c>
      <c r="G2641">
        <v>10</v>
      </c>
      <c r="H2641" t="s">
        <v>9818</v>
      </c>
      <c r="I2641" t="s">
        <v>3767</v>
      </c>
      <c r="J2641" s="3" t="s">
        <v>13816</v>
      </c>
      <c r="K2641" t="s">
        <v>3336</v>
      </c>
      <c r="L2641" t="str">
        <f>IF(ISNA(INDEX('NSE Listed Stocks'!$A$2:$A$1683,MATCH(All!H2641,'NSE Listed Stocks'!$C$2:$C$1683,0),1)),"",INDEX('NSE Listed Stocks'!$A$2:$A$1683,MATCH(All!H2641,'NSE Listed Stocks'!$C$2:$C$1683,0),1))</f>
        <v/>
      </c>
      <c r="M2641" t="str">
        <f t="shared" si="124"/>
        <v>false</v>
      </c>
      <c r="N2641" t="str">
        <f t="shared" si="125"/>
        <v>db.STOCK.insert({_id:'TWINSTAR',bseCode:'531917',fundamentalCode:'TWINSTAR', nseCode:'', name:'Twinstar Industries Limited', isin:'INE070B01013', industry:'IT Software Products',worldStock:false,niftyStock:false, nseStock:false, updateDate:ISODate('2016-09-15')})</v>
      </c>
    </row>
    <row r="2642" spans="1:14" x14ac:dyDescent="0.25">
      <c r="A2642">
        <v>531918</v>
      </c>
      <c r="B2642" t="s">
        <v>9819</v>
      </c>
      <c r="C2642" t="str">
        <f t="shared" si="123"/>
        <v>HINDAPL</v>
      </c>
      <c r="D2642" t="s">
        <v>9820</v>
      </c>
      <c r="E2642" t="s">
        <v>3333</v>
      </c>
      <c r="F2642" t="s">
        <v>3871</v>
      </c>
      <c r="G2642">
        <v>10</v>
      </c>
      <c r="H2642" t="s">
        <v>3877</v>
      </c>
      <c r="I2642" t="s">
        <v>13412</v>
      </c>
      <c r="J2642" s="3" t="s">
        <v>13797</v>
      </c>
      <c r="K2642" t="s">
        <v>3336</v>
      </c>
      <c r="L2642" t="str">
        <f>IF(ISNA(INDEX('NSE Listed Stocks'!$A$2:$A$1683,MATCH(All!H2642,'NSE Listed Stocks'!$C$2:$C$1683,0),1)),"",INDEX('NSE Listed Stocks'!$A$2:$A$1683,MATCH(All!H2642,'NSE Listed Stocks'!$C$2:$C$1683,0),1))</f>
        <v/>
      </c>
      <c r="M2642" t="str">
        <f t="shared" si="124"/>
        <v>false</v>
      </c>
      <c r="N2642" t="str">
        <f t="shared" si="125"/>
        <v>db.STOCK.insert({_id:'HINDAPL',bseCode:'531918',fundamentalCode:'HINDAPL', nseCode:'', name:'HINDUSTAN APPLIANCES LTD.', isin:'NA          ', industry:'Comm.Trading  &amp; Distribution',worldStock:false,niftyStock:false, nseStock:false, updateDate:ISODate('2016-09-15')})</v>
      </c>
    </row>
    <row r="2643" spans="1:14" x14ac:dyDescent="0.25">
      <c r="A2643">
        <v>531919</v>
      </c>
      <c r="B2643" t="s">
        <v>9821</v>
      </c>
      <c r="C2643" t="str">
        <f t="shared" si="123"/>
        <v>MUDITFN</v>
      </c>
      <c r="D2643" t="s">
        <v>9822</v>
      </c>
      <c r="E2643" t="s">
        <v>3333</v>
      </c>
      <c r="F2643" t="s">
        <v>3345</v>
      </c>
      <c r="G2643">
        <v>10</v>
      </c>
      <c r="H2643" t="s">
        <v>9823</v>
      </c>
      <c r="I2643" t="s">
        <v>3688</v>
      </c>
      <c r="J2643" s="3" t="s">
        <v>13800</v>
      </c>
      <c r="K2643" t="s">
        <v>3336</v>
      </c>
      <c r="L2643" t="str">
        <f>IF(ISNA(INDEX('NSE Listed Stocks'!$A$2:$A$1683,MATCH(All!H2643,'NSE Listed Stocks'!$C$2:$C$1683,0),1)),"",INDEX('NSE Listed Stocks'!$A$2:$A$1683,MATCH(All!H2643,'NSE Listed Stocks'!$C$2:$C$1683,0),1))</f>
        <v/>
      </c>
      <c r="M2643" t="str">
        <f t="shared" si="124"/>
        <v>false</v>
      </c>
      <c r="N2643" t="str">
        <f t="shared" si="125"/>
        <v>db.STOCK.insert({_id:'MUDITFN',bseCode:'531919',fundamentalCode:'MUDITFN', nseCode:'', name:'MUDIT FINLEASE LTD.', isin:'INE220D01010', industry:'Investment Companies',worldStock:false,niftyStock:false, nseStock:false, updateDate:ISODate('2016-09-15')})</v>
      </c>
    </row>
    <row r="2644" spans="1:14" x14ac:dyDescent="0.25">
      <c r="A2644">
        <v>531921</v>
      </c>
      <c r="B2644" t="s">
        <v>68</v>
      </c>
      <c r="C2644" t="str">
        <f t="shared" si="123"/>
        <v>AGARIND</v>
      </c>
      <c r="D2644" t="s">
        <v>9824</v>
      </c>
      <c r="E2644" t="s">
        <v>3333</v>
      </c>
      <c r="F2644" t="s">
        <v>3339</v>
      </c>
      <c r="G2644">
        <v>10</v>
      </c>
      <c r="H2644" t="s">
        <v>69</v>
      </c>
      <c r="I2644" t="s">
        <v>3464</v>
      </c>
      <c r="J2644" s="3" t="s">
        <v>13798</v>
      </c>
      <c r="K2644" t="s">
        <v>3336</v>
      </c>
      <c r="L2644" t="str">
        <f>IF(ISNA(INDEX('NSE Listed Stocks'!$A$2:$A$1683,MATCH(All!H2644,'NSE Listed Stocks'!$C$2:$C$1683,0),1)),"",INDEX('NSE Listed Stocks'!$A$2:$A$1683,MATCH(All!H2644,'NSE Listed Stocks'!$C$2:$C$1683,0),1))</f>
        <v>AGARIND</v>
      </c>
      <c r="M2644" t="str">
        <f t="shared" si="124"/>
        <v>true</v>
      </c>
      <c r="N2644" t="str">
        <f t="shared" si="125"/>
        <v>db.STOCK.insert({_id:'AGARIND',bseCode:'531921',fundamentalCode:'AGARIND', nseCode:'AGARIND', name:'AGARWAL INDUSTRIAL CORPORATION LTD.', isin:'INE204E01012', industry:'Petrochemicals',worldStock:false,niftyStock:false, nseStock:true, updateDate:ISODate('2016-09-15')})</v>
      </c>
    </row>
    <row r="2645" spans="1:14" x14ac:dyDescent="0.25">
      <c r="A2645">
        <v>531923</v>
      </c>
      <c r="B2645" t="s">
        <v>9825</v>
      </c>
      <c r="C2645" t="str">
        <f t="shared" si="123"/>
        <v>DHAMPURE</v>
      </c>
      <c r="D2645" t="s">
        <v>9826</v>
      </c>
      <c r="E2645" t="s">
        <v>3333</v>
      </c>
      <c r="F2645" t="s">
        <v>3345</v>
      </c>
      <c r="G2645">
        <v>10</v>
      </c>
      <c r="H2645" t="s">
        <v>9827</v>
      </c>
      <c r="I2645" t="s">
        <v>3382</v>
      </c>
      <c r="J2645" s="3" t="s">
        <v>13383</v>
      </c>
      <c r="K2645" t="s">
        <v>3336</v>
      </c>
      <c r="L2645" t="str">
        <f>IF(ISNA(INDEX('NSE Listed Stocks'!$A$2:$A$1683,MATCH(All!H2645,'NSE Listed Stocks'!$C$2:$C$1683,0),1)),"",INDEX('NSE Listed Stocks'!$A$2:$A$1683,MATCH(All!H2645,'NSE Listed Stocks'!$C$2:$C$1683,0),1))</f>
        <v/>
      </c>
      <c r="M2645" t="str">
        <f t="shared" si="124"/>
        <v>false</v>
      </c>
      <c r="N2645" t="str">
        <f t="shared" si="125"/>
        <v>db.STOCK.insert({_id:'DHAMPURE',bseCode:'531923',fundamentalCode:'DHAMPURE', nseCode:'', name:'DHAMPURE SPECIALITY SUGARS LTD.', isin:'INE956B01013', industry:'Sugar',worldStock:false,niftyStock:false, nseStock:false, updateDate:ISODate('2016-09-15')})</v>
      </c>
    </row>
    <row r="2646" spans="1:14" x14ac:dyDescent="0.25">
      <c r="A2646">
        <v>531925</v>
      </c>
      <c r="B2646" t="s">
        <v>9828</v>
      </c>
      <c r="C2646" t="str">
        <f t="shared" si="123"/>
        <v>SHAQUAK</v>
      </c>
      <c r="D2646" t="s">
        <v>9829</v>
      </c>
      <c r="E2646" t="s">
        <v>3333</v>
      </c>
      <c r="F2646" t="s">
        <v>3371</v>
      </c>
      <c r="G2646">
        <v>10</v>
      </c>
      <c r="H2646" t="s">
        <v>9830</v>
      </c>
      <c r="I2646" t="s">
        <v>3592</v>
      </c>
      <c r="J2646" s="3" t="s">
        <v>13804</v>
      </c>
      <c r="K2646" t="s">
        <v>3336</v>
      </c>
      <c r="L2646" t="str">
        <f>IF(ISNA(INDEX('NSE Listed Stocks'!$A$2:$A$1683,MATCH(All!H2646,'NSE Listed Stocks'!$C$2:$C$1683,0),1)),"",INDEX('NSE Listed Stocks'!$A$2:$A$1683,MATCH(All!H2646,'NSE Listed Stocks'!$C$2:$C$1683,0),1))</f>
        <v/>
      </c>
      <c r="M2646" t="str">
        <f t="shared" si="124"/>
        <v>false</v>
      </c>
      <c r="N2646" t="str">
        <f t="shared" si="125"/>
        <v>db.STOCK.insert({_id:'SHAQUAK',bseCode:'531925',fundamentalCode:'SHAQUAK', nseCode:'', name:'SHANTANU SHEOREY AQUAKULT LTD.', isin:'INE545N01019', industry:'Packaged Foods',worldStock:false,niftyStock:false, nseStock:false, updateDate:ISODate('2016-09-15')})</v>
      </c>
    </row>
    <row r="2647" spans="1:14" x14ac:dyDescent="0.25">
      <c r="A2647">
        <v>531928</v>
      </c>
      <c r="B2647" t="s">
        <v>9831</v>
      </c>
      <c r="C2647" t="str">
        <f t="shared" si="123"/>
        <v>GOLCA</v>
      </c>
      <c r="D2647" t="s">
        <v>9832</v>
      </c>
      <c r="E2647" t="s">
        <v>3333</v>
      </c>
      <c r="F2647" t="s">
        <v>3371</v>
      </c>
      <c r="G2647">
        <v>10</v>
      </c>
      <c r="H2647" t="s">
        <v>9833</v>
      </c>
      <c r="I2647" t="s">
        <v>3517</v>
      </c>
      <c r="J2647" s="3">
        <v>0</v>
      </c>
      <c r="K2647" t="s">
        <v>3336</v>
      </c>
      <c r="L2647" t="str">
        <f>IF(ISNA(INDEX('NSE Listed Stocks'!$A$2:$A$1683,MATCH(All!H2647,'NSE Listed Stocks'!$C$2:$C$1683,0),1)),"",INDEX('NSE Listed Stocks'!$A$2:$A$1683,MATCH(All!H2647,'NSE Listed Stocks'!$C$2:$C$1683,0),1))</f>
        <v/>
      </c>
      <c r="M2647" t="str">
        <f t="shared" si="124"/>
        <v>false</v>
      </c>
      <c r="N2647" t="str">
        <f t="shared" si="125"/>
        <v>db.STOCK.insert({_id:'GOLCA',bseCode:'531928',fundamentalCode:'GOLCA', nseCode:'', name:'GOLDEN CARPETS LTD.', isin:'INE595D01015', industry:'Furniture-Furnishing-Paints',worldStock:false,niftyStock:false, nseStock:false, updateDate:ISODate('2016-09-15')})</v>
      </c>
    </row>
    <row r="2648" spans="1:14" x14ac:dyDescent="0.25">
      <c r="A2648">
        <v>531929</v>
      </c>
      <c r="B2648" t="s">
        <v>9834</v>
      </c>
      <c r="C2648" t="str">
        <f t="shared" si="123"/>
        <v>INNOCORP</v>
      </c>
      <c r="D2648" t="s">
        <v>9835</v>
      </c>
      <c r="E2648" t="s">
        <v>3333</v>
      </c>
      <c r="F2648" t="s">
        <v>3345</v>
      </c>
      <c r="G2648">
        <v>10</v>
      </c>
      <c r="H2648" t="s">
        <v>9836</v>
      </c>
      <c r="I2648" t="s">
        <v>3581</v>
      </c>
      <c r="J2648" s="3" t="s">
        <v>13797</v>
      </c>
      <c r="K2648" t="s">
        <v>3336</v>
      </c>
      <c r="L2648" t="str">
        <f>IF(ISNA(INDEX('NSE Listed Stocks'!$A$2:$A$1683,MATCH(All!H2648,'NSE Listed Stocks'!$C$2:$C$1683,0),1)),"",INDEX('NSE Listed Stocks'!$A$2:$A$1683,MATCH(All!H2648,'NSE Listed Stocks'!$C$2:$C$1683,0),1))</f>
        <v/>
      </c>
      <c r="M2648" t="str">
        <f t="shared" si="124"/>
        <v>false</v>
      </c>
      <c r="N2648" t="str">
        <f t="shared" si="125"/>
        <v>db.STOCK.insert({_id:'INNOCORP',bseCode:'531929',fundamentalCode:'INNOCORP', nseCode:'', name:'INNOCORP LTD.', isin:'INE214B01017', industry:'Plastic Products',worldStock:false,niftyStock:false, nseStock:false, updateDate:ISODate('2016-09-15')})</v>
      </c>
    </row>
    <row r="2649" spans="1:14" x14ac:dyDescent="0.25">
      <c r="A2649">
        <v>531930</v>
      </c>
      <c r="B2649" t="s">
        <v>9837</v>
      </c>
      <c r="C2649" t="str">
        <f t="shared" si="123"/>
        <v>SARTHAKIND</v>
      </c>
      <c r="D2649" t="s">
        <v>9838</v>
      </c>
      <c r="E2649" t="s">
        <v>3333</v>
      </c>
      <c r="F2649" t="s">
        <v>3345</v>
      </c>
      <c r="G2649">
        <v>10</v>
      </c>
      <c r="H2649" t="s">
        <v>9839</v>
      </c>
      <c r="I2649" t="s">
        <v>3817</v>
      </c>
      <c r="J2649" s="3" t="s">
        <v>13797</v>
      </c>
      <c r="K2649" t="s">
        <v>3336</v>
      </c>
      <c r="L2649" t="str">
        <f>IF(ISNA(INDEX('NSE Listed Stocks'!$A$2:$A$1683,MATCH(All!H2649,'NSE Listed Stocks'!$C$2:$C$1683,0),1)),"",INDEX('NSE Listed Stocks'!$A$2:$A$1683,MATCH(All!H2649,'NSE Listed Stocks'!$C$2:$C$1683,0),1))</f>
        <v/>
      </c>
      <c r="M2649" t="str">
        <f t="shared" si="124"/>
        <v>false</v>
      </c>
      <c r="N2649" t="str">
        <f t="shared" si="125"/>
        <v>db.STOCK.insert({_id:'SARTHAKIND',bseCode:'531930',fundamentalCode:'SARTHAKIND', nseCode:'', name:'SARTHAK INDUSTRIES LTD.', isin:'INE074H01012', industry:'Other Industrial Products',worldStock:false,niftyStock:false, nseStock:false, updateDate:ISODate('2016-09-15')})</v>
      </c>
    </row>
    <row r="2650" spans="1:14" x14ac:dyDescent="0.25">
      <c r="A2650">
        <v>531931</v>
      </c>
      <c r="B2650" t="s">
        <v>9840</v>
      </c>
      <c r="C2650" t="str">
        <f t="shared" si="123"/>
        <v>SAICAPI</v>
      </c>
      <c r="D2650" t="s">
        <v>9841</v>
      </c>
      <c r="E2650" t="s">
        <v>3333</v>
      </c>
      <c r="F2650" t="s">
        <v>3871</v>
      </c>
      <c r="G2650">
        <v>10</v>
      </c>
      <c r="H2650" t="s">
        <v>3877</v>
      </c>
      <c r="I2650" t="s">
        <v>3679</v>
      </c>
      <c r="J2650" s="3" t="s">
        <v>13803</v>
      </c>
      <c r="K2650" t="s">
        <v>3336</v>
      </c>
      <c r="L2650" t="str">
        <f>IF(ISNA(INDEX('NSE Listed Stocks'!$A$2:$A$1683,MATCH(All!H2650,'NSE Listed Stocks'!$C$2:$C$1683,0),1)),"",INDEX('NSE Listed Stocks'!$A$2:$A$1683,MATCH(All!H2650,'NSE Listed Stocks'!$C$2:$C$1683,0),1))</f>
        <v/>
      </c>
      <c r="M2650" t="str">
        <f t="shared" si="124"/>
        <v>false</v>
      </c>
      <c r="N2650" t="str">
        <f t="shared" si="125"/>
        <v>db.STOCK.insert({_id:'SAICAPI',bseCode:'531931',fundamentalCode:'SAICAPI', nseCode:'', name:'SAI CAPITAL LTD.', isin:'NA          ', industry:'Misc.Commercial Services',worldStock:false,niftyStock:false, nseStock:false, updateDate:ISODate('2016-09-15')})</v>
      </c>
    </row>
    <row r="2651" spans="1:14" x14ac:dyDescent="0.25">
      <c r="A2651">
        <v>531934</v>
      </c>
      <c r="B2651" t="s">
        <v>2879</v>
      </c>
      <c r="C2651" t="str">
        <f t="shared" si="123"/>
        <v>SUPREMETEX</v>
      </c>
      <c r="D2651" t="s">
        <v>9842</v>
      </c>
      <c r="E2651" t="s">
        <v>3333</v>
      </c>
      <c r="F2651" t="s">
        <v>3377</v>
      </c>
      <c r="G2651">
        <v>5</v>
      </c>
      <c r="H2651" t="s">
        <v>2880</v>
      </c>
      <c r="I2651" t="s">
        <v>3362</v>
      </c>
      <c r="J2651" s="3" t="s">
        <v>3362</v>
      </c>
      <c r="K2651" t="s">
        <v>3336</v>
      </c>
      <c r="L2651" t="str">
        <f>IF(ISNA(INDEX('NSE Listed Stocks'!$A$2:$A$1683,MATCH(All!H2651,'NSE Listed Stocks'!$C$2:$C$1683,0),1)),"",INDEX('NSE Listed Stocks'!$A$2:$A$1683,MATCH(All!H2651,'NSE Listed Stocks'!$C$2:$C$1683,0),1))</f>
        <v>SUPREMETEX</v>
      </c>
      <c r="M2651" t="str">
        <f t="shared" si="124"/>
        <v>true</v>
      </c>
      <c r="N2651" t="str">
        <f t="shared" si="125"/>
        <v>db.STOCK.insert({_id:'SUPREMETEX',bseCode:'531934',fundamentalCode:'SUPREMETEX', nseCode:'SUPREMETEX', name:'SUPREME TEX MART LTD.', isin:'INE651G01027', industry:'Textiles',worldStock:false,niftyStock:false, nseStock:true, updateDate:ISODate('2016-09-15')})</v>
      </c>
    </row>
    <row r="2652" spans="1:14" x14ac:dyDescent="0.25">
      <c r="A2652">
        <v>531936</v>
      </c>
      <c r="B2652" t="s">
        <v>9843</v>
      </c>
      <c r="C2652" t="str">
        <f t="shared" si="123"/>
        <v>BLUECHIP</v>
      </c>
      <c r="D2652" t="s">
        <v>9844</v>
      </c>
      <c r="E2652" t="s">
        <v>3333</v>
      </c>
      <c r="F2652" t="s">
        <v>3339</v>
      </c>
      <c r="G2652">
        <v>2</v>
      </c>
      <c r="H2652" t="s">
        <v>9845</v>
      </c>
      <c r="I2652" t="s">
        <v>3425</v>
      </c>
      <c r="J2652" s="3" t="s">
        <v>13800</v>
      </c>
      <c r="K2652" t="s">
        <v>3336</v>
      </c>
      <c r="L2652" t="str">
        <f>IF(ISNA(INDEX('NSE Listed Stocks'!$A$2:$A$1683,MATCH(All!H2652,'NSE Listed Stocks'!$C$2:$C$1683,0),1)),"",INDEX('NSE Listed Stocks'!$A$2:$A$1683,MATCH(All!H2652,'NSE Listed Stocks'!$C$2:$C$1683,0),1))</f>
        <v/>
      </c>
      <c r="M2652" t="str">
        <f t="shared" si="124"/>
        <v>false</v>
      </c>
      <c r="N2652" t="str">
        <f t="shared" si="125"/>
        <v>db.STOCK.insert({_id:'BLUECHIP',bseCode:'531936',fundamentalCode:'BLUECHIP', nseCode:'', name:'BLUE CHIP INDIA LTD.', isin:'INE657B01025', industry:'Other Financial Services',worldStock:false,niftyStock:false, nseStock:false, updateDate:ISODate('2016-09-15')})</v>
      </c>
    </row>
    <row r="2653" spans="1:14" x14ac:dyDescent="0.25">
      <c r="A2653">
        <v>531937</v>
      </c>
      <c r="B2653" t="s">
        <v>9846</v>
      </c>
      <c r="C2653" t="str">
        <f t="shared" si="123"/>
        <v>BECKONIN</v>
      </c>
      <c r="D2653" t="s">
        <v>9847</v>
      </c>
      <c r="E2653" t="s">
        <v>3333</v>
      </c>
      <c r="F2653" t="s">
        <v>3403</v>
      </c>
      <c r="G2653">
        <v>10</v>
      </c>
      <c r="H2653" t="s">
        <v>9848</v>
      </c>
      <c r="I2653" t="s">
        <v>8667</v>
      </c>
      <c r="J2653" s="3" t="s">
        <v>13803</v>
      </c>
      <c r="K2653" t="s">
        <v>3336</v>
      </c>
      <c r="L2653" t="str">
        <f>IF(ISNA(INDEX('NSE Listed Stocks'!$A$2:$A$1683,MATCH(All!H2653,'NSE Listed Stocks'!$C$2:$C$1683,0),1)),"",INDEX('NSE Listed Stocks'!$A$2:$A$1683,MATCH(All!H2653,'NSE Listed Stocks'!$C$2:$C$1683,0),1))</f>
        <v/>
      </c>
      <c r="M2653" t="str">
        <f t="shared" si="124"/>
        <v>false</v>
      </c>
      <c r="N2653" t="str">
        <f t="shared" si="125"/>
        <v>db.STOCK.insert({_id:'BECKONIN',bseCode:'531937',fundamentalCode:'BECKONIN', nseCode:'', name:'BECKONS INDUSTRIES LTD.', isin:'INE955B01015', industry:'Comm.Printing/Stationery',worldStock:false,niftyStock:false, nseStock:false, updateDate:ISODate('2016-09-15')})</v>
      </c>
    </row>
    <row r="2654" spans="1:14" x14ac:dyDescent="0.25">
      <c r="A2654">
        <v>531944</v>
      </c>
      <c r="B2654" t="s">
        <v>9849</v>
      </c>
      <c r="C2654" t="str">
        <f t="shared" si="123"/>
        <v>SERVOTEC</v>
      </c>
      <c r="D2654" t="s">
        <v>9850</v>
      </c>
      <c r="E2654" t="s">
        <v>3333</v>
      </c>
      <c r="F2654" t="s">
        <v>3371</v>
      </c>
      <c r="G2654">
        <v>10</v>
      </c>
      <c r="H2654" t="s">
        <v>9851</v>
      </c>
      <c r="I2654" t="s">
        <v>3421</v>
      </c>
      <c r="J2654" s="3" t="s">
        <v>13811</v>
      </c>
      <c r="K2654" t="s">
        <v>3336</v>
      </c>
      <c r="L2654" t="str">
        <f>IF(ISNA(INDEX('NSE Listed Stocks'!$A$2:$A$1683,MATCH(All!H2654,'NSE Listed Stocks'!$C$2:$C$1683,0),1)),"",INDEX('NSE Listed Stocks'!$A$2:$A$1683,MATCH(All!H2654,'NSE Listed Stocks'!$C$2:$C$1683,0),1))</f>
        <v/>
      </c>
      <c r="M2654" t="str">
        <f t="shared" si="124"/>
        <v>false</v>
      </c>
      <c r="N2654" t="str">
        <f t="shared" si="125"/>
        <v>db.STOCK.insert({_id:'SERVOTEC',bseCode:'531944',fundamentalCode:'SERVOTEC', nseCode:'', name:'SERVOTECH ENGINEERING INDUSTRIES LTD.', isin:'INE185D01015', industry:'Industrial Machinery',worldStock:false,niftyStock:false, nseStock:false, updateDate:ISODate('2016-09-15')})</v>
      </c>
    </row>
    <row r="2655" spans="1:14" x14ac:dyDescent="0.25">
      <c r="A2655">
        <v>531945</v>
      </c>
      <c r="B2655" t="s">
        <v>9852</v>
      </c>
      <c r="C2655" t="str">
        <f t="shared" si="123"/>
        <v>SUNITEE</v>
      </c>
      <c r="D2655" t="s">
        <v>9853</v>
      </c>
      <c r="E2655" t="s">
        <v>3333</v>
      </c>
      <c r="F2655" t="s">
        <v>3345</v>
      </c>
      <c r="G2655">
        <v>1</v>
      </c>
      <c r="H2655" t="s">
        <v>9854</v>
      </c>
      <c r="I2655" t="s">
        <v>3354</v>
      </c>
      <c r="J2655" s="3" t="s">
        <v>13798</v>
      </c>
      <c r="K2655" t="s">
        <v>3336</v>
      </c>
      <c r="L2655" t="str">
        <f>IF(ISNA(INDEX('NSE Listed Stocks'!$A$2:$A$1683,MATCH(All!H2655,'NSE Listed Stocks'!$C$2:$C$1683,0),1)),"",INDEX('NSE Listed Stocks'!$A$2:$A$1683,MATCH(All!H2655,'NSE Listed Stocks'!$C$2:$C$1683,0),1))</f>
        <v/>
      </c>
      <c r="M2655" t="str">
        <f t="shared" si="124"/>
        <v>false</v>
      </c>
      <c r="N2655" t="str">
        <f t="shared" si="125"/>
        <v>db.STOCK.insert({_id:'SUNITEE',bseCode:'531945',fundamentalCode:'SUNITEE', nseCode:'', name:'SUNITEE CHEMICALS LTD.', isin:'INE714C01022', industry:'Commodity Chemicals',worldStock:false,niftyStock:false, nseStock:false, updateDate:ISODate('2016-09-15')})</v>
      </c>
    </row>
    <row r="2656" spans="1:14" x14ac:dyDescent="0.25">
      <c r="A2656">
        <v>531950</v>
      </c>
      <c r="B2656" t="s">
        <v>9855</v>
      </c>
      <c r="C2656" t="str">
        <f t="shared" si="123"/>
        <v>VERTEX</v>
      </c>
      <c r="D2656" t="s">
        <v>9856</v>
      </c>
      <c r="E2656" t="s">
        <v>3333</v>
      </c>
      <c r="F2656" t="s">
        <v>3345</v>
      </c>
      <c r="G2656">
        <v>2</v>
      </c>
      <c r="H2656" t="s">
        <v>9857</v>
      </c>
      <c r="I2656" t="s">
        <v>3425</v>
      </c>
      <c r="J2656" s="3" t="s">
        <v>13800</v>
      </c>
      <c r="K2656" t="s">
        <v>3336</v>
      </c>
      <c r="L2656" t="str">
        <f>IF(ISNA(INDEX('NSE Listed Stocks'!$A$2:$A$1683,MATCH(All!H2656,'NSE Listed Stocks'!$C$2:$C$1683,0),1)),"",INDEX('NSE Listed Stocks'!$A$2:$A$1683,MATCH(All!H2656,'NSE Listed Stocks'!$C$2:$C$1683,0),1))</f>
        <v/>
      </c>
      <c r="M2656" t="str">
        <f t="shared" si="124"/>
        <v>false</v>
      </c>
      <c r="N2656" t="str">
        <f t="shared" si="125"/>
        <v>db.STOCK.insert({_id:'VERTEX',bseCode:'531950',fundamentalCode:'VERTEX', nseCode:'', name:'VERTEX SECURITIES LTD.', isin:'INE316D01024', industry:'Other Financial Services',worldStock:false,niftyStock:false, nseStock:false, updateDate:ISODate('2016-09-15')})</v>
      </c>
    </row>
    <row r="2657" spans="1:14" x14ac:dyDescent="0.25">
      <c r="A2657">
        <v>531952</v>
      </c>
      <c r="B2657" t="s">
        <v>9858</v>
      </c>
      <c r="C2657" t="str">
        <f t="shared" si="123"/>
        <v>RIBATEX</v>
      </c>
      <c r="D2657" t="s">
        <v>9859</v>
      </c>
      <c r="E2657" t="s">
        <v>3333</v>
      </c>
      <c r="F2657" t="s">
        <v>3345</v>
      </c>
      <c r="G2657">
        <v>10</v>
      </c>
      <c r="H2657" t="s">
        <v>9860</v>
      </c>
      <c r="I2657" t="s">
        <v>3362</v>
      </c>
      <c r="J2657" s="3" t="s">
        <v>3362</v>
      </c>
      <c r="K2657" t="s">
        <v>3336</v>
      </c>
      <c r="L2657" t="str">
        <f>IF(ISNA(INDEX('NSE Listed Stocks'!$A$2:$A$1683,MATCH(All!H2657,'NSE Listed Stocks'!$C$2:$C$1683,0),1)),"",INDEX('NSE Listed Stocks'!$A$2:$A$1683,MATCH(All!H2657,'NSE Listed Stocks'!$C$2:$C$1683,0),1))</f>
        <v/>
      </c>
      <c r="M2657" t="str">
        <f t="shared" si="124"/>
        <v>false</v>
      </c>
      <c r="N2657" t="str">
        <f t="shared" si="125"/>
        <v>db.STOCK.insert({_id:'RIBATEX',bseCode:'531952',fundamentalCode:'RIBATEX', nseCode:'', name:'RIBA TEXTILES LTD.', isin:'INE811H01017', industry:'Textiles',worldStock:false,niftyStock:false, nseStock:false, updateDate:ISODate('2016-09-15')})</v>
      </c>
    </row>
    <row r="2658" spans="1:14" x14ac:dyDescent="0.25">
      <c r="A2658">
        <v>531962</v>
      </c>
      <c r="B2658" t="s">
        <v>9861</v>
      </c>
      <c r="C2658" t="str">
        <f t="shared" si="123"/>
        <v>SHREMETAL</v>
      </c>
      <c r="D2658" t="s">
        <v>9862</v>
      </c>
      <c r="E2658" t="s">
        <v>3333</v>
      </c>
      <c r="F2658" t="s">
        <v>3371</v>
      </c>
      <c r="G2658">
        <v>10</v>
      </c>
      <c r="H2658" t="s">
        <v>9863</v>
      </c>
      <c r="I2658" t="s">
        <v>3360</v>
      </c>
      <c r="J2658" s="3" t="s">
        <v>13802</v>
      </c>
      <c r="K2658" t="s">
        <v>3336</v>
      </c>
      <c r="L2658" t="str">
        <f>IF(ISNA(INDEX('NSE Listed Stocks'!$A$2:$A$1683,MATCH(All!H2658,'NSE Listed Stocks'!$C$2:$C$1683,0),1)),"",INDEX('NSE Listed Stocks'!$A$2:$A$1683,MATCH(All!H2658,'NSE Listed Stocks'!$C$2:$C$1683,0),1))</f>
        <v/>
      </c>
      <c r="M2658" t="str">
        <f t="shared" si="124"/>
        <v>false</v>
      </c>
      <c r="N2658" t="str">
        <f t="shared" si="125"/>
        <v>db.STOCK.insert({_id:'SHREMETAL',bseCode:'531962',fundamentalCode:'SHREMETAL', nseCode:'', name:'SHREE METALLOYS LTD.', isin:'INE914B01012', industry:'Finance (including NBFCs)',worldStock:false,niftyStock:false, nseStock:false, updateDate:ISODate('2016-09-15')})</v>
      </c>
    </row>
    <row r="2659" spans="1:14" x14ac:dyDescent="0.25">
      <c r="A2659">
        <v>531963</v>
      </c>
      <c r="B2659" t="s">
        <v>9864</v>
      </c>
      <c r="C2659" t="str">
        <f t="shared" si="123"/>
        <v>UNICRSE</v>
      </c>
      <c r="D2659" t="s">
        <v>13690</v>
      </c>
      <c r="E2659" t="s">
        <v>3333</v>
      </c>
      <c r="F2659" t="s">
        <v>3371</v>
      </c>
      <c r="G2659">
        <v>5</v>
      </c>
      <c r="H2659" t="s">
        <v>9866</v>
      </c>
      <c r="I2659" t="s">
        <v>3679</v>
      </c>
      <c r="J2659" s="3" t="s">
        <v>13803</v>
      </c>
      <c r="K2659" t="s">
        <v>3336</v>
      </c>
      <c r="L2659" t="str">
        <f>IF(ISNA(INDEX('NSE Listed Stocks'!$A$2:$A$1683,MATCH(All!H2659,'NSE Listed Stocks'!$C$2:$C$1683,0),1)),"",INDEX('NSE Listed Stocks'!$A$2:$A$1683,MATCH(All!H2659,'NSE Listed Stocks'!$C$2:$C$1683,0),1))</f>
        <v/>
      </c>
      <c r="M2659" t="str">
        <f t="shared" si="124"/>
        <v>false</v>
      </c>
      <c r="N2659" t="str">
        <f t="shared" si="125"/>
        <v>db.STOCK.insert({_id:'UNICRSE',bseCode:'531963',fundamentalCode:'UNICRSE', nseCode:'', name:'UNIVERSAL CREDIT &amp; SECURITIES LTD.', isin:'INE607F01021', industry:'Misc.Commercial Services',worldStock:false,niftyStock:false, nseStock:false, updateDate:ISODate('2016-09-15')})</v>
      </c>
    </row>
    <row r="2660" spans="1:14" x14ac:dyDescent="0.25">
      <c r="A2660">
        <v>531968</v>
      </c>
      <c r="B2660" t="s">
        <v>9867</v>
      </c>
      <c r="C2660" t="str">
        <f t="shared" si="123"/>
        <v>IITLPROJ</v>
      </c>
      <c r="D2660" t="s">
        <v>9868</v>
      </c>
      <c r="E2660" t="s">
        <v>3333</v>
      </c>
      <c r="F2660" t="s">
        <v>3371</v>
      </c>
      <c r="G2660">
        <v>10</v>
      </c>
      <c r="H2660" t="s">
        <v>9869</v>
      </c>
      <c r="I2660" t="s">
        <v>3356</v>
      </c>
      <c r="J2660" s="3" t="s">
        <v>13801</v>
      </c>
      <c r="K2660" t="s">
        <v>3336</v>
      </c>
      <c r="L2660" t="str">
        <f>IF(ISNA(INDEX('NSE Listed Stocks'!$A$2:$A$1683,MATCH(All!H2660,'NSE Listed Stocks'!$C$2:$C$1683,0),1)),"",INDEX('NSE Listed Stocks'!$A$2:$A$1683,MATCH(All!H2660,'NSE Listed Stocks'!$C$2:$C$1683,0),1))</f>
        <v/>
      </c>
      <c r="M2660" t="str">
        <f t="shared" si="124"/>
        <v>false</v>
      </c>
      <c r="N2660" t="str">
        <f t="shared" si="125"/>
        <v>db.STOCK.insert({_id:'IITLPROJ',bseCode:'531968',fundamentalCode:'IITLPROJ', nseCode:'', name:'IITL PROJECTS LIMITED', isin:'INE786E01018', industry:'Realty',worldStock:false,niftyStock:false, nseStock:false, updateDate:ISODate('2016-09-15')})</v>
      </c>
    </row>
    <row r="2661" spans="1:14" x14ac:dyDescent="0.25">
      <c r="A2661">
        <v>531971</v>
      </c>
      <c r="B2661" t="s">
        <v>9870</v>
      </c>
      <c r="C2661" t="str">
        <f t="shared" si="123"/>
        <v>HARIGOV</v>
      </c>
      <c r="D2661" t="s">
        <v>9871</v>
      </c>
      <c r="E2661" t="s">
        <v>3333</v>
      </c>
      <c r="F2661" t="s">
        <v>3871</v>
      </c>
      <c r="G2661">
        <v>10</v>
      </c>
      <c r="H2661" t="s">
        <v>9872</v>
      </c>
      <c r="I2661" t="s">
        <v>3362</v>
      </c>
      <c r="J2661" s="3" t="s">
        <v>3362</v>
      </c>
      <c r="K2661" t="s">
        <v>3336</v>
      </c>
      <c r="L2661" t="str">
        <f>IF(ISNA(INDEX('NSE Listed Stocks'!$A$2:$A$1683,MATCH(All!H2661,'NSE Listed Stocks'!$C$2:$C$1683,0),1)),"",INDEX('NSE Listed Stocks'!$A$2:$A$1683,MATCH(All!H2661,'NSE Listed Stocks'!$C$2:$C$1683,0),1))</f>
        <v/>
      </c>
      <c r="M2661" t="str">
        <f t="shared" si="124"/>
        <v>false</v>
      </c>
      <c r="N2661" t="str">
        <f t="shared" si="125"/>
        <v>db.STOCK.insert({_id:'HARIGOV',bseCode:'531971',fundamentalCode:'HARIGOV', nseCode:'', name:'HARI GOVIND INTERNATIONAL LTD.', isin:'INE167F01018', industry:'Textiles',worldStock:false,niftyStock:false, nseStock:false, updateDate:ISODate('2016-09-15')})</v>
      </c>
    </row>
    <row r="2662" spans="1:14" x14ac:dyDescent="0.25">
      <c r="A2662">
        <v>531972</v>
      </c>
      <c r="B2662" t="s">
        <v>9873</v>
      </c>
      <c r="C2662" t="str">
        <f t="shared" si="123"/>
        <v>TRIDETOOL</v>
      </c>
      <c r="D2662" t="s">
        <v>9874</v>
      </c>
      <c r="E2662" t="s">
        <v>3333</v>
      </c>
      <c r="F2662" t="s">
        <v>3345</v>
      </c>
      <c r="G2662">
        <v>10</v>
      </c>
      <c r="H2662" t="s">
        <v>9875</v>
      </c>
      <c r="I2662" t="s">
        <v>3480</v>
      </c>
      <c r="J2662" s="3" t="s">
        <v>13797</v>
      </c>
      <c r="K2662" t="s">
        <v>3336</v>
      </c>
      <c r="L2662" t="str">
        <f>IF(ISNA(INDEX('NSE Listed Stocks'!$A$2:$A$1683,MATCH(All!H2662,'NSE Listed Stocks'!$C$2:$C$1683,0),1)),"",INDEX('NSE Listed Stocks'!$A$2:$A$1683,MATCH(All!H2662,'NSE Listed Stocks'!$C$2:$C$1683,0),1))</f>
        <v/>
      </c>
      <c r="M2662" t="str">
        <f t="shared" si="124"/>
        <v>false</v>
      </c>
      <c r="N2662" t="str">
        <f t="shared" si="125"/>
        <v>db.STOCK.insert({_id:'TRIDETOOL',bseCode:'531972',fundamentalCode:'TRIDETOOL', nseCode:'', name:'TRIDENT TOOLS LTD.', isin:'INE179D01018', industry:'Other Industrial Goods',worldStock:false,niftyStock:false, nseStock:false, updateDate:ISODate('2016-09-15')})</v>
      </c>
    </row>
    <row r="2663" spans="1:14" x14ac:dyDescent="0.25">
      <c r="A2663">
        <v>531977</v>
      </c>
      <c r="B2663" t="s">
        <v>9876</v>
      </c>
      <c r="C2663" t="str">
        <f t="shared" si="123"/>
        <v>CHLOGIST</v>
      </c>
      <c r="D2663" t="s">
        <v>9877</v>
      </c>
      <c r="E2663" t="s">
        <v>3333</v>
      </c>
      <c r="F2663" t="s">
        <v>3352</v>
      </c>
      <c r="G2663">
        <v>1</v>
      </c>
      <c r="H2663" t="s">
        <v>9878</v>
      </c>
      <c r="I2663" t="s">
        <v>3951</v>
      </c>
      <c r="J2663" s="3" t="s">
        <v>13805</v>
      </c>
      <c r="K2663" t="s">
        <v>3336</v>
      </c>
      <c r="L2663" t="str">
        <f>IF(ISNA(INDEX('NSE Listed Stocks'!$A$2:$A$1683,MATCH(All!H2663,'NSE Listed Stocks'!$C$2:$C$1683,0),1)),"",INDEX('NSE Listed Stocks'!$A$2:$A$1683,MATCH(All!H2663,'NSE Listed Stocks'!$C$2:$C$1683,0),1))</f>
        <v/>
      </c>
      <c r="M2663" t="str">
        <f t="shared" si="124"/>
        <v>false</v>
      </c>
      <c r="N2663" t="str">
        <f t="shared" si="125"/>
        <v>db.STOCK.insert({_id:'CHLOGIST',bseCode:'531977',fundamentalCode:'CHLOGIST', nseCode:'', name:'CHARTERED LOGISTICS LTD.', isin:'INE558F01026', industry:'Surface Transportation',worldStock:false,niftyStock:false, nseStock:false, updateDate:ISODate('2016-09-15')})</v>
      </c>
    </row>
    <row r="2664" spans="1:14" x14ac:dyDescent="0.25">
      <c r="A2664">
        <v>531978</v>
      </c>
      <c r="B2664" t="s">
        <v>133</v>
      </c>
      <c r="C2664" t="str">
        <f t="shared" si="123"/>
        <v>AMBIKCO</v>
      </c>
      <c r="D2664" t="s">
        <v>9879</v>
      </c>
      <c r="E2664" t="s">
        <v>3333</v>
      </c>
      <c r="F2664" t="s">
        <v>3339</v>
      </c>
      <c r="G2664">
        <v>10</v>
      </c>
      <c r="H2664" t="s">
        <v>134</v>
      </c>
      <c r="I2664" t="s">
        <v>3362</v>
      </c>
      <c r="J2664" s="3" t="s">
        <v>3362</v>
      </c>
      <c r="K2664" t="s">
        <v>3336</v>
      </c>
      <c r="L2664" t="str">
        <f>IF(ISNA(INDEX('NSE Listed Stocks'!$A$2:$A$1683,MATCH(All!H2664,'NSE Listed Stocks'!$C$2:$C$1683,0),1)),"",INDEX('NSE Listed Stocks'!$A$2:$A$1683,MATCH(All!H2664,'NSE Listed Stocks'!$C$2:$C$1683,0),1))</f>
        <v>AMBIKCO</v>
      </c>
      <c r="M2664" t="str">
        <f t="shared" si="124"/>
        <v>true</v>
      </c>
      <c r="N2664" t="str">
        <f t="shared" si="125"/>
        <v>db.STOCK.insert({_id:'AMBIKCO',bseCode:'531978',fundamentalCode:'AMBIKCO', nseCode:'AMBIKCO', name:'AMBIKA COTTON MILLS LTD.', isin:'INE540G01014', industry:'Textiles',worldStock:false,niftyStock:false, nseStock:true, updateDate:ISODate('2016-09-15')})</v>
      </c>
    </row>
    <row r="2665" spans="1:14" x14ac:dyDescent="0.25">
      <c r="A2665">
        <v>531979</v>
      </c>
      <c r="B2665" t="s">
        <v>9880</v>
      </c>
      <c r="C2665" t="str">
        <f t="shared" si="123"/>
        <v>HINDALUMI</v>
      </c>
      <c r="D2665" t="s">
        <v>9881</v>
      </c>
      <c r="E2665" t="s">
        <v>3333</v>
      </c>
      <c r="F2665" t="s">
        <v>3345</v>
      </c>
      <c r="G2665">
        <v>10</v>
      </c>
      <c r="H2665" t="s">
        <v>9882</v>
      </c>
      <c r="I2665" t="s">
        <v>3431</v>
      </c>
      <c r="J2665" s="3" t="s">
        <v>13805</v>
      </c>
      <c r="K2665" t="s">
        <v>3336</v>
      </c>
      <c r="L2665" t="str">
        <f>IF(ISNA(INDEX('NSE Listed Stocks'!$A$2:$A$1683,MATCH(All!H2665,'NSE Listed Stocks'!$C$2:$C$1683,0),1)),"",INDEX('NSE Listed Stocks'!$A$2:$A$1683,MATCH(All!H2665,'NSE Listed Stocks'!$C$2:$C$1683,0),1))</f>
        <v/>
      </c>
      <c r="M2665" t="str">
        <f t="shared" si="124"/>
        <v>false</v>
      </c>
      <c r="N2665" t="str">
        <f t="shared" si="125"/>
        <v>db.STOCK.insert({_id:'HINDALUMI',bseCode:'531979',fundamentalCode:'HINDALUMI', nseCode:'', name:'HIND ALUMINIUM INDUSTRIES LTD.-$', isin:'INE227B01019', industry:'Aluminium',worldStock:false,niftyStock:false, nseStock:false, updateDate:ISODate('2016-09-15')})</v>
      </c>
    </row>
    <row r="2666" spans="1:14" x14ac:dyDescent="0.25">
      <c r="A2666">
        <v>531980</v>
      </c>
      <c r="B2666" t="s">
        <v>9883</v>
      </c>
      <c r="C2666" t="str">
        <f t="shared" si="123"/>
        <v>SENINFO</v>
      </c>
      <c r="D2666" t="s">
        <v>9884</v>
      </c>
      <c r="E2666" t="s">
        <v>3333</v>
      </c>
      <c r="F2666" t="s">
        <v>3371</v>
      </c>
      <c r="G2666">
        <v>10</v>
      </c>
      <c r="H2666" t="s">
        <v>9885</v>
      </c>
      <c r="I2666" t="s">
        <v>13416</v>
      </c>
      <c r="J2666" s="3" t="s">
        <v>13816</v>
      </c>
      <c r="K2666" t="s">
        <v>3336</v>
      </c>
      <c r="L2666" t="str">
        <f>IF(ISNA(INDEX('NSE Listed Stocks'!$A$2:$A$1683,MATCH(All!H2666,'NSE Listed Stocks'!$C$2:$C$1683,0),1)),"",INDEX('NSE Listed Stocks'!$A$2:$A$1683,MATCH(All!H2666,'NSE Listed Stocks'!$C$2:$C$1683,0),1))</f>
        <v/>
      </c>
      <c r="M2666" t="str">
        <f t="shared" si="124"/>
        <v>false</v>
      </c>
      <c r="N2666" t="str">
        <f t="shared" si="125"/>
        <v>db.STOCK.insert({_id:'SENINFO',bseCode:'531980',fundamentalCode:'SENINFO', nseCode:'', name:'Senthil Infotek Ltd', isin:'INE564B01015', industry:'IT Consulting &amp; Software',worldStock:false,niftyStock:false, nseStock:false, updateDate:ISODate('2016-09-15')})</v>
      </c>
    </row>
    <row r="2667" spans="1:14" x14ac:dyDescent="0.25">
      <c r="A2667">
        <v>531982</v>
      </c>
      <c r="B2667" t="s">
        <v>9886</v>
      </c>
      <c r="C2667" t="str">
        <f t="shared" si="123"/>
        <v>SPECFOOD</v>
      </c>
      <c r="D2667" t="s">
        <v>9887</v>
      </c>
      <c r="E2667" t="s">
        <v>3333</v>
      </c>
      <c r="F2667" t="s">
        <v>3371</v>
      </c>
      <c r="G2667">
        <v>10</v>
      </c>
      <c r="H2667" t="s">
        <v>9888</v>
      </c>
      <c r="I2667" t="s">
        <v>4592</v>
      </c>
      <c r="J2667" s="3" t="s">
        <v>13804</v>
      </c>
      <c r="K2667" t="s">
        <v>3336</v>
      </c>
      <c r="L2667" t="str">
        <f>IF(ISNA(INDEX('NSE Listed Stocks'!$A$2:$A$1683,MATCH(All!H2667,'NSE Listed Stocks'!$C$2:$C$1683,0),1)),"",INDEX('NSE Listed Stocks'!$A$2:$A$1683,MATCH(All!H2667,'NSE Listed Stocks'!$C$2:$C$1683,0),1))</f>
        <v/>
      </c>
      <c r="M2667" t="str">
        <f t="shared" si="124"/>
        <v>false</v>
      </c>
      <c r="N2667" t="str">
        <f t="shared" si="125"/>
        <v>db.STOCK.insert({_id:'SPECFOOD',bseCode:'531982',fundamentalCode:'SPECFOOD', nseCode:'', name:'SPECTRUM FOODS LTD.', isin:'INE547C01018', industry:'Other Food Products',worldStock:false,niftyStock:false, nseStock:false, updateDate:ISODate('2016-09-15')})</v>
      </c>
    </row>
    <row r="2668" spans="1:14" x14ac:dyDescent="0.25">
      <c r="A2668">
        <v>531989</v>
      </c>
      <c r="B2668" t="s">
        <v>9889</v>
      </c>
      <c r="C2668" t="str">
        <f t="shared" si="123"/>
        <v>DECPO</v>
      </c>
      <c r="D2668" t="s">
        <v>9890</v>
      </c>
      <c r="E2668" t="s">
        <v>3333</v>
      </c>
      <c r="F2668" t="s">
        <v>3371</v>
      </c>
      <c r="G2668">
        <v>10</v>
      </c>
      <c r="H2668" t="s">
        <v>9891</v>
      </c>
      <c r="I2668" t="s">
        <v>13411</v>
      </c>
      <c r="J2668" s="3" t="s">
        <v>13797</v>
      </c>
      <c r="K2668" t="s">
        <v>3336</v>
      </c>
      <c r="L2668" t="str">
        <f>IF(ISNA(INDEX('NSE Listed Stocks'!$A$2:$A$1683,MATCH(All!H2668,'NSE Listed Stocks'!$C$2:$C$1683,0),1)),"",INDEX('NSE Listed Stocks'!$A$2:$A$1683,MATCH(All!H2668,'NSE Listed Stocks'!$C$2:$C$1683,0),1))</f>
        <v/>
      </c>
      <c r="M2668" t="str">
        <f t="shared" si="124"/>
        <v>false</v>
      </c>
      <c r="N2668" t="str">
        <f t="shared" si="125"/>
        <v>db.STOCK.insert({_id:'DECPO',bseCode:'531989',fundamentalCode:'DECPO', nseCode:'', name:'DECCAN POLYPACKS LTD.', isin:'INE132E01015', industry:'Containers &amp; Packaging',worldStock:false,niftyStock:false, nseStock:false, updateDate:ISODate('2016-09-15')})</v>
      </c>
    </row>
    <row r="2669" spans="1:14" x14ac:dyDescent="0.25">
      <c r="A2669">
        <v>531991</v>
      </c>
      <c r="B2669" t="s">
        <v>9892</v>
      </c>
      <c r="C2669" t="str">
        <f t="shared" si="123"/>
        <v>AMRAAGRI</v>
      </c>
      <c r="D2669" t="s">
        <v>9893</v>
      </c>
      <c r="E2669" t="s">
        <v>3333</v>
      </c>
      <c r="F2669" t="s">
        <v>3345</v>
      </c>
      <c r="G2669">
        <v>1</v>
      </c>
      <c r="H2669" t="s">
        <v>9894</v>
      </c>
      <c r="I2669" t="s">
        <v>3362</v>
      </c>
      <c r="J2669" s="3" t="s">
        <v>3362</v>
      </c>
      <c r="K2669" t="s">
        <v>3336</v>
      </c>
      <c r="L2669" t="str">
        <f>IF(ISNA(INDEX('NSE Listed Stocks'!$A$2:$A$1683,MATCH(All!H2669,'NSE Listed Stocks'!$C$2:$C$1683,0),1)),"",INDEX('NSE Listed Stocks'!$A$2:$A$1683,MATCH(All!H2669,'NSE Listed Stocks'!$C$2:$C$1683,0),1))</f>
        <v/>
      </c>
      <c r="M2669" t="str">
        <f t="shared" si="124"/>
        <v>false</v>
      </c>
      <c r="N2669" t="str">
        <f t="shared" si="125"/>
        <v>db.STOCK.insert({_id:'AMRAAGRI',bseCode:'531991',fundamentalCode:'AMRAAGRI', nseCode:'', name:'AMRAWORLD AGRICO LTD.', isin:'INE735C01027', industry:'Textiles',worldStock:false,niftyStock:false, nseStock:false, updateDate:ISODate('2016-09-15')})</v>
      </c>
    </row>
    <row r="2670" spans="1:14" x14ac:dyDescent="0.25">
      <c r="A2670">
        <v>531994</v>
      </c>
      <c r="B2670" t="s">
        <v>9895</v>
      </c>
      <c r="C2670" t="str">
        <f t="shared" si="123"/>
        <v>AUTOPINS</v>
      </c>
      <c r="D2670" t="s">
        <v>9896</v>
      </c>
      <c r="E2670" t="s">
        <v>3333</v>
      </c>
      <c r="F2670" t="s">
        <v>3371</v>
      </c>
      <c r="G2670">
        <v>10</v>
      </c>
      <c r="H2670" t="s">
        <v>9897</v>
      </c>
      <c r="I2670" t="s">
        <v>13395</v>
      </c>
      <c r="J2670" s="3" t="s">
        <v>13799</v>
      </c>
      <c r="K2670" t="s">
        <v>3336</v>
      </c>
      <c r="L2670" t="str">
        <f>IF(ISNA(INDEX('NSE Listed Stocks'!$A$2:$A$1683,MATCH(All!H2670,'NSE Listed Stocks'!$C$2:$C$1683,0),1)),"",INDEX('NSE Listed Stocks'!$A$2:$A$1683,MATCH(All!H2670,'NSE Listed Stocks'!$C$2:$C$1683,0),1))</f>
        <v/>
      </c>
      <c r="M2670" t="str">
        <f t="shared" si="124"/>
        <v>false</v>
      </c>
      <c r="N2670" t="str">
        <f t="shared" si="125"/>
        <v>db.STOCK.insert({_id:'AUTOPINS',bseCode:'531994',fundamentalCode:'AUTOPINS', nseCode:'', name:'AUTO PINS (INDIA) LTD.', isin:'INE706C01028', industry:'Auto Parts &amp; Equipment',worldStock:false,niftyStock:false, nseStock:false, updateDate:ISODate('2016-09-15')})</v>
      </c>
    </row>
    <row r="2671" spans="1:14" x14ac:dyDescent="0.25">
      <c r="A2671">
        <v>531996</v>
      </c>
      <c r="B2671" t="s">
        <v>9898</v>
      </c>
      <c r="C2671" t="str">
        <f t="shared" si="123"/>
        <v>ODYCORP</v>
      </c>
      <c r="D2671" t="s">
        <v>9899</v>
      </c>
      <c r="E2671" t="s">
        <v>3333</v>
      </c>
      <c r="F2671" t="s">
        <v>3345</v>
      </c>
      <c r="G2671">
        <v>5</v>
      </c>
      <c r="H2671" t="s">
        <v>9900</v>
      </c>
      <c r="I2671" t="s">
        <v>3360</v>
      </c>
      <c r="J2671" s="3" t="s">
        <v>13802</v>
      </c>
      <c r="K2671" t="s">
        <v>3336</v>
      </c>
      <c r="L2671" t="str">
        <f>IF(ISNA(INDEX('NSE Listed Stocks'!$A$2:$A$1683,MATCH(All!H2671,'NSE Listed Stocks'!$C$2:$C$1683,0),1)),"",INDEX('NSE Listed Stocks'!$A$2:$A$1683,MATCH(All!H2671,'NSE Listed Stocks'!$C$2:$C$1683,0),1))</f>
        <v/>
      </c>
      <c r="M2671" t="str">
        <f t="shared" si="124"/>
        <v>false</v>
      </c>
      <c r="N2671" t="str">
        <f t="shared" si="125"/>
        <v>db.STOCK.insert({_id:'ODYCORP',bseCode:'531996',fundamentalCode:'ODYCORP', nseCode:'', name:'ODYSSEY CORPORATION LTD.', isin:'INE839E01023', industry:'Finance (including NBFCs)',worldStock:false,niftyStock:false, nseStock:false, updateDate:ISODate('2016-09-15')})</v>
      </c>
    </row>
    <row r="2672" spans="1:14" x14ac:dyDescent="0.25">
      <c r="A2672">
        <v>532001</v>
      </c>
      <c r="B2672" t="s">
        <v>9901</v>
      </c>
      <c r="C2672" t="str">
        <f t="shared" si="123"/>
        <v>INDCTST</v>
      </c>
      <c r="D2672" t="s">
        <v>9902</v>
      </c>
      <c r="E2672" t="s">
        <v>3333</v>
      </c>
      <c r="F2672" t="s">
        <v>3345</v>
      </c>
      <c r="G2672">
        <v>10</v>
      </c>
      <c r="H2672" t="s">
        <v>9903</v>
      </c>
      <c r="I2672" t="s">
        <v>13403</v>
      </c>
      <c r="J2672" s="3" t="s">
        <v>13810</v>
      </c>
      <c r="K2672" t="s">
        <v>3336</v>
      </c>
      <c r="L2672" t="str">
        <f>IF(ISNA(INDEX('NSE Listed Stocks'!$A$2:$A$1683,MATCH(All!H2672,'NSE Listed Stocks'!$C$2:$C$1683,0),1)),"",INDEX('NSE Listed Stocks'!$A$2:$A$1683,MATCH(All!H2672,'NSE Listed Stocks'!$C$2:$C$1683,0),1))</f>
        <v/>
      </c>
      <c r="M2672" t="str">
        <f t="shared" si="124"/>
        <v>false</v>
      </c>
      <c r="N2672" t="str">
        <f t="shared" si="125"/>
        <v>db.STOCK.insert({_id:'INDCTST',bseCode:'532001',fundamentalCode:'INDCTST', nseCode:'', name:'INDUCTO STEEL LTD.', isin:'INE146H01018', industry:'Iron &amp; Steel/Interm.Products',worldStock:false,niftyStock:false, nseStock:false, updateDate:ISODate('2016-09-15')})</v>
      </c>
    </row>
    <row r="2673" spans="1:14" x14ac:dyDescent="0.25">
      <c r="A2673">
        <v>532005</v>
      </c>
      <c r="B2673" t="s">
        <v>9904</v>
      </c>
      <c r="C2673" t="str">
        <f t="shared" si="123"/>
        <v>SAMINDUS</v>
      </c>
      <c r="D2673" t="s">
        <v>9905</v>
      </c>
      <c r="E2673" t="s">
        <v>3333</v>
      </c>
      <c r="F2673" t="s">
        <v>3345</v>
      </c>
      <c r="G2673">
        <v>10</v>
      </c>
      <c r="H2673" t="s">
        <v>9906</v>
      </c>
      <c r="I2673" t="s">
        <v>3480</v>
      </c>
      <c r="J2673" s="3" t="s">
        <v>13797</v>
      </c>
      <c r="K2673" t="s">
        <v>3336</v>
      </c>
      <c r="L2673" t="str">
        <f>IF(ISNA(INDEX('NSE Listed Stocks'!$A$2:$A$1683,MATCH(All!H2673,'NSE Listed Stocks'!$C$2:$C$1683,0),1)),"",INDEX('NSE Listed Stocks'!$A$2:$A$1683,MATCH(All!H2673,'NSE Listed Stocks'!$C$2:$C$1683,0),1))</f>
        <v/>
      </c>
      <c r="M2673" t="str">
        <f t="shared" si="124"/>
        <v>false</v>
      </c>
      <c r="N2673" t="str">
        <f t="shared" si="125"/>
        <v>db.STOCK.insert({_id:'SAMINDUS',bseCode:'532005',fundamentalCode:'SAMINDUS', nseCode:'', name:'SAM INDUSTRIES LTD.', isin:'INE653D01012', industry:'Other Industrial Goods',worldStock:false,niftyStock:false, nseStock:false, updateDate:ISODate('2016-09-15')})</v>
      </c>
    </row>
    <row r="2674" spans="1:14" x14ac:dyDescent="0.25">
      <c r="A2674">
        <v>532007</v>
      </c>
      <c r="B2674" t="s">
        <v>9907</v>
      </c>
      <c r="C2674" t="str">
        <f t="shared" si="123"/>
        <v>SHVFL</v>
      </c>
      <c r="D2674" t="s">
        <v>13691</v>
      </c>
      <c r="E2674" t="s">
        <v>3333</v>
      </c>
      <c r="F2674" t="s">
        <v>3371</v>
      </c>
      <c r="G2674">
        <v>10</v>
      </c>
      <c r="H2674" t="s">
        <v>9909</v>
      </c>
      <c r="I2674" t="s">
        <v>3679</v>
      </c>
      <c r="J2674" s="3" t="s">
        <v>13803</v>
      </c>
      <c r="K2674" t="s">
        <v>3336</v>
      </c>
      <c r="L2674" t="str">
        <f>IF(ISNA(INDEX('NSE Listed Stocks'!$A$2:$A$1683,MATCH(All!H2674,'NSE Listed Stocks'!$C$2:$C$1683,0),1)),"",INDEX('NSE Listed Stocks'!$A$2:$A$1683,MATCH(All!H2674,'NSE Listed Stocks'!$C$2:$C$1683,0),1))</f>
        <v/>
      </c>
      <c r="M2674" t="str">
        <f t="shared" si="124"/>
        <v>false</v>
      </c>
      <c r="N2674" t="str">
        <f t="shared" si="125"/>
        <v>db.STOCK.insert({_id:'SHVFL',bseCode:'532007',fundamentalCode:'SHVFL', nseCode:'', name:'SHREEVATSAA FINANCE &amp; LEASING LTD.', isin:'INE981C01019', industry:'Misc.Commercial Services',worldStock:false,niftyStock:false, nseStock:false, updateDate:ISODate('2016-09-15')})</v>
      </c>
    </row>
    <row r="2675" spans="1:14" x14ac:dyDescent="0.25">
      <c r="A2675">
        <v>532011</v>
      </c>
      <c r="B2675" t="s">
        <v>9910</v>
      </c>
      <c r="C2675" t="str">
        <f t="shared" si="123"/>
        <v>POOJAENT</v>
      </c>
      <c r="D2675" t="s">
        <v>9911</v>
      </c>
      <c r="E2675" t="s">
        <v>3333</v>
      </c>
      <c r="F2675" t="s">
        <v>3371</v>
      </c>
      <c r="G2675">
        <v>10</v>
      </c>
      <c r="H2675" t="s">
        <v>9912</v>
      </c>
      <c r="I2675" t="s">
        <v>13423</v>
      </c>
      <c r="J2675" s="3" t="s">
        <v>13815</v>
      </c>
      <c r="K2675" t="s">
        <v>3336</v>
      </c>
      <c r="L2675" t="str">
        <f>IF(ISNA(INDEX('NSE Listed Stocks'!$A$2:$A$1683,MATCH(All!H2675,'NSE Listed Stocks'!$C$2:$C$1683,0),1)),"",INDEX('NSE Listed Stocks'!$A$2:$A$1683,MATCH(All!H2675,'NSE Listed Stocks'!$C$2:$C$1683,0),1))</f>
        <v/>
      </c>
      <c r="M2675" t="str">
        <f t="shared" si="124"/>
        <v>false</v>
      </c>
      <c r="N2675" t="str">
        <f t="shared" si="125"/>
        <v>db.STOCK.insert({_id:'POOJAENT',bseCode:'532011',fundamentalCode:'POOJAENT', nseCode:'', name:'POOJA ENTERTAINMENT AND FILMS LTD.', isin:'INE147C01017', industry:'Movies &amp; Entertainment',worldStock:false,niftyStock:false, nseStock:false, updateDate:ISODate('2016-09-15')})</v>
      </c>
    </row>
    <row r="2676" spans="1:14" x14ac:dyDescent="0.25">
      <c r="A2676">
        <v>532015</v>
      </c>
      <c r="B2676" t="s">
        <v>9913</v>
      </c>
      <c r="C2676" t="str">
        <f t="shared" si="123"/>
        <v>GRAVITY</v>
      </c>
      <c r="D2676" t="s">
        <v>9914</v>
      </c>
      <c r="E2676" t="s">
        <v>3333</v>
      </c>
      <c r="F2676" t="s">
        <v>3371</v>
      </c>
      <c r="G2676">
        <v>10</v>
      </c>
      <c r="H2676" t="s">
        <v>9915</v>
      </c>
      <c r="I2676" t="s">
        <v>3362</v>
      </c>
      <c r="J2676" s="3" t="s">
        <v>3362</v>
      </c>
      <c r="K2676" t="s">
        <v>3336</v>
      </c>
      <c r="L2676" t="str">
        <f>IF(ISNA(INDEX('NSE Listed Stocks'!$A$2:$A$1683,MATCH(All!H2676,'NSE Listed Stocks'!$C$2:$C$1683,0),1)),"",INDEX('NSE Listed Stocks'!$A$2:$A$1683,MATCH(All!H2676,'NSE Listed Stocks'!$C$2:$C$1683,0),1))</f>
        <v/>
      </c>
      <c r="M2676" t="str">
        <f t="shared" si="124"/>
        <v>false</v>
      </c>
      <c r="N2676" t="str">
        <f t="shared" si="125"/>
        <v>db.STOCK.insert({_id:'GRAVITY',bseCode:'532015',fundamentalCode:'GRAVITY', nseCode:'', name:'GRAVITY (INDIA) LTD.-$', isin:'INE995A01013', industry:'Textiles',worldStock:false,niftyStock:false, nseStock:false, updateDate:ISODate('2016-09-15')})</v>
      </c>
    </row>
    <row r="2677" spans="1:14" x14ac:dyDescent="0.25">
      <c r="A2677">
        <v>532016</v>
      </c>
      <c r="B2677" t="s">
        <v>9916</v>
      </c>
      <c r="C2677" t="str">
        <f t="shared" si="123"/>
        <v>WELLESLEY</v>
      </c>
      <c r="D2677" t="s">
        <v>9917</v>
      </c>
      <c r="E2677" t="s">
        <v>3333</v>
      </c>
      <c r="F2677" t="s">
        <v>3371</v>
      </c>
      <c r="G2677">
        <v>10</v>
      </c>
      <c r="H2677" t="s">
        <v>9918</v>
      </c>
      <c r="I2677" t="s">
        <v>3356</v>
      </c>
      <c r="J2677" s="3" t="s">
        <v>13801</v>
      </c>
      <c r="K2677" t="s">
        <v>3336</v>
      </c>
      <c r="L2677" t="str">
        <f>IF(ISNA(INDEX('NSE Listed Stocks'!$A$2:$A$1683,MATCH(All!H2677,'NSE Listed Stocks'!$C$2:$C$1683,0),1)),"",INDEX('NSE Listed Stocks'!$A$2:$A$1683,MATCH(All!H2677,'NSE Listed Stocks'!$C$2:$C$1683,0),1))</f>
        <v/>
      </c>
      <c r="M2677" t="str">
        <f t="shared" si="124"/>
        <v>false</v>
      </c>
      <c r="N2677" t="str">
        <f t="shared" si="125"/>
        <v>db.STOCK.insert({_id:'WELLESLEY',bseCode:'532016',fundamentalCode:'WELLESLEY', nseCode:'', name:'WELLESLEY CORPORATION LTD.', isin:'INE176O01011', industry:'Realty',worldStock:false,niftyStock:false, nseStock:false, updateDate:ISODate('2016-09-15')})</v>
      </c>
    </row>
    <row r="2678" spans="1:14" x14ac:dyDescent="0.25">
      <c r="A2678">
        <v>532021</v>
      </c>
      <c r="B2678" t="s">
        <v>9919</v>
      </c>
      <c r="C2678" t="str">
        <f t="shared" si="123"/>
        <v>SENBO</v>
      </c>
      <c r="D2678" t="s">
        <v>9920</v>
      </c>
      <c r="E2678" t="s">
        <v>3333</v>
      </c>
      <c r="F2678" t="s">
        <v>3371</v>
      </c>
      <c r="G2678">
        <v>10</v>
      </c>
      <c r="H2678" t="s">
        <v>9921</v>
      </c>
      <c r="I2678" t="s">
        <v>3347</v>
      </c>
      <c r="J2678" s="3" t="s">
        <v>3347</v>
      </c>
      <c r="K2678" t="s">
        <v>3336</v>
      </c>
      <c r="L2678" t="str">
        <f>IF(ISNA(INDEX('NSE Listed Stocks'!$A$2:$A$1683,MATCH(All!H2678,'NSE Listed Stocks'!$C$2:$C$1683,0),1)),"",INDEX('NSE Listed Stocks'!$A$2:$A$1683,MATCH(All!H2678,'NSE Listed Stocks'!$C$2:$C$1683,0),1))</f>
        <v/>
      </c>
      <c r="M2678" t="str">
        <f t="shared" si="124"/>
        <v>false</v>
      </c>
      <c r="N2678" t="str">
        <f t="shared" si="125"/>
        <v>db.STOCK.insert({_id:'SENBO',bseCode:'532021',fundamentalCode:'SENBO', nseCode:'', name:'SENBO INDUSTRIES LTD.', isin:'INE792C01010', industry:'Pharmaceuticals',worldStock:false,niftyStock:false, nseStock:false, updateDate:ISODate('2016-09-15')})</v>
      </c>
    </row>
    <row r="2679" spans="1:14" x14ac:dyDescent="0.25">
      <c r="A2679">
        <v>532022</v>
      </c>
      <c r="B2679" t="s">
        <v>9922</v>
      </c>
      <c r="C2679" t="str">
        <f t="shared" si="123"/>
        <v>FILATFASH</v>
      </c>
      <c r="D2679" t="s">
        <v>9923</v>
      </c>
      <c r="E2679" t="s">
        <v>3333</v>
      </c>
      <c r="F2679" t="s">
        <v>3345</v>
      </c>
      <c r="G2679">
        <v>5</v>
      </c>
      <c r="H2679" t="s">
        <v>9924</v>
      </c>
      <c r="I2679" t="s">
        <v>3362</v>
      </c>
      <c r="J2679" s="3" t="s">
        <v>3362</v>
      </c>
      <c r="K2679" t="s">
        <v>3336</v>
      </c>
      <c r="L2679" t="str">
        <f>IF(ISNA(INDEX('NSE Listed Stocks'!$A$2:$A$1683,MATCH(All!H2679,'NSE Listed Stocks'!$C$2:$C$1683,0),1)),"",INDEX('NSE Listed Stocks'!$A$2:$A$1683,MATCH(All!H2679,'NSE Listed Stocks'!$C$2:$C$1683,0),1))</f>
        <v/>
      </c>
      <c r="M2679" t="str">
        <f t="shared" si="124"/>
        <v>false</v>
      </c>
      <c r="N2679" t="str">
        <f t="shared" si="125"/>
        <v>db.STOCK.insert({_id:'FILATFASH',bseCode:'532022',fundamentalCode:'FILATFASH', nseCode:'', name:'FILATEX FASHIONS LTD.', isin:'INE185E01013', industry:'Textiles',worldStock:false,niftyStock:false, nseStock:false, updateDate:ISODate('2016-09-15')})</v>
      </c>
    </row>
    <row r="2680" spans="1:14" x14ac:dyDescent="0.25">
      <c r="A2680">
        <v>532024</v>
      </c>
      <c r="B2680" t="s">
        <v>9925</v>
      </c>
      <c r="C2680" t="str">
        <f t="shared" si="123"/>
        <v>RBGUPTA</v>
      </c>
      <c r="D2680" t="s">
        <v>9926</v>
      </c>
      <c r="E2680" t="s">
        <v>3333</v>
      </c>
      <c r="F2680" t="s">
        <v>3871</v>
      </c>
      <c r="G2680">
        <v>10</v>
      </c>
      <c r="H2680" t="s">
        <v>9927</v>
      </c>
      <c r="I2680" t="s">
        <v>3425</v>
      </c>
      <c r="J2680" s="3" t="s">
        <v>13800</v>
      </c>
      <c r="K2680" t="s">
        <v>3336</v>
      </c>
      <c r="L2680" t="str">
        <f>IF(ISNA(INDEX('NSE Listed Stocks'!$A$2:$A$1683,MATCH(All!H2680,'NSE Listed Stocks'!$C$2:$C$1683,0),1)),"",INDEX('NSE Listed Stocks'!$A$2:$A$1683,MATCH(All!H2680,'NSE Listed Stocks'!$C$2:$C$1683,0),1))</f>
        <v/>
      </c>
      <c r="M2680" t="str">
        <f t="shared" si="124"/>
        <v>false</v>
      </c>
      <c r="N2680" t="str">
        <f t="shared" si="125"/>
        <v>db.STOCK.insert({_id:'RBGUPTA',bseCode:'532024',fundamentalCode:'RBGUPTA', nseCode:'', name:'R.B.GUPTA FINANCIALS LTD.', isin:'INE056J01015', industry:'Other Financial Services',worldStock:false,niftyStock:false, nseStock:false, updateDate:ISODate('2016-09-15')})</v>
      </c>
    </row>
    <row r="2681" spans="1:14" x14ac:dyDescent="0.25">
      <c r="A2681">
        <v>532025</v>
      </c>
      <c r="B2681" t="s">
        <v>9928</v>
      </c>
      <c r="C2681" t="str">
        <f t="shared" si="123"/>
        <v>SOWBHAGYA</v>
      </c>
      <c r="D2681" t="s">
        <v>9929</v>
      </c>
      <c r="E2681" t="s">
        <v>3333</v>
      </c>
      <c r="F2681" t="s">
        <v>3345</v>
      </c>
      <c r="G2681">
        <v>10</v>
      </c>
      <c r="H2681" t="s">
        <v>9930</v>
      </c>
      <c r="I2681" t="s">
        <v>13423</v>
      </c>
      <c r="J2681" s="3" t="s">
        <v>13815</v>
      </c>
      <c r="K2681" t="s">
        <v>3336</v>
      </c>
      <c r="L2681" t="str">
        <f>IF(ISNA(INDEX('NSE Listed Stocks'!$A$2:$A$1683,MATCH(All!H2681,'NSE Listed Stocks'!$C$2:$C$1683,0),1)),"",INDEX('NSE Listed Stocks'!$A$2:$A$1683,MATCH(All!H2681,'NSE Listed Stocks'!$C$2:$C$1683,0),1))</f>
        <v/>
      </c>
      <c r="M2681" t="str">
        <f t="shared" si="124"/>
        <v>false</v>
      </c>
      <c r="N2681" t="str">
        <f t="shared" si="125"/>
        <v>db.STOCK.insert({_id:'SOWBHAGYA',bseCode:'532025',fundamentalCode:'SOWBHAGYA', nseCode:'', name:'SOWBHAGYA MEDIA LTD.', isin:'INE826D01014', industry:'Movies &amp; Entertainment',worldStock:false,niftyStock:false, nseStock:false, updateDate:ISODate('2016-09-15')})</v>
      </c>
    </row>
    <row r="2682" spans="1:14" x14ac:dyDescent="0.25">
      <c r="A2682">
        <v>532029</v>
      </c>
      <c r="B2682" t="s">
        <v>9931</v>
      </c>
      <c r="C2682" t="str">
        <f t="shared" si="123"/>
        <v>SINDHUTRAD</v>
      </c>
      <c r="D2682" t="s">
        <v>9932</v>
      </c>
      <c r="E2682" t="s">
        <v>3333</v>
      </c>
      <c r="F2682" t="s">
        <v>3371</v>
      </c>
      <c r="G2682">
        <v>10</v>
      </c>
      <c r="H2682" t="s">
        <v>9933</v>
      </c>
      <c r="I2682" t="s">
        <v>3679</v>
      </c>
      <c r="J2682" s="3" t="s">
        <v>13803</v>
      </c>
      <c r="K2682" t="s">
        <v>3336</v>
      </c>
      <c r="L2682" t="str">
        <f>IF(ISNA(INDEX('NSE Listed Stocks'!$A$2:$A$1683,MATCH(All!H2682,'NSE Listed Stocks'!$C$2:$C$1683,0),1)),"",INDEX('NSE Listed Stocks'!$A$2:$A$1683,MATCH(All!H2682,'NSE Listed Stocks'!$C$2:$C$1683,0),1))</f>
        <v/>
      </c>
      <c r="M2682" t="str">
        <f t="shared" si="124"/>
        <v>false</v>
      </c>
      <c r="N2682" t="str">
        <f t="shared" si="125"/>
        <v>db.STOCK.insert({_id:'SINDHUTRAD',bseCode:'532029',fundamentalCode:'SINDHUTRAD', nseCode:'', name:'Sindhu Trade Links Limited', isin:'INE325D01017', industry:'Misc.Commercial Services',worldStock:false,niftyStock:false, nseStock:false, updateDate:ISODate('2016-09-15')})</v>
      </c>
    </row>
    <row r="2683" spans="1:14" x14ac:dyDescent="0.25">
      <c r="A2683">
        <v>532033</v>
      </c>
      <c r="B2683" t="s">
        <v>1407</v>
      </c>
      <c r="C2683" t="str">
        <f t="shared" si="123"/>
        <v>JAINSTUDIO</v>
      </c>
      <c r="D2683" t="s">
        <v>9934</v>
      </c>
      <c r="E2683" t="s">
        <v>3333</v>
      </c>
      <c r="F2683" t="s">
        <v>3377</v>
      </c>
      <c r="G2683">
        <v>10</v>
      </c>
      <c r="H2683" t="s">
        <v>1408</v>
      </c>
      <c r="I2683" t="s">
        <v>13415</v>
      </c>
      <c r="J2683" s="3" t="s">
        <v>13815</v>
      </c>
      <c r="K2683" t="s">
        <v>3336</v>
      </c>
      <c r="L2683" t="str">
        <f>IF(ISNA(INDEX('NSE Listed Stocks'!$A$2:$A$1683,MATCH(All!H2683,'NSE Listed Stocks'!$C$2:$C$1683,0),1)),"",INDEX('NSE Listed Stocks'!$A$2:$A$1683,MATCH(All!H2683,'NSE Listed Stocks'!$C$2:$C$1683,0),1))</f>
        <v>JAINSTUDIO</v>
      </c>
      <c r="M2683" t="str">
        <f t="shared" si="124"/>
        <v>true</v>
      </c>
      <c r="N2683" t="str">
        <f t="shared" si="125"/>
        <v>db.STOCK.insert({_id:'JAINSTUDIO',bseCode:'532033',fundamentalCode:'JAINSTUDIO', nseCode:'JAINSTUDIO', name:'JAIN STUDIOS LTD.', isin:'INE486B01011', industry:'Broadcasting &amp; Cable TV',worldStock:false,niftyStock:false, nseStock:true, updateDate:ISODate('2016-09-15')})</v>
      </c>
    </row>
    <row r="2684" spans="1:14" x14ac:dyDescent="0.25">
      <c r="A2684">
        <v>532034</v>
      </c>
      <c r="B2684" t="s">
        <v>9935</v>
      </c>
      <c r="C2684" t="str">
        <f t="shared" si="123"/>
        <v>SAFALHBS</v>
      </c>
      <c r="D2684" t="s">
        <v>9936</v>
      </c>
      <c r="E2684" t="s">
        <v>3333</v>
      </c>
      <c r="F2684" t="s">
        <v>3371</v>
      </c>
      <c r="G2684">
        <v>1</v>
      </c>
      <c r="H2684" t="s">
        <v>9937</v>
      </c>
      <c r="I2684" t="s">
        <v>3442</v>
      </c>
      <c r="J2684" s="3" t="s">
        <v>13813</v>
      </c>
      <c r="K2684" t="s">
        <v>3336</v>
      </c>
      <c r="L2684" t="str">
        <f>IF(ISNA(INDEX('NSE Listed Stocks'!$A$2:$A$1683,MATCH(All!H2684,'NSE Listed Stocks'!$C$2:$C$1683,0),1)),"",INDEX('NSE Listed Stocks'!$A$2:$A$1683,MATCH(All!H2684,'NSE Listed Stocks'!$C$2:$C$1683,0),1))</f>
        <v/>
      </c>
      <c r="M2684" t="str">
        <f t="shared" si="124"/>
        <v>false</v>
      </c>
      <c r="N2684" t="str">
        <f t="shared" si="125"/>
        <v>db.STOCK.insert({_id:'SAFALHBS',bseCode:'532034',fundamentalCode:'SAFALHBS', nseCode:'', name:'Safal Herbs Limited', isin:'INE880M01020', industry:'Personal Products',worldStock:false,niftyStock:false, nseStock:false, updateDate:ISODate('2016-09-15')})</v>
      </c>
    </row>
    <row r="2685" spans="1:14" x14ac:dyDescent="0.25">
      <c r="A2685">
        <v>532035</v>
      </c>
      <c r="B2685" t="s">
        <v>9938</v>
      </c>
      <c r="C2685" t="str">
        <f t="shared" si="123"/>
        <v>UNISTRMU</v>
      </c>
      <c r="D2685" t="s">
        <v>9939</v>
      </c>
      <c r="E2685" t="s">
        <v>3333</v>
      </c>
      <c r="F2685" t="s">
        <v>3345</v>
      </c>
      <c r="G2685">
        <v>10</v>
      </c>
      <c r="H2685" t="s">
        <v>9940</v>
      </c>
      <c r="I2685" t="s">
        <v>3360</v>
      </c>
      <c r="J2685" s="3" t="s">
        <v>13802</v>
      </c>
      <c r="K2685" t="s">
        <v>3336</v>
      </c>
      <c r="L2685" t="str">
        <f>IF(ISNA(INDEX('NSE Listed Stocks'!$A$2:$A$1683,MATCH(All!H2685,'NSE Listed Stocks'!$C$2:$C$1683,0),1)),"",INDEX('NSE Listed Stocks'!$A$2:$A$1683,MATCH(All!H2685,'NSE Listed Stocks'!$C$2:$C$1683,0),1))</f>
        <v/>
      </c>
      <c r="M2685" t="str">
        <f t="shared" si="124"/>
        <v>false</v>
      </c>
      <c r="N2685" t="str">
        <f t="shared" si="125"/>
        <v>db.STOCK.insert({_id:'UNISTRMU',bseCode:'532035',fundamentalCode:'UNISTRMU', nseCode:'', name:'UNISTAR MULTIMEDIA LTD.', isin:'INE808C01014', industry:'Finance (including NBFCs)',worldStock:false,niftyStock:false, nseStock:false, updateDate:ISODate('2016-09-15')})</v>
      </c>
    </row>
    <row r="2686" spans="1:14" x14ac:dyDescent="0.25">
      <c r="A2686">
        <v>532038</v>
      </c>
      <c r="B2686" t="s">
        <v>9941</v>
      </c>
      <c r="C2686" t="str">
        <f t="shared" si="123"/>
        <v>EMMSONS</v>
      </c>
      <c r="D2686" t="s">
        <v>9942</v>
      </c>
      <c r="E2686" t="s">
        <v>3333</v>
      </c>
      <c r="F2686" t="s">
        <v>3345</v>
      </c>
      <c r="G2686">
        <v>10</v>
      </c>
      <c r="H2686" t="s">
        <v>9943</v>
      </c>
      <c r="I2686" t="s">
        <v>13412</v>
      </c>
      <c r="J2686" s="3" t="s">
        <v>13797</v>
      </c>
      <c r="K2686" t="s">
        <v>3336</v>
      </c>
      <c r="L2686" t="str">
        <f>IF(ISNA(INDEX('NSE Listed Stocks'!$A$2:$A$1683,MATCH(All!H2686,'NSE Listed Stocks'!$C$2:$C$1683,0),1)),"",INDEX('NSE Listed Stocks'!$A$2:$A$1683,MATCH(All!H2686,'NSE Listed Stocks'!$C$2:$C$1683,0),1))</f>
        <v/>
      </c>
      <c r="M2686" t="str">
        <f t="shared" si="124"/>
        <v>false</v>
      </c>
      <c r="N2686" t="str">
        <f t="shared" si="125"/>
        <v>db.STOCK.insert({_id:'EMMSONS',bseCode:'532038',fundamentalCode:'EMMSONS', nseCode:'', name:'EMMSONS INTERNATIONAL LTD.-$', isin:'INE073C01015', industry:'Comm.Trading  &amp; Distribution',worldStock:false,niftyStock:false, nseStock:false, updateDate:ISODate('2016-09-15')})</v>
      </c>
    </row>
    <row r="2687" spans="1:14" x14ac:dyDescent="0.25">
      <c r="A2687">
        <v>532039</v>
      </c>
      <c r="B2687" t="s">
        <v>9944</v>
      </c>
      <c r="C2687" t="str">
        <f t="shared" si="123"/>
        <v>ZENOTECH</v>
      </c>
      <c r="D2687" t="s">
        <v>9945</v>
      </c>
      <c r="E2687" t="s">
        <v>3333</v>
      </c>
      <c r="F2687" t="s">
        <v>3371</v>
      </c>
      <c r="G2687">
        <v>10</v>
      </c>
      <c r="H2687" t="s">
        <v>9946</v>
      </c>
      <c r="I2687" t="s">
        <v>3347</v>
      </c>
      <c r="J2687" s="3" t="s">
        <v>3347</v>
      </c>
      <c r="K2687" t="s">
        <v>3336</v>
      </c>
      <c r="L2687" t="str">
        <f>IF(ISNA(INDEX('NSE Listed Stocks'!$A$2:$A$1683,MATCH(All!H2687,'NSE Listed Stocks'!$C$2:$C$1683,0),1)),"",INDEX('NSE Listed Stocks'!$A$2:$A$1683,MATCH(All!H2687,'NSE Listed Stocks'!$C$2:$C$1683,0),1))</f>
        <v/>
      </c>
      <c r="M2687" t="str">
        <f t="shared" si="124"/>
        <v>false</v>
      </c>
      <c r="N2687" t="str">
        <f t="shared" si="125"/>
        <v>db.STOCK.insert({_id:'ZENOTECH',bseCode:'532039',fundamentalCode:'ZENOTECH', nseCode:'', name:'ZENOTECH LABORATORIES LTD.', isin:'INE486F01012', industry:'Pharmaceuticals',worldStock:false,niftyStock:false, nseStock:false, updateDate:ISODate('2016-09-15')})</v>
      </c>
    </row>
    <row r="2688" spans="1:14" x14ac:dyDescent="0.25">
      <c r="A2688">
        <v>532041</v>
      </c>
      <c r="B2688" t="s">
        <v>9947</v>
      </c>
      <c r="C2688" t="str">
        <f t="shared" si="123"/>
        <v>HINDBIO</v>
      </c>
      <c r="D2688" t="s">
        <v>9948</v>
      </c>
      <c r="E2688" t="s">
        <v>3333</v>
      </c>
      <c r="F2688" t="s">
        <v>3345</v>
      </c>
      <c r="G2688">
        <v>10</v>
      </c>
      <c r="H2688" t="s">
        <v>9949</v>
      </c>
      <c r="I2688" t="s">
        <v>3767</v>
      </c>
      <c r="J2688" s="3" t="s">
        <v>13816</v>
      </c>
      <c r="K2688" t="s">
        <v>3336</v>
      </c>
      <c r="L2688" t="str">
        <f>IF(ISNA(INDEX('NSE Listed Stocks'!$A$2:$A$1683,MATCH(All!H2688,'NSE Listed Stocks'!$C$2:$C$1683,0),1)),"",INDEX('NSE Listed Stocks'!$A$2:$A$1683,MATCH(All!H2688,'NSE Listed Stocks'!$C$2:$C$1683,0),1))</f>
        <v/>
      </c>
      <c r="M2688" t="str">
        <f t="shared" si="124"/>
        <v>false</v>
      </c>
      <c r="N2688" t="str">
        <f t="shared" si="125"/>
        <v>db.STOCK.insert({_id:'HINDBIO',bseCode:'532041',fundamentalCode:'HINDBIO', nseCode:'', name:'HINDUSTAN BIO SCIENCES LTD.', isin:'INE597C01013', industry:'IT Software Products',worldStock:false,niftyStock:false, nseStock:false, updateDate:ISODate('2016-09-15')})</v>
      </c>
    </row>
    <row r="2689" spans="1:14" x14ac:dyDescent="0.25">
      <c r="A2689">
        <v>532042</v>
      </c>
      <c r="B2689" t="s">
        <v>9950</v>
      </c>
      <c r="C2689" t="str">
        <f t="shared" si="123"/>
        <v>FRONTCORP</v>
      </c>
      <c r="D2689" t="s">
        <v>9951</v>
      </c>
      <c r="E2689" t="s">
        <v>3333</v>
      </c>
      <c r="F2689" t="s">
        <v>3371</v>
      </c>
      <c r="G2689">
        <v>10</v>
      </c>
      <c r="H2689" t="s">
        <v>9952</v>
      </c>
      <c r="I2689" t="s">
        <v>3951</v>
      </c>
      <c r="J2689" s="3" t="s">
        <v>13805</v>
      </c>
      <c r="K2689" t="s">
        <v>3336</v>
      </c>
      <c r="L2689" t="str">
        <f>IF(ISNA(INDEX('NSE Listed Stocks'!$A$2:$A$1683,MATCH(All!H2689,'NSE Listed Stocks'!$C$2:$C$1683,0),1)),"",INDEX('NSE Listed Stocks'!$A$2:$A$1683,MATCH(All!H2689,'NSE Listed Stocks'!$C$2:$C$1683,0),1))</f>
        <v/>
      </c>
      <c r="M2689" t="str">
        <f t="shared" si="124"/>
        <v>false</v>
      </c>
      <c r="N2689" t="str">
        <f t="shared" si="125"/>
        <v>db.STOCK.insert({_id:'FRONTCORP',bseCode:'532042',fundamentalCode:'FRONTCORP', nseCode:'', name:'FRONTLINE CORPORATION LTD.', isin:'INE092D01013', industry:'Surface Transportation',worldStock:false,niftyStock:false, nseStock:false, updateDate:ISODate('2016-09-15')})</v>
      </c>
    </row>
    <row r="2690" spans="1:14" x14ac:dyDescent="0.25">
      <c r="A2690">
        <v>532051</v>
      </c>
      <c r="B2690" t="s">
        <v>2905</v>
      </c>
      <c r="C2690" t="str">
        <f t="shared" si="123"/>
        <v>SWELECTES</v>
      </c>
      <c r="D2690" t="s">
        <v>9953</v>
      </c>
      <c r="E2690" t="s">
        <v>3333</v>
      </c>
      <c r="F2690" t="s">
        <v>3339</v>
      </c>
      <c r="G2690">
        <v>10</v>
      </c>
      <c r="H2690" t="s">
        <v>2906</v>
      </c>
      <c r="I2690" t="s">
        <v>3335</v>
      </c>
      <c r="J2690" s="3" t="s">
        <v>13797</v>
      </c>
      <c r="K2690" t="s">
        <v>3336</v>
      </c>
      <c r="L2690" t="str">
        <f>IF(ISNA(INDEX('NSE Listed Stocks'!$A$2:$A$1683,MATCH(All!H2690,'NSE Listed Stocks'!$C$2:$C$1683,0),1)),"",INDEX('NSE Listed Stocks'!$A$2:$A$1683,MATCH(All!H2690,'NSE Listed Stocks'!$C$2:$C$1683,0),1))</f>
        <v>SWELECTES</v>
      </c>
      <c r="M2690" t="str">
        <f t="shared" si="124"/>
        <v>true</v>
      </c>
      <c r="N2690" t="str">
        <f t="shared" si="125"/>
        <v>db.STOCK.insert({_id:'SWELECTES',bseCode:'532051',fundamentalCode:'SWELECTES', nseCode:'SWELECTES', name:'Swelect Energy Systems Limited-$', isin:'INE409B01013', industry:'Heavy Electrical Equipment',worldStock:false,niftyStock:false, nseStock:true, updateDate:ISODate('2016-09-15')})</v>
      </c>
    </row>
    <row r="2691" spans="1:14" x14ac:dyDescent="0.25">
      <c r="A2691">
        <v>532053</v>
      </c>
      <c r="B2691" t="s">
        <v>9954</v>
      </c>
      <c r="C2691" t="str">
        <f t="shared" ref="C2691:C2754" si="126">B2691</f>
        <v>WALLFORT</v>
      </c>
      <c r="D2691" t="s">
        <v>9955</v>
      </c>
      <c r="E2691" t="s">
        <v>3333</v>
      </c>
      <c r="F2691" t="s">
        <v>3345</v>
      </c>
      <c r="G2691">
        <v>10</v>
      </c>
      <c r="H2691" t="s">
        <v>9956</v>
      </c>
      <c r="I2691" t="s">
        <v>3425</v>
      </c>
      <c r="J2691" s="3" t="s">
        <v>13800</v>
      </c>
      <c r="K2691" t="s">
        <v>3336</v>
      </c>
      <c r="L2691" t="str">
        <f>IF(ISNA(INDEX('NSE Listed Stocks'!$A$2:$A$1683,MATCH(All!H2691,'NSE Listed Stocks'!$C$2:$C$1683,0),1)),"",INDEX('NSE Listed Stocks'!$A$2:$A$1683,MATCH(All!H2691,'NSE Listed Stocks'!$C$2:$C$1683,0),1))</f>
        <v/>
      </c>
      <c r="M2691" t="str">
        <f t="shared" ref="M2691:M2754" si="127">IF($L2691&lt;&gt;"", "true", "false")</f>
        <v>false</v>
      </c>
      <c r="N2691" t="str">
        <f t="shared" ref="N2691:N2754" si="128">"db.STOCK.insert({_id:'"&amp;$B2691&amp;"',bseCode:'"&amp;$A2691&amp;"',fundamentalCode:'"&amp;$C2691&amp;"', nseCode:'"&amp;L2691&amp;"', name:'"&amp;D2691&amp;"', isin:'"&amp;H2691&amp;"', industry:'"&amp;I2691&amp;"',worldStock:false,niftyStock:false, nseStock:"&amp;M2691&amp;", updateDate:ISODate('2016-09-15')})"</f>
        <v>db.STOCK.insert({_id:'WALLFORT',bseCode:'532053',fundamentalCode:'WALLFORT', nseCode:'', name:'WALLFORT FINANCIAL SERVICES LTD.', isin:'INE121B01014', industry:'Other Financial Services',worldStock:false,niftyStock:false, nseStock:false, updateDate:ISODate('2016-09-15')})</v>
      </c>
    </row>
    <row r="2692" spans="1:14" x14ac:dyDescent="0.25">
      <c r="A2692">
        <v>532054</v>
      </c>
      <c r="B2692" t="s">
        <v>1545</v>
      </c>
      <c r="C2692" t="str">
        <f t="shared" si="126"/>
        <v>KDDL</v>
      </c>
      <c r="D2692" t="s">
        <v>9957</v>
      </c>
      <c r="E2692" t="s">
        <v>3333</v>
      </c>
      <c r="F2692" t="s">
        <v>3339</v>
      </c>
      <c r="G2692">
        <v>10</v>
      </c>
      <c r="H2692" t="s">
        <v>1546</v>
      </c>
      <c r="I2692" t="s">
        <v>13408</v>
      </c>
      <c r="J2692" s="3" t="s">
        <v>13806</v>
      </c>
      <c r="K2692" t="s">
        <v>3336</v>
      </c>
      <c r="L2692" t="str">
        <f>IF(ISNA(INDEX('NSE Listed Stocks'!$A$2:$A$1683,MATCH(All!H2692,'NSE Listed Stocks'!$C$2:$C$1683,0),1)),"",INDEX('NSE Listed Stocks'!$A$2:$A$1683,MATCH(All!H2692,'NSE Listed Stocks'!$C$2:$C$1683,0),1))</f>
        <v>KDDL</v>
      </c>
      <c r="M2692" t="str">
        <f t="shared" si="127"/>
        <v>true</v>
      </c>
      <c r="N2692" t="str">
        <f t="shared" si="128"/>
        <v>db.STOCK.insert({_id:'KDDL',bseCode:'532054',fundamentalCode:'KDDL', nseCode:'KDDL', name:'KDDL LTD.-$', isin:'INE291D01011', industry:'Other Apparels &amp; Accessories',worldStock:false,niftyStock:false, nseStock:true, updateDate:ISODate('2016-09-15')})</v>
      </c>
    </row>
    <row r="2693" spans="1:14" x14ac:dyDescent="0.25">
      <c r="A2693">
        <v>532056</v>
      </c>
      <c r="B2693" t="s">
        <v>9958</v>
      </c>
      <c r="C2693" t="str">
        <f t="shared" si="126"/>
        <v>ADIEXRE</v>
      </c>
      <c r="D2693" t="s">
        <v>9959</v>
      </c>
      <c r="E2693" t="s">
        <v>3333</v>
      </c>
      <c r="F2693" t="s">
        <v>3371</v>
      </c>
      <c r="G2693">
        <v>10</v>
      </c>
      <c r="H2693" t="s">
        <v>9960</v>
      </c>
      <c r="I2693" t="s">
        <v>3688</v>
      </c>
      <c r="J2693" s="3" t="s">
        <v>13800</v>
      </c>
      <c r="K2693" t="s">
        <v>3336</v>
      </c>
      <c r="L2693" t="str">
        <f>IF(ISNA(INDEX('NSE Listed Stocks'!$A$2:$A$1683,MATCH(All!H2693,'NSE Listed Stocks'!$C$2:$C$1683,0),1)),"",INDEX('NSE Listed Stocks'!$A$2:$A$1683,MATCH(All!H2693,'NSE Listed Stocks'!$C$2:$C$1683,0),1))</f>
        <v/>
      </c>
      <c r="M2693" t="str">
        <f t="shared" si="127"/>
        <v>false</v>
      </c>
      <c r="N2693" t="str">
        <f t="shared" si="128"/>
        <v>db.STOCK.insert({_id:'ADIEXRE',bseCode:'532056',fundamentalCode:'ADIEXRE', nseCode:'', name:'ADINATH EXIM RESOURCES LTD.', isin:'INE398H01015', industry:'Investment Companies',worldStock:false,niftyStock:false, nseStock:false, updateDate:ISODate('2016-09-15')})</v>
      </c>
    </row>
    <row r="2694" spans="1:14" x14ac:dyDescent="0.25">
      <c r="A2694">
        <v>532057</v>
      </c>
      <c r="B2694" t="s">
        <v>9961</v>
      </c>
      <c r="C2694" t="str">
        <f t="shared" si="126"/>
        <v>ABHICAP</v>
      </c>
      <c r="D2694" t="s">
        <v>9962</v>
      </c>
      <c r="E2694" t="s">
        <v>3333</v>
      </c>
      <c r="F2694" t="s">
        <v>3371</v>
      </c>
      <c r="G2694">
        <v>10</v>
      </c>
      <c r="H2694" t="s">
        <v>9963</v>
      </c>
      <c r="I2694" t="s">
        <v>3360</v>
      </c>
      <c r="J2694" s="3" t="s">
        <v>13802</v>
      </c>
      <c r="K2694" t="s">
        <v>3336</v>
      </c>
      <c r="L2694" t="str">
        <f>IF(ISNA(INDEX('NSE Listed Stocks'!$A$2:$A$1683,MATCH(All!H2694,'NSE Listed Stocks'!$C$2:$C$1683,0),1)),"",INDEX('NSE Listed Stocks'!$A$2:$A$1683,MATCH(All!H2694,'NSE Listed Stocks'!$C$2:$C$1683,0),1))</f>
        <v/>
      </c>
      <c r="M2694" t="str">
        <f t="shared" si="127"/>
        <v>false</v>
      </c>
      <c r="N2694" t="str">
        <f t="shared" si="128"/>
        <v>db.STOCK.insert({_id:'ABHICAP',bseCode:'532057',fundamentalCode:'ABHICAP', nseCode:'', name:'ABHINAV CAPITAL SERVICES LTD.', isin:'INE516F01016', industry:'Finance (including NBFCs)',worldStock:false,niftyStock:false, nseStock:false, updateDate:ISODate('2016-09-15')})</v>
      </c>
    </row>
    <row r="2695" spans="1:14" x14ac:dyDescent="0.25">
      <c r="A2695">
        <v>532067</v>
      </c>
      <c r="B2695" t="s">
        <v>9964</v>
      </c>
      <c r="C2695" t="str">
        <f t="shared" si="126"/>
        <v>KILPEST</v>
      </c>
      <c r="D2695" t="s">
        <v>9965</v>
      </c>
      <c r="E2695" t="s">
        <v>3333</v>
      </c>
      <c r="F2695" t="s">
        <v>3345</v>
      </c>
      <c r="G2695">
        <v>10</v>
      </c>
      <c r="H2695" t="s">
        <v>9966</v>
      </c>
      <c r="I2695" t="s">
        <v>3368</v>
      </c>
      <c r="J2695" s="3" t="s">
        <v>13383</v>
      </c>
      <c r="K2695" t="s">
        <v>3336</v>
      </c>
      <c r="L2695" t="str">
        <f>IF(ISNA(INDEX('NSE Listed Stocks'!$A$2:$A$1683,MATCH(All!H2695,'NSE Listed Stocks'!$C$2:$C$1683,0),1)),"",INDEX('NSE Listed Stocks'!$A$2:$A$1683,MATCH(All!H2695,'NSE Listed Stocks'!$C$2:$C$1683,0),1))</f>
        <v/>
      </c>
      <c r="M2695" t="str">
        <f t="shared" si="127"/>
        <v>false</v>
      </c>
      <c r="N2695" t="str">
        <f t="shared" si="128"/>
        <v>db.STOCK.insert({_id:'KILPEST',bseCode:'532067',fundamentalCode:'KILPEST', nseCode:'', name:'KILPEST INDIA LTD.', isin:'INE994E01018', industry:'Agrochemicals',worldStock:false,niftyStock:false, nseStock:false, updateDate:ISODate('2016-09-15')})</v>
      </c>
    </row>
    <row r="2696" spans="1:14" x14ac:dyDescent="0.25">
      <c r="A2696">
        <v>532070</v>
      </c>
      <c r="B2696" t="s">
        <v>9967</v>
      </c>
      <c r="C2696" t="str">
        <f t="shared" si="126"/>
        <v>SUPRBPA</v>
      </c>
      <c r="D2696" t="s">
        <v>9968</v>
      </c>
      <c r="E2696" t="s">
        <v>3333</v>
      </c>
      <c r="F2696" t="s">
        <v>3345</v>
      </c>
      <c r="G2696">
        <v>10</v>
      </c>
      <c r="H2696" t="s">
        <v>9969</v>
      </c>
      <c r="I2696" t="s">
        <v>13406</v>
      </c>
      <c r="J2696" s="3" t="s">
        <v>13797</v>
      </c>
      <c r="K2696" t="s">
        <v>3336</v>
      </c>
      <c r="L2696" t="str">
        <f>IF(ISNA(INDEX('NSE Listed Stocks'!$A$2:$A$1683,MATCH(All!H2696,'NSE Listed Stocks'!$C$2:$C$1683,0),1)),"",INDEX('NSE Listed Stocks'!$A$2:$A$1683,MATCH(All!H2696,'NSE Listed Stocks'!$C$2:$C$1683,0),1))</f>
        <v/>
      </c>
      <c r="M2696" t="str">
        <f t="shared" si="127"/>
        <v>false</v>
      </c>
      <c r="N2696" t="str">
        <f t="shared" si="128"/>
        <v>db.STOCK.insert({_id:'SUPRBPA',bseCode:'532070',fundamentalCode:'SUPRBPA', nseCode:'', name:'SUPERB PAPERS LTD.', isin:'INE311N01016', industry:'Paper &amp; Paper Products',worldStock:false,niftyStock:false, nseStock:false, updateDate:ISODate('2016-09-15')})</v>
      </c>
    </row>
    <row r="2697" spans="1:14" x14ac:dyDescent="0.25">
      <c r="A2697">
        <v>532072</v>
      </c>
      <c r="B2697" t="s">
        <v>9970</v>
      </c>
      <c r="C2697" t="str">
        <f t="shared" si="126"/>
        <v>INTERDIGI</v>
      </c>
      <c r="D2697" t="s">
        <v>9971</v>
      </c>
      <c r="E2697" t="s">
        <v>3333</v>
      </c>
      <c r="F2697" t="s">
        <v>3371</v>
      </c>
      <c r="G2697">
        <v>1</v>
      </c>
      <c r="H2697" t="s">
        <v>9972</v>
      </c>
      <c r="I2697" t="s">
        <v>13423</v>
      </c>
      <c r="J2697" s="3" t="s">
        <v>13815</v>
      </c>
      <c r="K2697" t="s">
        <v>3336</v>
      </c>
      <c r="L2697" t="str">
        <f>IF(ISNA(INDEX('NSE Listed Stocks'!$A$2:$A$1683,MATCH(All!H2697,'NSE Listed Stocks'!$C$2:$C$1683,0),1)),"",INDEX('NSE Listed Stocks'!$A$2:$A$1683,MATCH(All!H2697,'NSE Listed Stocks'!$C$2:$C$1683,0),1))</f>
        <v/>
      </c>
      <c r="M2697" t="str">
        <f t="shared" si="127"/>
        <v>false</v>
      </c>
      <c r="N2697" t="str">
        <f t="shared" si="128"/>
        <v>db.STOCK.insert({_id:'INTERDIGI',bseCode:'532072',fundamentalCode:'INTERDIGI', nseCode:'', name:'INTERWORLD DIGITAL LTD.-$', isin:'INE177D01020', industry:'Movies &amp; Entertainment',worldStock:false,niftyStock:false, nseStock:false, updateDate:ISODate('2016-09-15')})</v>
      </c>
    </row>
    <row r="2698" spans="1:14" x14ac:dyDescent="0.25">
      <c r="A2698">
        <v>532078</v>
      </c>
      <c r="B2698" t="s">
        <v>9973</v>
      </c>
      <c r="C2698" t="str">
        <f t="shared" si="126"/>
        <v>MONNETIN</v>
      </c>
      <c r="D2698" t="s">
        <v>9974</v>
      </c>
      <c r="E2698" t="s">
        <v>3333</v>
      </c>
      <c r="F2698" t="s">
        <v>3345</v>
      </c>
      <c r="G2698">
        <v>10</v>
      </c>
      <c r="H2698" t="s">
        <v>9975</v>
      </c>
      <c r="I2698" t="s">
        <v>13403</v>
      </c>
      <c r="J2698" s="3" t="s">
        <v>13810</v>
      </c>
      <c r="K2698" t="s">
        <v>3336</v>
      </c>
      <c r="L2698" t="str">
        <f>IF(ISNA(INDEX('NSE Listed Stocks'!$A$2:$A$1683,MATCH(All!H2698,'NSE Listed Stocks'!$C$2:$C$1683,0),1)),"",INDEX('NSE Listed Stocks'!$A$2:$A$1683,MATCH(All!H2698,'NSE Listed Stocks'!$C$2:$C$1683,0),1))</f>
        <v/>
      </c>
      <c r="M2698" t="str">
        <f t="shared" si="127"/>
        <v>false</v>
      </c>
      <c r="N2698" t="str">
        <f t="shared" si="128"/>
        <v>db.STOCK.insert({_id:'MONNETIN',bseCode:'532078',fundamentalCode:'MONNETIN', nseCode:'', name:'MONNET INDUSTRIES LTD.', isin:'INE407E01029', industry:'Iron &amp; Steel/Interm.Products',worldStock:false,niftyStock:false, nseStock:false, updateDate:ISODate('2016-09-15')})</v>
      </c>
    </row>
    <row r="2699" spans="1:14" x14ac:dyDescent="0.25">
      <c r="A2699">
        <v>532081</v>
      </c>
      <c r="B2699" t="s">
        <v>1627</v>
      </c>
      <c r="C2699" t="str">
        <f t="shared" si="126"/>
        <v>KSERASERA</v>
      </c>
      <c r="D2699" t="s">
        <v>9976</v>
      </c>
      <c r="E2699" t="s">
        <v>3333</v>
      </c>
      <c r="F2699" t="s">
        <v>3339</v>
      </c>
      <c r="G2699">
        <v>1</v>
      </c>
      <c r="H2699" t="s">
        <v>1628</v>
      </c>
      <c r="I2699" t="s">
        <v>13423</v>
      </c>
      <c r="J2699" s="3" t="s">
        <v>13815</v>
      </c>
      <c r="K2699" t="s">
        <v>3336</v>
      </c>
      <c r="L2699" t="str">
        <f>IF(ISNA(INDEX('NSE Listed Stocks'!$A$2:$A$1683,MATCH(All!H2699,'NSE Listed Stocks'!$C$2:$C$1683,0),1)),"",INDEX('NSE Listed Stocks'!$A$2:$A$1683,MATCH(All!H2699,'NSE Listed Stocks'!$C$2:$C$1683,0),1))</f>
        <v>KSERASERA</v>
      </c>
      <c r="M2699" t="str">
        <f t="shared" si="127"/>
        <v>true</v>
      </c>
      <c r="N2699" t="str">
        <f t="shared" si="128"/>
        <v>db.STOCK.insert({_id:'KSERASERA',bseCode:'532081',fundamentalCode:'KSERASERA', nseCode:'KSERASERA', name:'KSS Limited-$', isin:'INE216D01026', industry:'Movies &amp; Entertainment',worldStock:false,niftyStock:false, nseStock:true, updateDate:ISODate('2016-09-15')})</v>
      </c>
    </row>
    <row r="2700" spans="1:14" x14ac:dyDescent="0.25">
      <c r="A2700">
        <v>532083</v>
      </c>
      <c r="B2700" t="s">
        <v>9977</v>
      </c>
      <c r="C2700" t="str">
        <f t="shared" si="126"/>
        <v>SHKALYN</v>
      </c>
      <c r="D2700" t="s">
        <v>9978</v>
      </c>
      <c r="E2700" t="s">
        <v>3333</v>
      </c>
      <c r="F2700" t="s">
        <v>3371</v>
      </c>
      <c r="G2700">
        <v>10</v>
      </c>
      <c r="H2700" t="s">
        <v>9979</v>
      </c>
      <c r="I2700" t="s">
        <v>3679</v>
      </c>
      <c r="J2700" s="3" t="s">
        <v>13803</v>
      </c>
      <c r="K2700" t="s">
        <v>3336</v>
      </c>
      <c r="L2700" t="str">
        <f>IF(ISNA(INDEX('NSE Listed Stocks'!$A$2:$A$1683,MATCH(All!H2700,'NSE Listed Stocks'!$C$2:$C$1683,0),1)),"",INDEX('NSE Listed Stocks'!$A$2:$A$1683,MATCH(All!H2700,'NSE Listed Stocks'!$C$2:$C$1683,0),1))</f>
        <v/>
      </c>
      <c r="M2700" t="str">
        <f t="shared" si="127"/>
        <v>false</v>
      </c>
      <c r="N2700" t="str">
        <f t="shared" si="128"/>
        <v>db.STOCK.insert({_id:'SHKALYN',bseCode:'532083',fundamentalCode:'SHKALYN', nseCode:'', name:'SHRI KALYAN HOLDINGS LTD.', isin:'INE079N01019', industry:'Misc.Commercial Services',worldStock:false,niftyStock:false, nseStock:false, updateDate:ISODate('2016-09-15')})</v>
      </c>
    </row>
    <row r="2701" spans="1:14" x14ac:dyDescent="0.25">
      <c r="A2701">
        <v>532090</v>
      </c>
      <c r="B2701" t="s">
        <v>9980</v>
      </c>
      <c r="C2701" t="str">
        <f t="shared" si="126"/>
        <v>VANDANA</v>
      </c>
      <c r="D2701" t="s">
        <v>9981</v>
      </c>
      <c r="E2701" t="s">
        <v>3333</v>
      </c>
      <c r="F2701" t="s">
        <v>3371</v>
      </c>
      <c r="G2701">
        <v>1</v>
      </c>
      <c r="H2701" t="s">
        <v>9982</v>
      </c>
      <c r="I2701" t="s">
        <v>3362</v>
      </c>
      <c r="J2701" s="3" t="s">
        <v>3362</v>
      </c>
      <c r="K2701" t="s">
        <v>3336</v>
      </c>
      <c r="L2701" t="str">
        <f>IF(ISNA(INDEX('NSE Listed Stocks'!$A$2:$A$1683,MATCH(All!H2701,'NSE Listed Stocks'!$C$2:$C$1683,0),1)),"",INDEX('NSE Listed Stocks'!$A$2:$A$1683,MATCH(All!H2701,'NSE Listed Stocks'!$C$2:$C$1683,0),1))</f>
        <v/>
      </c>
      <c r="M2701" t="str">
        <f t="shared" si="127"/>
        <v>false</v>
      </c>
      <c r="N2701" t="str">
        <f t="shared" si="128"/>
        <v>db.STOCK.insert({_id:'VANDANA',bseCode:'532090',fundamentalCode:'VANDANA', nseCode:'', name:'VANDANA KNITWEAR LTD.', isin:'INE219M01021', industry:'Textiles',worldStock:false,niftyStock:false, nseStock:false, updateDate:ISODate('2016-09-15')})</v>
      </c>
    </row>
    <row r="2702" spans="1:14" x14ac:dyDescent="0.25">
      <c r="A2702">
        <v>532092</v>
      </c>
      <c r="B2702" t="s">
        <v>9983</v>
      </c>
      <c r="C2702" t="str">
        <f t="shared" si="126"/>
        <v>SAGARPROD</v>
      </c>
      <c r="D2702" t="s">
        <v>9984</v>
      </c>
      <c r="E2702" t="s">
        <v>3333</v>
      </c>
      <c r="F2702" t="s">
        <v>3345</v>
      </c>
      <c r="G2702">
        <v>1</v>
      </c>
      <c r="H2702" t="s">
        <v>9985</v>
      </c>
      <c r="I2702" t="s">
        <v>3360</v>
      </c>
      <c r="J2702" s="3" t="s">
        <v>13802</v>
      </c>
      <c r="K2702" t="s">
        <v>3336</v>
      </c>
      <c r="L2702" t="str">
        <f>IF(ISNA(INDEX('NSE Listed Stocks'!$A$2:$A$1683,MATCH(All!H2702,'NSE Listed Stocks'!$C$2:$C$1683,0),1)),"",INDEX('NSE Listed Stocks'!$A$2:$A$1683,MATCH(All!H2702,'NSE Listed Stocks'!$C$2:$C$1683,0),1))</f>
        <v/>
      </c>
      <c r="M2702" t="str">
        <f t="shared" si="127"/>
        <v>false</v>
      </c>
      <c r="N2702" t="str">
        <f t="shared" si="128"/>
        <v>db.STOCK.insert({_id:'SAGARPROD',bseCode:'532092',fundamentalCode:'SAGARPROD', nseCode:'', name:'Sagar Productions Limited', isin:'INE807D01030', industry:'Finance (including NBFCs)',worldStock:false,niftyStock:false, nseStock:false, updateDate:ISODate('2016-09-15')})</v>
      </c>
    </row>
    <row r="2703" spans="1:14" x14ac:dyDescent="0.25">
      <c r="A2703">
        <v>532097</v>
      </c>
      <c r="B2703" t="s">
        <v>1923</v>
      </c>
      <c r="C2703" t="str">
        <f t="shared" si="126"/>
        <v>MUKANDENGG</v>
      </c>
      <c r="D2703" t="s">
        <v>9986</v>
      </c>
      <c r="E2703" t="s">
        <v>3333</v>
      </c>
      <c r="F2703" t="s">
        <v>3339</v>
      </c>
      <c r="G2703">
        <v>10</v>
      </c>
      <c r="H2703" t="s">
        <v>1924</v>
      </c>
      <c r="I2703" t="s">
        <v>13399</v>
      </c>
      <c r="J2703" s="3" t="s">
        <v>13805</v>
      </c>
      <c r="K2703" t="s">
        <v>3336</v>
      </c>
      <c r="L2703" t="str">
        <f>IF(ISNA(INDEX('NSE Listed Stocks'!$A$2:$A$1683,MATCH(All!H2703,'NSE Listed Stocks'!$C$2:$C$1683,0),1)),"",INDEX('NSE Listed Stocks'!$A$2:$A$1683,MATCH(All!H2703,'NSE Listed Stocks'!$C$2:$C$1683,0),1))</f>
        <v>MUKANDENGG</v>
      </c>
      <c r="M2703" t="str">
        <f t="shared" si="127"/>
        <v>true</v>
      </c>
      <c r="N2703" t="str">
        <f t="shared" si="128"/>
        <v>db.STOCK.insert({_id:'MUKANDENGG',bseCode:'532097',fundamentalCode:'MUKANDENGG', nseCode:'MUKANDENGG', name:'MUKAND ENGINEERS LTD.', isin:'INE022B01014', industry:'Construction &amp; Engineering',worldStock:false,niftyStock:false, nseStock:true, updateDate:ISODate('2016-09-15')})</v>
      </c>
    </row>
    <row r="2704" spans="1:14" x14ac:dyDescent="0.25">
      <c r="A2704">
        <v>532100</v>
      </c>
      <c r="B2704" t="s">
        <v>9987</v>
      </c>
      <c r="C2704" t="str">
        <f t="shared" si="126"/>
        <v>INDOCITY</v>
      </c>
      <c r="D2704" t="s">
        <v>9988</v>
      </c>
      <c r="E2704" t="s">
        <v>3333</v>
      </c>
      <c r="F2704" t="s">
        <v>3345</v>
      </c>
      <c r="G2704">
        <v>10</v>
      </c>
      <c r="H2704" t="s">
        <v>9989</v>
      </c>
      <c r="I2704" t="s">
        <v>3767</v>
      </c>
      <c r="J2704" s="3" t="s">
        <v>13816</v>
      </c>
      <c r="K2704" t="s">
        <v>3336</v>
      </c>
      <c r="L2704" t="str">
        <f>IF(ISNA(INDEX('NSE Listed Stocks'!$A$2:$A$1683,MATCH(All!H2704,'NSE Listed Stocks'!$C$2:$C$1683,0),1)),"",INDEX('NSE Listed Stocks'!$A$2:$A$1683,MATCH(All!H2704,'NSE Listed Stocks'!$C$2:$C$1683,0),1))</f>
        <v/>
      </c>
      <c r="M2704" t="str">
        <f t="shared" si="127"/>
        <v>false</v>
      </c>
      <c r="N2704" t="str">
        <f t="shared" si="128"/>
        <v>db.STOCK.insert({_id:'INDOCITY',bseCode:'532100',fundamentalCode:'INDOCITY', nseCode:'', name:'INDO-CITY INFOTECH LTD.-$', isin:'INE456B01014', industry:'IT Software Products',worldStock:false,niftyStock:false, nseStock:false, updateDate:ISODate('2016-09-15')})</v>
      </c>
    </row>
    <row r="2705" spans="1:14" x14ac:dyDescent="0.25">
      <c r="A2705">
        <v>532102</v>
      </c>
      <c r="B2705" t="s">
        <v>9990</v>
      </c>
      <c r="C2705" t="str">
        <f t="shared" si="126"/>
        <v>SBECSUG</v>
      </c>
      <c r="D2705" t="s">
        <v>9991</v>
      </c>
      <c r="E2705" t="s">
        <v>3333</v>
      </c>
      <c r="F2705" t="s">
        <v>3371</v>
      </c>
      <c r="G2705">
        <v>10</v>
      </c>
      <c r="H2705" t="s">
        <v>9992</v>
      </c>
      <c r="I2705" t="s">
        <v>3382</v>
      </c>
      <c r="J2705" s="3" t="s">
        <v>13383</v>
      </c>
      <c r="K2705" t="s">
        <v>3336</v>
      </c>
      <c r="L2705" t="str">
        <f>IF(ISNA(INDEX('NSE Listed Stocks'!$A$2:$A$1683,MATCH(All!H2705,'NSE Listed Stocks'!$C$2:$C$1683,0),1)),"",INDEX('NSE Listed Stocks'!$A$2:$A$1683,MATCH(All!H2705,'NSE Listed Stocks'!$C$2:$C$1683,0),1))</f>
        <v/>
      </c>
      <c r="M2705" t="str">
        <f t="shared" si="127"/>
        <v>false</v>
      </c>
      <c r="N2705" t="str">
        <f t="shared" si="128"/>
        <v>db.STOCK.insert({_id:'SBECSUG',bseCode:'532102',fundamentalCode:'SBECSUG', nseCode:'', name:'SBEC SUGAR LTD.', isin:'INE948G01019', industry:'Sugar',worldStock:false,niftyStock:false, nseStock:false, updateDate:ISODate('2016-09-15')})</v>
      </c>
    </row>
    <row r="2706" spans="1:14" x14ac:dyDescent="0.25">
      <c r="A2706">
        <v>532105</v>
      </c>
      <c r="B2706" t="s">
        <v>9993</v>
      </c>
      <c r="C2706" t="str">
        <f t="shared" si="126"/>
        <v>MEGFI</v>
      </c>
      <c r="D2706" t="s">
        <v>9994</v>
      </c>
      <c r="E2706" t="s">
        <v>3333</v>
      </c>
      <c r="F2706" t="s">
        <v>3871</v>
      </c>
      <c r="G2706">
        <v>10</v>
      </c>
      <c r="H2706" t="s">
        <v>9995</v>
      </c>
      <c r="I2706" t="s">
        <v>3679</v>
      </c>
      <c r="J2706" s="3" t="s">
        <v>13803</v>
      </c>
      <c r="K2706" t="s">
        <v>3336</v>
      </c>
      <c r="L2706" t="str">
        <f>IF(ISNA(INDEX('NSE Listed Stocks'!$A$2:$A$1683,MATCH(All!H2706,'NSE Listed Stocks'!$C$2:$C$1683,0),1)),"",INDEX('NSE Listed Stocks'!$A$2:$A$1683,MATCH(All!H2706,'NSE Listed Stocks'!$C$2:$C$1683,0),1))</f>
        <v/>
      </c>
      <c r="M2706" t="str">
        <f t="shared" si="127"/>
        <v>false</v>
      </c>
      <c r="N2706" t="str">
        <f t="shared" si="128"/>
        <v>db.STOCK.insert({_id:'MEGFI',bseCode:'532105',fundamentalCode:'MEGFI', nseCode:'', name:'MEGA FIN (INDIA) LTD.', isin:'INE524D01015', industry:'Misc.Commercial Services',worldStock:false,niftyStock:false, nseStock:false, updateDate:ISODate('2016-09-15')})</v>
      </c>
    </row>
    <row r="2707" spans="1:14" x14ac:dyDescent="0.25">
      <c r="A2707">
        <v>532106</v>
      </c>
      <c r="B2707" t="s">
        <v>2426</v>
      </c>
      <c r="C2707" t="str">
        <f t="shared" si="126"/>
        <v>REIAGROLTD</v>
      </c>
      <c r="D2707" t="s">
        <v>9996</v>
      </c>
      <c r="E2707" t="s">
        <v>3333</v>
      </c>
      <c r="F2707" t="s">
        <v>3339</v>
      </c>
      <c r="G2707">
        <v>1</v>
      </c>
      <c r="H2707" t="s">
        <v>2427</v>
      </c>
      <c r="I2707" t="s">
        <v>3592</v>
      </c>
      <c r="J2707" s="3" t="s">
        <v>13804</v>
      </c>
      <c r="K2707" t="s">
        <v>3336</v>
      </c>
      <c r="L2707" t="str">
        <f>IF(ISNA(INDEX('NSE Listed Stocks'!$A$2:$A$1683,MATCH(All!H2707,'NSE Listed Stocks'!$C$2:$C$1683,0),1)),"",INDEX('NSE Listed Stocks'!$A$2:$A$1683,MATCH(All!H2707,'NSE Listed Stocks'!$C$2:$C$1683,0),1))</f>
        <v>REIAGROLTD</v>
      </c>
      <c r="M2707" t="str">
        <f t="shared" si="127"/>
        <v>true</v>
      </c>
      <c r="N2707" t="str">
        <f t="shared" si="128"/>
        <v>db.STOCK.insert({_id:'REIAGROLTD',bseCode:'532106',fundamentalCode:'REIAGROLTD', nseCode:'REIAGROLTD', name:'REI AGRO LTD.', isin:'INE385B01031', industry:'Packaged Foods',worldStock:false,niftyStock:false, nseStock:true, updateDate:ISODate('2016-09-15')})</v>
      </c>
    </row>
    <row r="2708" spans="1:14" x14ac:dyDescent="0.25">
      <c r="A2708">
        <v>532113</v>
      </c>
      <c r="B2708" t="s">
        <v>9997</v>
      </c>
      <c r="C2708" t="str">
        <f t="shared" si="126"/>
        <v>BRIJLEAS</v>
      </c>
      <c r="D2708" t="s">
        <v>13692</v>
      </c>
      <c r="E2708" t="s">
        <v>3333</v>
      </c>
      <c r="F2708" t="s">
        <v>3345</v>
      </c>
      <c r="G2708">
        <v>1</v>
      </c>
      <c r="H2708" t="s">
        <v>9999</v>
      </c>
      <c r="I2708" t="s">
        <v>3360</v>
      </c>
      <c r="J2708" s="3" t="s">
        <v>13802</v>
      </c>
      <c r="K2708" t="s">
        <v>3336</v>
      </c>
      <c r="L2708" t="str">
        <f>IF(ISNA(INDEX('NSE Listed Stocks'!$A$2:$A$1683,MATCH(All!H2708,'NSE Listed Stocks'!$C$2:$C$1683,0),1)),"",INDEX('NSE Listed Stocks'!$A$2:$A$1683,MATCH(All!H2708,'NSE Listed Stocks'!$C$2:$C$1683,0),1))</f>
        <v/>
      </c>
      <c r="M2708" t="str">
        <f t="shared" si="127"/>
        <v>false</v>
      </c>
      <c r="N2708" t="str">
        <f t="shared" si="128"/>
        <v>db.STOCK.insert({_id:'BRIJLEAS',bseCode:'532113',fundamentalCode:'BRIJLEAS', nseCode:'', name:'BRIJLAXMI LEASING &amp; FINANCE LTD.', isin:'INE957E01023', industry:'Finance (including NBFCs)',worldStock:false,niftyStock:false, nseStock:false, updateDate:ISODate('2016-09-15')})</v>
      </c>
    </row>
    <row r="2709" spans="1:14" x14ac:dyDescent="0.25">
      <c r="A2709">
        <v>532114</v>
      </c>
      <c r="B2709" t="s">
        <v>10000</v>
      </c>
      <c r="C2709" t="str">
        <f t="shared" si="126"/>
        <v>AREALTY</v>
      </c>
      <c r="D2709" t="s">
        <v>10001</v>
      </c>
      <c r="E2709" t="s">
        <v>3333</v>
      </c>
      <c r="F2709" t="s">
        <v>3345</v>
      </c>
      <c r="G2709">
        <v>2</v>
      </c>
      <c r="H2709" t="s">
        <v>10002</v>
      </c>
      <c r="I2709" t="s">
        <v>3356</v>
      </c>
      <c r="J2709" s="3" t="s">
        <v>13801</v>
      </c>
      <c r="K2709" t="s">
        <v>3336</v>
      </c>
      <c r="L2709" t="str">
        <f>IF(ISNA(INDEX('NSE Listed Stocks'!$A$2:$A$1683,MATCH(All!H2709,'NSE Listed Stocks'!$C$2:$C$1683,0),1)),"",INDEX('NSE Listed Stocks'!$A$2:$A$1683,MATCH(All!H2709,'NSE Listed Stocks'!$C$2:$C$1683,0),1))</f>
        <v/>
      </c>
      <c r="M2709" t="str">
        <f t="shared" si="127"/>
        <v>false</v>
      </c>
      <c r="N2709" t="str">
        <f t="shared" si="128"/>
        <v>db.STOCK.insert({_id:'AREALTY',bseCode:'532114',fundamentalCode:'AREALTY', nseCode:'', name:'ALCHEMIST REALTY LTD.', isin:'INE646D01024', industry:'Realty',worldStock:false,niftyStock:false, nseStock:false, updateDate:ISODate('2016-09-15')})</v>
      </c>
    </row>
    <row r="2710" spans="1:14" x14ac:dyDescent="0.25">
      <c r="A2710">
        <v>532121</v>
      </c>
      <c r="B2710" t="s">
        <v>635</v>
      </c>
      <c r="C2710" t="str">
        <f t="shared" si="126"/>
        <v>DENABANK</v>
      </c>
      <c r="D2710" t="s">
        <v>10003</v>
      </c>
      <c r="E2710" t="s">
        <v>3333</v>
      </c>
      <c r="F2710" t="s">
        <v>3334</v>
      </c>
      <c r="G2710">
        <v>10</v>
      </c>
      <c r="H2710" t="s">
        <v>636</v>
      </c>
      <c r="I2710" t="s">
        <v>3458</v>
      </c>
      <c r="J2710" s="3" t="s">
        <v>13802</v>
      </c>
      <c r="K2710" t="s">
        <v>3336</v>
      </c>
      <c r="L2710" t="str">
        <f>IF(ISNA(INDEX('NSE Listed Stocks'!$A$2:$A$1683,MATCH(All!H2710,'NSE Listed Stocks'!$C$2:$C$1683,0),1)),"",INDEX('NSE Listed Stocks'!$A$2:$A$1683,MATCH(All!H2710,'NSE Listed Stocks'!$C$2:$C$1683,0),1))</f>
        <v>DENABANK</v>
      </c>
      <c r="M2710" t="str">
        <f t="shared" si="127"/>
        <v>true</v>
      </c>
      <c r="N2710" t="str">
        <f t="shared" si="128"/>
        <v>db.STOCK.insert({_id:'DENABANK',bseCode:'532121',fundamentalCode:'DENABANK', nseCode:'DENABANK', name:'DENA BANK', isin:'INE077A01010', industry:'Banks',worldStock:false,niftyStock:false, nseStock:true, updateDate:ISODate('2016-09-15')})</v>
      </c>
    </row>
    <row r="2711" spans="1:14" x14ac:dyDescent="0.25">
      <c r="A2711">
        <v>532123</v>
      </c>
      <c r="B2711" t="s">
        <v>441</v>
      </c>
      <c r="C2711" t="str">
        <f t="shared" si="126"/>
        <v>BSELINFRA</v>
      </c>
      <c r="D2711" t="s">
        <v>10004</v>
      </c>
      <c r="E2711" t="s">
        <v>3333</v>
      </c>
      <c r="F2711" t="s">
        <v>3339</v>
      </c>
      <c r="G2711">
        <v>10</v>
      </c>
      <c r="H2711" t="s">
        <v>442</v>
      </c>
      <c r="I2711" t="s">
        <v>3356</v>
      </c>
      <c r="J2711" s="3" t="s">
        <v>13801</v>
      </c>
      <c r="K2711" t="s">
        <v>3336</v>
      </c>
      <c r="L2711" t="str">
        <f>IF(ISNA(INDEX('NSE Listed Stocks'!$A$2:$A$1683,MATCH(All!H2711,'NSE Listed Stocks'!$C$2:$C$1683,0),1)),"",INDEX('NSE Listed Stocks'!$A$2:$A$1683,MATCH(All!H2711,'NSE Listed Stocks'!$C$2:$C$1683,0),1))</f>
        <v>BSELINFRA</v>
      </c>
      <c r="M2711" t="str">
        <f t="shared" si="127"/>
        <v>true</v>
      </c>
      <c r="N2711" t="str">
        <f t="shared" si="128"/>
        <v>db.STOCK.insert({_id:'BSELINFRA',bseCode:'532123',fundamentalCode:'BSELINFRA', nseCode:'BSELINFRA', name:'BSEL INFRASTRUCTURE REALTY LTD.', isin:'INE395A01016', industry:'Realty',worldStock:false,niftyStock:false, nseStock:true, updateDate:ISODate('2016-09-15')})</v>
      </c>
    </row>
    <row r="2712" spans="1:14" x14ac:dyDescent="0.25">
      <c r="A2712">
        <v>532124</v>
      </c>
      <c r="B2712" t="s">
        <v>10005</v>
      </c>
      <c r="C2712" t="str">
        <f t="shared" si="126"/>
        <v>RELIABVEN</v>
      </c>
      <c r="D2712" t="s">
        <v>10006</v>
      </c>
      <c r="E2712" t="s">
        <v>3333</v>
      </c>
      <c r="F2712" t="s">
        <v>3345</v>
      </c>
      <c r="G2712">
        <v>10</v>
      </c>
      <c r="H2712" t="s">
        <v>10007</v>
      </c>
      <c r="I2712" t="s">
        <v>3364</v>
      </c>
      <c r="J2712" s="3" t="s">
        <v>13803</v>
      </c>
      <c r="K2712" t="s">
        <v>3336</v>
      </c>
      <c r="L2712" t="str">
        <f>IF(ISNA(INDEX('NSE Listed Stocks'!$A$2:$A$1683,MATCH(All!H2712,'NSE Listed Stocks'!$C$2:$C$1683,0),1)),"",INDEX('NSE Listed Stocks'!$A$2:$A$1683,MATCH(All!H2712,'NSE Listed Stocks'!$C$2:$C$1683,0),1))</f>
        <v/>
      </c>
      <c r="M2712" t="str">
        <f t="shared" si="127"/>
        <v>false</v>
      </c>
      <c r="N2712" t="str">
        <f t="shared" si="128"/>
        <v>db.STOCK.insert({_id:'RELIABVEN',bseCode:'532124',fundamentalCode:'RELIABVEN', nseCode:'', name:'RELIABLE VENTURES INDIA LTD.', isin:'INE419H01019', industry:'Hotels',worldStock:false,niftyStock:false, nseStock:false, updateDate:ISODate('2016-09-15')})</v>
      </c>
    </row>
    <row r="2713" spans="1:14" x14ac:dyDescent="0.25">
      <c r="A2713">
        <v>532127</v>
      </c>
      <c r="B2713" t="s">
        <v>10008</v>
      </c>
      <c r="C2713" t="str">
        <f t="shared" si="126"/>
        <v>MOBILTEL</v>
      </c>
      <c r="D2713" t="s">
        <v>10009</v>
      </c>
      <c r="E2713" t="s">
        <v>3333</v>
      </c>
      <c r="F2713" t="s">
        <v>3345</v>
      </c>
      <c r="G2713">
        <v>1</v>
      </c>
      <c r="H2713" t="s">
        <v>10010</v>
      </c>
      <c r="I2713" t="s">
        <v>13412</v>
      </c>
      <c r="J2713" s="3" t="s">
        <v>13797</v>
      </c>
      <c r="K2713" t="s">
        <v>3336</v>
      </c>
      <c r="L2713" t="str">
        <f>IF(ISNA(INDEX('NSE Listed Stocks'!$A$2:$A$1683,MATCH(All!H2713,'NSE Listed Stocks'!$C$2:$C$1683,0),1)),"",INDEX('NSE Listed Stocks'!$A$2:$A$1683,MATCH(All!H2713,'NSE Listed Stocks'!$C$2:$C$1683,0),1))</f>
        <v/>
      </c>
      <c r="M2713" t="str">
        <f t="shared" si="127"/>
        <v>false</v>
      </c>
      <c r="N2713" t="str">
        <f t="shared" si="128"/>
        <v>db.STOCK.insert({_id:'MOBILTEL',bseCode:'532127',fundamentalCode:'MOBILTEL', nseCode:'', name:'MOBILE TELECOMMUNICATIONS LTD.', isin:'INE770B01026', industry:'Comm.Trading  &amp; Distribution',worldStock:false,niftyStock:false, nseStock:false, updateDate:ISODate('2016-09-15')})</v>
      </c>
    </row>
    <row r="2714" spans="1:14" x14ac:dyDescent="0.25">
      <c r="A2714">
        <v>532129</v>
      </c>
      <c r="B2714" t="s">
        <v>1120</v>
      </c>
      <c r="C2714" t="str">
        <f t="shared" si="126"/>
        <v>HEXAWARE</v>
      </c>
      <c r="D2714" t="s">
        <v>10011</v>
      </c>
      <c r="E2714" t="s">
        <v>3333</v>
      </c>
      <c r="F2714" t="s">
        <v>3334</v>
      </c>
      <c r="G2714">
        <v>2</v>
      </c>
      <c r="H2714" t="s">
        <v>1121</v>
      </c>
      <c r="I2714" t="s">
        <v>13416</v>
      </c>
      <c r="J2714" s="3" t="s">
        <v>13816</v>
      </c>
      <c r="K2714" t="s">
        <v>3336</v>
      </c>
      <c r="L2714" t="str">
        <f>IF(ISNA(INDEX('NSE Listed Stocks'!$A$2:$A$1683,MATCH(All!H2714,'NSE Listed Stocks'!$C$2:$C$1683,0),1)),"",INDEX('NSE Listed Stocks'!$A$2:$A$1683,MATCH(All!H2714,'NSE Listed Stocks'!$C$2:$C$1683,0),1))</f>
        <v>HEXAWARE</v>
      </c>
      <c r="M2714" t="str">
        <f t="shared" si="127"/>
        <v>true</v>
      </c>
      <c r="N2714" t="str">
        <f t="shared" si="128"/>
        <v>db.STOCK.insert({_id:'HEXAWARE',bseCode:'532129',fundamentalCode:'HEXAWARE', nseCode:'HEXAWARE', name:'HEXAWARE TECHNOLOGIES LTD.', isin:'INE093A01033', industry:'IT Consulting &amp; Software',worldStock:false,niftyStock:false, nseStock:true, updateDate:ISODate('2016-09-15')})</v>
      </c>
    </row>
    <row r="2715" spans="1:14" x14ac:dyDescent="0.25">
      <c r="A2715">
        <v>532133</v>
      </c>
      <c r="B2715" t="s">
        <v>1242</v>
      </c>
      <c r="C2715" t="str">
        <f t="shared" si="126"/>
        <v>IFGLREFRAC</v>
      </c>
      <c r="D2715" t="s">
        <v>10012</v>
      </c>
      <c r="E2715" t="s">
        <v>3333</v>
      </c>
      <c r="F2715" t="s">
        <v>3339</v>
      </c>
      <c r="G2715">
        <v>10</v>
      </c>
      <c r="H2715" t="s">
        <v>1243</v>
      </c>
      <c r="I2715" t="s">
        <v>3480</v>
      </c>
      <c r="J2715" s="3" t="s">
        <v>13797</v>
      </c>
      <c r="K2715" t="s">
        <v>3336</v>
      </c>
      <c r="L2715" t="str">
        <f>IF(ISNA(INDEX('NSE Listed Stocks'!$A$2:$A$1683,MATCH(All!H2715,'NSE Listed Stocks'!$C$2:$C$1683,0),1)),"",INDEX('NSE Listed Stocks'!$A$2:$A$1683,MATCH(All!H2715,'NSE Listed Stocks'!$C$2:$C$1683,0),1))</f>
        <v>IFGLREFRAC</v>
      </c>
      <c r="M2715" t="str">
        <f t="shared" si="127"/>
        <v>true</v>
      </c>
      <c r="N2715" t="str">
        <f t="shared" si="128"/>
        <v>db.STOCK.insert({_id:'IFGLREFRAC',bseCode:'532133',fundamentalCode:'IFGLREFRAC', nseCode:'IFGLREFRAC', name:'IFGL REFRACTORIES LTD.', isin:'INE023B01012', industry:'Other Industrial Goods',worldStock:false,niftyStock:false, nseStock:true, updateDate:ISODate('2016-09-15')})</v>
      </c>
    </row>
    <row r="2716" spans="1:14" x14ac:dyDescent="0.25">
      <c r="A2716">
        <v>532134</v>
      </c>
      <c r="B2716" t="s">
        <v>321</v>
      </c>
      <c r="C2716" t="str">
        <f t="shared" si="126"/>
        <v>BANKBARODA</v>
      </c>
      <c r="D2716" t="s">
        <v>10013</v>
      </c>
      <c r="E2716" t="s">
        <v>3333</v>
      </c>
      <c r="F2716" t="s">
        <v>3334</v>
      </c>
      <c r="G2716">
        <v>2</v>
      </c>
      <c r="H2716" t="s">
        <v>322</v>
      </c>
      <c r="I2716" t="s">
        <v>3458</v>
      </c>
      <c r="J2716" s="3" t="s">
        <v>13802</v>
      </c>
      <c r="K2716" t="s">
        <v>3336</v>
      </c>
      <c r="L2716" t="str">
        <f>IF(ISNA(INDEX('NSE Listed Stocks'!$A$2:$A$1683,MATCH(All!H2716,'NSE Listed Stocks'!$C$2:$C$1683,0),1)),"",INDEX('NSE Listed Stocks'!$A$2:$A$1683,MATCH(All!H2716,'NSE Listed Stocks'!$C$2:$C$1683,0),1))</f>
        <v>BANKBARODA</v>
      </c>
      <c r="M2716" t="str">
        <f t="shared" si="127"/>
        <v>true</v>
      </c>
      <c r="N2716" t="str">
        <f t="shared" si="128"/>
        <v>db.STOCK.insert({_id:'BANKBARODA',bseCode:'532134',fundamentalCode:'BANKBARODA', nseCode:'BANKBARODA', name:'BANK OF BARODA', isin:'INE028A01039', industry:'Banks',worldStock:false,niftyStock:false, nseStock:true, updateDate:ISODate('2016-09-15')})</v>
      </c>
    </row>
    <row r="2717" spans="1:14" x14ac:dyDescent="0.25">
      <c r="A2717">
        <v>532139</v>
      </c>
      <c r="B2717" t="s">
        <v>10014</v>
      </c>
      <c r="C2717" t="str">
        <f t="shared" si="126"/>
        <v>GTEIT</v>
      </c>
      <c r="D2717" t="s">
        <v>10015</v>
      </c>
      <c r="E2717" t="s">
        <v>3333</v>
      </c>
      <c r="F2717" t="s">
        <v>3345</v>
      </c>
      <c r="G2717">
        <v>1</v>
      </c>
      <c r="H2717" t="s">
        <v>10016</v>
      </c>
      <c r="I2717" t="s">
        <v>4302</v>
      </c>
      <c r="J2717" s="3" t="s">
        <v>13803</v>
      </c>
      <c r="K2717" t="s">
        <v>3336</v>
      </c>
      <c r="L2717" t="str">
        <f>IF(ISNA(INDEX('NSE Listed Stocks'!$A$2:$A$1683,MATCH(All!H2717,'NSE Listed Stocks'!$C$2:$C$1683,0),1)),"",INDEX('NSE Listed Stocks'!$A$2:$A$1683,MATCH(All!H2717,'NSE Listed Stocks'!$C$2:$C$1683,0),1))</f>
        <v/>
      </c>
      <c r="M2717" t="str">
        <f t="shared" si="127"/>
        <v>false</v>
      </c>
      <c r="N2717" t="str">
        <f t="shared" si="128"/>
        <v>db.STOCK.insert({_id:'GTEIT',bseCode:'532139',fundamentalCode:'GTEIT', nseCode:'', name:'G-TECH INFO-TRAINING LTD.', isin:'INE634D01038', industry:'BPO/KPO',worldStock:false,niftyStock:false, nseStock:false, updateDate:ISODate('2016-09-15')})</v>
      </c>
    </row>
    <row r="2718" spans="1:14" x14ac:dyDescent="0.25">
      <c r="A2718">
        <v>532140</v>
      </c>
      <c r="B2718" t="s">
        <v>10017</v>
      </c>
      <c r="C2718" t="str">
        <f t="shared" si="126"/>
        <v>MOHITE</v>
      </c>
      <c r="D2718" t="s">
        <v>10018</v>
      </c>
      <c r="E2718" t="s">
        <v>3333</v>
      </c>
      <c r="F2718" t="s">
        <v>3345</v>
      </c>
      <c r="G2718">
        <v>10</v>
      </c>
      <c r="H2718" t="s">
        <v>10019</v>
      </c>
      <c r="I2718" t="s">
        <v>3362</v>
      </c>
      <c r="J2718" s="3" t="s">
        <v>3362</v>
      </c>
      <c r="K2718" t="s">
        <v>3336</v>
      </c>
      <c r="L2718" t="str">
        <f>IF(ISNA(INDEX('NSE Listed Stocks'!$A$2:$A$1683,MATCH(All!H2718,'NSE Listed Stocks'!$C$2:$C$1683,0),1)),"",INDEX('NSE Listed Stocks'!$A$2:$A$1683,MATCH(All!H2718,'NSE Listed Stocks'!$C$2:$C$1683,0),1))</f>
        <v/>
      </c>
      <c r="M2718" t="str">
        <f t="shared" si="127"/>
        <v>false</v>
      </c>
      <c r="N2718" t="str">
        <f t="shared" si="128"/>
        <v>db.STOCK.insert({_id:'MOHITE',bseCode:'532140',fundamentalCode:'MOHITE', nseCode:'', name:'Mohite Industries Ltd', isin:'INE154B01015', industry:'Textiles',worldStock:false,niftyStock:false, nseStock:false, updateDate:ISODate('2016-09-15')})</v>
      </c>
    </row>
    <row r="2719" spans="1:14" x14ac:dyDescent="0.25">
      <c r="A2719">
        <v>532141</v>
      </c>
      <c r="B2719" t="s">
        <v>149</v>
      </c>
      <c r="C2719" t="str">
        <f t="shared" si="126"/>
        <v>ANDHRACEMT</v>
      </c>
      <c r="D2719" t="s">
        <v>10020</v>
      </c>
      <c r="E2719" t="s">
        <v>3333</v>
      </c>
      <c r="F2719" t="s">
        <v>3339</v>
      </c>
      <c r="G2719">
        <v>10</v>
      </c>
      <c r="H2719" t="s">
        <v>150</v>
      </c>
      <c r="I2719" t="s">
        <v>13402</v>
      </c>
      <c r="J2719" s="3" t="s">
        <v>13807</v>
      </c>
      <c r="K2719" t="s">
        <v>3336</v>
      </c>
      <c r="L2719" t="str">
        <f>IF(ISNA(INDEX('NSE Listed Stocks'!$A$2:$A$1683,MATCH(All!H2719,'NSE Listed Stocks'!$C$2:$C$1683,0),1)),"",INDEX('NSE Listed Stocks'!$A$2:$A$1683,MATCH(All!H2719,'NSE Listed Stocks'!$C$2:$C$1683,0),1))</f>
        <v>ANDHRACEMT</v>
      </c>
      <c r="M2719" t="str">
        <f t="shared" si="127"/>
        <v>true</v>
      </c>
      <c r="N2719" t="str">
        <f t="shared" si="128"/>
        <v>db.STOCK.insert({_id:'ANDHRACEMT',bseCode:'532141',fundamentalCode:'ANDHRACEMT', nseCode:'ANDHRACEMT', name:'ANDHRA CEMENTS LTD.', isin:'INE666E01012', industry:'Cement &amp; Cement Products',worldStock:false,niftyStock:false, nseStock:true, updateDate:ISODate('2016-09-15')})</v>
      </c>
    </row>
    <row r="2720" spans="1:14" x14ac:dyDescent="0.25">
      <c r="A2720">
        <v>532144</v>
      </c>
      <c r="B2720" t="s">
        <v>3256</v>
      </c>
      <c r="C2720" t="str">
        <f t="shared" si="126"/>
        <v>WELCORP</v>
      </c>
      <c r="D2720" t="s">
        <v>10021</v>
      </c>
      <c r="E2720" t="s">
        <v>3333</v>
      </c>
      <c r="F2720" t="s">
        <v>3334</v>
      </c>
      <c r="G2720">
        <v>5</v>
      </c>
      <c r="H2720" t="s">
        <v>3257</v>
      </c>
      <c r="I2720" t="s">
        <v>13399</v>
      </c>
      <c r="J2720" s="3" t="s">
        <v>13805</v>
      </c>
      <c r="K2720" t="s">
        <v>3336</v>
      </c>
      <c r="L2720" t="str">
        <f>IF(ISNA(INDEX('NSE Listed Stocks'!$A$2:$A$1683,MATCH(All!H2720,'NSE Listed Stocks'!$C$2:$C$1683,0),1)),"",INDEX('NSE Listed Stocks'!$A$2:$A$1683,MATCH(All!H2720,'NSE Listed Stocks'!$C$2:$C$1683,0),1))</f>
        <v>WELCORP</v>
      </c>
      <c r="M2720" t="str">
        <f t="shared" si="127"/>
        <v>true</v>
      </c>
      <c r="N2720" t="str">
        <f t="shared" si="128"/>
        <v>db.STOCK.insert({_id:'WELCORP',bseCode:'532144',fundamentalCode:'WELCORP', nseCode:'WELCORP', name:'Welspun Corp Limited', isin:'INE191B01025', industry:'Construction &amp; Engineering',worldStock:false,niftyStock:false, nseStock:true, updateDate:ISODate('2016-09-15')})</v>
      </c>
    </row>
    <row r="2721" spans="1:14" x14ac:dyDescent="0.25">
      <c r="A2721">
        <v>532145</v>
      </c>
      <c r="B2721" t="s">
        <v>10022</v>
      </c>
      <c r="C2721" t="str">
        <f t="shared" si="126"/>
        <v>HOTLSILV</v>
      </c>
      <c r="D2721" t="s">
        <v>10023</v>
      </c>
      <c r="E2721" t="s">
        <v>3333</v>
      </c>
      <c r="F2721" t="s">
        <v>3345</v>
      </c>
      <c r="G2721">
        <v>10</v>
      </c>
      <c r="H2721" t="s">
        <v>10024</v>
      </c>
      <c r="I2721" t="s">
        <v>3364</v>
      </c>
      <c r="J2721" s="3" t="s">
        <v>13803</v>
      </c>
      <c r="K2721" t="s">
        <v>3336</v>
      </c>
      <c r="L2721" t="str">
        <f>IF(ISNA(INDEX('NSE Listed Stocks'!$A$2:$A$1683,MATCH(All!H2721,'NSE Listed Stocks'!$C$2:$C$1683,0),1)),"",INDEX('NSE Listed Stocks'!$A$2:$A$1683,MATCH(All!H2721,'NSE Listed Stocks'!$C$2:$C$1683,0),1))</f>
        <v/>
      </c>
      <c r="M2721" t="str">
        <f t="shared" si="127"/>
        <v>false</v>
      </c>
      <c r="N2721" t="str">
        <f t="shared" si="128"/>
        <v>db.STOCK.insert({_id:'HOTLSILV',bseCode:'532145',fundamentalCode:'HOTLSILV', nseCode:'', name:'H.S.INDIA LTD.', isin:'INE731B01010', industry:'Hotels',worldStock:false,niftyStock:false, nseStock:false, updateDate:ISODate('2016-09-15')})</v>
      </c>
    </row>
    <row r="2722" spans="1:14" x14ac:dyDescent="0.25">
      <c r="A2722">
        <v>532149</v>
      </c>
      <c r="B2722" t="s">
        <v>325</v>
      </c>
      <c r="C2722" t="str">
        <f t="shared" si="126"/>
        <v>BANKINDIA</v>
      </c>
      <c r="D2722" t="s">
        <v>10025</v>
      </c>
      <c r="E2722" t="s">
        <v>3333</v>
      </c>
      <c r="F2722" t="s">
        <v>3334</v>
      </c>
      <c r="G2722">
        <v>10</v>
      </c>
      <c r="H2722" t="s">
        <v>326</v>
      </c>
      <c r="I2722" t="s">
        <v>3458</v>
      </c>
      <c r="J2722" s="3" t="s">
        <v>13802</v>
      </c>
      <c r="K2722" t="s">
        <v>3336</v>
      </c>
      <c r="L2722" t="str">
        <f>IF(ISNA(INDEX('NSE Listed Stocks'!$A$2:$A$1683,MATCH(All!H2722,'NSE Listed Stocks'!$C$2:$C$1683,0),1)),"",INDEX('NSE Listed Stocks'!$A$2:$A$1683,MATCH(All!H2722,'NSE Listed Stocks'!$C$2:$C$1683,0),1))</f>
        <v>BANKINDIA</v>
      </c>
      <c r="M2722" t="str">
        <f t="shared" si="127"/>
        <v>true</v>
      </c>
      <c r="N2722" t="str">
        <f t="shared" si="128"/>
        <v>db.STOCK.insert({_id:'BANKINDIA',bseCode:'532149',fundamentalCode:'BANKINDIA', nseCode:'BANKINDIA', name:'BANK OF INDIA', isin:'INE084A01016', industry:'Banks',worldStock:false,niftyStock:false, nseStock:true, updateDate:ISODate('2016-09-15')})</v>
      </c>
    </row>
    <row r="2723" spans="1:14" x14ac:dyDescent="0.25">
      <c r="A2723">
        <v>532150</v>
      </c>
      <c r="B2723" t="s">
        <v>1309</v>
      </c>
      <c r="C2723" t="str">
        <f t="shared" si="126"/>
        <v>INDRAMEDCO</v>
      </c>
      <c r="D2723" t="s">
        <v>10026</v>
      </c>
      <c r="E2723" t="s">
        <v>3333</v>
      </c>
      <c r="F2723" t="s">
        <v>3339</v>
      </c>
      <c r="G2723">
        <v>10</v>
      </c>
      <c r="H2723" t="s">
        <v>1310</v>
      </c>
      <c r="I2723" t="s">
        <v>4973</v>
      </c>
      <c r="J2723" s="3" t="s">
        <v>13820</v>
      </c>
      <c r="K2723" t="s">
        <v>3336</v>
      </c>
      <c r="L2723" t="str">
        <f>IF(ISNA(INDEX('NSE Listed Stocks'!$A$2:$A$1683,MATCH(All!H2723,'NSE Listed Stocks'!$C$2:$C$1683,0),1)),"",INDEX('NSE Listed Stocks'!$A$2:$A$1683,MATCH(All!H2723,'NSE Listed Stocks'!$C$2:$C$1683,0),1))</f>
        <v>INDRAMEDCO</v>
      </c>
      <c r="M2723" t="str">
        <f t="shared" si="127"/>
        <v>true</v>
      </c>
      <c r="N2723" t="str">
        <f t="shared" si="128"/>
        <v>db.STOCK.insert({_id:'INDRAMEDCO',bseCode:'532150',fundamentalCode:'INDRAMEDCO', nseCode:'INDRAMEDCO', name:'INDRAPRASTHA MEDICAL CORP.LTD.', isin:'INE681B01017', industry:'Healthcare Facilities',worldStock:false,niftyStock:false, nseStock:true, updateDate:ISODate('2016-09-15')})</v>
      </c>
    </row>
    <row r="2724" spans="1:14" x14ac:dyDescent="0.25">
      <c r="A2724">
        <v>532154</v>
      </c>
      <c r="B2724" t="s">
        <v>10027</v>
      </c>
      <c r="C2724" t="str">
        <f t="shared" si="126"/>
        <v>SUNSHINE</v>
      </c>
      <c r="D2724" t="s">
        <v>10028</v>
      </c>
      <c r="E2724" t="s">
        <v>3333</v>
      </c>
      <c r="F2724" t="s">
        <v>3371</v>
      </c>
      <c r="G2724">
        <v>10</v>
      </c>
      <c r="H2724" t="s">
        <v>10029</v>
      </c>
      <c r="I2724" t="s">
        <v>3679</v>
      </c>
      <c r="J2724" s="3" t="s">
        <v>13803</v>
      </c>
      <c r="K2724" t="s">
        <v>3336</v>
      </c>
      <c r="L2724" t="str">
        <f>IF(ISNA(INDEX('NSE Listed Stocks'!$A$2:$A$1683,MATCH(All!H2724,'NSE Listed Stocks'!$C$2:$C$1683,0),1)),"",INDEX('NSE Listed Stocks'!$A$2:$A$1683,MATCH(All!H2724,'NSE Listed Stocks'!$C$2:$C$1683,0),1))</f>
        <v/>
      </c>
      <c r="M2724" t="str">
        <f t="shared" si="127"/>
        <v>false</v>
      </c>
      <c r="N2724" t="str">
        <f t="shared" si="128"/>
        <v>db.STOCK.insert({_id:'SUNSHINE',bseCode:'532154',fundamentalCode:'SUNSHINE', nseCode:'', name:'SUN AND SHINE WORLDWIDE LTD.', isin:'INE560F01014', industry:'Misc.Commercial Services',worldStock:false,niftyStock:false, nseStock:false, updateDate:ISODate('2016-09-15')})</v>
      </c>
    </row>
    <row r="2725" spans="1:14" x14ac:dyDescent="0.25">
      <c r="A2725">
        <v>532155</v>
      </c>
      <c r="B2725" t="s">
        <v>874</v>
      </c>
      <c r="C2725" t="str">
        <f t="shared" si="126"/>
        <v>GAIL</v>
      </c>
      <c r="D2725" t="s">
        <v>10030</v>
      </c>
      <c r="E2725" t="s">
        <v>3333</v>
      </c>
      <c r="F2725" t="s">
        <v>3334</v>
      </c>
      <c r="G2725">
        <v>10</v>
      </c>
      <c r="H2725" t="s">
        <v>875</v>
      </c>
      <c r="I2725" t="s">
        <v>10031</v>
      </c>
      <c r="J2725" s="3" t="s">
        <v>13806</v>
      </c>
      <c r="K2725" t="s">
        <v>3336</v>
      </c>
      <c r="L2725" t="str">
        <f>IF(ISNA(INDEX('NSE Listed Stocks'!$A$2:$A$1683,MATCH(All!H2725,'NSE Listed Stocks'!$C$2:$C$1683,0),1)),"",INDEX('NSE Listed Stocks'!$A$2:$A$1683,MATCH(All!H2725,'NSE Listed Stocks'!$C$2:$C$1683,0),1))</f>
        <v>GAIL</v>
      </c>
      <c r="M2725" t="str">
        <f t="shared" si="127"/>
        <v>true</v>
      </c>
      <c r="N2725" t="str">
        <f t="shared" si="128"/>
        <v>db.STOCK.insert({_id:'GAIL',bseCode:'532155',fundamentalCode:'GAIL', nseCode:'GAIL', name:'GAIL (INDIA) LTD.', isin:'INE129A01019', industry:'Utilities:Non-Elec.',worldStock:false,niftyStock:false, nseStock:true, updateDate:ISODate('2016-09-15')})</v>
      </c>
    </row>
    <row r="2726" spans="1:14" x14ac:dyDescent="0.25">
      <c r="A2726">
        <v>532156</v>
      </c>
      <c r="B2726" t="s">
        <v>3152</v>
      </c>
      <c r="C2726" t="str">
        <f t="shared" si="126"/>
        <v>VAIBHAVGBL</v>
      </c>
      <c r="D2726" t="s">
        <v>10032</v>
      </c>
      <c r="E2726" t="s">
        <v>3333</v>
      </c>
      <c r="F2726" t="s">
        <v>3339</v>
      </c>
      <c r="G2726">
        <v>10</v>
      </c>
      <c r="H2726" t="s">
        <v>3153</v>
      </c>
      <c r="I2726" t="s">
        <v>13599</v>
      </c>
      <c r="J2726" s="3" t="s">
        <v>13817</v>
      </c>
      <c r="K2726" t="s">
        <v>3336</v>
      </c>
      <c r="L2726" t="str">
        <f>IF(ISNA(INDEX('NSE Listed Stocks'!$A$2:$A$1683,MATCH(All!H2726,'NSE Listed Stocks'!$C$2:$C$1683,0),1)),"",INDEX('NSE Listed Stocks'!$A$2:$A$1683,MATCH(All!H2726,'NSE Listed Stocks'!$C$2:$C$1683,0),1))</f>
        <v>VAIBHAVGBL</v>
      </c>
      <c r="M2726" t="str">
        <f t="shared" si="127"/>
        <v>true</v>
      </c>
      <c r="N2726" t="str">
        <f t="shared" si="128"/>
        <v>db.STOCK.insert({_id:'VAIBHAVGBL',bseCode:'532156',fundamentalCode:'VAIBHAVGBL', nseCode:'VAIBHAVGBL', name:'Vaibhav Global Ltd', isin:'INE884A01019', industry:'Internet &amp; Catalogue Retail',worldStock:false,niftyStock:false, nseStock:true, updateDate:ISODate('2016-09-15')})</v>
      </c>
    </row>
    <row r="2727" spans="1:14" x14ac:dyDescent="0.25">
      <c r="A2727">
        <v>532160</v>
      </c>
      <c r="B2727" t="s">
        <v>10033</v>
      </c>
      <c r="C2727" t="str">
        <f t="shared" si="126"/>
        <v>GUJSTATFIN</v>
      </c>
      <c r="D2727" t="s">
        <v>10034</v>
      </c>
      <c r="E2727" t="s">
        <v>3333</v>
      </c>
      <c r="F2727" t="s">
        <v>3871</v>
      </c>
      <c r="G2727">
        <v>10</v>
      </c>
      <c r="H2727" t="s">
        <v>10035</v>
      </c>
      <c r="I2727" t="s">
        <v>3451</v>
      </c>
      <c r="J2727" s="3" t="s">
        <v>13800</v>
      </c>
      <c r="K2727" t="s">
        <v>3336</v>
      </c>
      <c r="L2727" t="str">
        <f>IF(ISNA(INDEX('NSE Listed Stocks'!$A$2:$A$1683,MATCH(All!H2727,'NSE Listed Stocks'!$C$2:$C$1683,0),1)),"",INDEX('NSE Listed Stocks'!$A$2:$A$1683,MATCH(All!H2727,'NSE Listed Stocks'!$C$2:$C$1683,0),1))</f>
        <v/>
      </c>
      <c r="M2727" t="str">
        <f t="shared" si="127"/>
        <v>false</v>
      </c>
      <c r="N2727" t="str">
        <f t="shared" si="128"/>
        <v>db.STOCK.insert({_id:'GUJSTATFIN',bseCode:'532160',fundamentalCode:'GUJSTATFIN', nseCode:'', name:'GUJARAT STATE FINANCIAL CORPORATION LTD.', isin:'INE944A01011', industry:'Financial Institutions',worldStock:false,niftyStock:false, nseStock:false, updateDate:ISODate('2016-09-15')})</v>
      </c>
    </row>
    <row r="2728" spans="1:14" x14ac:dyDescent="0.25">
      <c r="A2728">
        <v>532162</v>
      </c>
      <c r="B2728" t="s">
        <v>1459</v>
      </c>
      <c r="C2728" t="str">
        <f t="shared" si="126"/>
        <v>JKPAPER</v>
      </c>
      <c r="D2728" t="s">
        <v>10036</v>
      </c>
      <c r="E2728" t="s">
        <v>3333</v>
      </c>
      <c r="F2728" t="s">
        <v>3339</v>
      </c>
      <c r="G2728">
        <v>10</v>
      </c>
      <c r="H2728" t="s">
        <v>1460</v>
      </c>
      <c r="I2728" t="s">
        <v>13406</v>
      </c>
      <c r="J2728" s="3" t="s">
        <v>13797</v>
      </c>
      <c r="K2728" t="s">
        <v>3336</v>
      </c>
      <c r="L2728" t="str">
        <f>IF(ISNA(INDEX('NSE Listed Stocks'!$A$2:$A$1683,MATCH(All!H2728,'NSE Listed Stocks'!$C$2:$C$1683,0),1)),"",INDEX('NSE Listed Stocks'!$A$2:$A$1683,MATCH(All!H2728,'NSE Listed Stocks'!$C$2:$C$1683,0),1))</f>
        <v>JKPAPER</v>
      </c>
      <c r="M2728" t="str">
        <f t="shared" si="127"/>
        <v>true</v>
      </c>
      <c r="N2728" t="str">
        <f t="shared" si="128"/>
        <v>db.STOCK.insert({_id:'JKPAPER',bseCode:'532162',fundamentalCode:'JKPAPER', nseCode:'JKPAPER', name:'JK PAPER LTD.', isin:'INE789E01012', industry:'Paper &amp; Paper Products',worldStock:false,niftyStock:false, nseStock:true, updateDate:ISODate('2016-09-15')})</v>
      </c>
    </row>
    <row r="2729" spans="1:14" x14ac:dyDescent="0.25">
      <c r="A2729">
        <v>532163</v>
      </c>
      <c r="B2729" t="s">
        <v>2562</v>
      </c>
      <c r="C2729" t="str">
        <f t="shared" si="126"/>
        <v>SAREGAMA</v>
      </c>
      <c r="D2729" t="s">
        <v>10037</v>
      </c>
      <c r="E2729" t="s">
        <v>3333</v>
      </c>
      <c r="F2729" t="s">
        <v>3339</v>
      </c>
      <c r="G2729">
        <v>10</v>
      </c>
      <c r="H2729" t="s">
        <v>2563</v>
      </c>
      <c r="I2729" t="s">
        <v>13423</v>
      </c>
      <c r="J2729" s="3" t="s">
        <v>13815</v>
      </c>
      <c r="K2729" t="s">
        <v>3336</v>
      </c>
      <c r="L2729" t="str">
        <f>IF(ISNA(INDEX('NSE Listed Stocks'!$A$2:$A$1683,MATCH(All!H2729,'NSE Listed Stocks'!$C$2:$C$1683,0),1)),"",INDEX('NSE Listed Stocks'!$A$2:$A$1683,MATCH(All!H2729,'NSE Listed Stocks'!$C$2:$C$1683,0),1))</f>
        <v>SAREGAMA</v>
      </c>
      <c r="M2729" t="str">
        <f t="shared" si="127"/>
        <v>true</v>
      </c>
      <c r="N2729" t="str">
        <f t="shared" si="128"/>
        <v>db.STOCK.insert({_id:'SAREGAMA',bseCode:'532163',fundamentalCode:'SAREGAMA', nseCode:'SAREGAMA', name:'SAREGAMA INDIA LTD.', isin:'INE979A01017', industry:'Movies &amp; Entertainment',worldStock:false,niftyStock:false, nseStock:true, updateDate:ISODate('2016-09-15')})</v>
      </c>
    </row>
    <row r="2730" spans="1:14" x14ac:dyDescent="0.25">
      <c r="A2730">
        <v>532164</v>
      </c>
      <c r="B2730" t="s">
        <v>10038</v>
      </c>
      <c r="C2730" t="str">
        <f t="shared" si="126"/>
        <v>MINOLTAF</v>
      </c>
      <c r="D2730" t="s">
        <v>10039</v>
      </c>
      <c r="E2730" t="s">
        <v>3333</v>
      </c>
      <c r="F2730" t="s">
        <v>3345</v>
      </c>
      <c r="G2730">
        <v>10</v>
      </c>
      <c r="H2730" t="s">
        <v>10040</v>
      </c>
      <c r="I2730" t="s">
        <v>3360</v>
      </c>
      <c r="J2730" s="3" t="s">
        <v>13802</v>
      </c>
      <c r="K2730" t="s">
        <v>3336</v>
      </c>
      <c r="L2730" t="str">
        <f>IF(ISNA(INDEX('NSE Listed Stocks'!$A$2:$A$1683,MATCH(All!H2730,'NSE Listed Stocks'!$C$2:$C$1683,0),1)),"",INDEX('NSE Listed Stocks'!$A$2:$A$1683,MATCH(All!H2730,'NSE Listed Stocks'!$C$2:$C$1683,0),1))</f>
        <v/>
      </c>
      <c r="M2730" t="str">
        <f t="shared" si="127"/>
        <v>false</v>
      </c>
      <c r="N2730" t="str">
        <f t="shared" si="128"/>
        <v>db.STOCK.insert({_id:'MINOLTAF',bseCode:'532164',fundamentalCode:'MINOLTAF', nseCode:'', name:'MINOLTA FINANCE LTD.', isin:'INE514C01018', industry:'Finance (including NBFCs)',worldStock:false,niftyStock:false, nseStock:false, updateDate:ISODate('2016-09-15')})</v>
      </c>
    </row>
    <row r="2731" spans="1:14" x14ac:dyDescent="0.25">
      <c r="A2731">
        <v>532166</v>
      </c>
      <c r="B2731" t="s">
        <v>10041</v>
      </c>
      <c r="C2731" t="str">
        <f t="shared" si="126"/>
        <v>ALKASEC</v>
      </c>
      <c r="D2731" t="s">
        <v>10042</v>
      </c>
      <c r="E2731" t="s">
        <v>3333</v>
      </c>
      <c r="F2731" t="s">
        <v>3345</v>
      </c>
      <c r="G2731">
        <v>1</v>
      </c>
      <c r="H2731" t="s">
        <v>10043</v>
      </c>
      <c r="I2731" t="s">
        <v>3360</v>
      </c>
      <c r="J2731" s="3" t="s">
        <v>13802</v>
      </c>
      <c r="K2731" t="s">
        <v>3336</v>
      </c>
      <c r="L2731" t="str">
        <f>IF(ISNA(INDEX('NSE Listed Stocks'!$A$2:$A$1683,MATCH(All!H2731,'NSE Listed Stocks'!$C$2:$C$1683,0),1)),"",INDEX('NSE Listed Stocks'!$A$2:$A$1683,MATCH(All!H2731,'NSE Listed Stocks'!$C$2:$C$1683,0),1))</f>
        <v/>
      </c>
      <c r="M2731" t="str">
        <f t="shared" si="127"/>
        <v>false</v>
      </c>
      <c r="N2731" t="str">
        <f t="shared" si="128"/>
        <v>db.STOCK.insert({_id:'ALKASEC',bseCode:'532166',fundamentalCode:'ALKASEC', nseCode:'', name:'ALKA SECURITIES LTD.', isin:'INE921C01031', industry:'Finance (including NBFCs)',worldStock:false,niftyStock:false, nseStock:false, updateDate:ISODate('2016-09-15')})</v>
      </c>
    </row>
    <row r="2732" spans="1:14" x14ac:dyDescent="0.25">
      <c r="A2732">
        <v>532167</v>
      </c>
      <c r="B2732" t="s">
        <v>10044</v>
      </c>
      <c r="C2732" t="str">
        <f t="shared" si="126"/>
        <v>OMKARPH</v>
      </c>
      <c r="D2732" t="s">
        <v>10045</v>
      </c>
      <c r="E2732" t="s">
        <v>3333</v>
      </c>
      <c r="F2732" t="s">
        <v>3371</v>
      </c>
      <c r="G2732">
        <v>10</v>
      </c>
      <c r="H2732" t="s">
        <v>10046</v>
      </c>
      <c r="I2732" t="s">
        <v>3354</v>
      </c>
      <c r="J2732" s="3" t="s">
        <v>13798</v>
      </c>
      <c r="K2732" t="s">
        <v>3336</v>
      </c>
      <c r="L2732" t="str">
        <f>IF(ISNA(INDEX('NSE Listed Stocks'!$A$2:$A$1683,MATCH(All!H2732,'NSE Listed Stocks'!$C$2:$C$1683,0),1)),"",INDEX('NSE Listed Stocks'!$A$2:$A$1683,MATCH(All!H2732,'NSE Listed Stocks'!$C$2:$C$1683,0),1))</f>
        <v/>
      </c>
      <c r="M2732" t="str">
        <f t="shared" si="127"/>
        <v>false</v>
      </c>
      <c r="N2732" t="str">
        <f t="shared" si="128"/>
        <v>db.STOCK.insert({_id:'OMKARPH',bseCode:'532167',fundamentalCode:'OMKARPH', nseCode:'', name:'OMKAR PHARMACHEM LTD.', isin:'INE501C01015', industry:'Commodity Chemicals',worldStock:false,niftyStock:false, nseStock:false, updateDate:ISODate('2016-09-15')})</v>
      </c>
    </row>
    <row r="2733" spans="1:14" x14ac:dyDescent="0.25">
      <c r="A2733">
        <v>532172</v>
      </c>
      <c r="B2733" t="s">
        <v>2758</v>
      </c>
      <c r="C2733" t="str">
        <f t="shared" si="126"/>
        <v>SPHEREGSL</v>
      </c>
      <c r="D2733" t="s">
        <v>10047</v>
      </c>
      <c r="E2733" t="s">
        <v>3333</v>
      </c>
      <c r="F2733" t="s">
        <v>3339</v>
      </c>
      <c r="G2733">
        <v>10</v>
      </c>
      <c r="H2733" t="s">
        <v>2759</v>
      </c>
      <c r="I2733" t="s">
        <v>13416</v>
      </c>
      <c r="J2733" s="3" t="s">
        <v>13816</v>
      </c>
      <c r="K2733" t="s">
        <v>3336</v>
      </c>
      <c r="L2733" t="str">
        <f>IF(ISNA(INDEX('NSE Listed Stocks'!$A$2:$A$1683,MATCH(All!H2733,'NSE Listed Stocks'!$C$2:$C$1683,0),1)),"",INDEX('NSE Listed Stocks'!$A$2:$A$1683,MATCH(All!H2733,'NSE Listed Stocks'!$C$2:$C$1683,0),1))</f>
        <v>SPHEREGSL</v>
      </c>
      <c r="M2733" t="str">
        <f t="shared" si="127"/>
        <v>true</v>
      </c>
      <c r="N2733" t="str">
        <f t="shared" si="128"/>
        <v>db.STOCK.insert({_id:'SPHEREGSL',bseCode:'532172',fundamentalCode:'SPHEREGSL', nseCode:'SPHEREGSL', name:'Sphere Global Services Ltd.', isin:'INE737B01033', industry:'IT Consulting &amp; Software',worldStock:false,niftyStock:false, nseStock:true, updateDate:ISODate('2016-09-15')})</v>
      </c>
    </row>
    <row r="2734" spans="1:14" x14ac:dyDescent="0.25">
      <c r="A2734">
        <v>532173</v>
      </c>
      <c r="B2734" t="s">
        <v>593</v>
      </c>
      <c r="C2734" t="str">
        <f t="shared" si="126"/>
        <v>CYBERTECH</v>
      </c>
      <c r="D2734" t="s">
        <v>10048</v>
      </c>
      <c r="E2734" t="s">
        <v>3333</v>
      </c>
      <c r="F2734" t="s">
        <v>3339</v>
      </c>
      <c r="G2734">
        <v>10</v>
      </c>
      <c r="H2734" t="s">
        <v>594</v>
      </c>
      <c r="I2734" t="s">
        <v>3767</v>
      </c>
      <c r="J2734" s="3" t="s">
        <v>13816</v>
      </c>
      <c r="K2734" t="s">
        <v>3336</v>
      </c>
      <c r="L2734" t="str">
        <f>IF(ISNA(INDEX('NSE Listed Stocks'!$A$2:$A$1683,MATCH(All!H2734,'NSE Listed Stocks'!$C$2:$C$1683,0),1)),"",INDEX('NSE Listed Stocks'!$A$2:$A$1683,MATCH(All!H2734,'NSE Listed Stocks'!$C$2:$C$1683,0),1))</f>
        <v>CYBERTECH</v>
      </c>
      <c r="M2734" t="str">
        <f t="shared" si="127"/>
        <v>true</v>
      </c>
      <c r="N2734" t="str">
        <f t="shared" si="128"/>
        <v>db.STOCK.insert({_id:'CYBERTECH',bseCode:'532173',fundamentalCode:'CYBERTECH', nseCode:'CYBERTECH', name:'CYBERTECH SYSTEMS AND SOFTWARE LTD.', isin:'INE214A01019', industry:'IT Software Products',worldStock:false,niftyStock:false, nseStock:true, updateDate:ISODate('2016-09-15')})</v>
      </c>
    </row>
    <row r="2735" spans="1:14" x14ac:dyDescent="0.25">
      <c r="A2735">
        <v>532174</v>
      </c>
      <c r="B2735" t="s">
        <v>1207</v>
      </c>
      <c r="C2735" t="str">
        <f t="shared" si="126"/>
        <v>ICICIBANK</v>
      </c>
      <c r="D2735" t="s">
        <v>10049</v>
      </c>
      <c r="E2735" t="s">
        <v>3333</v>
      </c>
      <c r="F2735" t="s">
        <v>3334</v>
      </c>
      <c r="G2735">
        <v>2</v>
      </c>
      <c r="H2735" t="s">
        <v>1208</v>
      </c>
      <c r="I2735" t="s">
        <v>3458</v>
      </c>
      <c r="J2735" s="3" t="s">
        <v>13802</v>
      </c>
      <c r="K2735" t="s">
        <v>3336</v>
      </c>
      <c r="L2735" t="str">
        <f>IF(ISNA(INDEX('NSE Listed Stocks'!$A$2:$A$1683,MATCH(All!H2735,'NSE Listed Stocks'!$C$2:$C$1683,0),1)),"",INDEX('NSE Listed Stocks'!$A$2:$A$1683,MATCH(All!H2735,'NSE Listed Stocks'!$C$2:$C$1683,0),1))</f>
        <v>ICICIBANK</v>
      </c>
      <c r="M2735" t="str">
        <f t="shared" si="127"/>
        <v>true</v>
      </c>
      <c r="N2735" t="str">
        <f t="shared" si="128"/>
        <v>db.STOCK.insert({_id:'ICICIBANK',bseCode:'532174',fundamentalCode:'ICICIBANK', nseCode:'ICICIBANK', name:'ICICI BANK LTD.', isin:'INE090A01021', industry:'Banks',worldStock:false,niftyStock:false, nseStock:true, updateDate:ISODate('2016-09-15')})</v>
      </c>
    </row>
    <row r="2736" spans="1:14" x14ac:dyDescent="0.25">
      <c r="A2736">
        <v>532175</v>
      </c>
      <c r="B2736" t="s">
        <v>595</v>
      </c>
      <c r="C2736" t="str">
        <f t="shared" si="126"/>
        <v>CYIENT</v>
      </c>
      <c r="D2736" t="s">
        <v>10050</v>
      </c>
      <c r="E2736" t="s">
        <v>3333</v>
      </c>
      <c r="F2736" t="s">
        <v>3334</v>
      </c>
      <c r="G2736">
        <v>5</v>
      </c>
      <c r="H2736" t="s">
        <v>596</v>
      </c>
      <c r="I2736" t="s">
        <v>13416</v>
      </c>
      <c r="J2736" s="3" t="s">
        <v>13816</v>
      </c>
      <c r="K2736" t="s">
        <v>3336</v>
      </c>
      <c r="L2736" t="str">
        <f>IF(ISNA(INDEX('NSE Listed Stocks'!$A$2:$A$1683,MATCH(All!H2736,'NSE Listed Stocks'!$C$2:$C$1683,0),1)),"",INDEX('NSE Listed Stocks'!$A$2:$A$1683,MATCH(All!H2736,'NSE Listed Stocks'!$C$2:$C$1683,0),1))</f>
        <v>CYIENT</v>
      </c>
      <c r="M2736" t="str">
        <f t="shared" si="127"/>
        <v>true</v>
      </c>
      <c r="N2736" t="str">
        <f t="shared" si="128"/>
        <v>db.STOCK.insert({_id:'CYIENT',bseCode:'532175',fundamentalCode:'CYIENT', nseCode:'CYIENT', name:'Cyient Limited', isin:'INE136B01020', industry:'IT Consulting &amp; Software',worldStock:false,niftyStock:false, nseStock:true, updateDate:ISODate('2016-09-15')})</v>
      </c>
    </row>
    <row r="2737" spans="1:14" x14ac:dyDescent="0.25">
      <c r="A2737">
        <v>532178</v>
      </c>
      <c r="B2737" t="s">
        <v>773</v>
      </c>
      <c r="C2737" t="str">
        <f t="shared" si="126"/>
        <v>ENGINERSIN</v>
      </c>
      <c r="D2737" t="s">
        <v>10051</v>
      </c>
      <c r="E2737" t="s">
        <v>3333</v>
      </c>
      <c r="F2737" t="s">
        <v>3334</v>
      </c>
      <c r="G2737">
        <v>5</v>
      </c>
      <c r="H2737" t="s">
        <v>774</v>
      </c>
      <c r="I2737" t="s">
        <v>3918</v>
      </c>
      <c r="J2737" s="3" t="s">
        <v>13803</v>
      </c>
      <c r="K2737" t="s">
        <v>3336</v>
      </c>
      <c r="L2737" t="str">
        <f>IF(ISNA(INDEX('NSE Listed Stocks'!$A$2:$A$1683,MATCH(All!H2737,'NSE Listed Stocks'!$C$2:$C$1683,0),1)),"",INDEX('NSE Listed Stocks'!$A$2:$A$1683,MATCH(All!H2737,'NSE Listed Stocks'!$C$2:$C$1683,0),1))</f>
        <v>ENGINERSIN</v>
      </c>
      <c r="M2737" t="str">
        <f t="shared" si="127"/>
        <v>true</v>
      </c>
      <c r="N2737" t="str">
        <f t="shared" si="128"/>
        <v>db.STOCK.insert({_id:'ENGINERSIN',bseCode:'532178',fundamentalCode:'ENGINERSIN', nseCode:'ENGINERSIN', name:'ENGINEERS INDIA LTD.', isin:'INE510A01028', industry:'Consulting Services',worldStock:false,niftyStock:false, nseStock:true, updateDate:ISODate('2016-09-15')})</v>
      </c>
    </row>
    <row r="2738" spans="1:14" x14ac:dyDescent="0.25">
      <c r="A2738">
        <v>532179</v>
      </c>
      <c r="B2738" t="s">
        <v>563</v>
      </c>
      <c r="C2738" t="str">
        <f t="shared" si="126"/>
        <v>CORPBANK</v>
      </c>
      <c r="D2738" t="s">
        <v>10052</v>
      </c>
      <c r="E2738" t="s">
        <v>3333</v>
      </c>
      <c r="F2738" t="s">
        <v>3334</v>
      </c>
      <c r="G2738">
        <v>2</v>
      </c>
      <c r="H2738" t="s">
        <v>564</v>
      </c>
      <c r="I2738" t="s">
        <v>3458</v>
      </c>
      <c r="J2738" s="3" t="s">
        <v>13802</v>
      </c>
      <c r="K2738" t="s">
        <v>3336</v>
      </c>
      <c r="L2738" t="str">
        <f>IF(ISNA(INDEX('NSE Listed Stocks'!$A$2:$A$1683,MATCH(All!H2738,'NSE Listed Stocks'!$C$2:$C$1683,0),1)),"",INDEX('NSE Listed Stocks'!$A$2:$A$1683,MATCH(All!H2738,'NSE Listed Stocks'!$C$2:$C$1683,0),1))</f>
        <v>CORPBANK</v>
      </c>
      <c r="M2738" t="str">
        <f t="shared" si="127"/>
        <v>true</v>
      </c>
      <c r="N2738" t="str">
        <f t="shared" si="128"/>
        <v>db.STOCK.insert({_id:'CORPBANK',bseCode:'532179',fundamentalCode:'CORPBANK', nseCode:'CORPBANK', name:'CORPORATION BANK', isin:'INE112A01023', industry:'Banks',worldStock:false,niftyStock:false, nseStock:true, updateDate:ISODate('2016-09-15')})</v>
      </c>
    </row>
    <row r="2739" spans="1:14" x14ac:dyDescent="0.25">
      <c r="A2739">
        <v>532180</v>
      </c>
      <c r="B2739" t="s">
        <v>641</v>
      </c>
      <c r="C2739" t="str">
        <f t="shared" si="126"/>
        <v>DHANBANK</v>
      </c>
      <c r="D2739" t="s">
        <v>10053</v>
      </c>
      <c r="E2739" t="s">
        <v>3333</v>
      </c>
      <c r="F2739" t="s">
        <v>3339</v>
      </c>
      <c r="G2739">
        <v>10</v>
      </c>
      <c r="H2739" t="s">
        <v>642</v>
      </c>
      <c r="I2739" t="s">
        <v>3458</v>
      </c>
      <c r="J2739" s="3" t="s">
        <v>13802</v>
      </c>
      <c r="K2739" t="s">
        <v>3336</v>
      </c>
      <c r="L2739" t="str">
        <f>IF(ISNA(INDEX('NSE Listed Stocks'!$A$2:$A$1683,MATCH(All!H2739,'NSE Listed Stocks'!$C$2:$C$1683,0),1)),"",INDEX('NSE Listed Stocks'!$A$2:$A$1683,MATCH(All!H2739,'NSE Listed Stocks'!$C$2:$C$1683,0),1))</f>
        <v>DHANBANK</v>
      </c>
      <c r="M2739" t="str">
        <f t="shared" si="127"/>
        <v>true</v>
      </c>
      <c r="N2739" t="str">
        <f t="shared" si="128"/>
        <v>db.STOCK.insert({_id:'DHANBANK',bseCode:'532180',fundamentalCode:'DHANBANK', nseCode:'DHANBANK', name:'Dhanlaxmi Bank Limited', isin:'INE680A01011', industry:'Banks',worldStock:false,niftyStock:false, nseStock:true, updateDate:ISODate('2016-09-15')})</v>
      </c>
    </row>
    <row r="2740" spans="1:14" x14ac:dyDescent="0.25">
      <c r="A2740">
        <v>532181</v>
      </c>
      <c r="B2740" t="s">
        <v>954</v>
      </c>
      <c r="C2740" t="str">
        <f t="shared" si="126"/>
        <v>GMDCLTD</v>
      </c>
      <c r="D2740" t="s">
        <v>10054</v>
      </c>
      <c r="E2740" t="s">
        <v>3333</v>
      </c>
      <c r="F2740" t="s">
        <v>3334</v>
      </c>
      <c r="G2740">
        <v>2</v>
      </c>
      <c r="H2740" t="s">
        <v>955</v>
      </c>
      <c r="I2740" t="s">
        <v>5816</v>
      </c>
      <c r="J2740" s="3" t="s">
        <v>13797</v>
      </c>
      <c r="K2740" t="s">
        <v>3336</v>
      </c>
      <c r="L2740" t="str">
        <f>IF(ISNA(INDEX('NSE Listed Stocks'!$A$2:$A$1683,MATCH(All!H2740,'NSE Listed Stocks'!$C$2:$C$1683,0),1)),"",INDEX('NSE Listed Stocks'!$A$2:$A$1683,MATCH(All!H2740,'NSE Listed Stocks'!$C$2:$C$1683,0),1))</f>
        <v>GMDCLTD</v>
      </c>
      <c r="M2740" t="str">
        <f t="shared" si="127"/>
        <v>true</v>
      </c>
      <c r="N2740" t="str">
        <f t="shared" si="128"/>
        <v>db.STOCK.insert({_id:'GMDCLTD',bseCode:'532181',fundamentalCode:'GMDCLTD', nseCode:'GMDCLTD', name:'GUJARAT MINERAL DEVELOPMENT CORPORATION LTD.', isin:'INE131A01031', industry:'Coal',worldStock:false,niftyStock:false, nseStock:true, updateDate:ISODate('2016-09-15')})</v>
      </c>
    </row>
    <row r="2741" spans="1:14" x14ac:dyDescent="0.25">
      <c r="A2741">
        <v>532183</v>
      </c>
      <c r="B2741" t="s">
        <v>10055</v>
      </c>
      <c r="C2741" t="str">
        <f t="shared" si="126"/>
        <v>GAYATRI</v>
      </c>
      <c r="D2741" t="s">
        <v>10056</v>
      </c>
      <c r="E2741" t="s">
        <v>3333</v>
      </c>
      <c r="F2741" t="s">
        <v>3345</v>
      </c>
      <c r="G2741">
        <v>10</v>
      </c>
      <c r="H2741" t="s">
        <v>10057</v>
      </c>
      <c r="I2741" t="s">
        <v>3382</v>
      </c>
      <c r="J2741" s="3" t="s">
        <v>13383</v>
      </c>
      <c r="K2741" t="s">
        <v>3336</v>
      </c>
      <c r="L2741" t="str">
        <f>IF(ISNA(INDEX('NSE Listed Stocks'!$A$2:$A$1683,MATCH(All!H2741,'NSE Listed Stocks'!$C$2:$C$1683,0),1)),"",INDEX('NSE Listed Stocks'!$A$2:$A$1683,MATCH(All!H2741,'NSE Listed Stocks'!$C$2:$C$1683,0),1))</f>
        <v/>
      </c>
      <c r="M2741" t="str">
        <f t="shared" si="127"/>
        <v>false</v>
      </c>
      <c r="N2741" t="str">
        <f t="shared" si="128"/>
        <v>db.STOCK.insert({_id:'GAYATRI',bseCode:'532183',fundamentalCode:'GAYATRI', nseCode:'', name:'GAYATRI SUGARS LTD.', isin:'INE622E01023', industry:'Sugar',worldStock:false,niftyStock:false, nseStock:false, updateDate:ISODate('2016-09-15')})</v>
      </c>
    </row>
    <row r="2742" spans="1:14" x14ac:dyDescent="0.25">
      <c r="A2742">
        <v>532187</v>
      </c>
      <c r="B2742" t="s">
        <v>1317</v>
      </c>
      <c r="C2742" t="str">
        <f t="shared" si="126"/>
        <v>INDUSINDBK</v>
      </c>
      <c r="D2742" t="s">
        <v>10058</v>
      </c>
      <c r="E2742" t="s">
        <v>3333</v>
      </c>
      <c r="F2742" t="s">
        <v>3334</v>
      </c>
      <c r="G2742">
        <v>10</v>
      </c>
      <c r="H2742" t="s">
        <v>1318</v>
      </c>
      <c r="I2742" t="s">
        <v>3458</v>
      </c>
      <c r="J2742" s="3" t="s">
        <v>13802</v>
      </c>
      <c r="K2742" t="s">
        <v>3336</v>
      </c>
      <c r="L2742" t="str">
        <f>IF(ISNA(INDEX('NSE Listed Stocks'!$A$2:$A$1683,MATCH(All!H2742,'NSE Listed Stocks'!$C$2:$C$1683,0),1)),"",INDEX('NSE Listed Stocks'!$A$2:$A$1683,MATCH(All!H2742,'NSE Listed Stocks'!$C$2:$C$1683,0),1))</f>
        <v>INDUSINDBK</v>
      </c>
      <c r="M2742" t="str">
        <f t="shared" si="127"/>
        <v>true</v>
      </c>
      <c r="N2742" t="str">
        <f t="shared" si="128"/>
        <v>db.STOCK.insert({_id:'INDUSINDBK',bseCode:'532187',fundamentalCode:'INDUSINDBK', nseCode:'INDUSINDBK', name:'INDUSIND BANK LTD.', isin:'INE095A01012', industry:'Banks',worldStock:false,niftyStock:false, nseStock:true, updateDate:ISODate('2016-09-15')})</v>
      </c>
    </row>
    <row r="2743" spans="1:14" x14ac:dyDescent="0.25">
      <c r="A2743">
        <v>532189</v>
      </c>
      <c r="B2743" t="s">
        <v>10059</v>
      </c>
      <c r="C2743" t="str">
        <f t="shared" si="126"/>
        <v>ITDC</v>
      </c>
      <c r="D2743" t="s">
        <v>10060</v>
      </c>
      <c r="E2743" t="s">
        <v>3333</v>
      </c>
      <c r="F2743" t="s">
        <v>3352</v>
      </c>
      <c r="G2743">
        <v>10</v>
      </c>
      <c r="H2743" t="s">
        <v>10061</v>
      </c>
      <c r="I2743" t="s">
        <v>3364</v>
      </c>
      <c r="J2743" s="3" t="s">
        <v>13803</v>
      </c>
      <c r="K2743" t="s">
        <v>3336</v>
      </c>
      <c r="L2743" t="str">
        <f>IF(ISNA(INDEX('NSE Listed Stocks'!$A$2:$A$1683,MATCH(All!H2743,'NSE Listed Stocks'!$C$2:$C$1683,0),1)),"",INDEX('NSE Listed Stocks'!$A$2:$A$1683,MATCH(All!H2743,'NSE Listed Stocks'!$C$2:$C$1683,0),1))</f>
        <v/>
      </c>
      <c r="M2743" t="str">
        <f t="shared" si="127"/>
        <v>false</v>
      </c>
      <c r="N2743" t="str">
        <f t="shared" si="128"/>
        <v>db.STOCK.insert({_id:'ITDC',bseCode:'532189',fundamentalCode:'ITDC', nseCode:'', name:'INDIA TOURISM DEVELOPMENT CORPORATION LTD.', isin:'INE353K01014', industry:'Hotels',worldStock:false,niftyStock:false, nseStock:false, updateDate:ISODate('2016-09-15')})</v>
      </c>
    </row>
    <row r="2744" spans="1:14" x14ac:dyDescent="0.25">
      <c r="A2744">
        <v>532191</v>
      </c>
      <c r="B2744" t="s">
        <v>2578</v>
      </c>
      <c r="C2744" t="str">
        <f t="shared" si="126"/>
        <v>SBT</v>
      </c>
      <c r="D2744" t="s">
        <v>10062</v>
      </c>
      <c r="E2744" t="s">
        <v>3333</v>
      </c>
      <c r="F2744" t="s">
        <v>3339</v>
      </c>
      <c r="G2744">
        <v>10</v>
      </c>
      <c r="H2744" t="s">
        <v>2579</v>
      </c>
      <c r="I2744" t="s">
        <v>3458</v>
      </c>
      <c r="J2744" s="3" t="s">
        <v>13802</v>
      </c>
      <c r="K2744" t="s">
        <v>3336</v>
      </c>
      <c r="L2744" t="str">
        <f>IF(ISNA(INDEX('NSE Listed Stocks'!$A$2:$A$1683,MATCH(All!H2744,'NSE Listed Stocks'!$C$2:$C$1683,0),1)),"",INDEX('NSE Listed Stocks'!$A$2:$A$1683,MATCH(All!H2744,'NSE Listed Stocks'!$C$2:$C$1683,0),1))</f>
        <v>SBT</v>
      </c>
      <c r="M2744" t="str">
        <f t="shared" si="127"/>
        <v>true</v>
      </c>
      <c r="N2744" t="str">
        <f t="shared" si="128"/>
        <v>db.STOCK.insert({_id:'SBT',bseCode:'532191',fundamentalCode:'SBT', nseCode:'SBT', name:'STATE BANK OF TRAVANCORE', isin:'INE654A01024', industry:'Banks',worldStock:false,niftyStock:false, nseStock:true, updateDate:ISODate('2016-09-15')})</v>
      </c>
    </row>
    <row r="2745" spans="1:14" x14ac:dyDescent="0.25">
      <c r="A2745">
        <v>532200</v>
      </c>
      <c r="B2745" t="s">
        <v>1946</v>
      </c>
      <c r="C2745" t="str">
        <f t="shared" si="126"/>
        <v>MYSOREBANK</v>
      </c>
      <c r="D2745" t="s">
        <v>10063</v>
      </c>
      <c r="E2745" t="s">
        <v>3333</v>
      </c>
      <c r="F2745" t="s">
        <v>3339</v>
      </c>
      <c r="G2745">
        <v>10</v>
      </c>
      <c r="H2745" t="s">
        <v>1947</v>
      </c>
      <c r="I2745" t="s">
        <v>3458</v>
      </c>
      <c r="J2745" s="3" t="s">
        <v>13802</v>
      </c>
      <c r="K2745" t="s">
        <v>3336</v>
      </c>
      <c r="L2745" t="str">
        <f>IF(ISNA(INDEX('NSE Listed Stocks'!$A$2:$A$1683,MATCH(All!H2745,'NSE Listed Stocks'!$C$2:$C$1683,0),1)),"",INDEX('NSE Listed Stocks'!$A$2:$A$1683,MATCH(All!H2745,'NSE Listed Stocks'!$C$2:$C$1683,0),1))</f>
        <v>MYSOREBANK</v>
      </c>
      <c r="M2745" t="str">
        <f t="shared" si="127"/>
        <v>true</v>
      </c>
      <c r="N2745" t="str">
        <f t="shared" si="128"/>
        <v>db.STOCK.insert({_id:'MYSOREBANK',bseCode:'532200',fundamentalCode:'MYSOREBANK', nseCode:'MYSOREBANK', name:'STATE BANK OF MYSORE', isin:'INE651A01020', industry:'Banks',worldStock:false,niftyStock:false, nseStock:true, updateDate:ISODate('2016-09-15')})</v>
      </c>
    </row>
    <row r="2746" spans="1:14" x14ac:dyDescent="0.25">
      <c r="A2746">
        <v>532209</v>
      </c>
      <c r="B2746" t="s">
        <v>1395</v>
      </c>
      <c r="C2746" t="str">
        <f t="shared" si="126"/>
        <v>J&amp;KBANK</v>
      </c>
      <c r="D2746" t="s">
        <v>13693</v>
      </c>
      <c r="E2746" t="s">
        <v>3333</v>
      </c>
      <c r="F2746" t="s">
        <v>3334</v>
      </c>
      <c r="G2746">
        <v>1</v>
      </c>
      <c r="H2746" t="s">
        <v>1396</v>
      </c>
      <c r="I2746" t="s">
        <v>3458</v>
      </c>
      <c r="J2746" s="3" t="s">
        <v>13802</v>
      </c>
      <c r="K2746" t="s">
        <v>3336</v>
      </c>
      <c r="L2746" t="str">
        <f>IF(ISNA(INDEX('NSE Listed Stocks'!$A$2:$A$1683,MATCH(All!H2746,'NSE Listed Stocks'!$C$2:$C$1683,0),1)),"",INDEX('NSE Listed Stocks'!$A$2:$A$1683,MATCH(All!H2746,'NSE Listed Stocks'!$C$2:$C$1683,0),1))</f>
        <v>J&amp;KBANK</v>
      </c>
      <c r="M2746" t="str">
        <f t="shared" si="127"/>
        <v>true</v>
      </c>
      <c r="N2746" t="str">
        <f t="shared" si="128"/>
        <v>db.STOCK.insert({_id:'J&amp;KBANK',bseCode:'532209',fundamentalCode:'J&amp;KBANK', nseCode:'J&amp;KBANK', name:'JAMMU &amp; KASHMIR BANK LTD.', isin:'INE168A01041', industry:'Banks',worldStock:false,niftyStock:false, nseStock:true, updateDate:ISODate('2016-09-15')})</v>
      </c>
    </row>
    <row r="2747" spans="1:14" x14ac:dyDescent="0.25">
      <c r="A2747">
        <v>532210</v>
      </c>
      <c r="B2747" t="s">
        <v>587</v>
      </c>
      <c r="C2747" t="str">
        <f t="shared" si="126"/>
        <v>CUB</v>
      </c>
      <c r="D2747" t="s">
        <v>10066</v>
      </c>
      <c r="E2747" t="s">
        <v>3333</v>
      </c>
      <c r="F2747" t="s">
        <v>3334</v>
      </c>
      <c r="G2747">
        <v>1</v>
      </c>
      <c r="H2747" t="s">
        <v>588</v>
      </c>
      <c r="I2747" t="s">
        <v>3458</v>
      </c>
      <c r="J2747" s="3" t="s">
        <v>13802</v>
      </c>
      <c r="K2747" t="s">
        <v>3336</v>
      </c>
      <c r="L2747" t="str">
        <f>IF(ISNA(INDEX('NSE Listed Stocks'!$A$2:$A$1683,MATCH(All!H2747,'NSE Listed Stocks'!$C$2:$C$1683,0),1)),"",INDEX('NSE Listed Stocks'!$A$2:$A$1683,MATCH(All!H2747,'NSE Listed Stocks'!$C$2:$C$1683,0),1))</f>
        <v>CUB</v>
      </c>
      <c r="M2747" t="str">
        <f t="shared" si="127"/>
        <v>true</v>
      </c>
      <c r="N2747" t="str">
        <f t="shared" si="128"/>
        <v>db.STOCK.insert({_id:'CUB',bseCode:'532210',fundamentalCode:'CUB', nseCode:'CUB', name:'CITY UNION BANK LTD.', isin:'INE491A01021', industry:'Banks',worldStock:false,niftyStock:false, nseStock:true, updateDate:ISODate('2016-09-15')})</v>
      </c>
    </row>
    <row r="2748" spans="1:14" x14ac:dyDescent="0.25">
      <c r="A2748">
        <v>532212</v>
      </c>
      <c r="B2748" t="s">
        <v>183</v>
      </c>
      <c r="C2748" t="str">
        <f t="shared" si="126"/>
        <v>ARCHIES</v>
      </c>
      <c r="D2748" t="s">
        <v>10067</v>
      </c>
      <c r="E2748" t="s">
        <v>3333</v>
      </c>
      <c r="F2748" t="s">
        <v>3339</v>
      </c>
      <c r="G2748">
        <v>2</v>
      </c>
      <c r="H2748" t="s">
        <v>184</v>
      </c>
      <c r="I2748" t="s">
        <v>13634</v>
      </c>
      <c r="J2748" s="3" t="s">
        <v>13806</v>
      </c>
      <c r="K2748" t="s">
        <v>3336</v>
      </c>
      <c r="L2748" t="str">
        <f>IF(ISNA(INDEX('NSE Listed Stocks'!$A$2:$A$1683,MATCH(All!H2748,'NSE Listed Stocks'!$C$2:$C$1683,0),1)),"",INDEX('NSE Listed Stocks'!$A$2:$A$1683,MATCH(All!H2748,'NSE Listed Stocks'!$C$2:$C$1683,0),1))</f>
        <v>ARCHIES</v>
      </c>
      <c r="M2748" t="str">
        <f t="shared" si="127"/>
        <v>true</v>
      </c>
      <c r="N2748" t="str">
        <f t="shared" si="128"/>
        <v>db.STOCK.insert({_id:'ARCHIES',bseCode:'532212',fundamentalCode:'ARCHIES', nseCode:'ARCHIES', name:'ARCHIES LTD.', isin:'INE731A01020', industry:'Gift Articles-Toys &amp; Cards ',worldStock:false,niftyStock:false, nseStock:true, updateDate:ISODate('2016-09-15')})</v>
      </c>
    </row>
    <row r="2749" spans="1:14" x14ac:dyDescent="0.25">
      <c r="A2749">
        <v>532215</v>
      </c>
      <c r="B2749" t="s">
        <v>271</v>
      </c>
      <c r="C2749" t="str">
        <f t="shared" si="126"/>
        <v>AXISBANK</v>
      </c>
      <c r="D2749" t="s">
        <v>10068</v>
      </c>
      <c r="E2749" t="s">
        <v>3333</v>
      </c>
      <c r="F2749" t="s">
        <v>3334</v>
      </c>
      <c r="G2749">
        <v>2</v>
      </c>
      <c r="H2749" t="s">
        <v>272</v>
      </c>
      <c r="I2749" t="s">
        <v>3458</v>
      </c>
      <c r="J2749" s="3" t="s">
        <v>13802</v>
      </c>
      <c r="K2749" t="s">
        <v>3336</v>
      </c>
      <c r="L2749" t="str">
        <f>IF(ISNA(INDEX('NSE Listed Stocks'!$A$2:$A$1683,MATCH(All!H2749,'NSE Listed Stocks'!$C$2:$C$1683,0),1)),"",INDEX('NSE Listed Stocks'!$A$2:$A$1683,MATCH(All!H2749,'NSE Listed Stocks'!$C$2:$C$1683,0),1))</f>
        <v>AXISBANK</v>
      </c>
      <c r="M2749" t="str">
        <f t="shared" si="127"/>
        <v>true</v>
      </c>
      <c r="N2749" t="str">
        <f t="shared" si="128"/>
        <v>db.STOCK.insert({_id:'AXISBANK',bseCode:'532215',fundamentalCode:'AXISBANK', nseCode:'AXISBANK', name:'AXIS BANK LTD.', isin:'INE238A01034', industry:'Banks',worldStock:false,niftyStock:false, nseStock:true, updateDate:ISODate('2016-09-15')})</v>
      </c>
    </row>
    <row r="2750" spans="1:14" x14ac:dyDescent="0.25">
      <c r="A2750">
        <v>532216</v>
      </c>
      <c r="B2750" t="s">
        <v>1084</v>
      </c>
      <c r="C2750" t="str">
        <f t="shared" si="126"/>
        <v>HBSTOCK</v>
      </c>
      <c r="D2750" t="s">
        <v>10069</v>
      </c>
      <c r="E2750" t="s">
        <v>3333</v>
      </c>
      <c r="F2750" t="s">
        <v>3339</v>
      </c>
      <c r="G2750">
        <v>10</v>
      </c>
      <c r="H2750" t="s">
        <v>1085</v>
      </c>
      <c r="I2750" t="s">
        <v>3360</v>
      </c>
      <c r="J2750" s="3" t="s">
        <v>13802</v>
      </c>
      <c r="K2750" t="s">
        <v>3336</v>
      </c>
      <c r="L2750" t="str">
        <f>IF(ISNA(INDEX('NSE Listed Stocks'!$A$2:$A$1683,MATCH(All!H2750,'NSE Listed Stocks'!$C$2:$C$1683,0),1)),"",INDEX('NSE Listed Stocks'!$A$2:$A$1683,MATCH(All!H2750,'NSE Listed Stocks'!$C$2:$C$1683,0),1))</f>
        <v>HBSTOCK</v>
      </c>
      <c r="M2750" t="str">
        <f t="shared" si="127"/>
        <v>true</v>
      </c>
      <c r="N2750" t="str">
        <f t="shared" si="128"/>
        <v>db.STOCK.insert({_id:'HBSTOCK',bseCode:'532216',fundamentalCode:'HBSTOCK', nseCode:'HBSTOCK', name:'HB STOCKHOLDINGS LTD.', isin:'INE550B01014', industry:'Finance (including NBFCs)',worldStock:false,niftyStock:false, nseStock:true, updateDate:ISODate('2016-09-15')})</v>
      </c>
    </row>
    <row r="2751" spans="1:14" x14ac:dyDescent="0.25">
      <c r="A2751">
        <v>532217</v>
      </c>
      <c r="B2751" t="s">
        <v>10070</v>
      </c>
      <c r="C2751" t="str">
        <f t="shared" si="126"/>
        <v>SIELFNS</v>
      </c>
      <c r="D2751" t="s">
        <v>10071</v>
      </c>
      <c r="E2751" t="s">
        <v>3333</v>
      </c>
      <c r="F2751" t="s">
        <v>3871</v>
      </c>
      <c r="G2751">
        <v>10</v>
      </c>
      <c r="H2751" t="s">
        <v>10072</v>
      </c>
      <c r="I2751" t="s">
        <v>3425</v>
      </c>
      <c r="J2751" s="3" t="s">
        <v>13800</v>
      </c>
      <c r="K2751" t="s">
        <v>3336</v>
      </c>
      <c r="L2751" t="str">
        <f>IF(ISNA(INDEX('NSE Listed Stocks'!$A$2:$A$1683,MATCH(All!H2751,'NSE Listed Stocks'!$C$2:$C$1683,0),1)),"",INDEX('NSE Listed Stocks'!$A$2:$A$1683,MATCH(All!H2751,'NSE Listed Stocks'!$C$2:$C$1683,0),1))</f>
        <v/>
      </c>
      <c r="M2751" t="str">
        <f t="shared" si="127"/>
        <v>false</v>
      </c>
      <c r="N2751" t="str">
        <f t="shared" si="128"/>
        <v>db.STOCK.insert({_id:'SIELFNS',bseCode:'532217',fundamentalCode:'SIELFNS', nseCode:'', name:'SIEL FINANCIAL SERVICES LTD.', isin:'INE027F01014', industry:'Other Financial Services',worldStock:false,niftyStock:false, nseStock:false, updateDate:ISODate('2016-09-15')})</v>
      </c>
    </row>
    <row r="2752" spans="1:14" x14ac:dyDescent="0.25">
      <c r="A2752">
        <v>532218</v>
      </c>
      <c r="B2752" t="s">
        <v>2748</v>
      </c>
      <c r="C2752" t="str">
        <f t="shared" si="126"/>
        <v>SOUTHBANK</v>
      </c>
      <c r="D2752" t="s">
        <v>10073</v>
      </c>
      <c r="E2752" t="s">
        <v>3333</v>
      </c>
      <c r="F2752" t="s">
        <v>3334</v>
      </c>
      <c r="G2752">
        <v>1</v>
      </c>
      <c r="H2752" t="s">
        <v>2749</v>
      </c>
      <c r="I2752" t="s">
        <v>3458</v>
      </c>
      <c r="J2752" s="3" t="s">
        <v>13802</v>
      </c>
      <c r="K2752" t="s">
        <v>3336</v>
      </c>
      <c r="L2752" t="str">
        <f>IF(ISNA(INDEX('NSE Listed Stocks'!$A$2:$A$1683,MATCH(All!H2752,'NSE Listed Stocks'!$C$2:$C$1683,0),1)),"",INDEX('NSE Listed Stocks'!$A$2:$A$1683,MATCH(All!H2752,'NSE Listed Stocks'!$C$2:$C$1683,0),1))</f>
        <v>SOUTHBANK</v>
      </c>
      <c r="M2752" t="str">
        <f t="shared" si="127"/>
        <v>true</v>
      </c>
      <c r="N2752" t="str">
        <f t="shared" si="128"/>
        <v>db.STOCK.insert({_id:'SOUTHBANK',bseCode:'532218',fundamentalCode:'SOUTHBANK', nseCode:'SOUTHBANK', name:'SOUTH INDIAN BANK LTD.', isin:'INE683A01023', industry:'Banks',worldStock:false,niftyStock:false, nseStock:true, updateDate:ISODate('2016-09-15')})</v>
      </c>
    </row>
    <row r="2753" spans="1:14" x14ac:dyDescent="0.25">
      <c r="A2753">
        <v>532219</v>
      </c>
      <c r="B2753" t="s">
        <v>771</v>
      </c>
      <c r="C2753" t="str">
        <f t="shared" si="126"/>
        <v>ENERGYDEV</v>
      </c>
      <c r="D2753" t="s">
        <v>10074</v>
      </c>
      <c r="E2753" t="s">
        <v>3333</v>
      </c>
      <c r="F2753" t="s">
        <v>3339</v>
      </c>
      <c r="G2753">
        <v>10</v>
      </c>
      <c r="H2753" t="s">
        <v>772</v>
      </c>
      <c r="I2753" t="s">
        <v>3433</v>
      </c>
      <c r="J2753" s="3" t="s">
        <v>13812</v>
      </c>
      <c r="K2753" t="s">
        <v>3336</v>
      </c>
      <c r="L2753" t="str">
        <f>IF(ISNA(INDEX('NSE Listed Stocks'!$A$2:$A$1683,MATCH(All!H2753,'NSE Listed Stocks'!$C$2:$C$1683,0),1)),"",INDEX('NSE Listed Stocks'!$A$2:$A$1683,MATCH(All!H2753,'NSE Listed Stocks'!$C$2:$C$1683,0),1))</f>
        <v>ENERGYDEV</v>
      </c>
      <c r="M2753" t="str">
        <f t="shared" si="127"/>
        <v>true</v>
      </c>
      <c r="N2753" t="str">
        <f t="shared" si="128"/>
        <v>db.STOCK.insert({_id:'ENERGYDEV',bseCode:'532219',fundamentalCode:'ENERGYDEV', nseCode:'ENERGYDEV', name:'ENERGY DEVELOPMENT COMPANY LTD.', isin:'INE306C01019', industry:'Electric Utilities',worldStock:false,niftyStock:false, nseStock:true, updateDate:ISODate('2016-09-15')})</v>
      </c>
    </row>
    <row r="2754" spans="1:14" x14ac:dyDescent="0.25">
      <c r="A2754">
        <v>532221</v>
      </c>
      <c r="B2754" t="s">
        <v>2744</v>
      </c>
      <c r="C2754" t="str">
        <f t="shared" si="126"/>
        <v>SONATSOFTW</v>
      </c>
      <c r="D2754" t="s">
        <v>10075</v>
      </c>
      <c r="E2754" t="s">
        <v>3333</v>
      </c>
      <c r="F2754" t="s">
        <v>3339</v>
      </c>
      <c r="G2754">
        <v>1</v>
      </c>
      <c r="H2754" t="s">
        <v>2745</v>
      </c>
      <c r="I2754" t="s">
        <v>13416</v>
      </c>
      <c r="J2754" s="3" t="s">
        <v>13816</v>
      </c>
      <c r="K2754" t="s">
        <v>3336</v>
      </c>
      <c r="L2754" t="str">
        <f>IF(ISNA(INDEX('NSE Listed Stocks'!$A$2:$A$1683,MATCH(All!H2754,'NSE Listed Stocks'!$C$2:$C$1683,0),1)),"",INDEX('NSE Listed Stocks'!$A$2:$A$1683,MATCH(All!H2754,'NSE Listed Stocks'!$C$2:$C$1683,0),1))</f>
        <v>SONATSOFTW</v>
      </c>
      <c r="M2754" t="str">
        <f t="shared" si="127"/>
        <v>true</v>
      </c>
      <c r="N2754" t="str">
        <f t="shared" si="128"/>
        <v>db.STOCK.insert({_id:'SONATSOFTW',bseCode:'532221',fundamentalCode:'SONATSOFTW', nseCode:'SONATSOFTW', name:'SONATA SOFTWARE LTD.', isin:'INE269A01021', industry:'IT Consulting &amp; Software',worldStock:false,niftyStock:false, nseStock:true, updateDate:ISODate('2016-09-15')})</v>
      </c>
    </row>
    <row r="2755" spans="1:14" x14ac:dyDescent="0.25">
      <c r="A2755">
        <v>532230</v>
      </c>
      <c r="B2755" t="s">
        <v>10076</v>
      </c>
      <c r="C2755" t="str">
        <f t="shared" ref="C2755:C2818" si="129">B2755</f>
        <v>BENGALT</v>
      </c>
      <c r="D2755" t="s">
        <v>13694</v>
      </c>
      <c r="E2755" t="s">
        <v>3333</v>
      </c>
      <c r="F2755" t="s">
        <v>3345</v>
      </c>
      <c r="G2755">
        <v>10</v>
      </c>
      <c r="H2755" t="s">
        <v>10078</v>
      </c>
      <c r="I2755" t="s">
        <v>3362</v>
      </c>
      <c r="J2755" s="3" t="s">
        <v>3362</v>
      </c>
      <c r="K2755" t="s">
        <v>3336</v>
      </c>
      <c r="L2755" t="str">
        <f>IF(ISNA(INDEX('NSE Listed Stocks'!$A$2:$A$1683,MATCH(All!H2755,'NSE Listed Stocks'!$C$2:$C$1683,0),1)),"",INDEX('NSE Listed Stocks'!$A$2:$A$1683,MATCH(All!H2755,'NSE Listed Stocks'!$C$2:$C$1683,0),1))</f>
        <v/>
      </c>
      <c r="M2755" t="str">
        <f t="shared" ref="M2755:M2818" si="130">IF($L2755&lt;&gt;"", "true", "false")</f>
        <v>false</v>
      </c>
      <c r="N2755" t="str">
        <f t="shared" ref="N2755:N2818" si="131">"db.STOCK.insert({_id:'"&amp;$B2755&amp;"',bseCode:'"&amp;$A2755&amp;"',fundamentalCode:'"&amp;$C2755&amp;"', nseCode:'"&amp;L2755&amp;"', name:'"&amp;D2755&amp;"', isin:'"&amp;H2755&amp;"', industry:'"&amp;I2755&amp;"',worldStock:false,niftyStock:false, nseStock:"&amp;M2755&amp;", updateDate:ISODate('2016-09-15')})"</f>
        <v>db.STOCK.insert({_id:'BENGALT',bseCode:'532230',fundamentalCode:'BENGALT', nseCode:'', name:'BENGAL TEA &amp; FABRICS LTD.', isin:'INE665D01016', industry:'Textiles',worldStock:false,niftyStock:false, nseStock:false, updateDate:ISODate('2016-09-15')})</v>
      </c>
    </row>
    <row r="2756" spans="1:14" x14ac:dyDescent="0.25">
      <c r="A2756">
        <v>532234</v>
      </c>
      <c r="B2756" t="s">
        <v>1972</v>
      </c>
      <c r="C2756" t="str">
        <f t="shared" si="129"/>
        <v>NATIONALUM</v>
      </c>
      <c r="D2756" t="s">
        <v>10079</v>
      </c>
      <c r="E2756" t="s">
        <v>3333</v>
      </c>
      <c r="F2756" t="s">
        <v>3334</v>
      </c>
      <c r="G2756">
        <v>5</v>
      </c>
      <c r="H2756" t="s">
        <v>1973</v>
      </c>
      <c r="I2756" t="s">
        <v>3431</v>
      </c>
      <c r="J2756" s="3" t="s">
        <v>13805</v>
      </c>
      <c r="K2756" t="s">
        <v>3336</v>
      </c>
      <c r="L2756" t="str">
        <f>IF(ISNA(INDEX('NSE Listed Stocks'!$A$2:$A$1683,MATCH(All!H2756,'NSE Listed Stocks'!$C$2:$C$1683,0),1)),"",INDEX('NSE Listed Stocks'!$A$2:$A$1683,MATCH(All!H2756,'NSE Listed Stocks'!$C$2:$C$1683,0),1))</f>
        <v>NATIONALUM</v>
      </c>
      <c r="M2756" t="str">
        <f t="shared" si="130"/>
        <v>true</v>
      </c>
      <c r="N2756" t="str">
        <f t="shared" si="131"/>
        <v>db.STOCK.insert({_id:'NATIONALUM',bseCode:'532234',fundamentalCode:'NATIONALUM', nseCode:'NATIONALUM', name:'NATIONAL ALUMINIUM CO.LTD.', isin:'INE139A01034', industry:'Aluminium',worldStock:false,niftyStock:false, nseStock:true, updateDate:ISODate('2016-09-15')})</v>
      </c>
    </row>
    <row r="2757" spans="1:14" x14ac:dyDescent="0.25">
      <c r="A2757">
        <v>532240</v>
      </c>
      <c r="B2757" t="s">
        <v>1295</v>
      </c>
      <c r="C2757" t="str">
        <f t="shared" si="129"/>
        <v>INDNIPPON</v>
      </c>
      <c r="D2757" t="s">
        <v>10080</v>
      </c>
      <c r="E2757" t="s">
        <v>3333</v>
      </c>
      <c r="F2757" t="s">
        <v>3339</v>
      </c>
      <c r="G2757">
        <v>10</v>
      </c>
      <c r="H2757" t="s">
        <v>1296</v>
      </c>
      <c r="I2757" t="s">
        <v>13395</v>
      </c>
      <c r="J2757" s="3" t="s">
        <v>13799</v>
      </c>
      <c r="K2757" t="s">
        <v>3336</v>
      </c>
      <c r="L2757" t="str">
        <f>IF(ISNA(INDEX('NSE Listed Stocks'!$A$2:$A$1683,MATCH(All!H2757,'NSE Listed Stocks'!$C$2:$C$1683,0),1)),"",INDEX('NSE Listed Stocks'!$A$2:$A$1683,MATCH(All!H2757,'NSE Listed Stocks'!$C$2:$C$1683,0),1))</f>
        <v>INDNIPPON</v>
      </c>
      <c r="M2757" t="str">
        <f t="shared" si="130"/>
        <v>true</v>
      </c>
      <c r="N2757" t="str">
        <f t="shared" si="131"/>
        <v>db.STOCK.insert({_id:'INDNIPPON',bseCode:'532240',fundamentalCode:'INDNIPPON', nseCode:'INDNIPPON', name:'INDIA NIPPON ELECTRICALS LTD.', isin:'INE092B01017', industry:'Auto Parts &amp; Equipment',worldStock:false,niftyStock:false, nseStock:true, updateDate:ISODate('2016-09-15')})</v>
      </c>
    </row>
    <row r="2758" spans="1:14" x14ac:dyDescent="0.25">
      <c r="A2758">
        <v>532254</v>
      </c>
      <c r="B2758" t="s">
        <v>2275</v>
      </c>
      <c r="C2758" t="str">
        <f t="shared" si="129"/>
        <v>POLARIS</v>
      </c>
      <c r="D2758" t="s">
        <v>13695</v>
      </c>
      <c r="E2758" t="s">
        <v>3333</v>
      </c>
      <c r="F2758" t="s">
        <v>3334</v>
      </c>
      <c r="G2758">
        <v>5</v>
      </c>
      <c r="H2758" t="s">
        <v>2276</v>
      </c>
      <c r="I2758" t="s">
        <v>3767</v>
      </c>
      <c r="J2758" s="3" t="s">
        <v>13816</v>
      </c>
      <c r="K2758" t="s">
        <v>3336</v>
      </c>
      <c r="L2758" t="str">
        <f>IF(ISNA(INDEX('NSE Listed Stocks'!$A$2:$A$1683,MATCH(All!H2758,'NSE Listed Stocks'!$C$2:$C$1683,0),1)),"",INDEX('NSE Listed Stocks'!$A$2:$A$1683,MATCH(All!H2758,'NSE Listed Stocks'!$C$2:$C$1683,0),1))</f>
        <v>POLARIS</v>
      </c>
      <c r="M2758" t="str">
        <f t="shared" si="130"/>
        <v>true</v>
      </c>
      <c r="N2758" t="str">
        <f t="shared" si="131"/>
        <v>db.STOCK.insert({_id:'POLARIS',bseCode:'532254',fundamentalCode:'POLARIS', nseCode:'POLARIS', name:'Polaris Consulting &amp; Services Limited', isin:'INE763A01023', industry:'IT Software Products',worldStock:false,niftyStock:false, nseStock:true, updateDate:ISODate('2016-09-15')})</v>
      </c>
    </row>
    <row r="2759" spans="1:14" x14ac:dyDescent="0.25">
      <c r="A2759">
        <v>532256</v>
      </c>
      <c r="B2759" t="s">
        <v>2078</v>
      </c>
      <c r="C2759" t="str">
        <f t="shared" si="129"/>
        <v>NSIL</v>
      </c>
      <c r="D2759" t="s">
        <v>10082</v>
      </c>
      <c r="E2759" t="s">
        <v>3333</v>
      </c>
      <c r="F2759" t="s">
        <v>3339</v>
      </c>
      <c r="G2759">
        <v>10</v>
      </c>
      <c r="H2759" t="s">
        <v>2079</v>
      </c>
      <c r="I2759" t="s">
        <v>3360</v>
      </c>
      <c r="J2759" s="3" t="s">
        <v>13802</v>
      </c>
      <c r="K2759" t="s">
        <v>3336</v>
      </c>
      <c r="L2759" t="str">
        <f>IF(ISNA(INDEX('NSE Listed Stocks'!$A$2:$A$1683,MATCH(All!H2759,'NSE Listed Stocks'!$C$2:$C$1683,0),1)),"",INDEX('NSE Listed Stocks'!$A$2:$A$1683,MATCH(All!H2759,'NSE Listed Stocks'!$C$2:$C$1683,0),1))</f>
        <v>NSIL</v>
      </c>
      <c r="M2759" t="str">
        <f t="shared" si="130"/>
        <v>true</v>
      </c>
      <c r="N2759" t="str">
        <f t="shared" si="131"/>
        <v>db.STOCK.insert({_id:'NSIL',bseCode:'532256',fundamentalCode:'NSIL', nseCode:'NSIL', name:'NALWA SONS INVESTMENTS LTD.', isin:'INE023A01030', industry:'Finance (including NBFCs)',worldStock:false,niftyStock:false, nseStock:true, updateDate:ISODate('2016-09-15')})</v>
      </c>
    </row>
    <row r="2760" spans="1:14" x14ac:dyDescent="0.25">
      <c r="A2760">
        <v>532259</v>
      </c>
      <c r="B2760" t="s">
        <v>165</v>
      </c>
      <c r="C2760" t="str">
        <f t="shared" si="129"/>
        <v>APARINDS</v>
      </c>
      <c r="D2760" t="s">
        <v>10083</v>
      </c>
      <c r="E2760" t="s">
        <v>3333</v>
      </c>
      <c r="F2760" t="s">
        <v>3339</v>
      </c>
      <c r="G2760">
        <v>10</v>
      </c>
      <c r="H2760" t="s">
        <v>166</v>
      </c>
      <c r="I2760" t="s">
        <v>3415</v>
      </c>
      <c r="J2760" s="3" t="s">
        <v>13797</v>
      </c>
      <c r="K2760" t="s">
        <v>3336</v>
      </c>
      <c r="L2760" t="str">
        <f>IF(ISNA(INDEX('NSE Listed Stocks'!$A$2:$A$1683,MATCH(All!H2760,'NSE Listed Stocks'!$C$2:$C$1683,0),1)),"",INDEX('NSE Listed Stocks'!$A$2:$A$1683,MATCH(All!H2760,'NSE Listed Stocks'!$C$2:$C$1683,0),1))</f>
        <v>APARINDS</v>
      </c>
      <c r="M2760" t="str">
        <f t="shared" si="130"/>
        <v>true</v>
      </c>
      <c r="N2760" t="str">
        <f t="shared" si="131"/>
        <v>db.STOCK.insert({_id:'APARINDS',bseCode:'532259',fundamentalCode:'APARINDS', nseCode:'APARINDS', name:'APAR INDUSTRIES LTD.', isin:'INE372A01015', industry:'Other Elect.Equip./ Prod.',worldStock:false,niftyStock:false, nseStock:true, updateDate:ISODate('2016-09-15')})</v>
      </c>
    </row>
    <row r="2761" spans="1:14" x14ac:dyDescent="0.25">
      <c r="A2761">
        <v>532262</v>
      </c>
      <c r="B2761" t="s">
        <v>10084</v>
      </c>
      <c r="C2761" t="str">
        <f t="shared" si="129"/>
        <v>TCIIND</v>
      </c>
      <c r="D2761" t="s">
        <v>10085</v>
      </c>
      <c r="E2761" t="s">
        <v>3333</v>
      </c>
      <c r="F2761" t="s">
        <v>3352</v>
      </c>
      <c r="G2761">
        <v>10</v>
      </c>
      <c r="H2761" t="s">
        <v>10086</v>
      </c>
      <c r="I2761" t="s">
        <v>4554</v>
      </c>
      <c r="J2761" s="3" t="s">
        <v>13805</v>
      </c>
      <c r="K2761" t="s">
        <v>3336</v>
      </c>
      <c r="L2761" t="str">
        <f>IF(ISNA(INDEX('NSE Listed Stocks'!$A$2:$A$1683,MATCH(All!H2761,'NSE Listed Stocks'!$C$2:$C$1683,0),1)),"",INDEX('NSE Listed Stocks'!$A$2:$A$1683,MATCH(All!H2761,'NSE Listed Stocks'!$C$2:$C$1683,0),1))</f>
        <v/>
      </c>
      <c r="M2761" t="str">
        <f t="shared" si="130"/>
        <v>false</v>
      </c>
      <c r="N2761" t="str">
        <f t="shared" si="131"/>
        <v>db.STOCK.insert({_id:'TCIIND',bseCode:'532262',fundamentalCode:'TCIIND', nseCode:'', name:'TCI INDUSTRIES LTD.', isin:'INE920B01019', industry:'Transportation - Logistics',worldStock:false,niftyStock:false, nseStock:false, updateDate:ISODate('2016-09-15')})</v>
      </c>
    </row>
    <row r="2762" spans="1:14" x14ac:dyDescent="0.25">
      <c r="A2762">
        <v>532268</v>
      </c>
      <c r="B2762" t="s">
        <v>34</v>
      </c>
      <c r="C2762" t="str">
        <f t="shared" si="129"/>
        <v>ACCELYA</v>
      </c>
      <c r="D2762" t="s">
        <v>10087</v>
      </c>
      <c r="E2762" t="s">
        <v>3333</v>
      </c>
      <c r="F2762" t="s">
        <v>3339</v>
      </c>
      <c r="G2762">
        <v>10</v>
      </c>
      <c r="H2762" t="s">
        <v>35</v>
      </c>
      <c r="I2762" t="s">
        <v>13416</v>
      </c>
      <c r="J2762" s="3" t="s">
        <v>13816</v>
      </c>
      <c r="K2762" t="s">
        <v>3336</v>
      </c>
      <c r="L2762" t="str">
        <f>IF(ISNA(INDEX('NSE Listed Stocks'!$A$2:$A$1683,MATCH(All!H2762,'NSE Listed Stocks'!$C$2:$C$1683,0),1)),"",INDEX('NSE Listed Stocks'!$A$2:$A$1683,MATCH(All!H2762,'NSE Listed Stocks'!$C$2:$C$1683,0),1))</f>
        <v>ACCELYA</v>
      </c>
      <c r="M2762" t="str">
        <f t="shared" si="130"/>
        <v>true</v>
      </c>
      <c r="N2762" t="str">
        <f t="shared" si="131"/>
        <v>db.STOCK.insert({_id:'ACCELYA',bseCode:'532268',fundamentalCode:'ACCELYA', nseCode:'ACCELYA', name:'Accelya Kale Solutions Limitd', isin:'INE793A01012', industry:'IT Consulting &amp; Software',worldStock:false,niftyStock:false, nseStock:true, updateDate:ISODate('2016-09-15')})</v>
      </c>
    </row>
    <row r="2763" spans="1:14" x14ac:dyDescent="0.25">
      <c r="A2763">
        <v>532271</v>
      </c>
      <c r="B2763" t="s">
        <v>10088</v>
      </c>
      <c r="C2763" t="str">
        <f t="shared" si="129"/>
        <v>CYBERMAT</v>
      </c>
      <c r="D2763" t="s">
        <v>10089</v>
      </c>
      <c r="E2763" t="s">
        <v>3333</v>
      </c>
      <c r="F2763" t="s">
        <v>3345</v>
      </c>
      <c r="G2763">
        <v>10</v>
      </c>
      <c r="H2763" t="s">
        <v>10090</v>
      </c>
      <c r="I2763" t="s">
        <v>3767</v>
      </c>
      <c r="J2763" s="3" t="s">
        <v>13816</v>
      </c>
      <c r="K2763" t="s">
        <v>3336</v>
      </c>
      <c r="L2763" t="str">
        <f>IF(ISNA(INDEX('NSE Listed Stocks'!$A$2:$A$1683,MATCH(All!H2763,'NSE Listed Stocks'!$C$2:$C$1683,0),1)),"",INDEX('NSE Listed Stocks'!$A$2:$A$1683,MATCH(All!H2763,'NSE Listed Stocks'!$C$2:$C$1683,0),1))</f>
        <v/>
      </c>
      <c r="M2763" t="str">
        <f t="shared" si="130"/>
        <v>false</v>
      </c>
      <c r="N2763" t="str">
        <f t="shared" si="131"/>
        <v>db.STOCK.insert({_id:'CYBERMAT',bseCode:'532271',fundamentalCode:'CYBERMAT', nseCode:'', name:'CYBERMATE INFOTEK LTD.', isin:'INE215B01014', industry:'IT Software Products',worldStock:false,niftyStock:false, nseStock:false, updateDate:ISODate('2016-09-15')})</v>
      </c>
    </row>
    <row r="2764" spans="1:14" x14ac:dyDescent="0.25">
      <c r="A2764">
        <v>532275</v>
      </c>
      <c r="B2764" t="s">
        <v>10091</v>
      </c>
      <c r="C2764" t="str">
        <f t="shared" si="129"/>
        <v>LANDMARC</v>
      </c>
      <c r="D2764" t="s">
        <v>10092</v>
      </c>
      <c r="E2764" t="s">
        <v>3333</v>
      </c>
      <c r="F2764" t="s">
        <v>3345</v>
      </c>
      <c r="G2764">
        <v>1</v>
      </c>
      <c r="H2764" t="s">
        <v>10093</v>
      </c>
      <c r="I2764" t="s">
        <v>3360</v>
      </c>
      <c r="J2764" s="3" t="s">
        <v>13802</v>
      </c>
      <c r="K2764" t="s">
        <v>3336</v>
      </c>
      <c r="L2764" t="str">
        <f>IF(ISNA(INDEX('NSE Listed Stocks'!$A$2:$A$1683,MATCH(All!H2764,'NSE Listed Stocks'!$C$2:$C$1683,0),1)),"",INDEX('NSE Listed Stocks'!$A$2:$A$1683,MATCH(All!H2764,'NSE Listed Stocks'!$C$2:$C$1683,0),1))</f>
        <v/>
      </c>
      <c r="M2764" t="str">
        <f t="shared" si="130"/>
        <v>false</v>
      </c>
      <c r="N2764" t="str">
        <f t="shared" si="131"/>
        <v>db.STOCK.insert({_id:'LANDMARC',bseCode:'532275',fundamentalCode:'LANDMARC', nseCode:'', name:'LANDMARC LEISURE CORPORATION LTD.', isin:'INE394C01023', industry:'Finance (including NBFCs)',worldStock:false,niftyStock:false, nseStock:false, updateDate:ISODate('2016-09-15')})</v>
      </c>
    </row>
    <row r="2765" spans="1:14" x14ac:dyDescent="0.25">
      <c r="A2765">
        <v>532276</v>
      </c>
      <c r="B2765" t="s">
        <v>2911</v>
      </c>
      <c r="C2765" t="str">
        <f t="shared" si="129"/>
        <v>SYNDIBANK</v>
      </c>
      <c r="D2765" t="s">
        <v>10094</v>
      </c>
      <c r="E2765" t="s">
        <v>3333</v>
      </c>
      <c r="F2765" t="s">
        <v>3334</v>
      </c>
      <c r="G2765">
        <v>10</v>
      </c>
      <c r="H2765" t="s">
        <v>2912</v>
      </c>
      <c r="I2765" t="s">
        <v>3458</v>
      </c>
      <c r="J2765" s="3" t="s">
        <v>13802</v>
      </c>
      <c r="K2765" t="s">
        <v>3336</v>
      </c>
      <c r="L2765" t="str">
        <f>IF(ISNA(INDEX('NSE Listed Stocks'!$A$2:$A$1683,MATCH(All!H2765,'NSE Listed Stocks'!$C$2:$C$1683,0),1)),"",INDEX('NSE Listed Stocks'!$A$2:$A$1683,MATCH(All!H2765,'NSE Listed Stocks'!$C$2:$C$1683,0),1))</f>
        <v>SYNDIBANK</v>
      </c>
      <c r="M2765" t="str">
        <f t="shared" si="130"/>
        <v>true</v>
      </c>
      <c r="N2765" t="str">
        <f t="shared" si="131"/>
        <v>db.STOCK.insert({_id:'SYNDIBANK',bseCode:'532276',fundamentalCode:'SYNDIBANK', nseCode:'SYNDIBANK', name:'SYNDICATE BANK', isin:'INE667A01018', industry:'Banks',worldStock:false,niftyStock:false, nseStock:true, updateDate:ISODate('2016-09-15')})</v>
      </c>
    </row>
    <row r="2766" spans="1:14" x14ac:dyDescent="0.25">
      <c r="A2766">
        <v>532281</v>
      </c>
      <c r="B2766" t="s">
        <v>1092</v>
      </c>
      <c r="C2766" t="str">
        <f t="shared" si="129"/>
        <v>HCLTECH</v>
      </c>
      <c r="D2766" t="s">
        <v>10095</v>
      </c>
      <c r="E2766" t="s">
        <v>3333</v>
      </c>
      <c r="F2766" t="s">
        <v>3334</v>
      </c>
      <c r="G2766">
        <v>2</v>
      </c>
      <c r="H2766" t="s">
        <v>1093</v>
      </c>
      <c r="I2766" t="s">
        <v>13416</v>
      </c>
      <c r="J2766" s="3" t="s">
        <v>13816</v>
      </c>
      <c r="K2766" t="s">
        <v>3336</v>
      </c>
      <c r="L2766" t="str">
        <f>IF(ISNA(INDEX('NSE Listed Stocks'!$A$2:$A$1683,MATCH(All!H2766,'NSE Listed Stocks'!$C$2:$C$1683,0),1)),"",INDEX('NSE Listed Stocks'!$A$2:$A$1683,MATCH(All!H2766,'NSE Listed Stocks'!$C$2:$C$1683,0),1))</f>
        <v>HCLTECH</v>
      </c>
      <c r="M2766" t="str">
        <f t="shared" si="130"/>
        <v>true</v>
      </c>
      <c r="N2766" t="str">
        <f t="shared" si="131"/>
        <v>db.STOCK.insert({_id:'HCLTECH',bseCode:'532281',fundamentalCode:'HCLTECH', nseCode:'HCLTECH', name:'HCL TECHNOLOGIES LTD.', isin:'INE860A01027', industry:'IT Consulting &amp; Software',worldStock:false,niftyStock:false, nseStock:true, updateDate:ISODate('2016-09-15')})</v>
      </c>
    </row>
    <row r="2767" spans="1:14" x14ac:dyDescent="0.25">
      <c r="A2767">
        <v>532282</v>
      </c>
      <c r="B2767" t="s">
        <v>483</v>
      </c>
      <c r="C2767" t="str">
        <f t="shared" si="129"/>
        <v>CASTEXTECH</v>
      </c>
      <c r="D2767" t="s">
        <v>10096</v>
      </c>
      <c r="E2767" t="s">
        <v>3333</v>
      </c>
      <c r="F2767" t="s">
        <v>3339</v>
      </c>
      <c r="G2767">
        <v>2</v>
      </c>
      <c r="H2767" t="s">
        <v>484</v>
      </c>
      <c r="I2767" t="s">
        <v>13395</v>
      </c>
      <c r="J2767" s="3" t="s">
        <v>13799</v>
      </c>
      <c r="K2767" t="s">
        <v>3336</v>
      </c>
      <c r="L2767" t="str">
        <f>IF(ISNA(INDEX('NSE Listed Stocks'!$A$2:$A$1683,MATCH(All!H2767,'NSE Listed Stocks'!$C$2:$C$1683,0),1)),"",INDEX('NSE Listed Stocks'!$A$2:$A$1683,MATCH(All!H2767,'NSE Listed Stocks'!$C$2:$C$1683,0),1))</f>
        <v>CASTEXTECH</v>
      </c>
      <c r="M2767" t="str">
        <f t="shared" si="130"/>
        <v>true</v>
      </c>
      <c r="N2767" t="str">
        <f t="shared" si="131"/>
        <v>db.STOCK.insert({_id:'CASTEXTECH',bseCode:'532282',fundamentalCode:'CASTEXTECH', nseCode:'CASTEXTECH', name:'Castex Technologies Ltd-$', isin:'INE068D01021', industry:'Auto Parts &amp; Equipment',worldStock:false,niftyStock:false, nseStock:true, updateDate:ISODate('2016-09-15')})</v>
      </c>
    </row>
    <row r="2768" spans="1:14" x14ac:dyDescent="0.25">
      <c r="A2768">
        <v>532284</v>
      </c>
      <c r="B2768" t="s">
        <v>10097</v>
      </c>
      <c r="C2768" t="str">
        <f t="shared" si="129"/>
        <v>TCFCFINQ</v>
      </c>
      <c r="D2768" t="s">
        <v>10098</v>
      </c>
      <c r="E2768" t="s">
        <v>3333</v>
      </c>
      <c r="F2768" t="s">
        <v>3345</v>
      </c>
      <c r="G2768">
        <v>10</v>
      </c>
      <c r="H2768" t="s">
        <v>10099</v>
      </c>
      <c r="I2768" t="s">
        <v>3425</v>
      </c>
      <c r="J2768" s="3" t="s">
        <v>13800</v>
      </c>
      <c r="K2768" t="s">
        <v>3336</v>
      </c>
      <c r="L2768" t="str">
        <f>IF(ISNA(INDEX('NSE Listed Stocks'!$A$2:$A$1683,MATCH(All!H2768,'NSE Listed Stocks'!$C$2:$C$1683,0),1)),"",INDEX('NSE Listed Stocks'!$A$2:$A$1683,MATCH(All!H2768,'NSE Listed Stocks'!$C$2:$C$1683,0),1))</f>
        <v/>
      </c>
      <c r="M2768" t="str">
        <f t="shared" si="130"/>
        <v>false</v>
      </c>
      <c r="N2768" t="str">
        <f t="shared" si="131"/>
        <v>db.STOCK.insert({_id:'TCFCFINQ',bseCode:'532284',fundamentalCode:'TCFCFINQ', nseCode:'', name:'TCFC FINANCE LTD.', isin:'INE389D01013', industry:'Other Financial Services',worldStock:false,niftyStock:false, nseStock:false, updateDate:ISODate('2016-09-15')})</v>
      </c>
    </row>
    <row r="2769" spans="1:14" x14ac:dyDescent="0.25">
      <c r="A2769">
        <v>532285</v>
      </c>
      <c r="B2769" t="s">
        <v>917</v>
      </c>
      <c r="C2769" t="str">
        <f t="shared" si="129"/>
        <v>GEOJITBNPP</v>
      </c>
      <c r="D2769" t="s">
        <v>10100</v>
      </c>
      <c r="E2769" t="s">
        <v>3333</v>
      </c>
      <c r="F2769" t="s">
        <v>3339</v>
      </c>
      <c r="G2769">
        <v>1</v>
      </c>
      <c r="H2769" t="s">
        <v>918</v>
      </c>
      <c r="I2769" t="s">
        <v>3425</v>
      </c>
      <c r="J2769" s="3" t="s">
        <v>13800</v>
      </c>
      <c r="K2769" t="s">
        <v>3336</v>
      </c>
      <c r="L2769" t="str">
        <f>IF(ISNA(INDEX('NSE Listed Stocks'!$A$2:$A$1683,MATCH(All!H2769,'NSE Listed Stocks'!$C$2:$C$1683,0),1)),"",INDEX('NSE Listed Stocks'!$A$2:$A$1683,MATCH(All!H2769,'NSE Listed Stocks'!$C$2:$C$1683,0),1))</f>
        <v>GEOJITBNPP</v>
      </c>
      <c r="M2769" t="str">
        <f t="shared" si="130"/>
        <v>true</v>
      </c>
      <c r="N2769" t="str">
        <f t="shared" si="131"/>
        <v>db.STOCK.insert({_id:'GEOJITBNPP',bseCode:'532285',fundamentalCode:'GEOJITBNPP', nseCode:'GEOJITBNPP', name:'GEOJIT BNP PARIBAS FINANCIAL SERVICES LTD.', isin:'INE007B01023', industry:'Other Financial Services',worldStock:false,niftyStock:false, nseStock:true, updateDate:ISODate('2016-09-15')})</v>
      </c>
    </row>
    <row r="2770" spans="1:14" x14ac:dyDescent="0.25">
      <c r="A2770">
        <v>532286</v>
      </c>
      <c r="B2770" t="s">
        <v>1441</v>
      </c>
      <c r="C2770" t="str">
        <f t="shared" si="129"/>
        <v>JINDALSTEL</v>
      </c>
      <c r="D2770" t="s">
        <v>13696</v>
      </c>
      <c r="E2770" t="s">
        <v>3333</v>
      </c>
      <c r="F2770" t="s">
        <v>3334</v>
      </c>
      <c r="G2770">
        <v>1</v>
      </c>
      <c r="H2770" t="s">
        <v>1442</v>
      </c>
      <c r="I2770" t="s">
        <v>13403</v>
      </c>
      <c r="J2770" s="3" t="s">
        <v>13810</v>
      </c>
      <c r="K2770" t="s">
        <v>3336</v>
      </c>
      <c r="L2770" t="str">
        <f>IF(ISNA(INDEX('NSE Listed Stocks'!$A$2:$A$1683,MATCH(All!H2770,'NSE Listed Stocks'!$C$2:$C$1683,0),1)),"",INDEX('NSE Listed Stocks'!$A$2:$A$1683,MATCH(All!H2770,'NSE Listed Stocks'!$C$2:$C$1683,0),1))</f>
        <v>JINDALSTEL</v>
      </c>
      <c r="M2770" t="str">
        <f t="shared" si="130"/>
        <v>true</v>
      </c>
      <c r="N2770" t="str">
        <f t="shared" si="131"/>
        <v>db.STOCK.insert({_id:'JINDALSTEL',bseCode:'532286',fundamentalCode:'JINDALSTEL', nseCode:'JINDALSTEL', name:'JINDAL STEEL &amp; POWER LTD.', isin:'INE749A01030', industry:'Iron &amp; Steel/Interm.Products',worldStock:false,niftyStock:false, nseStock:true, updateDate:ISODate('2016-09-15')})</v>
      </c>
    </row>
    <row r="2771" spans="1:14" x14ac:dyDescent="0.25">
      <c r="A2771">
        <v>532287</v>
      </c>
      <c r="B2771" t="s">
        <v>10102</v>
      </c>
      <c r="C2771" t="str">
        <f t="shared" si="129"/>
        <v>ENTEGRA</v>
      </c>
      <c r="D2771" t="s">
        <v>10103</v>
      </c>
      <c r="E2771" t="s">
        <v>3333</v>
      </c>
      <c r="F2771" t="s">
        <v>3403</v>
      </c>
      <c r="G2771">
        <v>10</v>
      </c>
      <c r="H2771" t="s">
        <v>10104</v>
      </c>
      <c r="I2771" t="s">
        <v>3433</v>
      </c>
      <c r="J2771" s="3" t="s">
        <v>13812</v>
      </c>
      <c r="K2771" t="s">
        <v>3336</v>
      </c>
      <c r="L2771" t="str">
        <f>IF(ISNA(INDEX('NSE Listed Stocks'!$A$2:$A$1683,MATCH(All!H2771,'NSE Listed Stocks'!$C$2:$C$1683,0),1)),"",INDEX('NSE Listed Stocks'!$A$2:$A$1683,MATCH(All!H2771,'NSE Listed Stocks'!$C$2:$C$1683,0),1))</f>
        <v/>
      </c>
      <c r="M2771" t="str">
        <f t="shared" si="130"/>
        <v>false</v>
      </c>
      <c r="N2771" t="str">
        <f t="shared" si="131"/>
        <v>db.STOCK.insert({_id:'ENTEGRA',bseCode:'532287',fundamentalCode:'ENTEGRA', nseCode:'', name:'ENTEGRA LTD.', isin:'INE826A01028', industry:'Electric Utilities',worldStock:false,niftyStock:false, nseStock:false, updateDate:ISODate('2016-09-15')})</v>
      </c>
    </row>
    <row r="2772" spans="1:14" x14ac:dyDescent="0.25">
      <c r="A2772">
        <v>532290</v>
      </c>
      <c r="B2772" t="s">
        <v>407</v>
      </c>
      <c r="C2772" t="str">
        <f t="shared" si="129"/>
        <v>BLBLIMITED</v>
      </c>
      <c r="D2772" t="s">
        <v>10105</v>
      </c>
      <c r="E2772" t="s">
        <v>3333</v>
      </c>
      <c r="F2772" t="s">
        <v>3339</v>
      </c>
      <c r="G2772">
        <v>1</v>
      </c>
      <c r="H2772" t="s">
        <v>408</v>
      </c>
      <c r="I2772" t="s">
        <v>3425</v>
      </c>
      <c r="J2772" s="3" t="s">
        <v>13800</v>
      </c>
      <c r="K2772" t="s">
        <v>3336</v>
      </c>
      <c r="L2772" t="str">
        <f>IF(ISNA(INDEX('NSE Listed Stocks'!$A$2:$A$1683,MATCH(All!H2772,'NSE Listed Stocks'!$C$2:$C$1683,0),1)),"",INDEX('NSE Listed Stocks'!$A$2:$A$1683,MATCH(All!H2772,'NSE Listed Stocks'!$C$2:$C$1683,0),1))</f>
        <v>BLBLIMITED</v>
      </c>
      <c r="M2772" t="str">
        <f t="shared" si="130"/>
        <v>true</v>
      </c>
      <c r="N2772" t="str">
        <f t="shared" si="131"/>
        <v>db.STOCK.insert({_id:'BLBLIMITED',bseCode:'532290',fundamentalCode:'BLBLIMITED', nseCode:'BLBLIMITED', name:'BLB LTD.', isin:'INE791A01024', industry:'Other Financial Services',worldStock:false,niftyStock:false, nseStock:true, updateDate:ISODate('2016-09-15')})</v>
      </c>
    </row>
    <row r="2773" spans="1:14" x14ac:dyDescent="0.25">
      <c r="A2773">
        <v>532293</v>
      </c>
      <c r="B2773" t="s">
        <v>10106</v>
      </c>
      <c r="C2773" t="str">
        <f t="shared" si="129"/>
        <v>SOFTTECHGR</v>
      </c>
      <c r="D2773" t="s">
        <v>10107</v>
      </c>
      <c r="E2773" t="s">
        <v>3333</v>
      </c>
      <c r="F2773" t="s">
        <v>3377</v>
      </c>
      <c r="G2773">
        <v>10</v>
      </c>
      <c r="H2773" t="s">
        <v>10108</v>
      </c>
      <c r="I2773" t="s">
        <v>3767</v>
      </c>
      <c r="J2773" s="3" t="s">
        <v>13816</v>
      </c>
      <c r="K2773" t="s">
        <v>3336</v>
      </c>
      <c r="L2773" t="str">
        <f>IF(ISNA(INDEX('NSE Listed Stocks'!$A$2:$A$1683,MATCH(All!H2773,'NSE Listed Stocks'!$C$2:$C$1683,0),1)),"",INDEX('NSE Listed Stocks'!$A$2:$A$1683,MATCH(All!H2773,'NSE Listed Stocks'!$C$2:$C$1683,0),1))</f>
        <v/>
      </c>
      <c r="M2773" t="str">
        <f t="shared" si="130"/>
        <v>false</v>
      </c>
      <c r="N2773" t="str">
        <f t="shared" si="131"/>
        <v>db.STOCK.insert({_id:'SOFTTECHGR',bseCode:'532293',fundamentalCode:'SOFTTECHGR', nseCode:'', name:'SOFTWARE TECHNOLOGY GROUP INTERNATIONAL LTD.', isin:'INE863A01013', industry:'IT Software Products',worldStock:false,niftyStock:false, nseStock:false, updateDate:ISODate('2016-09-15')})</v>
      </c>
    </row>
    <row r="2774" spans="1:14" x14ac:dyDescent="0.25">
      <c r="A2774">
        <v>532296</v>
      </c>
      <c r="B2774" t="s">
        <v>944</v>
      </c>
      <c r="C2774" t="str">
        <f t="shared" si="129"/>
        <v>GLENMARK</v>
      </c>
      <c r="D2774" t="s">
        <v>10109</v>
      </c>
      <c r="E2774" t="s">
        <v>3333</v>
      </c>
      <c r="F2774" t="s">
        <v>3334</v>
      </c>
      <c r="G2774">
        <v>1</v>
      </c>
      <c r="H2774" t="s">
        <v>945</v>
      </c>
      <c r="I2774" t="s">
        <v>3347</v>
      </c>
      <c r="J2774" s="3" t="s">
        <v>3347</v>
      </c>
      <c r="K2774" t="s">
        <v>3336</v>
      </c>
      <c r="L2774" t="str">
        <f>IF(ISNA(INDEX('NSE Listed Stocks'!$A$2:$A$1683,MATCH(All!H2774,'NSE Listed Stocks'!$C$2:$C$1683,0),1)),"",INDEX('NSE Listed Stocks'!$A$2:$A$1683,MATCH(All!H2774,'NSE Listed Stocks'!$C$2:$C$1683,0),1))</f>
        <v>GLENMARK</v>
      </c>
      <c r="M2774" t="str">
        <f t="shared" si="130"/>
        <v>true</v>
      </c>
      <c r="N2774" t="str">
        <f t="shared" si="131"/>
        <v>db.STOCK.insert({_id:'GLENMARK',bseCode:'532296',fundamentalCode:'GLENMARK', nseCode:'GLENMARK', name:'GLENMARK PHARMACEUTICALS LTD.', isin:'INE935A01035', industry:'Pharmaceuticals',worldStock:false,niftyStock:false, nseStock:true, updateDate:ISODate('2016-09-15')})</v>
      </c>
    </row>
    <row r="2775" spans="1:14" x14ac:dyDescent="0.25">
      <c r="A2775">
        <v>532300</v>
      </c>
      <c r="B2775" t="s">
        <v>3278</v>
      </c>
      <c r="C2775" t="str">
        <f t="shared" si="129"/>
        <v>WOCKPHARMA</v>
      </c>
      <c r="D2775" t="s">
        <v>10110</v>
      </c>
      <c r="E2775" t="s">
        <v>3333</v>
      </c>
      <c r="F2775" t="s">
        <v>3334</v>
      </c>
      <c r="G2775">
        <v>5</v>
      </c>
      <c r="H2775" t="s">
        <v>3279</v>
      </c>
      <c r="I2775" t="s">
        <v>3347</v>
      </c>
      <c r="J2775" s="3" t="s">
        <v>3347</v>
      </c>
      <c r="K2775" t="s">
        <v>3336</v>
      </c>
      <c r="L2775" t="str">
        <f>IF(ISNA(INDEX('NSE Listed Stocks'!$A$2:$A$1683,MATCH(All!H2775,'NSE Listed Stocks'!$C$2:$C$1683,0),1)),"",INDEX('NSE Listed Stocks'!$A$2:$A$1683,MATCH(All!H2775,'NSE Listed Stocks'!$C$2:$C$1683,0),1))</f>
        <v>WOCKPHARMA</v>
      </c>
      <c r="M2775" t="str">
        <f t="shared" si="130"/>
        <v>true</v>
      </c>
      <c r="N2775" t="str">
        <f t="shared" si="131"/>
        <v>db.STOCK.insert({_id:'WOCKPHARMA',bseCode:'532300',fundamentalCode:'WOCKPHARMA', nseCode:'WOCKPHARMA', name:'WOCKHARDT LTD.', isin:'INE049B01025', industry:'Pharmaceuticals',worldStock:false,niftyStock:false, nseStock:true, updateDate:ISODate('2016-09-15')})</v>
      </c>
    </row>
    <row r="2776" spans="1:14" x14ac:dyDescent="0.25">
      <c r="A2776">
        <v>532301</v>
      </c>
      <c r="B2776" t="s">
        <v>2937</v>
      </c>
      <c r="C2776" t="str">
        <f t="shared" si="129"/>
        <v>TATACOFFEE</v>
      </c>
      <c r="D2776" t="s">
        <v>10111</v>
      </c>
      <c r="E2776" t="s">
        <v>3333</v>
      </c>
      <c r="F2776" t="s">
        <v>3339</v>
      </c>
      <c r="G2776">
        <v>1</v>
      </c>
      <c r="H2776" t="s">
        <v>2938</v>
      </c>
      <c r="I2776" t="s">
        <v>13398</v>
      </c>
      <c r="J2776" s="3" t="s">
        <v>13804</v>
      </c>
      <c r="K2776" t="s">
        <v>3336</v>
      </c>
      <c r="L2776" t="str">
        <f>IF(ISNA(INDEX('NSE Listed Stocks'!$A$2:$A$1683,MATCH(All!H2776,'NSE Listed Stocks'!$C$2:$C$1683,0),1)),"",INDEX('NSE Listed Stocks'!$A$2:$A$1683,MATCH(All!H2776,'NSE Listed Stocks'!$C$2:$C$1683,0),1))</f>
        <v>TATACOFFEE</v>
      </c>
      <c r="M2776" t="str">
        <f t="shared" si="130"/>
        <v>true</v>
      </c>
      <c r="N2776" t="str">
        <f t="shared" si="131"/>
        <v>db.STOCK.insert({_id:'TATACOFFEE',bseCode:'532301',fundamentalCode:'TATACOFFEE', nseCode:'TATACOFFEE', name:'TATA COFFEE LTD.', isin:'INE493A01027', industry:'Tea &amp; Coffee',worldStock:false,niftyStock:false, nseStock:true, updateDate:ISODate('2016-09-15')})</v>
      </c>
    </row>
    <row r="2777" spans="1:14" x14ac:dyDescent="0.25">
      <c r="A2777">
        <v>532304</v>
      </c>
      <c r="B2777" t="s">
        <v>10112</v>
      </c>
      <c r="C2777" t="str">
        <f t="shared" si="129"/>
        <v>KJMCCORP</v>
      </c>
      <c r="D2777" t="s">
        <v>10113</v>
      </c>
      <c r="E2777" t="s">
        <v>3333</v>
      </c>
      <c r="F2777" t="s">
        <v>3345</v>
      </c>
      <c r="G2777">
        <v>10</v>
      </c>
      <c r="H2777" t="s">
        <v>10114</v>
      </c>
      <c r="I2777" t="s">
        <v>3425</v>
      </c>
      <c r="J2777" s="3" t="s">
        <v>13800</v>
      </c>
      <c r="K2777" t="s">
        <v>3336</v>
      </c>
      <c r="L2777" t="str">
        <f>IF(ISNA(INDEX('NSE Listed Stocks'!$A$2:$A$1683,MATCH(All!H2777,'NSE Listed Stocks'!$C$2:$C$1683,0),1)),"",INDEX('NSE Listed Stocks'!$A$2:$A$1683,MATCH(All!H2777,'NSE Listed Stocks'!$C$2:$C$1683,0),1))</f>
        <v/>
      </c>
      <c r="M2777" t="str">
        <f t="shared" si="130"/>
        <v>false</v>
      </c>
      <c r="N2777" t="str">
        <f t="shared" si="131"/>
        <v>db.STOCK.insert({_id:'KJMCCORP',bseCode:'532304',fundamentalCode:'KJMCCORP', nseCode:'', name:'KJMC Corporate Advisors (India) Ltd.', isin:'INE602C01011', industry:'Other Financial Services',worldStock:false,niftyStock:false, nseStock:false, updateDate:ISODate('2016-09-15')})</v>
      </c>
    </row>
    <row r="2778" spans="1:14" x14ac:dyDescent="0.25">
      <c r="A2778">
        <v>532305</v>
      </c>
      <c r="B2778" t="s">
        <v>1311</v>
      </c>
      <c r="C2778" t="str">
        <f t="shared" si="129"/>
        <v>INDSWFTLAB</v>
      </c>
      <c r="D2778" t="s">
        <v>10115</v>
      </c>
      <c r="E2778" t="s">
        <v>3333</v>
      </c>
      <c r="F2778" t="s">
        <v>3339</v>
      </c>
      <c r="G2778">
        <v>10</v>
      </c>
      <c r="H2778" t="s">
        <v>1312</v>
      </c>
      <c r="I2778" t="s">
        <v>3347</v>
      </c>
      <c r="J2778" s="3" t="s">
        <v>3347</v>
      </c>
      <c r="K2778" t="s">
        <v>3336</v>
      </c>
      <c r="L2778" t="str">
        <f>IF(ISNA(INDEX('NSE Listed Stocks'!$A$2:$A$1683,MATCH(All!H2778,'NSE Listed Stocks'!$C$2:$C$1683,0),1)),"",INDEX('NSE Listed Stocks'!$A$2:$A$1683,MATCH(All!H2778,'NSE Listed Stocks'!$C$2:$C$1683,0),1))</f>
        <v>INDSWFTLAB</v>
      </c>
      <c r="M2778" t="str">
        <f t="shared" si="130"/>
        <v>true</v>
      </c>
      <c r="N2778" t="str">
        <f t="shared" si="131"/>
        <v>db.STOCK.insert({_id:'INDSWFTLAB',bseCode:'532305',fundamentalCode:'INDSWFTLAB', nseCode:'INDSWFTLAB', name:'IND-SWIFT LABORATORIES LTD.', isin:'INE915B01019', industry:'Pharmaceuticals',worldStock:false,niftyStock:false, nseStock:true, updateDate:ISODate('2016-09-15')})</v>
      </c>
    </row>
    <row r="2779" spans="1:14" x14ac:dyDescent="0.25">
      <c r="A2779">
        <v>532307</v>
      </c>
      <c r="B2779" t="s">
        <v>10116</v>
      </c>
      <c r="C2779" t="str">
        <f t="shared" si="129"/>
        <v>MELSTAR</v>
      </c>
      <c r="D2779" t="s">
        <v>10117</v>
      </c>
      <c r="E2779" t="s">
        <v>3333</v>
      </c>
      <c r="F2779" t="s">
        <v>3377</v>
      </c>
      <c r="G2779">
        <v>10</v>
      </c>
      <c r="H2779" t="s">
        <v>10118</v>
      </c>
      <c r="I2779" t="s">
        <v>3767</v>
      </c>
      <c r="J2779" s="3" t="s">
        <v>13816</v>
      </c>
      <c r="K2779" t="s">
        <v>3336</v>
      </c>
      <c r="L2779" t="str">
        <f>IF(ISNA(INDEX('NSE Listed Stocks'!$A$2:$A$1683,MATCH(All!H2779,'NSE Listed Stocks'!$C$2:$C$1683,0),1)),"",INDEX('NSE Listed Stocks'!$A$2:$A$1683,MATCH(All!H2779,'NSE Listed Stocks'!$C$2:$C$1683,0),1))</f>
        <v/>
      </c>
      <c r="M2779" t="str">
        <f t="shared" si="130"/>
        <v>false</v>
      </c>
      <c r="N2779" t="str">
        <f t="shared" si="131"/>
        <v>db.STOCK.insert({_id:'MELSTAR',bseCode:'532307',fundamentalCode:'MELSTAR', nseCode:'', name:'MELSTAR INFORMATION TECHNOLOGIES LTD.', isin:'INE817A01019', industry:'IT Software Products',worldStock:false,niftyStock:false, nseStock:false, updateDate:ISODate('2016-09-15')})</v>
      </c>
    </row>
    <row r="2780" spans="1:14" x14ac:dyDescent="0.25">
      <c r="A2780">
        <v>532309</v>
      </c>
      <c r="B2780" t="s">
        <v>87</v>
      </c>
      <c r="C2780" t="str">
        <f t="shared" si="129"/>
        <v>AIL</v>
      </c>
      <c r="D2780" t="s">
        <v>10119</v>
      </c>
      <c r="E2780" t="s">
        <v>3333</v>
      </c>
      <c r="F2780" t="s">
        <v>3339</v>
      </c>
      <c r="G2780">
        <v>10</v>
      </c>
      <c r="H2780" t="s">
        <v>88</v>
      </c>
      <c r="I2780" t="s">
        <v>3335</v>
      </c>
      <c r="J2780" s="3" t="s">
        <v>13797</v>
      </c>
      <c r="K2780" t="s">
        <v>3336</v>
      </c>
      <c r="L2780" t="str">
        <f>IF(ISNA(INDEX('NSE Listed Stocks'!$A$2:$A$1683,MATCH(All!H2780,'NSE Listed Stocks'!$C$2:$C$1683,0),1)),"",INDEX('NSE Listed Stocks'!$A$2:$A$1683,MATCH(All!H2780,'NSE Listed Stocks'!$C$2:$C$1683,0),1))</f>
        <v>AIL</v>
      </c>
      <c r="M2780" t="str">
        <f t="shared" si="130"/>
        <v>true</v>
      </c>
      <c r="N2780" t="str">
        <f t="shared" si="131"/>
        <v>db.STOCK.insert({_id:'AIL',bseCode:'532309',fundamentalCode:'AIL', nseCode:'AIL', name:'GE Power India Ltd', isin:'INE878A01011', industry:'Heavy Electrical Equipment',worldStock:false,niftyStock:false, nseStock:true, updateDate:ISODate('2016-09-15')})</v>
      </c>
    </row>
    <row r="2781" spans="1:14" x14ac:dyDescent="0.25">
      <c r="A2781">
        <v>532310</v>
      </c>
      <c r="B2781" t="s">
        <v>2662</v>
      </c>
      <c r="C2781" t="str">
        <f t="shared" si="129"/>
        <v>SHREERAMA</v>
      </c>
      <c r="D2781" t="s">
        <v>10120</v>
      </c>
      <c r="E2781" t="s">
        <v>3333</v>
      </c>
      <c r="F2781" t="s">
        <v>3339</v>
      </c>
      <c r="G2781">
        <v>5</v>
      </c>
      <c r="H2781" t="s">
        <v>2663</v>
      </c>
      <c r="I2781" t="s">
        <v>13411</v>
      </c>
      <c r="J2781" s="3" t="s">
        <v>13797</v>
      </c>
      <c r="K2781" t="s">
        <v>3336</v>
      </c>
      <c r="L2781" t="str">
        <f>IF(ISNA(INDEX('NSE Listed Stocks'!$A$2:$A$1683,MATCH(All!H2781,'NSE Listed Stocks'!$C$2:$C$1683,0),1)),"",INDEX('NSE Listed Stocks'!$A$2:$A$1683,MATCH(All!H2781,'NSE Listed Stocks'!$C$2:$C$1683,0),1))</f>
        <v>SHREERAMA</v>
      </c>
      <c r="M2781" t="str">
        <f t="shared" si="130"/>
        <v>true</v>
      </c>
      <c r="N2781" t="str">
        <f t="shared" si="131"/>
        <v>db.STOCK.insert({_id:'SHREERAMA',bseCode:'532310',fundamentalCode:'SHREERAMA', nseCode:'SHREERAMA', name:'SHREE RAMA MULTI-TECH LTD.', isin:'INE879A01019', industry:'Containers &amp; Packaging',worldStock:false,niftyStock:false, nseStock:true, updateDate:ISODate('2016-09-15')})</v>
      </c>
    </row>
    <row r="2782" spans="1:14" x14ac:dyDescent="0.25">
      <c r="A2782">
        <v>532312</v>
      </c>
      <c r="B2782" t="s">
        <v>919</v>
      </c>
      <c r="C2782" t="str">
        <f t="shared" si="129"/>
        <v>GEOMETRIC</v>
      </c>
      <c r="D2782" t="s">
        <v>10121</v>
      </c>
      <c r="E2782" t="s">
        <v>3333</v>
      </c>
      <c r="F2782" t="s">
        <v>3339</v>
      </c>
      <c r="G2782">
        <v>2</v>
      </c>
      <c r="H2782" t="s">
        <v>920</v>
      </c>
      <c r="I2782" t="s">
        <v>13416</v>
      </c>
      <c r="J2782" s="3" t="s">
        <v>13816</v>
      </c>
      <c r="K2782" t="s">
        <v>3336</v>
      </c>
      <c r="L2782" t="str">
        <f>IF(ISNA(INDEX('NSE Listed Stocks'!$A$2:$A$1683,MATCH(All!H2782,'NSE Listed Stocks'!$C$2:$C$1683,0),1)),"",INDEX('NSE Listed Stocks'!$A$2:$A$1683,MATCH(All!H2782,'NSE Listed Stocks'!$C$2:$C$1683,0),1))</f>
        <v>GEOMETRIC</v>
      </c>
      <c r="M2782" t="str">
        <f t="shared" si="130"/>
        <v>true</v>
      </c>
      <c r="N2782" t="str">
        <f t="shared" si="131"/>
        <v>db.STOCK.insert({_id:'GEOMETRIC',bseCode:'532312',fundamentalCode:'GEOMETRIC', nseCode:'GEOMETRIC', name:'GEOMETRIC LTD.', isin:'INE797A01021', industry:'IT Consulting &amp; Software',worldStock:false,niftyStock:false, nseStock:true, updateDate:ISODate('2016-09-15')})</v>
      </c>
    </row>
    <row r="2783" spans="1:14" x14ac:dyDescent="0.25">
      <c r="A2783">
        <v>532313</v>
      </c>
      <c r="B2783" t="s">
        <v>1751</v>
      </c>
      <c r="C2783" t="str">
        <f t="shared" si="129"/>
        <v>MAHLIFE</v>
      </c>
      <c r="D2783" t="s">
        <v>10122</v>
      </c>
      <c r="E2783" t="s">
        <v>3333</v>
      </c>
      <c r="F2783" t="s">
        <v>3339</v>
      </c>
      <c r="G2783">
        <v>10</v>
      </c>
      <c r="H2783" t="s">
        <v>1752</v>
      </c>
      <c r="I2783" t="s">
        <v>3356</v>
      </c>
      <c r="J2783" s="3" t="s">
        <v>13801</v>
      </c>
      <c r="K2783" t="s">
        <v>3336</v>
      </c>
      <c r="L2783" t="str">
        <f>IF(ISNA(INDEX('NSE Listed Stocks'!$A$2:$A$1683,MATCH(All!H2783,'NSE Listed Stocks'!$C$2:$C$1683,0),1)),"",INDEX('NSE Listed Stocks'!$A$2:$A$1683,MATCH(All!H2783,'NSE Listed Stocks'!$C$2:$C$1683,0),1))</f>
        <v>MAHLIFE</v>
      </c>
      <c r="M2783" t="str">
        <f t="shared" si="130"/>
        <v>true</v>
      </c>
      <c r="N2783" t="str">
        <f t="shared" si="131"/>
        <v>db.STOCK.insert({_id:'MAHLIFE',bseCode:'532313',fundamentalCode:'MAHLIFE', nseCode:'MAHLIFE', name:'MAHINDRA LIFESPACE DEVELOPERS LTD.', isin:'INE813A01018', industry:'Realty',worldStock:false,niftyStock:false, nseStock:true, updateDate:ISODate('2016-09-15')})</v>
      </c>
    </row>
    <row r="2784" spans="1:14" x14ac:dyDescent="0.25">
      <c r="A2784">
        <v>532316</v>
      </c>
      <c r="B2784" t="s">
        <v>10123</v>
      </c>
      <c r="C2784" t="str">
        <f t="shared" si="129"/>
        <v>SKUMAR</v>
      </c>
      <c r="D2784" t="s">
        <v>10124</v>
      </c>
      <c r="E2784" t="s">
        <v>3333</v>
      </c>
      <c r="F2784" t="s">
        <v>3345</v>
      </c>
      <c r="G2784">
        <v>10</v>
      </c>
      <c r="H2784" t="s">
        <v>10125</v>
      </c>
      <c r="I2784" t="s">
        <v>13427</v>
      </c>
      <c r="J2784" s="3" t="s">
        <v>13816</v>
      </c>
      <c r="K2784" t="s">
        <v>3336</v>
      </c>
      <c r="L2784" t="str">
        <f>IF(ISNA(INDEX('NSE Listed Stocks'!$A$2:$A$1683,MATCH(All!H2784,'NSE Listed Stocks'!$C$2:$C$1683,0),1)),"",INDEX('NSE Listed Stocks'!$A$2:$A$1683,MATCH(All!H2784,'NSE Listed Stocks'!$C$2:$C$1683,0),1))</f>
        <v/>
      </c>
      <c r="M2784" t="str">
        <f t="shared" si="130"/>
        <v>false</v>
      </c>
      <c r="N2784" t="str">
        <f t="shared" si="131"/>
        <v>db.STOCK.insert({_id:'SKUMAR',bseCode:'532316',fundamentalCode:'SKUMAR', nseCode:'', name:'S KUMARS.COM LTD.', isin:'INE827A01018', industry:'Internet Software &amp; Services',worldStock:false,niftyStock:false, nseStock:false, updateDate:ISODate('2016-09-15')})</v>
      </c>
    </row>
    <row r="2785" spans="1:14" x14ac:dyDescent="0.25">
      <c r="A2785">
        <v>532318</v>
      </c>
      <c r="B2785" t="s">
        <v>909</v>
      </c>
      <c r="C2785" t="str">
        <f t="shared" si="129"/>
        <v>GEMINI</v>
      </c>
      <c r="D2785" t="s">
        <v>10126</v>
      </c>
      <c r="E2785" t="s">
        <v>3333</v>
      </c>
      <c r="F2785" t="s">
        <v>3339</v>
      </c>
      <c r="G2785">
        <v>1</v>
      </c>
      <c r="H2785" t="s">
        <v>910</v>
      </c>
      <c r="I2785" t="s">
        <v>4186</v>
      </c>
      <c r="J2785" s="3" t="s">
        <v>13816</v>
      </c>
      <c r="K2785" t="s">
        <v>3336</v>
      </c>
      <c r="L2785" t="str">
        <f>IF(ISNA(INDEX('NSE Listed Stocks'!$A$2:$A$1683,MATCH(All!H2785,'NSE Listed Stocks'!$C$2:$C$1683,0),1)),"",INDEX('NSE Listed Stocks'!$A$2:$A$1683,MATCH(All!H2785,'NSE Listed Stocks'!$C$2:$C$1683,0),1))</f>
        <v>GEMINI</v>
      </c>
      <c r="M2785" t="str">
        <f t="shared" si="130"/>
        <v>true</v>
      </c>
      <c r="N2785" t="str">
        <f t="shared" si="131"/>
        <v>db.STOCK.insert({_id:'GEMINI',bseCode:'532318',fundamentalCode:'GEMINI', nseCode:'GEMINI', name:'GEMINI COMMUNICATION LTD.', isin:'INE878C01033', industry:'IT Networking Equipment',worldStock:false,niftyStock:false, nseStock:true, updateDate:ISODate('2016-09-15')})</v>
      </c>
    </row>
    <row r="2786" spans="1:14" x14ac:dyDescent="0.25">
      <c r="A2786">
        <v>532320</v>
      </c>
      <c r="B2786" t="s">
        <v>10127</v>
      </c>
      <c r="C2786" t="str">
        <f t="shared" si="129"/>
        <v>VAARAD</v>
      </c>
      <c r="D2786" t="s">
        <v>10128</v>
      </c>
      <c r="E2786" t="s">
        <v>3333</v>
      </c>
      <c r="F2786" t="s">
        <v>3352</v>
      </c>
      <c r="G2786">
        <v>1</v>
      </c>
      <c r="H2786" t="s">
        <v>10129</v>
      </c>
      <c r="I2786" t="s">
        <v>3360</v>
      </c>
      <c r="J2786" s="3" t="s">
        <v>13802</v>
      </c>
      <c r="K2786" t="s">
        <v>3336</v>
      </c>
      <c r="L2786" t="str">
        <f>IF(ISNA(INDEX('NSE Listed Stocks'!$A$2:$A$1683,MATCH(All!H2786,'NSE Listed Stocks'!$C$2:$C$1683,0),1)),"",INDEX('NSE Listed Stocks'!$A$2:$A$1683,MATCH(All!H2786,'NSE Listed Stocks'!$C$2:$C$1683,0),1))</f>
        <v/>
      </c>
      <c r="M2786" t="str">
        <f t="shared" si="130"/>
        <v>false</v>
      </c>
      <c r="N2786" t="str">
        <f t="shared" si="131"/>
        <v>db.STOCK.insert({_id:'VAARAD',bseCode:'532320',fundamentalCode:'VAARAD', nseCode:'', name:'Vaarad Ventures Ltd', isin:'INE418B01048', industry:'Finance (including NBFCs)',worldStock:false,niftyStock:false, nseStock:false, updateDate:ISODate('2016-09-15')})</v>
      </c>
    </row>
    <row r="2787" spans="1:14" x14ac:dyDescent="0.25">
      <c r="A2787">
        <v>532321</v>
      </c>
      <c r="B2787" t="s">
        <v>459</v>
      </c>
      <c r="C2787" t="str">
        <f t="shared" si="129"/>
        <v>CADILAHC</v>
      </c>
      <c r="D2787" t="s">
        <v>10130</v>
      </c>
      <c r="E2787" t="s">
        <v>3333</v>
      </c>
      <c r="F2787" t="s">
        <v>3334</v>
      </c>
      <c r="G2787">
        <v>1</v>
      </c>
      <c r="H2787" t="s">
        <v>460</v>
      </c>
      <c r="I2787" t="s">
        <v>3347</v>
      </c>
      <c r="J2787" s="3" t="s">
        <v>3347</v>
      </c>
      <c r="K2787" t="s">
        <v>3336</v>
      </c>
      <c r="L2787" t="str">
        <f>IF(ISNA(INDEX('NSE Listed Stocks'!$A$2:$A$1683,MATCH(All!H2787,'NSE Listed Stocks'!$C$2:$C$1683,0),1)),"",INDEX('NSE Listed Stocks'!$A$2:$A$1683,MATCH(All!H2787,'NSE Listed Stocks'!$C$2:$C$1683,0),1))</f>
        <v>CADILAHC</v>
      </c>
      <c r="M2787" t="str">
        <f t="shared" si="130"/>
        <v>true</v>
      </c>
      <c r="N2787" t="str">
        <f t="shared" si="131"/>
        <v>db.STOCK.insert({_id:'CADILAHC',bseCode:'532321',fundamentalCode:'CADILAHC', nseCode:'CADILAHC', name:'CADILA HEALTHCARE LTD.', isin:'INE010B01027', industry:'Pharmaceuticals',worldStock:false,niftyStock:false, nseStock:true, updateDate:ISODate('2016-09-15')})</v>
      </c>
    </row>
    <row r="2788" spans="1:14" x14ac:dyDescent="0.25">
      <c r="A2788">
        <v>532322</v>
      </c>
      <c r="B2788" t="s">
        <v>748</v>
      </c>
      <c r="C2788" t="str">
        <f t="shared" si="129"/>
        <v>ELDERPHARM</v>
      </c>
      <c r="D2788" t="s">
        <v>10131</v>
      </c>
      <c r="E2788" t="s">
        <v>3333</v>
      </c>
      <c r="F2788" t="s">
        <v>3403</v>
      </c>
      <c r="G2788">
        <v>10</v>
      </c>
      <c r="H2788" t="s">
        <v>750</v>
      </c>
      <c r="I2788" t="s">
        <v>3347</v>
      </c>
      <c r="J2788" s="3" t="s">
        <v>3347</v>
      </c>
      <c r="K2788" t="s">
        <v>3336</v>
      </c>
      <c r="L2788" t="str">
        <f>IF(ISNA(INDEX('NSE Listed Stocks'!$A$2:$A$1683,MATCH(All!H2788,'NSE Listed Stocks'!$C$2:$C$1683,0),1)),"",INDEX('NSE Listed Stocks'!$A$2:$A$1683,MATCH(All!H2788,'NSE Listed Stocks'!$C$2:$C$1683,0),1))</f>
        <v>ELDERPHARM</v>
      </c>
      <c r="M2788" t="str">
        <f t="shared" si="130"/>
        <v>true</v>
      </c>
      <c r="N2788" t="str">
        <f t="shared" si="131"/>
        <v>db.STOCK.insert({_id:'ELDERPHARM',bseCode:'532322',fundamentalCode:'ELDERPHARM', nseCode:'ELDERPHARM', name:'ELDER PHARMACEUTICALS LTD.', isin:'INE975A01015', industry:'Pharmaceuticals',worldStock:false,niftyStock:false, nseStock:true, updateDate:ISODate('2016-09-15')})</v>
      </c>
    </row>
    <row r="2789" spans="1:14" x14ac:dyDescent="0.25">
      <c r="A2789">
        <v>532323</v>
      </c>
      <c r="B2789" t="s">
        <v>10132</v>
      </c>
      <c r="C2789" t="str">
        <f t="shared" si="129"/>
        <v>SHIVACEM</v>
      </c>
      <c r="D2789" t="s">
        <v>10133</v>
      </c>
      <c r="E2789" t="s">
        <v>3333</v>
      </c>
      <c r="F2789" t="s">
        <v>3352</v>
      </c>
      <c r="G2789">
        <v>2</v>
      </c>
      <c r="H2789" t="s">
        <v>10134</v>
      </c>
      <c r="I2789" t="s">
        <v>13402</v>
      </c>
      <c r="J2789" s="3" t="s">
        <v>13807</v>
      </c>
      <c r="K2789" t="s">
        <v>3336</v>
      </c>
      <c r="L2789" t="str">
        <f>IF(ISNA(INDEX('NSE Listed Stocks'!$A$2:$A$1683,MATCH(All!H2789,'NSE Listed Stocks'!$C$2:$C$1683,0),1)),"",INDEX('NSE Listed Stocks'!$A$2:$A$1683,MATCH(All!H2789,'NSE Listed Stocks'!$C$2:$C$1683,0),1))</f>
        <v/>
      </c>
      <c r="M2789" t="str">
        <f t="shared" si="130"/>
        <v>false</v>
      </c>
      <c r="N2789" t="str">
        <f t="shared" si="131"/>
        <v>db.STOCK.insert({_id:'SHIVACEM',bseCode:'532323',fundamentalCode:'SHIVACEM', nseCode:'', name:'SHIVA CEMENT LTD.', isin:'INE555C01029', industry:'Cement &amp; Cement Products',worldStock:false,niftyStock:false, nseStock:false, updateDate:ISODate('2016-09-15')})</v>
      </c>
    </row>
    <row r="2790" spans="1:14" x14ac:dyDescent="0.25">
      <c r="A2790">
        <v>532324</v>
      </c>
      <c r="B2790" t="s">
        <v>537</v>
      </c>
      <c r="C2790" t="str">
        <f t="shared" si="129"/>
        <v>CINEVISTA</v>
      </c>
      <c r="D2790" t="s">
        <v>10135</v>
      </c>
      <c r="E2790" t="s">
        <v>3333</v>
      </c>
      <c r="F2790" t="s">
        <v>3339</v>
      </c>
      <c r="G2790">
        <v>2</v>
      </c>
      <c r="H2790" t="s">
        <v>538</v>
      </c>
      <c r="I2790" t="s">
        <v>13423</v>
      </c>
      <c r="J2790" s="3" t="s">
        <v>13815</v>
      </c>
      <c r="K2790" t="s">
        <v>3336</v>
      </c>
      <c r="L2790" t="str">
        <f>IF(ISNA(INDEX('NSE Listed Stocks'!$A$2:$A$1683,MATCH(All!H2790,'NSE Listed Stocks'!$C$2:$C$1683,0),1)),"",INDEX('NSE Listed Stocks'!$A$2:$A$1683,MATCH(All!H2790,'NSE Listed Stocks'!$C$2:$C$1683,0),1))</f>
        <v>CINEVISTA</v>
      </c>
      <c r="M2790" t="str">
        <f t="shared" si="130"/>
        <v>true</v>
      </c>
      <c r="N2790" t="str">
        <f t="shared" si="131"/>
        <v>db.STOCK.insert({_id:'CINEVISTA',bseCode:'532324',fundamentalCode:'CINEVISTA', nseCode:'CINEVISTA', name:'CINEVISTA LTD.', isin:'INE039B01026', industry:'Movies &amp; Entertainment',worldStock:false,niftyStock:false, nseStock:true, updateDate:ISODate('2016-09-15')})</v>
      </c>
    </row>
    <row r="2791" spans="1:14" x14ac:dyDescent="0.25">
      <c r="A2791">
        <v>532326</v>
      </c>
      <c r="B2791" t="s">
        <v>10136</v>
      </c>
      <c r="C2791" t="str">
        <f t="shared" si="129"/>
        <v>INTENTECH</v>
      </c>
      <c r="D2791" t="s">
        <v>10137</v>
      </c>
      <c r="E2791" t="s">
        <v>3333</v>
      </c>
      <c r="F2791" t="s">
        <v>3345</v>
      </c>
      <c r="G2791">
        <v>2</v>
      </c>
      <c r="H2791" t="s">
        <v>10138</v>
      </c>
      <c r="I2791" t="s">
        <v>3767</v>
      </c>
      <c r="J2791" s="3" t="s">
        <v>13816</v>
      </c>
      <c r="K2791" t="s">
        <v>3336</v>
      </c>
      <c r="L2791" t="str">
        <f>IF(ISNA(INDEX('NSE Listed Stocks'!$A$2:$A$1683,MATCH(All!H2791,'NSE Listed Stocks'!$C$2:$C$1683,0),1)),"",INDEX('NSE Listed Stocks'!$A$2:$A$1683,MATCH(All!H2791,'NSE Listed Stocks'!$C$2:$C$1683,0),1))</f>
        <v/>
      </c>
      <c r="M2791" t="str">
        <f t="shared" si="130"/>
        <v>false</v>
      </c>
      <c r="N2791" t="str">
        <f t="shared" si="131"/>
        <v>db.STOCK.insert({_id:'INTENTECH',bseCode:'532326',fundamentalCode:'INTENTECH', nseCode:'', name:'INTENSE TECHNOLOGIES LTD.-$', isin:'INE781A01025', industry:'IT Software Products',worldStock:false,niftyStock:false, nseStock:false, updateDate:ISODate('2016-09-15')})</v>
      </c>
    </row>
    <row r="2792" spans="1:14" x14ac:dyDescent="0.25">
      <c r="A2792">
        <v>532329</v>
      </c>
      <c r="B2792" t="s">
        <v>10139</v>
      </c>
      <c r="C2792" t="str">
        <f t="shared" si="129"/>
        <v>DANLAW</v>
      </c>
      <c r="D2792" t="s">
        <v>10140</v>
      </c>
      <c r="E2792" t="s">
        <v>3333</v>
      </c>
      <c r="F2792" t="s">
        <v>3345</v>
      </c>
      <c r="G2792">
        <v>10</v>
      </c>
      <c r="H2792" t="s">
        <v>10141</v>
      </c>
      <c r="I2792" t="s">
        <v>3767</v>
      </c>
      <c r="J2792" s="3" t="s">
        <v>13816</v>
      </c>
      <c r="K2792" t="s">
        <v>3336</v>
      </c>
      <c r="L2792" t="str">
        <f>IF(ISNA(INDEX('NSE Listed Stocks'!$A$2:$A$1683,MATCH(All!H2792,'NSE Listed Stocks'!$C$2:$C$1683,0),1)),"",INDEX('NSE Listed Stocks'!$A$2:$A$1683,MATCH(All!H2792,'NSE Listed Stocks'!$C$2:$C$1683,0),1))</f>
        <v/>
      </c>
      <c r="M2792" t="str">
        <f t="shared" si="130"/>
        <v>false</v>
      </c>
      <c r="N2792" t="str">
        <f t="shared" si="131"/>
        <v>db.STOCK.insert({_id:'DANLAW',bseCode:'532329',fundamentalCode:'DANLAW', nseCode:'', name:'DANLAW TECHNOLOGIES INDIA LTD.-$', isin:'INE310B01013', industry:'IT Software Products',worldStock:false,niftyStock:false, nseStock:false, updateDate:ISODate('2016-09-15')})</v>
      </c>
    </row>
    <row r="2793" spans="1:14" x14ac:dyDescent="0.25">
      <c r="A2793">
        <v>532330</v>
      </c>
      <c r="B2793" t="s">
        <v>10142</v>
      </c>
      <c r="C2793" t="str">
        <f t="shared" si="129"/>
        <v>BIOPAC</v>
      </c>
      <c r="D2793" t="s">
        <v>10143</v>
      </c>
      <c r="E2793" t="s">
        <v>3333</v>
      </c>
      <c r="F2793" t="s">
        <v>3345</v>
      </c>
      <c r="G2793">
        <v>10</v>
      </c>
      <c r="H2793" t="s">
        <v>10144</v>
      </c>
      <c r="I2793" t="s">
        <v>3581</v>
      </c>
      <c r="J2793" s="3" t="s">
        <v>13797</v>
      </c>
      <c r="K2793" t="s">
        <v>3336</v>
      </c>
      <c r="L2793" t="str">
        <f>IF(ISNA(INDEX('NSE Listed Stocks'!$A$2:$A$1683,MATCH(All!H2793,'NSE Listed Stocks'!$C$2:$C$1683,0),1)),"",INDEX('NSE Listed Stocks'!$A$2:$A$1683,MATCH(All!H2793,'NSE Listed Stocks'!$C$2:$C$1683,0),1))</f>
        <v/>
      </c>
      <c r="M2793" t="str">
        <f t="shared" si="130"/>
        <v>false</v>
      </c>
      <c r="N2793" t="str">
        <f t="shared" si="131"/>
        <v>db.STOCK.insert({_id:'BIOPAC',bseCode:'532330',fundamentalCode:'BIOPAC', nseCode:'', name:'BIOPAC INDIA CORPORATION LTD.-$', isin:'INE998A01017', industry:'Plastic Products',worldStock:false,niftyStock:false, nseStock:false, updateDate:ISODate('2016-09-15')})</v>
      </c>
    </row>
    <row r="2794" spans="1:14" x14ac:dyDescent="0.25">
      <c r="A2794">
        <v>532331</v>
      </c>
      <c r="B2794" t="s">
        <v>89</v>
      </c>
      <c r="C2794" t="str">
        <f t="shared" si="129"/>
        <v>AJANTPHARM</v>
      </c>
      <c r="D2794" t="s">
        <v>10145</v>
      </c>
      <c r="E2794" t="s">
        <v>3333</v>
      </c>
      <c r="F2794" t="s">
        <v>3334</v>
      </c>
      <c r="G2794">
        <v>2</v>
      </c>
      <c r="H2794" t="s">
        <v>90</v>
      </c>
      <c r="I2794" t="s">
        <v>3347</v>
      </c>
      <c r="J2794" s="3" t="s">
        <v>3347</v>
      </c>
      <c r="K2794" t="s">
        <v>3336</v>
      </c>
      <c r="L2794" t="str">
        <f>IF(ISNA(INDEX('NSE Listed Stocks'!$A$2:$A$1683,MATCH(All!H2794,'NSE Listed Stocks'!$C$2:$C$1683,0),1)),"",INDEX('NSE Listed Stocks'!$A$2:$A$1683,MATCH(All!H2794,'NSE Listed Stocks'!$C$2:$C$1683,0),1))</f>
        <v>AJANTPHARM</v>
      </c>
      <c r="M2794" t="str">
        <f t="shared" si="130"/>
        <v>true</v>
      </c>
      <c r="N2794" t="str">
        <f t="shared" si="131"/>
        <v>db.STOCK.insert({_id:'AJANTPHARM',bseCode:'532331',fundamentalCode:'AJANTPHARM', nseCode:'AJANTPHARM', name:'AJANTA PHARMA LTD.', isin:'INE031B01049', industry:'Pharmaceuticals',worldStock:false,niftyStock:false, nseStock:true, updateDate:ISODate('2016-09-15')})</v>
      </c>
    </row>
    <row r="2795" spans="1:14" x14ac:dyDescent="0.25">
      <c r="A2795">
        <v>532332</v>
      </c>
      <c r="B2795" t="s">
        <v>591</v>
      </c>
      <c r="C2795" t="str">
        <f t="shared" si="129"/>
        <v>CURATECH</v>
      </c>
      <c r="D2795" t="s">
        <v>10146</v>
      </c>
      <c r="E2795" t="s">
        <v>3333</v>
      </c>
      <c r="F2795" t="s">
        <v>3377</v>
      </c>
      <c r="G2795">
        <v>10</v>
      </c>
      <c r="H2795" t="s">
        <v>592</v>
      </c>
      <c r="I2795" t="s">
        <v>3767</v>
      </c>
      <c r="J2795" s="3" t="s">
        <v>13816</v>
      </c>
      <c r="K2795" t="s">
        <v>3336</v>
      </c>
      <c r="L2795" t="str">
        <f>IF(ISNA(INDEX('NSE Listed Stocks'!$A$2:$A$1683,MATCH(All!H2795,'NSE Listed Stocks'!$C$2:$C$1683,0),1)),"",INDEX('NSE Listed Stocks'!$A$2:$A$1683,MATCH(All!H2795,'NSE Listed Stocks'!$C$2:$C$1683,0),1))</f>
        <v>CURATECH</v>
      </c>
      <c r="M2795" t="str">
        <f t="shared" si="130"/>
        <v>true</v>
      </c>
      <c r="N2795" t="str">
        <f t="shared" si="131"/>
        <v>db.STOCK.insert({_id:'CURATECH',bseCode:'532332',fundamentalCode:'CURATECH', nseCode:'CURATECH', name:'CURA TECHNOLOGIES LTD.', isin:'INE117B01012', industry:'IT Software Products',worldStock:false,niftyStock:false, nseStock:true, updateDate:ISODate('2016-09-15')})</v>
      </c>
    </row>
    <row r="2796" spans="1:14" x14ac:dyDescent="0.25">
      <c r="A2796">
        <v>532333</v>
      </c>
      <c r="B2796" t="s">
        <v>10147</v>
      </c>
      <c r="C2796" t="str">
        <f t="shared" si="129"/>
        <v>HBPOR</v>
      </c>
      <c r="D2796" t="s">
        <v>10148</v>
      </c>
      <c r="E2796" t="s">
        <v>3333</v>
      </c>
      <c r="F2796" t="s">
        <v>3345</v>
      </c>
      <c r="G2796">
        <v>10</v>
      </c>
      <c r="H2796" t="s">
        <v>10149</v>
      </c>
      <c r="I2796" t="s">
        <v>3425</v>
      </c>
      <c r="J2796" s="3" t="s">
        <v>13800</v>
      </c>
      <c r="K2796" t="s">
        <v>3336</v>
      </c>
      <c r="L2796" t="str">
        <f>IF(ISNA(INDEX('NSE Listed Stocks'!$A$2:$A$1683,MATCH(All!H2796,'NSE Listed Stocks'!$C$2:$C$1683,0),1)),"",INDEX('NSE Listed Stocks'!$A$2:$A$1683,MATCH(All!H2796,'NSE Listed Stocks'!$C$2:$C$1683,0),1))</f>
        <v/>
      </c>
      <c r="M2796" t="str">
        <f t="shared" si="130"/>
        <v>false</v>
      </c>
      <c r="N2796" t="str">
        <f t="shared" si="131"/>
        <v>db.STOCK.insert({_id:'HBPOR',bseCode:'532333',fundamentalCode:'HBPOR', nseCode:'', name:'HB PORTFOLIO LTD.', isin:'INE638B01017', industry:'Other Financial Services',worldStock:false,niftyStock:false, nseStock:false, updateDate:ISODate('2016-09-15')})</v>
      </c>
    </row>
    <row r="2797" spans="1:14" x14ac:dyDescent="0.25">
      <c r="A2797">
        <v>532334</v>
      </c>
      <c r="B2797" t="s">
        <v>10150</v>
      </c>
      <c r="C2797" t="str">
        <f t="shared" si="129"/>
        <v>HBESD</v>
      </c>
      <c r="D2797" t="s">
        <v>10151</v>
      </c>
      <c r="E2797" t="s">
        <v>3333</v>
      </c>
      <c r="F2797" t="s">
        <v>3345</v>
      </c>
      <c r="G2797">
        <v>10</v>
      </c>
      <c r="H2797" t="s">
        <v>10152</v>
      </c>
      <c r="I2797" t="s">
        <v>3356</v>
      </c>
      <c r="J2797" s="3" t="s">
        <v>13801</v>
      </c>
      <c r="K2797" t="s">
        <v>3336</v>
      </c>
      <c r="L2797" t="str">
        <f>IF(ISNA(INDEX('NSE Listed Stocks'!$A$2:$A$1683,MATCH(All!H2797,'NSE Listed Stocks'!$C$2:$C$1683,0),1)),"",INDEX('NSE Listed Stocks'!$A$2:$A$1683,MATCH(All!H2797,'NSE Listed Stocks'!$C$2:$C$1683,0),1))</f>
        <v/>
      </c>
      <c r="M2797" t="str">
        <f t="shared" si="130"/>
        <v>false</v>
      </c>
      <c r="N2797" t="str">
        <f t="shared" si="131"/>
        <v>db.STOCK.insert({_id:'HBESD',bseCode:'532334',fundamentalCode:'HBESD', nseCode:'', name:'HB ESTATE DEVELOPERS LTD.', isin:'INE640B01013', industry:'Realty',worldStock:false,niftyStock:false, nseStock:false, updateDate:ISODate('2016-09-15')})</v>
      </c>
    </row>
    <row r="2798" spans="1:14" x14ac:dyDescent="0.25">
      <c r="A2798">
        <v>532336</v>
      </c>
      <c r="B2798" t="s">
        <v>10153</v>
      </c>
      <c r="C2798" t="str">
        <f t="shared" si="129"/>
        <v>BARONINF</v>
      </c>
      <c r="D2798" t="s">
        <v>10154</v>
      </c>
      <c r="E2798" t="s">
        <v>3333</v>
      </c>
      <c r="F2798" t="s">
        <v>3371</v>
      </c>
      <c r="G2798">
        <v>10</v>
      </c>
      <c r="H2798" t="s">
        <v>10155</v>
      </c>
      <c r="I2798" t="s">
        <v>3767</v>
      </c>
      <c r="J2798" s="3" t="s">
        <v>13816</v>
      </c>
      <c r="K2798" t="s">
        <v>3336</v>
      </c>
      <c r="L2798" t="str">
        <f>IF(ISNA(INDEX('NSE Listed Stocks'!$A$2:$A$1683,MATCH(All!H2798,'NSE Listed Stocks'!$C$2:$C$1683,0),1)),"",INDEX('NSE Listed Stocks'!$A$2:$A$1683,MATCH(All!H2798,'NSE Listed Stocks'!$C$2:$C$1683,0),1))</f>
        <v/>
      </c>
      <c r="M2798" t="str">
        <f t="shared" si="130"/>
        <v>false</v>
      </c>
      <c r="N2798" t="str">
        <f t="shared" si="131"/>
        <v>db.STOCK.insert({_id:'BARONINF',bseCode:'532336',fundamentalCode:'BARONINF', nseCode:'', name:'BARON INFOTECH LTD.', isin:'INE228B01017', industry:'IT Software Products',worldStock:false,niftyStock:false, nseStock:false, updateDate:ISODate('2016-09-15')})</v>
      </c>
    </row>
    <row r="2799" spans="1:14" x14ac:dyDescent="0.25">
      <c r="A2799">
        <v>532339</v>
      </c>
      <c r="B2799" t="s">
        <v>551</v>
      </c>
      <c r="C2799" t="str">
        <f t="shared" si="129"/>
        <v>COMPUSOFT</v>
      </c>
      <c r="D2799" t="s">
        <v>10156</v>
      </c>
      <c r="E2799" t="s">
        <v>3333</v>
      </c>
      <c r="F2799" t="s">
        <v>3339</v>
      </c>
      <c r="G2799">
        <v>2</v>
      </c>
      <c r="H2799" t="s">
        <v>552</v>
      </c>
      <c r="I2799" t="s">
        <v>3672</v>
      </c>
      <c r="J2799" s="3" t="s">
        <v>13816</v>
      </c>
      <c r="K2799" t="s">
        <v>3336</v>
      </c>
      <c r="L2799" t="str">
        <f>IF(ISNA(INDEX('NSE Listed Stocks'!$A$2:$A$1683,MATCH(All!H2799,'NSE Listed Stocks'!$C$2:$C$1683,0),1)),"",INDEX('NSE Listed Stocks'!$A$2:$A$1683,MATCH(All!H2799,'NSE Listed Stocks'!$C$2:$C$1683,0),1))</f>
        <v>COMPUSOFT</v>
      </c>
      <c r="M2799" t="str">
        <f t="shared" si="130"/>
        <v>true</v>
      </c>
      <c r="N2799" t="str">
        <f t="shared" si="131"/>
        <v>db.STOCK.insert({_id:'COMPUSOFT',bseCode:'532339',fundamentalCode:'COMPUSOFT', nseCode:'COMPUSOFT', name:'COMPUCOM SOFTWARE LTD.-$', isin:'INE453B01029', industry:'IT Training Services',worldStock:false,niftyStock:false, nseStock:true, updateDate:ISODate('2016-09-15')})</v>
      </c>
    </row>
    <row r="2800" spans="1:14" x14ac:dyDescent="0.25">
      <c r="A2800">
        <v>532340</v>
      </c>
      <c r="B2800" t="s">
        <v>10157</v>
      </c>
      <c r="C2800" t="str">
        <f t="shared" si="129"/>
        <v>OMNIAX</v>
      </c>
      <c r="D2800" t="s">
        <v>10158</v>
      </c>
      <c r="E2800" t="s">
        <v>3333</v>
      </c>
      <c r="F2800" t="s">
        <v>3371</v>
      </c>
      <c r="G2800">
        <v>10</v>
      </c>
      <c r="H2800" t="s">
        <v>10159</v>
      </c>
      <c r="I2800" t="s">
        <v>3767</v>
      </c>
      <c r="J2800" s="3" t="s">
        <v>13816</v>
      </c>
      <c r="K2800" t="s">
        <v>3336</v>
      </c>
      <c r="L2800" t="str">
        <f>IF(ISNA(INDEX('NSE Listed Stocks'!$A$2:$A$1683,MATCH(All!H2800,'NSE Listed Stocks'!$C$2:$C$1683,0),1)),"",INDEX('NSE Listed Stocks'!$A$2:$A$1683,MATCH(All!H2800,'NSE Listed Stocks'!$C$2:$C$1683,0),1))</f>
        <v/>
      </c>
      <c r="M2800" t="str">
        <f t="shared" si="130"/>
        <v>false</v>
      </c>
      <c r="N2800" t="str">
        <f t="shared" si="131"/>
        <v>db.STOCK.insert({_id:'OMNIAX',bseCode:'532340',fundamentalCode:'OMNIAX', nseCode:'', name:'OMNI AXS SOFTWARE LTD.', isin:'INE369B01019', industry:'IT Software Products',worldStock:false,niftyStock:false, nseStock:false, updateDate:ISODate('2016-09-15')})</v>
      </c>
    </row>
    <row r="2801" spans="1:14" x14ac:dyDescent="0.25">
      <c r="A2801">
        <v>532341</v>
      </c>
      <c r="B2801" t="s">
        <v>1393</v>
      </c>
      <c r="C2801" t="str">
        <f t="shared" si="129"/>
        <v>IZMO</v>
      </c>
      <c r="D2801" t="s">
        <v>10160</v>
      </c>
      <c r="E2801" t="s">
        <v>3333</v>
      </c>
      <c r="F2801" t="s">
        <v>3339</v>
      </c>
      <c r="G2801">
        <v>10</v>
      </c>
      <c r="H2801" t="s">
        <v>1394</v>
      </c>
      <c r="I2801" t="s">
        <v>13416</v>
      </c>
      <c r="J2801" s="3" t="s">
        <v>13816</v>
      </c>
      <c r="K2801" t="s">
        <v>3336</v>
      </c>
      <c r="L2801" t="str">
        <f>IF(ISNA(INDEX('NSE Listed Stocks'!$A$2:$A$1683,MATCH(All!H2801,'NSE Listed Stocks'!$C$2:$C$1683,0),1)),"",INDEX('NSE Listed Stocks'!$A$2:$A$1683,MATCH(All!H2801,'NSE Listed Stocks'!$C$2:$C$1683,0),1))</f>
        <v>IZMO</v>
      </c>
      <c r="M2801" t="str">
        <f t="shared" si="130"/>
        <v>true</v>
      </c>
      <c r="N2801" t="str">
        <f t="shared" si="131"/>
        <v>db.STOCK.insert({_id:'IZMO',bseCode:'532341',fundamentalCode:'IZMO', nseCode:'IZMO', name:'IZMO Limited-$', isin:'INE848A01014', industry:'IT Consulting &amp; Software',worldStock:false,niftyStock:false, nseStock:true, updateDate:ISODate('2016-09-15')})</v>
      </c>
    </row>
    <row r="2802" spans="1:14" x14ac:dyDescent="0.25">
      <c r="A2802">
        <v>532342</v>
      </c>
      <c r="B2802" t="s">
        <v>10161</v>
      </c>
      <c r="C2802" t="str">
        <f t="shared" si="129"/>
        <v>COMMEXTECH</v>
      </c>
      <c r="D2802" t="s">
        <v>10162</v>
      </c>
      <c r="E2802" t="s">
        <v>3333</v>
      </c>
      <c r="F2802" t="s">
        <v>3345</v>
      </c>
      <c r="G2802">
        <v>2</v>
      </c>
      <c r="H2802" t="s">
        <v>10163</v>
      </c>
      <c r="I2802" t="s">
        <v>13416</v>
      </c>
      <c r="J2802" s="3" t="s">
        <v>13816</v>
      </c>
      <c r="K2802" t="s">
        <v>3336</v>
      </c>
      <c r="L2802" t="str">
        <f>IF(ISNA(INDEX('NSE Listed Stocks'!$A$2:$A$1683,MATCH(All!H2802,'NSE Listed Stocks'!$C$2:$C$1683,0),1)),"",INDEX('NSE Listed Stocks'!$A$2:$A$1683,MATCH(All!H2802,'NSE Listed Stocks'!$C$2:$C$1683,0),1))</f>
        <v/>
      </c>
      <c r="M2802" t="str">
        <f t="shared" si="130"/>
        <v>false</v>
      </c>
      <c r="N2802" t="str">
        <f t="shared" si="131"/>
        <v>db.STOCK.insert({_id:'COMMEXTECH',bseCode:'532342',fundamentalCode:'COMMEXTECH', nseCode:'', name:'Commex Technology Limited', isin:'INE354B01029', industry:'IT Consulting &amp; Software',worldStock:false,niftyStock:false, nseStock:false, updateDate:ISODate('2016-09-15')})</v>
      </c>
    </row>
    <row r="2803" spans="1:14" x14ac:dyDescent="0.25">
      <c r="A2803">
        <v>532343</v>
      </c>
      <c r="B2803" t="s">
        <v>3077</v>
      </c>
      <c r="C2803" t="str">
        <f t="shared" si="129"/>
        <v>TVSMOTOR</v>
      </c>
      <c r="D2803" t="s">
        <v>10164</v>
      </c>
      <c r="E2803" t="s">
        <v>3333</v>
      </c>
      <c r="F2803" t="s">
        <v>3334</v>
      </c>
      <c r="G2803">
        <v>1</v>
      </c>
      <c r="H2803" t="s">
        <v>3078</v>
      </c>
      <c r="I2803" t="s">
        <v>3536</v>
      </c>
      <c r="J2803" s="3" t="s">
        <v>13809</v>
      </c>
      <c r="K2803" t="s">
        <v>3336</v>
      </c>
      <c r="L2803" t="str">
        <f>IF(ISNA(INDEX('NSE Listed Stocks'!$A$2:$A$1683,MATCH(All!H2803,'NSE Listed Stocks'!$C$2:$C$1683,0),1)),"",INDEX('NSE Listed Stocks'!$A$2:$A$1683,MATCH(All!H2803,'NSE Listed Stocks'!$C$2:$C$1683,0),1))</f>
        <v>TVSMOTOR</v>
      </c>
      <c r="M2803" t="str">
        <f t="shared" si="130"/>
        <v>true</v>
      </c>
      <c r="N2803" t="str">
        <f t="shared" si="131"/>
        <v>db.STOCK.insert({_id:'TVSMOTOR',bseCode:'532343',fundamentalCode:'TVSMOTOR', nseCode:'TVSMOTOR', name:'TVS MOTOR COMPANY LTD.', isin:'INE494B01023', industry:'2/3 Wheelers',worldStock:false,niftyStock:false, nseStock:true, updateDate:ISODate('2016-09-15')})</v>
      </c>
    </row>
    <row r="2804" spans="1:14" x14ac:dyDescent="0.25">
      <c r="A2804">
        <v>532344</v>
      </c>
      <c r="B2804" t="s">
        <v>10165</v>
      </c>
      <c r="C2804" t="str">
        <f t="shared" si="129"/>
        <v>SOFTSOL</v>
      </c>
      <c r="D2804" t="s">
        <v>10166</v>
      </c>
      <c r="E2804" t="s">
        <v>3333</v>
      </c>
      <c r="F2804" t="s">
        <v>3345</v>
      </c>
      <c r="G2804">
        <v>10</v>
      </c>
      <c r="H2804" t="s">
        <v>10167</v>
      </c>
      <c r="I2804" t="s">
        <v>3767</v>
      </c>
      <c r="J2804" s="3" t="s">
        <v>13816</v>
      </c>
      <c r="K2804" t="s">
        <v>3336</v>
      </c>
      <c r="L2804" t="str">
        <f>IF(ISNA(INDEX('NSE Listed Stocks'!$A$2:$A$1683,MATCH(All!H2804,'NSE Listed Stocks'!$C$2:$C$1683,0),1)),"",INDEX('NSE Listed Stocks'!$A$2:$A$1683,MATCH(All!H2804,'NSE Listed Stocks'!$C$2:$C$1683,0),1))</f>
        <v/>
      </c>
      <c r="M2804" t="str">
        <f t="shared" si="130"/>
        <v>false</v>
      </c>
      <c r="N2804" t="str">
        <f t="shared" si="131"/>
        <v>db.STOCK.insert({_id:'SOFTSOL',bseCode:'532344',fundamentalCode:'SOFTSOL', nseCode:'', name:'SOFTSOL INDIA LTD.', isin:'INE002B01016', industry:'IT Software Products',worldStock:false,niftyStock:false, nseStock:false, updateDate:ISODate('2016-09-15')})</v>
      </c>
    </row>
    <row r="2805" spans="1:14" x14ac:dyDescent="0.25">
      <c r="A2805">
        <v>532345</v>
      </c>
      <c r="B2805" t="s">
        <v>896</v>
      </c>
      <c r="C2805" t="str">
        <f t="shared" si="129"/>
        <v>GATI</v>
      </c>
      <c r="D2805" t="s">
        <v>10168</v>
      </c>
      <c r="E2805" t="s">
        <v>3333</v>
      </c>
      <c r="F2805" t="s">
        <v>3334</v>
      </c>
      <c r="G2805">
        <v>2</v>
      </c>
      <c r="H2805" t="s">
        <v>897</v>
      </c>
      <c r="I2805" t="s">
        <v>4554</v>
      </c>
      <c r="J2805" s="3" t="s">
        <v>13805</v>
      </c>
      <c r="K2805" t="s">
        <v>3336</v>
      </c>
      <c r="L2805" t="str">
        <f>IF(ISNA(INDEX('NSE Listed Stocks'!$A$2:$A$1683,MATCH(All!H2805,'NSE Listed Stocks'!$C$2:$C$1683,0),1)),"",INDEX('NSE Listed Stocks'!$A$2:$A$1683,MATCH(All!H2805,'NSE Listed Stocks'!$C$2:$C$1683,0),1))</f>
        <v>GATI</v>
      </c>
      <c r="M2805" t="str">
        <f t="shared" si="130"/>
        <v>true</v>
      </c>
      <c r="N2805" t="str">
        <f t="shared" si="131"/>
        <v>db.STOCK.insert({_id:'GATI',bseCode:'532345',fundamentalCode:'GATI', nseCode:'GATI', name:'GATI LTD.', isin:'INE152B01027', industry:'Transportation - Logistics',worldStock:false,niftyStock:false, nseStock:true, updateDate:ISODate('2016-09-15')})</v>
      </c>
    </row>
    <row r="2806" spans="1:14" x14ac:dyDescent="0.25">
      <c r="A2806">
        <v>532348</v>
      </c>
      <c r="B2806" t="s">
        <v>2831</v>
      </c>
      <c r="C2806" t="str">
        <f t="shared" si="129"/>
        <v>SUBEX</v>
      </c>
      <c r="D2806" t="s">
        <v>10169</v>
      </c>
      <c r="E2806" t="s">
        <v>3333</v>
      </c>
      <c r="F2806" t="s">
        <v>3339</v>
      </c>
      <c r="G2806">
        <v>10</v>
      </c>
      <c r="H2806" t="s">
        <v>2832</v>
      </c>
      <c r="I2806" t="s">
        <v>3767</v>
      </c>
      <c r="J2806" s="3" t="s">
        <v>13816</v>
      </c>
      <c r="K2806" t="s">
        <v>3336</v>
      </c>
      <c r="L2806" t="str">
        <f>IF(ISNA(INDEX('NSE Listed Stocks'!$A$2:$A$1683,MATCH(All!H2806,'NSE Listed Stocks'!$C$2:$C$1683,0),1)),"",INDEX('NSE Listed Stocks'!$A$2:$A$1683,MATCH(All!H2806,'NSE Listed Stocks'!$C$2:$C$1683,0),1))</f>
        <v>SUBEX</v>
      </c>
      <c r="M2806" t="str">
        <f t="shared" si="130"/>
        <v>true</v>
      </c>
      <c r="N2806" t="str">
        <f t="shared" si="131"/>
        <v>db.STOCK.insert({_id:'SUBEX',bseCode:'532348',fundamentalCode:'SUBEX', nseCode:'SUBEX', name:'SUBEX LTD.', isin:'INE754A01014', industry:'IT Software Products',worldStock:false,niftyStock:false, nseStock:true, updateDate:ISODate('2016-09-15')})</v>
      </c>
    </row>
    <row r="2807" spans="1:14" x14ac:dyDescent="0.25">
      <c r="A2807">
        <v>532349</v>
      </c>
      <c r="B2807" t="s">
        <v>2963</v>
      </c>
      <c r="C2807" t="str">
        <f t="shared" si="129"/>
        <v>TCI</v>
      </c>
      <c r="D2807" t="s">
        <v>10170</v>
      </c>
      <c r="E2807" t="s">
        <v>3333</v>
      </c>
      <c r="F2807" t="s">
        <v>3339</v>
      </c>
      <c r="G2807">
        <v>2</v>
      </c>
      <c r="H2807" t="s">
        <v>2964</v>
      </c>
      <c r="I2807" t="s">
        <v>3951</v>
      </c>
      <c r="J2807" s="3" t="s">
        <v>13805</v>
      </c>
      <c r="K2807" t="s">
        <v>3336</v>
      </c>
      <c r="L2807" t="str">
        <f>IF(ISNA(INDEX('NSE Listed Stocks'!$A$2:$A$1683,MATCH(All!H2807,'NSE Listed Stocks'!$C$2:$C$1683,0),1)),"",INDEX('NSE Listed Stocks'!$A$2:$A$1683,MATCH(All!H2807,'NSE Listed Stocks'!$C$2:$C$1683,0),1))</f>
        <v>TCI</v>
      </c>
      <c r="M2807" t="str">
        <f t="shared" si="130"/>
        <v>true</v>
      </c>
      <c r="N2807" t="str">
        <f t="shared" si="131"/>
        <v>db.STOCK.insert({_id:'TCI',bseCode:'532349',fundamentalCode:'TCI', nseCode:'TCI', name:'TRANSPORT CORPORATION OF INDIA LTD.', isin:'INE688A01022', industry:'Surface Transportation',worldStock:false,niftyStock:false, nseStock:true, updateDate:ISODate('2016-09-15')})</v>
      </c>
    </row>
    <row r="2808" spans="1:14" x14ac:dyDescent="0.25">
      <c r="A2808">
        <v>532350</v>
      </c>
      <c r="B2808" t="s">
        <v>10171</v>
      </c>
      <c r="C2808" t="str">
        <f t="shared" si="129"/>
        <v>PADMALAYAT</v>
      </c>
      <c r="D2808" t="s">
        <v>10172</v>
      </c>
      <c r="E2808" t="s">
        <v>3333</v>
      </c>
      <c r="F2808" t="s">
        <v>3377</v>
      </c>
      <c r="G2808">
        <v>10</v>
      </c>
      <c r="H2808" t="s">
        <v>10173</v>
      </c>
      <c r="I2808" t="s">
        <v>13423</v>
      </c>
      <c r="J2808" s="3" t="s">
        <v>13815</v>
      </c>
      <c r="K2808" t="s">
        <v>3336</v>
      </c>
      <c r="L2808" t="str">
        <f>IF(ISNA(INDEX('NSE Listed Stocks'!$A$2:$A$1683,MATCH(All!H2808,'NSE Listed Stocks'!$C$2:$C$1683,0),1)),"",INDEX('NSE Listed Stocks'!$A$2:$A$1683,MATCH(All!H2808,'NSE Listed Stocks'!$C$2:$C$1683,0),1))</f>
        <v/>
      </c>
      <c r="M2808" t="str">
        <f t="shared" si="130"/>
        <v>false</v>
      </c>
      <c r="N2808" t="str">
        <f t="shared" si="131"/>
        <v>db.STOCK.insert({_id:'PADMALAYAT',bseCode:'532350',fundamentalCode:'PADMALAYAT', nseCode:'', name:'PADMALAYA TELEFILMS LTD.', isin:'INE243B01016', industry:'Movies &amp; Entertainment',worldStock:false,niftyStock:false, nseStock:false, updateDate:ISODate('2016-09-15')})</v>
      </c>
    </row>
    <row r="2809" spans="1:14" x14ac:dyDescent="0.25">
      <c r="A2809">
        <v>532351</v>
      </c>
      <c r="B2809" t="s">
        <v>93</v>
      </c>
      <c r="C2809" t="str">
        <f t="shared" si="129"/>
        <v>AKSHOPTFBR</v>
      </c>
      <c r="D2809" t="s">
        <v>10174</v>
      </c>
      <c r="E2809" t="s">
        <v>3333</v>
      </c>
      <c r="F2809" t="s">
        <v>3339</v>
      </c>
      <c r="G2809">
        <v>5</v>
      </c>
      <c r="H2809" t="s">
        <v>94</v>
      </c>
      <c r="I2809" t="s">
        <v>3538</v>
      </c>
      <c r="J2809" s="3" t="s">
        <v>13814</v>
      </c>
      <c r="K2809" t="s">
        <v>3336</v>
      </c>
      <c r="L2809" t="str">
        <f>IF(ISNA(INDEX('NSE Listed Stocks'!$A$2:$A$1683,MATCH(All!H2809,'NSE Listed Stocks'!$C$2:$C$1683,0),1)),"",INDEX('NSE Listed Stocks'!$A$2:$A$1683,MATCH(All!H2809,'NSE Listed Stocks'!$C$2:$C$1683,0),1))</f>
        <v>AKSHOPTFBR</v>
      </c>
      <c r="M2809" t="str">
        <f t="shared" si="130"/>
        <v>true</v>
      </c>
      <c r="N2809" t="str">
        <f t="shared" si="131"/>
        <v>db.STOCK.insert({_id:'AKSHOPTFBR',bseCode:'532351',fundamentalCode:'AKSHOPTFBR', nseCode:'AKSHOPTFBR', name:'AKSH OPTIFIBRE LTD.', isin:'INE523B01011', industry:'Telecom Cables',worldStock:false,niftyStock:false, nseStock:true, updateDate:ISODate('2016-09-15')})</v>
      </c>
    </row>
    <row r="2810" spans="1:14" x14ac:dyDescent="0.25">
      <c r="A2810">
        <v>532354</v>
      </c>
      <c r="B2810" t="s">
        <v>10175</v>
      </c>
      <c r="C2810" t="str">
        <f t="shared" si="129"/>
        <v>VIRGOGLOB</v>
      </c>
      <c r="D2810" t="s">
        <v>10176</v>
      </c>
      <c r="E2810" t="s">
        <v>3333</v>
      </c>
      <c r="F2810" t="s">
        <v>3345</v>
      </c>
      <c r="G2810">
        <v>4</v>
      </c>
      <c r="H2810" t="s">
        <v>10177</v>
      </c>
      <c r="I2810" t="s">
        <v>3767</v>
      </c>
      <c r="J2810" s="3" t="s">
        <v>13816</v>
      </c>
      <c r="K2810" t="s">
        <v>3336</v>
      </c>
      <c r="L2810" t="str">
        <f>IF(ISNA(INDEX('NSE Listed Stocks'!$A$2:$A$1683,MATCH(All!H2810,'NSE Listed Stocks'!$C$2:$C$1683,0),1)),"",INDEX('NSE Listed Stocks'!$A$2:$A$1683,MATCH(All!H2810,'NSE Listed Stocks'!$C$2:$C$1683,0),1))</f>
        <v/>
      </c>
      <c r="M2810" t="str">
        <f t="shared" si="130"/>
        <v>false</v>
      </c>
      <c r="N2810" t="str">
        <f t="shared" si="131"/>
        <v>db.STOCK.insert({_id:'VIRGOGLOB',bseCode:'532354',fundamentalCode:'VIRGOGLOB', nseCode:'', name:'Virgo Global Media Limited', isin:'INE400B01020', industry:'IT Software Products',worldStock:false,niftyStock:false, nseStock:false, updateDate:ISODate('2016-09-15')})</v>
      </c>
    </row>
    <row r="2811" spans="1:14" x14ac:dyDescent="0.25">
      <c r="A2811">
        <v>532355</v>
      </c>
      <c r="B2811" t="s">
        <v>10178</v>
      </c>
      <c r="C2811" t="str">
        <f t="shared" si="129"/>
        <v>PICTUREHS</v>
      </c>
      <c r="D2811" t="s">
        <v>10179</v>
      </c>
      <c r="E2811" t="s">
        <v>3333</v>
      </c>
      <c r="F2811" t="s">
        <v>3345</v>
      </c>
      <c r="G2811">
        <v>10</v>
      </c>
      <c r="H2811" t="s">
        <v>10180</v>
      </c>
      <c r="I2811" t="s">
        <v>13423</v>
      </c>
      <c r="J2811" s="3" t="s">
        <v>13815</v>
      </c>
      <c r="K2811" t="s">
        <v>3336</v>
      </c>
      <c r="L2811" t="str">
        <f>IF(ISNA(INDEX('NSE Listed Stocks'!$A$2:$A$1683,MATCH(All!H2811,'NSE Listed Stocks'!$C$2:$C$1683,0),1)),"",INDEX('NSE Listed Stocks'!$A$2:$A$1683,MATCH(All!H2811,'NSE Listed Stocks'!$C$2:$C$1683,0),1))</f>
        <v/>
      </c>
      <c r="M2811" t="str">
        <f t="shared" si="130"/>
        <v>false</v>
      </c>
      <c r="N2811" t="str">
        <f t="shared" si="131"/>
        <v>db.STOCK.insert({_id:'PICTUREHS',bseCode:'532355',fundamentalCode:'PICTUREHS', nseCode:'', name:'PICTUREHOUSE MEDIA LTD.', isin:'INE448B01029', industry:'Movies &amp; Entertainment',worldStock:false,niftyStock:false, nseStock:false, updateDate:ISODate('2016-09-15')})</v>
      </c>
    </row>
    <row r="2812" spans="1:14" x14ac:dyDescent="0.25">
      <c r="A2812">
        <v>532356</v>
      </c>
      <c r="B2812" t="s">
        <v>3059</v>
      </c>
      <c r="C2812" t="str">
        <f t="shared" si="129"/>
        <v>TRIVENI</v>
      </c>
      <c r="D2812" t="s">
        <v>13697</v>
      </c>
      <c r="E2812" t="s">
        <v>3333</v>
      </c>
      <c r="F2812" t="s">
        <v>3339</v>
      </c>
      <c r="G2812">
        <v>1</v>
      </c>
      <c r="H2812" t="s">
        <v>3060</v>
      </c>
      <c r="I2812" t="s">
        <v>3382</v>
      </c>
      <c r="J2812" s="3" t="s">
        <v>13383</v>
      </c>
      <c r="K2812" t="s">
        <v>3336</v>
      </c>
      <c r="L2812" t="str">
        <f>IF(ISNA(INDEX('NSE Listed Stocks'!$A$2:$A$1683,MATCH(All!H2812,'NSE Listed Stocks'!$C$2:$C$1683,0),1)),"",INDEX('NSE Listed Stocks'!$A$2:$A$1683,MATCH(All!H2812,'NSE Listed Stocks'!$C$2:$C$1683,0),1))</f>
        <v>TRIVENI</v>
      </c>
      <c r="M2812" t="str">
        <f t="shared" si="130"/>
        <v>true</v>
      </c>
      <c r="N2812" t="str">
        <f t="shared" si="131"/>
        <v>db.STOCK.insert({_id:'TRIVENI',bseCode:'532356',fundamentalCode:'TRIVENI', nseCode:'TRIVENI', name:'TRIVENI ENGINEERING &amp; INDUSTRIES LTD.', isin:'INE256C01024', industry:'Sugar',worldStock:false,niftyStock:false, nseStock:true, updateDate:ISODate('2016-09-15')})</v>
      </c>
    </row>
    <row r="2813" spans="1:14" x14ac:dyDescent="0.25">
      <c r="A2813">
        <v>532357</v>
      </c>
      <c r="B2813" t="s">
        <v>1929</v>
      </c>
      <c r="C2813" t="str">
        <f t="shared" si="129"/>
        <v>MUKTAARTS</v>
      </c>
      <c r="D2813" t="s">
        <v>10182</v>
      </c>
      <c r="E2813" t="s">
        <v>3333</v>
      </c>
      <c r="F2813" t="s">
        <v>3339</v>
      </c>
      <c r="G2813">
        <v>5</v>
      </c>
      <c r="H2813" t="s">
        <v>1930</v>
      </c>
      <c r="I2813" t="s">
        <v>13423</v>
      </c>
      <c r="J2813" s="3" t="s">
        <v>13815</v>
      </c>
      <c r="K2813" t="s">
        <v>3336</v>
      </c>
      <c r="L2813" t="str">
        <f>IF(ISNA(INDEX('NSE Listed Stocks'!$A$2:$A$1683,MATCH(All!H2813,'NSE Listed Stocks'!$C$2:$C$1683,0),1)),"",INDEX('NSE Listed Stocks'!$A$2:$A$1683,MATCH(All!H2813,'NSE Listed Stocks'!$C$2:$C$1683,0),1))</f>
        <v>MUKTAARTS</v>
      </c>
      <c r="M2813" t="str">
        <f t="shared" si="130"/>
        <v>true</v>
      </c>
      <c r="N2813" t="str">
        <f t="shared" si="131"/>
        <v>db.STOCK.insert({_id:'MUKTAARTS',bseCode:'532357',fundamentalCode:'MUKTAARTS', nseCode:'MUKTAARTS', name:'MUKTA ARTS LTD.', isin:'INE374B01019', industry:'Movies &amp; Entertainment',worldStock:false,niftyStock:false, nseStock:true, updateDate:ISODate('2016-09-15')})</v>
      </c>
    </row>
    <row r="2814" spans="1:14" x14ac:dyDescent="0.25">
      <c r="A2814">
        <v>532359</v>
      </c>
      <c r="B2814" t="s">
        <v>10183</v>
      </c>
      <c r="C2814" t="str">
        <f t="shared" si="129"/>
        <v>HITKITGLO</v>
      </c>
      <c r="D2814" t="s">
        <v>10184</v>
      </c>
      <c r="E2814" t="s">
        <v>3333</v>
      </c>
      <c r="F2814" t="s">
        <v>3371</v>
      </c>
      <c r="G2814">
        <v>2</v>
      </c>
      <c r="H2814" t="s">
        <v>10185</v>
      </c>
      <c r="I2814" t="s">
        <v>3767</v>
      </c>
      <c r="J2814" s="3" t="s">
        <v>13816</v>
      </c>
      <c r="K2814" t="s">
        <v>3336</v>
      </c>
      <c r="L2814" t="str">
        <f>IF(ISNA(INDEX('NSE Listed Stocks'!$A$2:$A$1683,MATCH(All!H2814,'NSE Listed Stocks'!$C$2:$C$1683,0),1)),"",INDEX('NSE Listed Stocks'!$A$2:$A$1683,MATCH(All!H2814,'NSE Listed Stocks'!$C$2:$C$1683,0),1))</f>
        <v/>
      </c>
      <c r="M2814" t="str">
        <f t="shared" si="130"/>
        <v>false</v>
      </c>
      <c r="N2814" t="str">
        <f t="shared" si="131"/>
        <v>db.STOCK.insert({_id:'HITKITGLO',bseCode:'532359',fundamentalCode:'HITKITGLO', nseCode:'', name:'HIT KIT GLOBAL SOLUTIONS LTD.', isin:'INE309B01023', industry:'IT Software Products',worldStock:false,niftyStock:false, nseStock:false, updateDate:ISODate('2016-09-15')})</v>
      </c>
    </row>
    <row r="2815" spans="1:14" x14ac:dyDescent="0.25">
      <c r="A2815">
        <v>532362</v>
      </c>
      <c r="B2815" t="s">
        <v>10186</v>
      </c>
      <c r="C2815" t="str">
        <f t="shared" si="129"/>
        <v>NAGPI</v>
      </c>
      <c r="D2815" t="s">
        <v>13698</v>
      </c>
      <c r="E2815" t="s">
        <v>3333</v>
      </c>
      <c r="F2815" t="s">
        <v>3345</v>
      </c>
      <c r="G2815">
        <v>10</v>
      </c>
      <c r="H2815" t="s">
        <v>10188</v>
      </c>
      <c r="I2815" t="s">
        <v>13403</v>
      </c>
      <c r="J2815" s="3" t="s">
        <v>13810</v>
      </c>
      <c r="K2815" t="s">
        <v>3336</v>
      </c>
      <c r="L2815" t="str">
        <f>IF(ISNA(INDEX('NSE Listed Stocks'!$A$2:$A$1683,MATCH(All!H2815,'NSE Listed Stocks'!$C$2:$C$1683,0),1)),"",INDEX('NSE Listed Stocks'!$A$2:$A$1683,MATCH(All!H2815,'NSE Listed Stocks'!$C$2:$C$1683,0),1))</f>
        <v/>
      </c>
      <c r="M2815" t="str">
        <f t="shared" si="130"/>
        <v>false</v>
      </c>
      <c r="N2815" t="str">
        <f t="shared" si="131"/>
        <v>db.STOCK.insert({_id:'NAGPI',bseCode:'532362',fundamentalCode:'NAGPI', nseCode:'', name:'NAGPUR POWER &amp; INDUSTRIES LTD.', isin:'INE099E01016', industry:'Iron &amp; Steel/Interm.Products',worldStock:false,niftyStock:false, nseStock:false, updateDate:ISODate('2016-09-15')})</v>
      </c>
    </row>
    <row r="2816" spans="1:14" x14ac:dyDescent="0.25">
      <c r="A2816">
        <v>532364</v>
      </c>
      <c r="B2816" t="s">
        <v>10189</v>
      </c>
      <c r="C2816" t="str">
        <f t="shared" si="129"/>
        <v>CYBERSC</v>
      </c>
      <c r="D2816" t="s">
        <v>10190</v>
      </c>
      <c r="E2816" t="s">
        <v>3333</v>
      </c>
      <c r="F2816" t="s">
        <v>3371</v>
      </c>
      <c r="G2816">
        <v>10</v>
      </c>
      <c r="H2816" t="s">
        <v>10191</v>
      </c>
      <c r="I2816" t="s">
        <v>3767</v>
      </c>
      <c r="J2816" s="3" t="s">
        <v>13816</v>
      </c>
      <c r="K2816" t="s">
        <v>3336</v>
      </c>
      <c r="L2816" t="str">
        <f>IF(ISNA(INDEX('NSE Listed Stocks'!$A$2:$A$1683,MATCH(All!H2816,'NSE Listed Stocks'!$C$2:$C$1683,0),1)),"",INDEX('NSE Listed Stocks'!$A$2:$A$1683,MATCH(All!H2816,'NSE Listed Stocks'!$C$2:$C$1683,0),1))</f>
        <v/>
      </c>
      <c r="M2816" t="str">
        <f t="shared" si="130"/>
        <v>false</v>
      </c>
      <c r="N2816" t="str">
        <f t="shared" si="131"/>
        <v>db.STOCK.insert({_id:'CYBERSC',bseCode:'532364',fundamentalCode:'CYBERSC', nseCode:'', name:'CYBERSCAPE MULTIMEDIA LTD.', isin:'INE519B01019', industry:'IT Software Products',worldStock:false,niftyStock:false, nseStock:false, updateDate:ISODate('2016-09-15')})</v>
      </c>
    </row>
    <row r="2817" spans="1:14" x14ac:dyDescent="0.25">
      <c r="A2817">
        <v>532365</v>
      </c>
      <c r="B2817" t="s">
        <v>695</v>
      </c>
      <c r="C2817" t="str">
        <f t="shared" si="129"/>
        <v>DSSL</v>
      </c>
      <c r="D2817" t="s">
        <v>13699</v>
      </c>
      <c r="E2817" t="s">
        <v>3333</v>
      </c>
      <c r="F2817" t="s">
        <v>3339</v>
      </c>
      <c r="G2817">
        <v>10</v>
      </c>
      <c r="H2817" t="s">
        <v>696</v>
      </c>
      <c r="I2817" t="s">
        <v>13416</v>
      </c>
      <c r="J2817" s="3" t="s">
        <v>13816</v>
      </c>
      <c r="K2817" t="s">
        <v>3336</v>
      </c>
      <c r="L2817" t="str">
        <f>IF(ISNA(INDEX('NSE Listed Stocks'!$A$2:$A$1683,MATCH(All!H2817,'NSE Listed Stocks'!$C$2:$C$1683,0),1)),"",INDEX('NSE Listed Stocks'!$A$2:$A$1683,MATCH(All!H2817,'NSE Listed Stocks'!$C$2:$C$1683,0),1))</f>
        <v>DSSL</v>
      </c>
      <c r="M2817" t="str">
        <f t="shared" si="130"/>
        <v>true</v>
      </c>
      <c r="N2817" t="str">
        <f t="shared" si="131"/>
        <v>db.STOCK.insert({_id:'DSSL',bseCode:'532365',fundamentalCode:'DSSL', nseCode:'DSSL', name:'DYNACONS SYSTEMS &amp; SOLUTIONS LTD.', isin:'INE417B01040', industry:'IT Consulting &amp; Software',worldStock:false,niftyStock:false, nseStock:true, updateDate:ISODate('2016-09-15')})</v>
      </c>
    </row>
    <row r="2818" spans="1:14" x14ac:dyDescent="0.25">
      <c r="A2818">
        <v>532366</v>
      </c>
      <c r="B2818" t="s">
        <v>2263</v>
      </c>
      <c r="C2818" t="str">
        <f t="shared" si="129"/>
        <v>PNBGILTS</v>
      </c>
      <c r="D2818" t="s">
        <v>10193</v>
      </c>
      <c r="E2818" t="s">
        <v>3333</v>
      </c>
      <c r="F2818" t="s">
        <v>3339</v>
      </c>
      <c r="G2818">
        <v>10</v>
      </c>
      <c r="H2818" t="s">
        <v>2264</v>
      </c>
      <c r="I2818" t="s">
        <v>3360</v>
      </c>
      <c r="J2818" s="3" t="s">
        <v>13802</v>
      </c>
      <c r="K2818" t="s">
        <v>3336</v>
      </c>
      <c r="L2818" t="str">
        <f>IF(ISNA(INDEX('NSE Listed Stocks'!$A$2:$A$1683,MATCH(All!H2818,'NSE Listed Stocks'!$C$2:$C$1683,0),1)),"",INDEX('NSE Listed Stocks'!$A$2:$A$1683,MATCH(All!H2818,'NSE Listed Stocks'!$C$2:$C$1683,0),1))</f>
        <v>PNBGILTS</v>
      </c>
      <c r="M2818" t="str">
        <f t="shared" si="130"/>
        <v>true</v>
      </c>
      <c r="N2818" t="str">
        <f t="shared" si="131"/>
        <v>db.STOCK.insert({_id:'PNBGILTS',bseCode:'532366',fundamentalCode:'PNBGILTS', nseCode:'PNBGILTS', name:'PNB GILTS LTD.', isin:'INE859A01011', industry:'Finance (including NBFCs)',worldStock:false,niftyStock:false, nseStock:true, updateDate:ISODate('2016-09-15')})</v>
      </c>
    </row>
    <row r="2819" spans="1:14" x14ac:dyDescent="0.25">
      <c r="A2819">
        <v>532367</v>
      </c>
      <c r="B2819" t="s">
        <v>10194</v>
      </c>
      <c r="C2819" t="str">
        <f t="shared" ref="C2819:C2882" si="132">B2819</f>
        <v>KANIKAIN</v>
      </c>
      <c r="D2819" t="s">
        <v>10195</v>
      </c>
      <c r="E2819" t="s">
        <v>3333</v>
      </c>
      <c r="F2819" t="s">
        <v>3345</v>
      </c>
      <c r="G2819">
        <v>2</v>
      </c>
      <c r="H2819" t="s">
        <v>10196</v>
      </c>
      <c r="I2819" t="s">
        <v>3767</v>
      </c>
      <c r="J2819" s="3" t="s">
        <v>13816</v>
      </c>
      <c r="K2819" t="s">
        <v>3336</v>
      </c>
      <c r="L2819" t="str">
        <f>IF(ISNA(INDEX('NSE Listed Stocks'!$A$2:$A$1683,MATCH(All!H2819,'NSE Listed Stocks'!$C$2:$C$1683,0),1)),"",INDEX('NSE Listed Stocks'!$A$2:$A$1683,MATCH(All!H2819,'NSE Listed Stocks'!$C$2:$C$1683,0),1))</f>
        <v/>
      </c>
      <c r="M2819" t="str">
        <f t="shared" ref="M2819:M2882" si="133">IF($L2819&lt;&gt;"", "true", "false")</f>
        <v>false</v>
      </c>
      <c r="N2819" t="str">
        <f t="shared" ref="N2819:N2882" si="134">"db.STOCK.insert({_id:'"&amp;$B2819&amp;"',bseCode:'"&amp;$A2819&amp;"',fundamentalCode:'"&amp;$C2819&amp;"', nseCode:'"&amp;L2819&amp;"', name:'"&amp;D2819&amp;"', isin:'"&amp;H2819&amp;"', industry:'"&amp;I2819&amp;"',worldStock:false,niftyStock:false, nseStock:"&amp;M2819&amp;", updateDate:ISODate('2016-09-15')})"</f>
        <v>db.STOCK.insert({_id:'KANIKAIN',bseCode:'532367',fundamentalCode:'KANIKAIN', nseCode:'', name:'KANIKA INFOTECH LTD.', isin:'INE173B01023', industry:'IT Software Products',worldStock:false,niftyStock:false, nseStock:false, updateDate:ISODate('2016-09-15')})</v>
      </c>
    </row>
    <row r="2820" spans="1:14" x14ac:dyDescent="0.25">
      <c r="A2820">
        <v>532368</v>
      </c>
      <c r="B2820" t="s">
        <v>1719</v>
      </c>
      <c r="C2820" t="str">
        <f t="shared" si="132"/>
        <v>LYCOS</v>
      </c>
      <c r="D2820" t="s">
        <v>10197</v>
      </c>
      <c r="E2820" t="s">
        <v>3333</v>
      </c>
      <c r="F2820" t="s">
        <v>3339</v>
      </c>
      <c r="G2820">
        <v>2</v>
      </c>
      <c r="H2820" t="s">
        <v>1720</v>
      </c>
      <c r="I2820" t="s">
        <v>3767</v>
      </c>
      <c r="J2820" s="3" t="s">
        <v>13816</v>
      </c>
      <c r="K2820" t="s">
        <v>3336</v>
      </c>
      <c r="L2820" t="str">
        <f>IF(ISNA(INDEX('NSE Listed Stocks'!$A$2:$A$1683,MATCH(All!H2820,'NSE Listed Stocks'!$C$2:$C$1683,0),1)),"",INDEX('NSE Listed Stocks'!$A$2:$A$1683,MATCH(All!H2820,'NSE Listed Stocks'!$C$2:$C$1683,0),1))</f>
        <v>LYCOS</v>
      </c>
      <c r="M2820" t="str">
        <f t="shared" si="133"/>
        <v>true</v>
      </c>
      <c r="N2820" t="str">
        <f t="shared" si="134"/>
        <v>db.STOCK.insert({_id:'LYCOS',bseCode:'532368',fundamentalCode:'LYCOS', nseCode:'LYCOS', name:'Lycos Internet Limited', isin:'INE425B01027', industry:'IT Software Products',worldStock:false,niftyStock:false, nseStock:true, updateDate:ISODate('2016-09-15')})</v>
      </c>
    </row>
    <row r="2821" spans="1:14" x14ac:dyDescent="0.25">
      <c r="A2821">
        <v>532369</v>
      </c>
      <c r="B2821" t="s">
        <v>2385</v>
      </c>
      <c r="C2821" t="str">
        <f t="shared" si="132"/>
        <v>RAMCOIND</v>
      </c>
      <c r="D2821" t="s">
        <v>10198</v>
      </c>
      <c r="E2821" t="s">
        <v>3333</v>
      </c>
      <c r="F2821" t="s">
        <v>3339</v>
      </c>
      <c r="G2821">
        <v>1</v>
      </c>
      <c r="H2821" t="s">
        <v>2386</v>
      </c>
      <c r="I2821" t="s">
        <v>3989</v>
      </c>
      <c r="J2821" s="3" t="s">
        <v>13805</v>
      </c>
      <c r="K2821" t="s">
        <v>3336</v>
      </c>
      <c r="L2821" t="str">
        <f>IF(ISNA(INDEX('NSE Listed Stocks'!$A$2:$A$1683,MATCH(All!H2821,'NSE Listed Stocks'!$C$2:$C$1683,0),1)),"",INDEX('NSE Listed Stocks'!$A$2:$A$1683,MATCH(All!H2821,'NSE Listed Stocks'!$C$2:$C$1683,0),1))</f>
        <v>RAMCOIND</v>
      </c>
      <c r="M2821" t="str">
        <f t="shared" si="133"/>
        <v>true</v>
      </c>
      <c r="N2821" t="str">
        <f t="shared" si="134"/>
        <v>db.STOCK.insert({_id:'RAMCOIND',bseCode:'532369',fundamentalCode:'RAMCOIND', nseCode:'RAMCOIND', name:'RAMCO INDUSTRIES LTD.', isin:'INE614A01028', industry:'Construction Materials',worldStock:false,niftyStock:false, nseStock:true, updateDate:ISODate('2016-09-15')})</v>
      </c>
    </row>
    <row r="2822" spans="1:14" x14ac:dyDescent="0.25">
      <c r="A2822">
        <v>532370</v>
      </c>
      <c r="B2822" t="s">
        <v>2387</v>
      </c>
      <c r="C2822" t="str">
        <f t="shared" si="132"/>
        <v>RAMCOSYS</v>
      </c>
      <c r="D2822" t="s">
        <v>10199</v>
      </c>
      <c r="E2822" t="s">
        <v>3333</v>
      </c>
      <c r="F2822" t="s">
        <v>3339</v>
      </c>
      <c r="G2822">
        <v>10</v>
      </c>
      <c r="H2822" t="s">
        <v>2388</v>
      </c>
      <c r="I2822" t="s">
        <v>13416</v>
      </c>
      <c r="J2822" s="3" t="s">
        <v>13816</v>
      </c>
      <c r="K2822" t="s">
        <v>3336</v>
      </c>
      <c r="L2822" t="str">
        <f>IF(ISNA(INDEX('NSE Listed Stocks'!$A$2:$A$1683,MATCH(All!H2822,'NSE Listed Stocks'!$C$2:$C$1683,0),1)),"",INDEX('NSE Listed Stocks'!$A$2:$A$1683,MATCH(All!H2822,'NSE Listed Stocks'!$C$2:$C$1683,0),1))</f>
        <v>RAMCOSYS</v>
      </c>
      <c r="M2822" t="str">
        <f t="shared" si="133"/>
        <v>true</v>
      </c>
      <c r="N2822" t="str">
        <f t="shared" si="134"/>
        <v>db.STOCK.insert({_id:'RAMCOSYS',bseCode:'532370',fundamentalCode:'RAMCOSYS', nseCode:'RAMCOSYS', name:'RAMCO SYSTEMS LTD.', isin:'INE246B01019', industry:'IT Consulting &amp; Software',worldStock:false,niftyStock:false, nseStock:true, updateDate:ISODate('2016-09-15')})</v>
      </c>
    </row>
    <row r="2823" spans="1:14" x14ac:dyDescent="0.25">
      <c r="A2823">
        <v>532371</v>
      </c>
      <c r="B2823" t="s">
        <v>3067</v>
      </c>
      <c r="C2823" t="str">
        <f t="shared" si="132"/>
        <v>TTML</v>
      </c>
      <c r="D2823" t="s">
        <v>10200</v>
      </c>
      <c r="E2823" t="s">
        <v>3333</v>
      </c>
      <c r="F2823" t="s">
        <v>3339</v>
      </c>
      <c r="G2823">
        <v>10</v>
      </c>
      <c r="H2823" t="s">
        <v>3068</v>
      </c>
      <c r="I2823" t="s">
        <v>3453</v>
      </c>
      <c r="J2823" s="3" t="s">
        <v>13803</v>
      </c>
      <c r="K2823" t="s">
        <v>3336</v>
      </c>
      <c r="L2823" t="str">
        <f>IF(ISNA(INDEX('NSE Listed Stocks'!$A$2:$A$1683,MATCH(All!H2823,'NSE Listed Stocks'!$C$2:$C$1683,0),1)),"",INDEX('NSE Listed Stocks'!$A$2:$A$1683,MATCH(All!H2823,'NSE Listed Stocks'!$C$2:$C$1683,0),1))</f>
        <v>TTML</v>
      </c>
      <c r="M2823" t="str">
        <f t="shared" si="133"/>
        <v>true</v>
      </c>
      <c r="N2823" t="str">
        <f t="shared" si="134"/>
        <v>db.STOCK.insert({_id:'TTML',bseCode:'532371',fundamentalCode:'TTML', nseCode:'TTML', name:'TATA TELESERVICES (MAHARASHTRA) LTD.', isin:'INE517B01013', industry:'Telecom Services',worldStock:false,niftyStock:false, nseStock:true, updateDate:ISODate('2016-09-15')})</v>
      </c>
    </row>
    <row r="2824" spans="1:14" x14ac:dyDescent="0.25">
      <c r="A2824">
        <v>532372</v>
      </c>
      <c r="B2824" t="s">
        <v>10201</v>
      </c>
      <c r="C2824" t="str">
        <f t="shared" si="132"/>
        <v>VIRINCHI</v>
      </c>
      <c r="D2824" t="s">
        <v>10202</v>
      </c>
      <c r="E2824" t="s">
        <v>3333</v>
      </c>
      <c r="F2824" t="s">
        <v>3345</v>
      </c>
      <c r="G2824">
        <v>10</v>
      </c>
      <c r="H2824" t="s">
        <v>10203</v>
      </c>
      <c r="I2824" t="s">
        <v>3767</v>
      </c>
      <c r="J2824" s="3" t="s">
        <v>13816</v>
      </c>
      <c r="K2824" t="s">
        <v>3336</v>
      </c>
      <c r="L2824" t="str">
        <f>IF(ISNA(INDEX('NSE Listed Stocks'!$A$2:$A$1683,MATCH(All!H2824,'NSE Listed Stocks'!$C$2:$C$1683,0),1)),"",INDEX('NSE Listed Stocks'!$A$2:$A$1683,MATCH(All!H2824,'NSE Listed Stocks'!$C$2:$C$1683,0),1))</f>
        <v/>
      </c>
      <c r="M2824" t="str">
        <f t="shared" si="133"/>
        <v>false</v>
      </c>
      <c r="N2824" t="str">
        <f t="shared" si="134"/>
        <v>db.STOCK.insert({_id:'VIRINCHI',bseCode:'532372',fundamentalCode:'VIRINCHI', nseCode:'', name:'Virinchi Ltd', isin:'INE539B01017', industry:'IT Software Products',worldStock:false,niftyStock:false, nseStock:false, updateDate:ISODate('2016-09-15')})</v>
      </c>
    </row>
    <row r="2825" spans="1:14" x14ac:dyDescent="0.25">
      <c r="A2825">
        <v>532373</v>
      </c>
      <c r="B2825" t="s">
        <v>10204</v>
      </c>
      <c r="C2825" t="str">
        <f t="shared" si="132"/>
        <v>WEPSOLN</v>
      </c>
      <c r="D2825" t="s">
        <v>10205</v>
      </c>
      <c r="E2825" t="s">
        <v>3333</v>
      </c>
      <c r="F2825" t="s">
        <v>3345</v>
      </c>
      <c r="G2825">
        <v>10</v>
      </c>
      <c r="H2825" t="s">
        <v>10206</v>
      </c>
      <c r="I2825" t="s">
        <v>13412</v>
      </c>
      <c r="J2825" s="3" t="s">
        <v>13797</v>
      </c>
      <c r="K2825" t="s">
        <v>3336</v>
      </c>
      <c r="L2825" t="str">
        <f>IF(ISNA(INDEX('NSE Listed Stocks'!$A$2:$A$1683,MATCH(All!H2825,'NSE Listed Stocks'!$C$2:$C$1683,0),1)),"",INDEX('NSE Listed Stocks'!$A$2:$A$1683,MATCH(All!H2825,'NSE Listed Stocks'!$C$2:$C$1683,0),1))</f>
        <v/>
      </c>
      <c r="M2825" t="str">
        <f t="shared" si="133"/>
        <v>false</v>
      </c>
      <c r="N2825" t="str">
        <f t="shared" si="134"/>
        <v>db.STOCK.insert({_id:'WEPSOLN',bseCode:'532373',fundamentalCode:'WEPSOLN', nseCode:'', name:'WEP SOLUTIONS LTD.', isin:'INE434B01029', industry:'Comm.Trading  &amp; Distribution',worldStock:false,niftyStock:false, nseStock:false, updateDate:ISODate('2016-09-15')})</v>
      </c>
    </row>
    <row r="2826" spans="1:14" x14ac:dyDescent="0.25">
      <c r="A2826">
        <v>532374</v>
      </c>
      <c r="B2826" t="s">
        <v>2829</v>
      </c>
      <c r="C2826" t="str">
        <f t="shared" si="132"/>
        <v>STRTECH</v>
      </c>
      <c r="D2826" t="s">
        <v>10207</v>
      </c>
      <c r="E2826" t="s">
        <v>3333</v>
      </c>
      <c r="F2826" t="s">
        <v>3339</v>
      </c>
      <c r="G2826">
        <v>2</v>
      </c>
      <c r="H2826" t="s">
        <v>2830</v>
      </c>
      <c r="I2826" t="s">
        <v>3335</v>
      </c>
      <c r="J2826" s="3" t="s">
        <v>13797</v>
      </c>
      <c r="K2826" t="s">
        <v>3336</v>
      </c>
      <c r="L2826" t="str">
        <f>IF(ISNA(INDEX('NSE Listed Stocks'!$A$2:$A$1683,MATCH(All!H2826,'NSE Listed Stocks'!$C$2:$C$1683,0),1)),"",INDEX('NSE Listed Stocks'!$A$2:$A$1683,MATCH(All!H2826,'NSE Listed Stocks'!$C$2:$C$1683,0),1))</f>
        <v>STRTECH</v>
      </c>
      <c r="M2826" t="str">
        <f t="shared" si="133"/>
        <v>true</v>
      </c>
      <c r="N2826" t="str">
        <f t="shared" si="134"/>
        <v>db.STOCK.insert({_id:'STRTECH',bseCode:'532374',fundamentalCode:'STRTECH', nseCode:'STRTECH', name:'STERLITE TECHNOLOGIES LTD.', isin:'INE089C01029', industry:'Heavy Electrical Equipment',worldStock:false,niftyStock:false, nseStock:true, updateDate:ISODate('2016-09-15')})</v>
      </c>
    </row>
    <row r="2827" spans="1:14" x14ac:dyDescent="0.25">
      <c r="A2827">
        <v>532375</v>
      </c>
      <c r="B2827" t="s">
        <v>3023</v>
      </c>
      <c r="C2827" t="str">
        <f t="shared" si="132"/>
        <v>TIPSINDLTD</v>
      </c>
      <c r="D2827" t="s">
        <v>10208</v>
      </c>
      <c r="E2827" t="s">
        <v>3333</v>
      </c>
      <c r="F2827" t="s">
        <v>3339</v>
      </c>
      <c r="G2827">
        <v>10</v>
      </c>
      <c r="H2827" t="s">
        <v>3024</v>
      </c>
      <c r="I2827" t="s">
        <v>13423</v>
      </c>
      <c r="J2827" s="3" t="s">
        <v>13815</v>
      </c>
      <c r="K2827" t="s">
        <v>3336</v>
      </c>
      <c r="L2827" t="str">
        <f>IF(ISNA(INDEX('NSE Listed Stocks'!$A$2:$A$1683,MATCH(All!H2827,'NSE Listed Stocks'!$C$2:$C$1683,0),1)),"",INDEX('NSE Listed Stocks'!$A$2:$A$1683,MATCH(All!H2827,'NSE Listed Stocks'!$C$2:$C$1683,0),1))</f>
        <v>TIPSINDLTD</v>
      </c>
      <c r="M2827" t="str">
        <f t="shared" si="133"/>
        <v>true</v>
      </c>
      <c r="N2827" t="str">
        <f t="shared" si="134"/>
        <v>db.STOCK.insert({_id:'TIPSINDLTD',bseCode:'532375',fundamentalCode:'TIPSINDLTD', nseCode:'TIPSINDLTD', name:'TIPS INDUSTRIES LTD.', isin:'INE716B01011', industry:'Movies &amp; Entertainment',worldStock:false,niftyStock:false, nseStock:true, updateDate:ISODate('2016-09-15')})</v>
      </c>
    </row>
    <row r="2828" spans="1:14" x14ac:dyDescent="0.25">
      <c r="A2828">
        <v>532376</v>
      </c>
      <c r="B2828" t="s">
        <v>1913</v>
      </c>
      <c r="C2828" t="str">
        <f t="shared" si="132"/>
        <v>MRO-TEK</v>
      </c>
      <c r="D2828" t="s">
        <v>10209</v>
      </c>
      <c r="E2828" t="s">
        <v>3333</v>
      </c>
      <c r="F2828" t="s">
        <v>3339</v>
      </c>
      <c r="G2828">
        <v>5</v>
      </c>
      <c r="H2828" t="s">
        <v>1914</v>
      </c>
      <c r="I2828" t="s">
        <v>3717</v>
      </c>
      <c r="J2828" s="3" t="s">
        <v>13811</v>
      </c>
      <c r="K2828" t="s">
        <v>3336</v>
      </c>
      <c r="L2828" t="str">
        <f>IF(ISNA(INDEX('NSE Listed Stocks'!$A$2:$A$1683,MATCH(All!H2828,'NSE Listed Stocks'!$C$2:$C$1683,0),1)),"",INDEX('NSE Listed Stocks'!$A$2:$A$1683,MATCH(All!H2828,'NSE Listed Stocks'!$C$2:$C$1683,0),1))</f>
        <v>MRO-TEK</v>
      </c>
      <c r="M2828" t="str">
        <f t="shared" si="133"/>
        <v>true</v>
      </c>
      <c r="N2828" t="str">
        <f t="shared" si="134"/>
        <v>db.STOCK.insert({_id:'MRO-TEK',bseCode:'532376',fundamentalCode:'MRO-TEK', nseCode:'MRO-TEK', name:'MRO-TEK LTD.', isin:'INE398B01018', industry:'Telecom Equipment',worldStock:false,niftyStock:false, nseStock:true, updateDate:ISODate('2016-09-15')})</v>
      </c>
    </row>
    <row r="2829" spans="1:14" x14ac:dyDescent="0.25">
      <c r="A2829">
        <v>532378</v>
      </c>
      <c r="B2829" t="s">
        <v>10210</v>
      </c>
      <c r="C2829" t="str">
        <f t="shared" si="132"/>
        <v>UNIVARTS</v>
      </c>
      <c r="D2829" t="s">
        <v>10211</v>
      </c>
      <c r="E2829" t="s">
        <v>3333</v>
      </c>
      <c r="F2829" t="s">
        <v>3371</v>
      </c>
      <c r="G2829">
        <v>10</v>
      </c>
      <c r="H2829" t="s">
        <v>10212</v>
      </c>
      <c r="I2829" t="s">
        <v>13423</v>
      </c>
      <c r="J2829" s="3" t="s">
        <v>13815</v>
      </c>
      <c r="K2829" t="s">
        <v>3336</v>
      </c>
      <c r="L2829" t="str">
        <f>IF(ISNA(INDEX('NSE Listed Stocks'!$A$2:$A$1683,MATCH(All!H2829,'NSE Listed Stocks'!$C$2:$C$1683,0),1)),"",INDEX('NSE Listed Stocks'!$A$2:$A$1683,MATCH(All!H2829,'NSE Listed Stocks'!$C$2:$C$1683,0),1))</f>
        <v/>
      </c>
      <c r="M2829" t="str">
        <f t="shared" si="133"/>
        <v>false</v>
      </c>
      <c r="N2829" t="str">
        <f t="shared" si="134"/>
        <v>db.STOCK.insert({_id:'UNIVARTS',bseCode:'532378',fundamentalCode:'UNIVARTS', nseCode:'', name:'UNIVERSAL ARTS LTD.', isin:'INE464B01018', industry:'Movies &amp; Entertainment',worldStock:false,niftyStock:false, nseStock:false, updateDate:ISODate('2016-09-15')})</v>
      </c>
    </row>
    <row r="2830" spans="1:14" x14ac:dyDescent="0.25">
      <c r="A2830">
        <v>532379</v>
      </c>
      <c r="B2830" t="s">
        <v>10213</v>
      </c>
      <c r="C2830" t="str">
        <f t="shared" si="132"/>
        <v>FIRSTOBJ</v>
      </c>
      <c r="D2830" t="s">
        <v>10214</v>
      </c>
      <c r="E2830" t="s">
        <v>3333</v>
      </c>
      <c r="F2830" t="s">
        <v>3345</v>
      </c>
      <c r="G2830">
        <v>10</v>
      </c>
      <c r="H2830" t="s">
        <v>10215</v>
      </c>
      <c r="I2830" t="s">
        <v>3767</v>
      </c>
      <c r="J2830" s="3" t="s">
        <v>13816</v>
      </c>
      <c r="K2830" t="s">
        <v>3336</v>
      </c>
      <c r="L2830" t="str">
        <f>IF(ISNA(INDEX('NSE Listed Stocks'!$A$2:$A$1683,MATCH(All!H2830,'NSE Listed Stocks'!$C$2:$C$1683,0),1)),"",INDEX('NSE Listed Stocks'!$A$2:$A$1683,MATCH(All!H2830,'NSE Listed Stocks'!$C$2:$C$1683,0),1))</f>
        <v/>
      </c>
      <c r="M2830" t="str">
        <f t="shared" si="133"/>
        <v>false</v>
      </c>
      <c r="N2830" t="str">
        <f t="shared" si="134"/>
        <v>db.STOCK.insert({_id:'FIRSTOBJ',bseCode:'532379',fundamentalCode:'FIRSTOBJ', nseCode:'', name:'FIRSTOBJECT TECHNOLOGIES LTD.', isin:'INE683B01047', industry:'IT Software Products',worldStock:false,niftyStock:false, nseStock:false, updateDate:ISODate('2016-09-15')})</v>
      </c>
    </row>
    <row r="2831" spans="1:14" x14ac:dyDescent="0.25">
      <c r="A2831">
        <v>532380</v>
      </c>
      <c r="B2831" t="s">
        <v>10216</v>
      </c>
      <c r="C2831" t="str">
        <f t="shared" si="132"/>
        <v>BABA</v>
      </c>
      <c r="D2831" t="s">
        <v>10217</v>
      </c>
      <c r="E2831" t="s">
        <v>3333</v>
      </c>
      <c r="F2831" t="s">
        <v>3345</v>
      </c>
      <c r="G2831">
        <v>1</v>
      </c>
      <c r="H2831" t="s">
        <v>10218</v>
      </c>
      <c r="I2831" t="s">
        <v>13423</v>
      </c>
      <c r="J2831" s="3" t="s">
        <v>13815</v>
      </c>
      <c r="K2831" t="s">
        <v>3336</v>
      </c>
      <c r="L2831" t="str">
        <f>IF(ISNA(INDEX('NSE Listed Stocks'!$A$2:$A$1683,MATCH(All!H2831,'NSE Listed Stocks'!$C$2:$C$1683,0),1)),"",INDEX('NSE Listed Stocks'!$A$2:$A$1683,MATCH(All!H2831,'NSE Listed Stocks'!$C$2:$C$1683,0),1))</f>
        <v/>
      </c>
      <c r="M2831" t="str">
        <f t="shared" si="133"/>
        <v>false</v>
      </c>
      <c r="N2831" t="str">
        <f t="shared" si="134"/>
        <v>db.STOCK.insert({_id:'BABA',bseCode:'532380',fundamentalCode:'BABA', nseCode:'', name:'BABA ARTS LTD.-$', isin:'INE893A01036', industry:'Movies &amp; Entertainment',worldStock:false,niftyStock:false, nseStock:false, updateDate:ISODate('2016-09-15')})</v>
      </c>
    </row>
    <row r="2832" spans="1:14" x14ac:dyDescent="0.25">
      <c r="A2832">
        <v>532382</v>
      </c>
      <c r="B2832" t="s">
        <v>297</v>
      </c>
      <c r="C2832" t="str">
        <f t="shared" si="132"/>
        <v>BALAJITELE</v>
      </c>
      <c r="D2832" t="s">
        <v>10219</v>
      </c>
      <c r="E2832" t="s">
        <v>3333</v>
      </c>
      <c r="F2832" t="s">
        <v>3339</v>
      </c>
      <c r="G2832">
        <v>2</v>
      </c>
      <c r="H2832" t="s">
        <v>298</v>
      </c>
      <c r="I2832" t="s">
        <v>13415</v>
      </c>
      <c r="J2832" s="3" t="s">
        <v>13815</v>
      </c>
      <c r="K2832" t="s">
        <v>3336</v>
      </c>
      <c r="L2832" t="str">
        <f>IF(ISNA(INDEX('NSE Listed Stocks'!$A$2:$A$1683,MATCH(All!H2832,'NSE Listed Stocks'!$C$2:$C$1683,0),1)),"",INDEX('NSE Listed Stocks'!$A$2:$A$1683,MATCH(All!H2832,'NSE Listed Stocks'!$C$2:$C$1683,0),1))</f>
        <v>BALAJITELE</v>
      </c>
      <c r="M2832" t="str">
        <f t="shared" si="133"/>
        <v>true</v>
      </c>
      <c r="N2832" t="str">
        <f t="shared" si="134"/>
        <v>db.STOCK.insert({_id:'BALAJITELE',bseCode:'532382',fundamentalCode:'BALAJITELE', nseCode:'BALAJITELE', name:'BALAJI TELEFILMS LTD.', isin:'INE794B01026', industry:'Broadcasting &amp; Cable TV',worldStock:false,niftyStock:false, nseStock:true, updateDate:ISODate('2016-09-15')})</v>
      </c>
    </row>
    <row r="2833" spans="1:14" x14ac:dyDescent="0.25">
      <c r="A2833">
        <v>532384</v>
      </c>
      <c r="B2833" t="s">
        <v>10220</v>
      </c>
      <c r="C2833" t="str">
        <f t="shared" si="132"/>
        <v>TYCHE</v>
      </c>
      <c r="D2833" t="s">
        <v>10221</v>
      </c>
      <c r="E2833" t="s">
        <v>3333</v>
      </c>
      <c r="F2833" t="s">
        <v>3345</v>
      </c>
      <c r="G2833">
        <v>10</v>
      </c>
      <c r="H2833" t="s">
        <v>10222</v>
      </c>
      <c r="I2833" t="s">
        <v>3347</v>
      </c>
      <c r="J2833" s="3" t="s">
        <v>3347</v>
      </c>
      <c r="K2833" t="s">
        <v>3336</v>
      </c>
      <c r="L2833" t="str">
        <f>IF(ISNA(INDEX('NSE Listed Stocks'!$A$2:$A$1683,MATCH(All!H2833,'NSE Listed Stocks'!$C$2:$C$1683,0),1)),"",INDEX('NSE Listed Stocks'!$A$2:$A$1683,MATCH(All!H2833,'NSE Listed Stocks'!$C$2:$C$1683,0),1))</f>
        <v/>
      </c>
      <c r="M2833" t="str">
        <f t="shared" si="133"/>
        <v>false</v>
      </c>
      <c r="N2833" t="str">
        <f t="shared" si="134"/>
        <v>db.STOCK.insert({_id:'TYCHE',bseCode:'532384',fundamentalCode:'TYCHE', nseCode:'', name:'TYCHE INDUSTRIES LTD.', isin:'INE443B01012', industry:'Pharmaceuticals',worldStock:false,niftyStock:false, nseStock:false, updateDate:ISODate('2016-09-15')})</v>
      </c>
    </row>
    <row r="2834" spans="1:14" x14ac:dyDescent="0.25">
      <c r="A2834">
        <v>532386</v>
      </c>
      <c r="B2834" t="s">
        <v>10223</v>
      </c>
      <c r="C2834" t="str">
        <f t="shared" si="132"/>
        <v>CALSOFT</v>
      </c>
      <c r="D2834" t="s">
        <v>10224</v>
      </c>
      <c r="E2834" t="s">
        <v>3333</v>
      </c>
      <c r="F2834" t="s">
        <v>3339</v>
      </c>
      <c r="G2834">
        <v>10</v>
      </c>
      <c r="H2834" t="s">
        <v>10225</v>
      </c>
      <c r="I2834" t="s">
        <v>3767</v>
      </c>
      <c r="J2834" s="3" t="s">
        <v>13816</v>
      </c>
      <c r="K2834" t="s">
        <v>3336</v>
      </c>
      <c r="L2834" t="str">
        <f>IF(ISNA(INDEX('NSE Listed Stocks'!$A$2:$A$1683,MATCH(All!H2834,'NSE Listed Stocks'!$C$2:$C$1683,0),1)),"",INDEX('NSE Listed Stocks'!$A$2:$A$1683,MATCH(All!H2834,'NSE Listed Stocks'!$C$2:$C$1683,0),1))</f>
        <v/>
      </c>
      <c r="M2834" t="str">
        <f t="shared" si="133"/>
        <v>false</v>
      </c>
      <c r="N2834" t="str">
        <f t="shared" si="134"/>
        <v>db.STOCK.insert({_id:'CALSOFT',bseCode:'532386',fundamentalCode:'CALSOFT', nseCode:'', name:'CALIFORNIA SOFTWARE CO.LTD.', isin:'INE526B01014', industry:'IT Software Products',worldStock:false,niftyStock:false, nseStock:false, updateDate:ISODate('2016-09-15')})</v>
      </c>
    </row>
    <row r="2835" spans="1:14" x14ac:dyDescent="0.25">
      <c r="A2835">
        <v>532387</v>
      </c>
      <c r="B2835" t="s">
        <v>2265</v>
      </c>
      <c r="C2835" t="str">
        <f t="shared" si="132"/>
        <v>PNC</v>
      </c>
      <c r="D2835" t="s">
        <v>10226</v>
      </c>
      <c r="E2835" t="s">
        <v>3333</v>
      </c>
      <c r="F2835" t="s">
        <v>3339</v>
      </c>
      <c r="G2835">
        <v>10</v>
      </c>
      <c r="H2835" t="s">
        <v>2266</v>
      </c>
      <c r="I2835" t="s">
        <v>13423</v>
      </c>
      <c r="J2835" s="3" t="s">
        <v>13815</v>
      </c>
      <c r="K2835" t="s">
        <v>3336</v>
      </c>
      <c r="L2835" t="str">
        <f>IF(ISNA(INDEX('NSE Listed Stocks'!$A$2:$A$1683,MATCH(All!H2835,'NSE Listed Stocks'!$C$2:$C$1683,0),1)),"",INDEX('NSE Listed Stocks'!$A$2:$A$1683,MATCH(All!H2835,'NSE Listed Stocks'!$C$2:$C$1683,0),1))</f>
        <v>PNC</v>
      </c>
      <c r="M2835" t="str">
        <f t="shared" si="133"/>
        <v>true</v>
      </c>
      <c r="N2835" t="str">
        <f t="shared" si="134"/>
        <v>db.STOCK.insert({_id:'PNC',bseCode:'532387',fundamentalCode:'PNC', nseCode:'PNC', name:'PRITISH NANDY COMMUNICATIONS LTD.', isin:'INE392B01011', industry:'Movies &amp; Entertainment',worldStock:false,niftyStock:false, nseStock:true, updateDate:ISODate('2016-09-15')})</v>
      </c>
    </row>
    <row r="2836" spans="1:14" x14ac:dyDescent="0.25">
      <c r="A2836">
        <v>532388</v>
      </c>
      <c r="B2836" t="s">
        <v>1347</v>
      </c>
      <c r="C2836" t="str">
        <f t="shared" si="132"/>
        <v>IOB</v>
      </c>
      <c r="D2836" t="s">
        <v>10227</v>
      </c>
      <c r="E2836" t="s">
        <v>3333</v>
      </c>
      <c r="F2836" t="s">
        <v>3334</v>
      </c>
      <c r="G2836">
        <v>10</v>
      </c>
      <c r="H2836" t="s">
        <v>1348</v>
      </c>
      <c r="I2836" t="s">
        <v>3458</v>
      </c>
      <c r="J2836" s="3" t="s">
        <v>13802</v>
      </c>
      <c r="K2836" t="s">
        <v>3336</v>
      </c>
      <c r="L2836" t="str">
        <f>IF(ISNA(INDEX('NSE Listed Stocks'!$A$2:$A$1683,MATCH(All!H2836,'NSE Listed Stocks'!$C$2:$C$1683,0),1)),"",INDEX('NSE Listed Stocks'!$A$2:$A$1683,MATCH(All!H2836,'NSE Listed Stocks'!$C$2:$C$1683,0),1))</f>
        <v>IOB</v>
      </c>
      <c r="M2836" t="str">
        <f t="shared" si="133"/>
        <v>true</v>
      </c>
      <c r="N2836" t="str">
        <f t="shared" si="134"/>
        <v>db.STOCK.insert({_id:'IOB',bseCode:'532388',fundamentalCode:'IOB', nseCode:'IOB', name:'INDIAN OVERSEAS BANK', isin:'INE565A01014', industry:'Banks',worldStock:false,niftyStock:false, nseStock:true, updateDate:ISODate('2016-09-15')})</v>
      </c>
    </row>
    <row r="2837" spans="1:14" x14ac:dyDescent="0.25">
      <c r="A2837">
        <v>532389</v>
      </c>
      <c r="B2837" t="s">
        <v>3156</v>
      </c>
      <c r="C2837" t="str">
        <f t="shared" si="132"/>
        <v>VALECHAENG</v>
      </c>
      <c r="D2837" t="s">
        <v>10228</v>
      </c>
      <c r="E2837" t="s">
        <v>3333</v>
      </c>
      <c r="F2837" t="s">
        <v>3339</v>
      </c>
      <c r="G2837">
        <v>10</v>
      </c>
      <c r="H2837" t="s">
        <v>3157</v>
      </c>
      <c r="I2837" t="s">
        <v>13399</v>
      </c>
      <c r="J2837" s="3" t="s">
        <v>13805</v>
      </c>
      <c r="K2837" t="s">
        <v>3336</v>
      </c>
      <c r="L2837" t="str">
        <f>IF(ISNA(INDEX('NSE Listed Stocks'!$A$2:$A$1683,MATCH(All!H2837,'NSE Listed Stocks'!$C$2:$C$1683,0),1)),"",INDEX('NSE Listed Stocks'!$A$2:$A$1683,MATCH(All!H2837,'NSE Listed Stocks'!$C$2:$C$1683,0),1))</f>
        <v>VALECHAENG</v>
      </c>
      <c r="M2837" t="str">
        <f t="shared" si="133"/>
        <v>true</v>
      </c>
      <c r="N2837" t="str">
        <f t="shared" si="134"/>
        <v>db.STOCK.insert({_id:'VALECHAENG',bseCode:'532389',fundamentalCode:'VALECHAENG', nseCode:'VALECHAENG', name:'VALECHA ENGINEERING LTD.-$', isin:'INE624C01015', industry:'Construction &amp; Engineering',worldStock:false,niftyStock:false, nseStock:true, updateDate:ISODate('2016-09-15')})</v>
      </c>
    </row>
    <row r="2838" spans="1:14" x14ac:dyDescent="0.25">
      <c r="A2838">
        <v>532390</v>
      </c>
      <c r="B2838" t="s">
        <v>2917</v>
      </c>
      <c r="C2838" t="str">
        <f t="shared" si="132"/>
        <v>TAJGVK</v>
      </c>
      <c r="D2838" t="s">
        <v>13700</v>
      </c>
      <c r="E2838" t="s">
        <v>3333</v>
      </c>
      <c r="F2838" t="s">
        <v>3339</v>
      </c>
      <c r="G2838">
        <v>2</v>
      </c>
      <c r="H2838" t="s">
        <v>2918</v>
      </c>
      <c r="I2838" t="s">
        <v>3364</v>
      </c>
      <c r="J2838" s="3" t="s">
        <v>13803</v>
      </c>
      <c r="K2838" t="s">
        <v>3336</v>
      </c>
      <c r="L2838" t="str">
        <f>IF(ISNA(INDEX('NSE Listed Stocks'!$A$2:$A$1683,MATCH(All!H2838,'NSE Listed Stocks'!$C$2:$C$1683,0),1)),"",INDEX('NSE Listed Stocks'!$A$2:$A$1683,MATCH(All!H2838,'NSE Listed Stocks'!$C$2:$C$1683,0),1))</f>
        <v>TAJGVK</v>
      </c>
      <c r="M2838" t="str">
        <f t="shared" si="133"/>
        <v>true</v>
      </c>
      <c r="N2838" t="str">
        <f t="shared" si="134"/>
        <v>db.STOCK.insert({_id:'TAJGVK',bseCode:'532390',fundamentalCode:'TAJGVK', nseCode:'TAJGVK', name:'TAJGVK HOTELS &amp; RESORTS LTD.', isin:'INE586B01026', industry:'Hotels',worldStock:false,niftyStock:false, nseStock:true, updateDate:ISODate('2016-09-15')})</v>
      </c>
    </row>
    <row r="2839" spans="1:14" x14ac:dyDescent="0.25">
      <c r="A2839">
        <v>532391</v>
      </c>
      <c r="B2839" t="s">
        <v>2121</v>
      </c>
      <c r="C2839" t="str">
        <f t="shared" si="132"/>
        <v>OPTOCIRCUI</v>
      </c>
      <c r="D2839" t="s">
        <v>10230</v>
      </c>
      <c r="E2839" t="s">
        <v>3333</v>
      </c>
      <c r="F2839" t="s">
        <v>3339</v>
      </c>
      <c r="G2839">
        <v>10</v>
      </c>
      <c r="H2839" t="s">
        <v>2122</v>
      </c>
      <c r="I2839" t="s">
        <v>7290</v>
      </c>
      <c r="J2839" s="3" t="s">
        <v>13820</v>
      </c>
      <c r="K2839" t="s">
        <v>3336</v>
      </c>
      <c r="L2839" t="str">
        <f>IF(ISNA(INDEX('NSE Listed Stocks'!$A$2:$A$1683,MATCH(All!H2839,'NSE Listed Stocks'!$C$2:$C$1683,0),1)),"",INDEX('NSE Listed Stocks'!$A$2:$A$1683,MATCH(All!H2839,'NSE Listed Stocks'!$C$2:$C$1683,0),1))</f>
        <v>OPTOCIRCUI</v>
      </c>
      <c r="M2839" t="str">
        <f t="shared" si="133"/>
        <v>true</v>
      </c>
      <c r="N2839" t="str">
        <f t="shared" si="134"/>
        <v>db.STOCK.insert({_id:'OPTOCIRCUI',bseCode:'532391',fundamentalCode:'OPTOCIRCUI', nseCode:'OPTOCIRCUI', name:'OPTO CIRCUITS (INDIA) LTD.', isin:'INE808B01016', industry:'Medical Equipment',worldStock:false,niftyStock:false, nseStock:true, updateDate:ISODate('2016-09-15')})</v>
      </c>
    </row>
    <row r="2840" spans="1:14" x14ac:dyDescent="0.25">
      <c r="A2840">
        <v>532392</v>
      </c>
      <c r="B2840" t="s">
        <v>573</v>
      </c>
      <c r="C2840" t="str">
        <f t="shared" si="132"/>
        <v>CREATIVEYE</v>
      </c>
      <c r="D2840" t="s">
        <v>10231</v>
      </c>
      <c r="E2840" t="s">
        <v>3333</v>
      </c>
      <c r="F2840" t="s">
        <v>3339</v>
      </c>
      <c r="G2840">
        <v>5</v>
      </c>
      <c r="H2840" t="s">
        <v>574</v>
      </c>
      <c r="I2840" t="s">
        <v>13423</v>
      </c>
      <c r="J2840" s="3" t="s">
        <v>13815</v>
      </c>
      <c r="K2840" t="s">
        <v>3336</v>
      </c>
      <c r="L2840" t="str">
        <f>IF(ISNA(INDEX('NSE Listed Stocks'!$A$2:$A$1683,MATCH(All!H2840,'NSE Listed Stocks'!$C$2:$C$1683,0),1)),"",INDEX('NSE Listed Stocks'!$A$2:$A$1683,MATCH(All!H2840,'NSE Listed Stocks'!$C$2:$C$1683,0),1))</f>
        <v>CREATIVEYE</v>
      </c>
      <c r="M2840" t="str">
        <f t="shared" si="133"/>
        <v>true</v>
      </c>
      <c r="N2840" t="str">
        <f t="shared" si="134"/>
        <v>db.STOCK.insert({_id:'CREATIVEYE',bseCode:'532392',fundamentalCode:'CREATIVEYE', nseCode:'CREATIVEYE', name:'CREATIVE EYE LTD.', isin:'INE230B01021', industry:'Movies &amp; Entertainment',worldStock:false,niftyStock:false, nseStock:true, updateDate:ISODate('2016-09-15')})</v>
      </c>
    </row>
    <row r="2841" spans="1:14" x14ac:dyDescent="0.25">
      <c r="A2841">
        <v>532395</v>
      </c>
      <c r="B2841" t="s">
        <v>273</v>
      </c>
      <c r="C2841" t="str">
        <f t="shared" si="132"/>
        <v>AXISCADES</v>
      </c>
      <c r="D2841" t="s">
        <v>10232</v>
      </c>
      <c r="E2841" t="s">
        <v>3333</v>
      </c>
      <c r="F2841" t="s">
        <v>3339</v>
      </c>
      <c r="G2841">
        <v>5</v>
      </c>
      <c r="H2841" t="s">
        <v>274</v>
      </c>
      <c r="I2841" t="s">
        <v>4302</v>
      </c>
      <c r="J2841" s="3" t="s">
        <v>13803</v>
      </c>
      <c r="K2841" t="s">
        <v>3336</v>
      </c>
      <c r="L2841" t="str">
        <f>IF(ISNA(INDEX('NSE Listed Stocks'!$A$2:$A$1683,MATCH(All!H2841,'NSE Listed Stocks'!$C$2:$C$1683,0),1)),"",INDEX('NSE Listed Stocks'!$A$2:$A$1683,MATCH(All!H2841,'NSE Listed Stocks'!$C$2:$C$1683,0),1))</f>
        <v>AXISCADES</v>
      </c>
      <c r="M2841" t="str">
        <f t="shared" si="133"/>
        <v>true</v>
      </c>
      <c r="N2841" t="str">
        <f t="shared" si="134"/>
        <v>db.STOCK.insert({_id:'AXISCADES',bseCode:'532395',fundamentalCode:'AXISCADES', nseCode:'AXISCADES', name:'AXISCADES Engineering Technologies Ltd', isin:'INE555B01013', industry:'BPO/KPO',worldStock:false,niftyStock:false, nseStock:true, updateDate:ISODate('2016-09-15')})</v>
      </c>
    </row>
    <row r="2842" spans="1:14" x14ac:dyDescent="0.25">
      <c r="A2842">
        <v>532397</v>
      </c>
      <c r="B2842" t="s">
        <v>10233</v>
      </c>
      <c r="C2842" t="str">
        <f t="shared" si="132"/>
        <v>ARMSPAPER</v>
      </c>
      <c r="D2842" t="s">
        <v>10234</v>
      </c>
      <c r="E2842" t="s">
        <v>3333</v>
      </c>
      <c r="F2842" t="s">
        <v>3403</v>
      </c>
      <c r="G2842">
        <v>10</v>
      </c>
      <c r="H2842" t="s">
        <v>10235</v>
      </c>
      <c r="I2842" t="s">
        <v>13406</v>
      </c>
      <c r="J2842" s="3" t="s">
        <v>13797</v>
      </c>
      <c r="K2842" t="s">
        <v>3336</v>
      </c>
      <c r="L2842" t="str">
        <f>IF(ISNA(INDEX('NSE Listed Stocks'!$A$2:$A$1683,MATCH(All!H2842,'NSE Listed Stocks'!$C$2:$C$1683,0),1)),"",INDEX('NSE Listed Stocks'!$A$2:$A$1683,MATCH(All!H2842,'NSE Listed Stocks'!$C$2:$C$1683,0),1))</f>
        <v/>
      </c>
      <c r="M2842" t="str">
        <f t="shared" si="133"/>
        <v>false</v>
      </c>
      <c r="N2842" t="str">
        <f t="shared" si="134"/>
        <v>db.STOCK.insert({_id:'ARMSPAPER',bseCode:'532397',fundamentalCode:'ARMSPAPER', nseCode:'', name:'ARMS PAPER LTD.', isin:'INE971A01014', industry:'Paper &amp; Paper Products',worldStock:false,niftyStock:false, nseStock:false, updateDate:ISODate('2016-09-15')})</v>
      </c>
    </row>
    <row r="2843" spans="1:14" x14ac:dyDescent="0.25">
      <c r="A2843">
        <v>532398</v>
      </c>
      <c r="B2843" t="s">
        <v>3107</v>
      </c>
      <c r="C2843" t="str">
        <f t="shared" si="132"/>
        <v>UMESLTD</v>
      </c>
      <c r="D2843" t="s">
        <v>13701</v>
      </c>
      <c r="E2843" t="s">
        <v>3333</v>
      </c>
      <c r="F2843" t="s">
        <v>3339</v>
      </c>
      <c r="G2843">
        <v>1</v>
      </c>
      <c r="H2843" t="s">
        <v>3108</v>
      </c>
      <c r="I2843" t="s">
        <v>3767</v>
      </c>
      <c r="J2843" s="3" t="s">
        <v>13816</v>
      </c>
      <c r="K2843" t="s">
        <v>3336</v>
      </c>
      <c r="L2843" t="str">
        <f>IF(ISNA(INDEX('NSE Listed Stocks'!$A$2:$A$1683,MATCH(All!H2843,'NSE Listed Stocks'!$C$2:$C$1683,0),1)),"",INDEX('NSE Listed Stocks'!$A$2:$A$1683,MATCH(All!H2843,'NSE Listed Stocks'!$C$2:$C$1683,0),1))</f>
        <v>UMESLTD</v>
      </c>
      <c r="M2843" t="str">
        <f t="shared" si="133"/>
        <v>true</v>
      </c>
      <c r="N2843" t="str">
        <f t="shared" si="134"/>
        <v>db.STOCK.insert({_id:'UMESLTD',bseCode:'532398',fundamentalCode:'UMESLTD', nseCode:'UMESLTD', name:'Usha Martin Education &amp; Solutions Limited', isin:'INE240C01028', industry:'IT Software Products',worldStock:false,niftyStock:false, nseStock:true, updateDate:ISODate('2016-09-15')})</v>
      </c>
    </row>
    <row r="2844" spans="1:14" x14ac:dyDescent="0.25">
      <c r="A2844">
        <v>532400</v>
      </c>
      <c r="B2844" t="s">
        <v>1615</v>
      </c>
      <c r="C2844" t="str">
        <f t="shared" si="132"/>
        <v>KPIT</v>
      </c>
      <c r="D2844" t="s">
        <v>10237</v>
      </c>
      <c r="E2844" t="s">
        <v>3333</v>
      </c>
      <c r="F2844" t="s">
        <v>3334</v>
      </c>
      <c r="G2844">
        <v>2</v>
      </c>
      <c r="H2844" t="s">
        <v>1616</v>
      </c>
      <c r="I2844" t="s">
        <v>13416</v>
      </c>
      <c r="J2844" s="3" t="s">
        <v>13816</v>
      </c>
      <c r="K2844" t="s">
        <v>3336</v>
      </c>
      <c r="L2844" t="str">
        <f>IF(ISNA(INDEX('NSE Listed Stocks'!$A$2:$A$1683,MATCH(All!H2844,'NSE Listed Stocks'!$C$2:$C$1683,0),1)),"",INDEX('NSE Listed Stocks'!$A$2:$A$1683,MATCH(All!H2844,'NSE Listed Stocks'!$C$2:$C$1683,0),1))</f>
        <v>KPIT</v>
      </c>
      <c r="M2844" t="str">
        <f t="shared" si="133"/>
        <v>true</v>
      </c>
      <c r="N2844" t="str">
        <f t="shared" si="134"/>
        <v>db.STOCK.insert({_id:'KPIT',bseCode:'532400',fundamentalCode:'KPIT', nseCode:'KPIT', name:'KPIT Technologies Limited', isin:'INE836A01035', industry:'IT Consulting &amp; Software',worldStock:false,niftyStock:false, nseStock:true, updateDate:ISODate('2016-09-15')})</v>
      </c>
    </row>
    <row r="2845" spans="1:14" x14ac:dyDescent="0.25">
      <c r="A2845">
        <v>532401</v>
      </c>
      <c r="B2845" t="s">
        <v>3188</v>
      </c>
      <c r="C2845" t="str">
        <f t="shared" si="132"/>
        <v>VIJAYABANK</v>
      </c>
      <c r="D2845" t="s">
        <v>10238</v>
      </c>
      <c r="E2845" t="s">
        <v>3333</v>
      </c>
      <c r="F2845" t="s">
        <v>3339</v>
      </c>
      <c r="G2845">
        <v>10</v>
      </c>
      <c r="H2845" t="s">
        <v>3189</v>
      </c>
      <c r="I2845" t="s">
        <v>3458</v>
      </c>
      <c r="J2845" s="3" t="s">
        <v>13802</v>
      </c>
      <c r="K2845" t="s">
        <v>3336</v>
      </c>
      <c r="L2845" t="str">
        <f>IF(ISNA(INDEX('NSE Listed Stocks'!$A$2:$A$1683,MATCH(All!H2845,'NSE Listed Stocks'!$C$2:$C$1683,0),1)),"",INDEX('NSE Listed Stocks'!$A$2:$A$1683,MATCH(All!H2845,'NSE Listed Stocks'!$C$2:$C$1683,0),1))</f>
        <v>VIJAYABANK</v>
      </c>
      <c r="M2845" t="str">
        <f t="shared" si="133"/>
        <v>true</v>
      </c>
      <c r="N2845" t="str">
        <f t="shared" si="134"/>
        <v>db.STOCK.insert({_id:'VIJAYABANK',bseCode:'532401',fundamentalCode:'VIJAYABANK', nseCode:'VIJAYABANK', name:'VIJAYA BANK', isin:'INE705A01016', industry:'Banks',worldStock:false,niftyStock:false, nseStock:true, updateDate:ISODate('2016-09-15')})</v>
      </c>
    </row>
    <row r="2846" spans="1:14" x14ac:dyDescent="0.25">
      <c r="A2846">
        <v>532402</v>
      </c>
      <c r="B2846" t="s">
        <v>10239</v>
      </c>
      <c r="C2846" t="str">
        <f t="shared" si="132"/>
        <v>USGTECH</v>
      </c>
      <c r="D2846" t="s">
        <v>10240</v>
      </c>
      <c r="E2846" t="s">
        <v>3333</v>
      </c>
      <c r="F2846" t="s">
        <v>3345</v>
      </c>
      <c r="G2846">
        <v>10</v>
      </c>
      <c r="H2846" t="s">
        <v>10241</v>
      </c>
      <c r="I2846" t="s">
        <v>3767</v>
      </c>
      <c r="J2846" s="3" t="s">
        <v>13816</v>
      </c>
      <c r="K2846" t="s">
        <v>3336</v>
      </c>
      <c r="L2846" t="str">
        <f>IF(ISNA(INDEX('NSE Listed Stocks'!$A$2:$A$1683,MATCH(All!H2846,'NSE Listed Stocks'!$C$2:$C$1683,0),1)),"",INDEX('NSE Listed Stocks'!$A$2:$A$1683,MATCH(All!H2846,'NSE Listed Stocks'!$C$2:$C$1683,0),1))</f>
        <v/>
      </c>
      <c r="M2846" t="str">
        <f t="shared" si="133"/>
        <v>false</v>
      </c>
      <c r="N2846" t="str">
        <f t="shared" si="134"/>
        <v>db.STOCK.insert({_id:'USGTECH',bseCode:'532402',fundamentalCode:'USGTECH', nseCode:'', name:'USG TECH SOLUTIONS LTD.', isin:'INE718B01017', industry:'IT Software Products',worldStock:false,niftyStock:false, nseStock:false, updateDate:ISODate('2016-09-15')})</v>
      </c>
    </row>
    <row r="2847" spans="1:14" x14ac:dyDescent="0.25">
      <c r="A2847">
        <v>532403</v>
      </c>
      <c r="B2847" t="s">
        <v>10242</v>
      </c>
      <c r="C2847" t="str">
        <f t="shared" si="132"/>
        <v>4THGEN</v>
      </c>
      <c r="D2847" t="s">
        <v>10243</v>
      </c>
      <c r="E2847" t="s">
        <v>3333</v>
      </c>
      <c r="F2847" t="s">
        <v>3371</v>
      </c>
      <c r="G2847">
        <v>10</v>
      </c>
      <c r="H2847" t="s">
        <v>10244</v>
      </c>
      <c r="I2847" t="s">
        <v>3767</v>
      </c>
      <c r="J2847" s="3" t="s">
        <v>13816</v>
      </c>
      <c r="K2847" t="s">
        <v>3336</v>
      </c>
      <c r="L2847" t="str">
        <f>IF(ISNA(INDEX('NSE Listed Stocks'!$A$2:$A$1683,MATCH(All!H2847,'NSE Listed Stocks'!$C$2:$C$1683,0),1)),"",INDEX('NSE Listed Stocks'!$A$2:$A$1683,MATCH(All!H2847,'NSE Listed Stocks'!$C$2:$C$1683,0),1))</f>
        <v/>
      </c>
      <c r="M2847" t="str">
        <f t="shared" si="133"/>
        <v>false</v>
      </c>
      <c r="N2847" t="str">
        <f t="shared" si="134"/>
        <v>db.STOCK.insert({_id:'4THGEN',bseCode:'532403',fundamentalCode:'4THGEN', nseCode:'', name:'FOURTH GENERATION INFORMATION SYSTEMS LTD.', isin:'INE739B01039', industry:'IT Software Products',worldStock:false,niftyStock:false, nseStock:false, updateDate:ISODate('2016-09-15')})</v>
      </c>
    </row>
    <row r="2848" spans="1:14" x14ac:dyDescent="0.25">
      <c r="A2848">
        <v>532404</v>
      </c>
      <c r="B2848" t="s">
        <v>10245</v>
      </c>
      <c r="C2848" t="str">
        <f t="shared" si="132"/>
        <v>7TEC</v>
      </c>
      <c r="D2848" t="s">
        <v>10246</v>
      </c>
      <c r="E2848" t="s">
        <v>3333</v>
      </c>
      <c r="F2848" t="s">
        <v>3345</v>
      </c>
      <c r="G2848">
        <v>10</v>
      </c>
      <c r="H2848" t="s">
        <v>10247</v>
      </c>
      <c r="I2848" t="s">
        <v>3767</v>
      </c>
      <c r="J2848" s="3" t="s">
        <v>13816</v>
      </c>
      <c r="K2848" t="s">
        <v>3336</v>
      </c>
      <c r="L2848" t="str">
        <f>IF(ISNA(INDEX('NSE Listed Stocks'!$A$2:$A$1683,MATCH(All!H2848,'NSE Listed Stocks'!$C$2:$C$1683,0),1)),"",INDEX('NSE Listed Stocks'!$A$2:$A$1683,MATCH(All!H2848,'NSE Listed Stocks'!$C$2:$C$1683,0),1))</f>
        <v/>
      </c>
      <c r="M2848" t="str">
        <f t="shared" si="133"/>
        <v>false</v>
      </c>
      <c r="N2848" t="str">
        <f t="shared" si="134"/>
        <v>db.STOCK.insert({_id:'7TEC',bseCode:'532404',fundamentalCode:'7TEC', nseCode:'', name:'SAVEN TECHNOLOGIES LTD.', isin:'INE856B01015', industry:'IT Software Products',worldStock:false,niftyStock:false, nseStock:false, updateDate:ISODate('2016-09-15')})</v>
      </c>
    </row>
    <row r="2849" spans="1:14" x14ac:dyDescent="0.25">
      <c r="A2849">
        <v>532406</v>
      </c>
      <c r="B2849" t="s">
        <v>10248</v>
      </c>
      <c r="C2849" t="str">
        <f t="shared" si="132"/>
        <v>AVANTEL</v>
      </c>
      <c r="D2849" t="s">
        <v>10249</v>
      </c>
      <c r="E2849" t="s">
        <v>3333</v>
      </c>
      <c r="F2849" t="s">
        <v>3345</v>
      </c>
      <c r="G2849">
        <v>10</v>
      </c>
      <c r="H2849" t="s">
        <v>10250</v>
      </c>
      <c r="I2849" t="s">
        <v>3717</v>
      </c>
      <c r="J2849" s="3" t="s">
        <v>13811</v>
      </c>
      <c r="K2849" t="s">
        <v>3336</v>
      </c>
      <c r="L2849" t="str">
        <f>IF(ISNA(INDEX('NSE Listed Stocks'!$A$2:$A$1683,MATCH(All!H2849,'NSE Listed Stocks'!$C$2:$C$1683,0),1)),"",INDEX('NSE Listed Stocks'!$A$2:$A$1683,MATCH(All!H2849,'NSE Listed Stocks'!$C$2:$C$1683,0),1))</f>
        <v/>
      </c>
      <c r="M2849" t="str">
        <f t="shared" si="133"/>
        <v>false</v>
      </c>
      <c r="N2849" t="str">
        <f t="shared" si="134"/>
        <v>db.STOCK.insert({_id:'AVANTEL',bseCode:'532406',fundamentalCode:'AVANTEL', nseCode:'', name:'AVANTEL LTD.', isin:'INE005B01019', industry:'Telecom Equipment',worldStock:false,niftyStock:false, nseStock:false, updateDate:ISODate('2016-09-15')})</v>
      </c>
    </row>
    <row r="2850" spans="1:14" x14ac:dyDescent="0.25">
      <c r="A2850">
        <v>532407</v>
      </c>
      <c r="B2850" t="s">
        <v>10251</v>
      </c>
      <c r="C2850" t="str">
        <f t="shared" si="132"/>
        <v>MOSCHIP</v>
      </c>
      <c r="D2850" t="s">
        <v>10252</v>
      </c>
      <c r="E2850" t="s">
        <v>3333</v>
      </c>
      <c r="F2850" t="s">
        <v>3345</v>
      </c>
      <c r="G2850">
        <v>2</v>
      </c>
      <c r="H2850" t="s">
        <v>10253</v>
      </c>
      <c r="I2850" t="s">
        <v>3767</v>
      </c>
      <c r="J2850" s="3" t="s">
        <v>13816</v>
      </c>
      <c r="K2850" t="s">
        <v>3336</v>
      </c>
      <c r="L2850" t="str">
        <f>IF(ISNA(INDEX('NSE Listed Stocks'!$A$2:$A$1683,MATCH(All!H2850,'NSE Listed Stocks'!$C$2:$C$1683,0),1)),"",INDEX('NSE Listed Stocks'!$A$2:$A$1683,MATCH(All!H2850,'NSE Listed Stocks'!$C$2:$C$1683,0),1))</f>
        <v/>
      </c>
      <c r="M2850" t="str">
        <f t="shared" si="133"/>
        <v>false</v>
      </c>
      <c r="N2850" t="str">
        <f t="shared" si="134"/>
        <v>db.STOCK.insert({_id:'MOSCHIP',bseCode:'532407',fundamentalCode:'MOSCHIP', nseCode:'', name:'MOSCHIP SEMICONDUCTOR TECHNOLOGY LTD.', isin:'INE935B01025', industry:'IT Software Products',worldStock:false,niftyStock:false, nseStock:false, updateDate:ISODate('2016-09-15')})</v>
      </c>
    </row>
    <row r="2851" spans="1:14" x14ac:dyDescent="0.25">
      <c r="A2851">
        <v>532408</v>
      </c>
      <c r="B2851" t="s">
        <v>1833</v>
      </c>
      <c r="C2851" t="str">
        <f t="shared" si="132"/>
        <v>MEGASOFT</v>
      </c>
      <c r="D2851" t="s">
        <v>10254</v>
      </c>
      <c r="E2851" t="s">
        <v>3333</v>
      </c>
      <c r="F2851" t="s">
        <v>3339</v>
      </c>
      <c r="G2851">
        <v>10</v>
      </c>
      <c r="H2851" t="s">
        <v>1834</v>
      </c>
      <c r="I2851" t="s">
        <v>3767</v>
      </c>
      <c r="J2851" s="3" t="s">
        <v>13816</v>
      </c>
      <c r="K2851" t="s">
        <v>3336</v>
      </c>
      <c r="L2851" t="str">
        <f>IF(ISNA(INDEX('NSE Listed Stocks'!$A$2:$A$1683,MATCH(All!H2851,'NSE Listed Stocks'!$C$2:$C$1683,0),1)),"",INDEX('NSE Listed Stocks'!$A$2:$A$1683,MATCH(All!H2851,'NSE Listed Stocks'!$C$2:$C$1683,0),1))</f>
        <v>MEGASOFT</v>
      </c>
      <c r="M2851" t="str">
        <f t="shared" si="133"/>
        <v>true</v>
      </c>
      <c r="N2851" t="str">
        <f t="shared" si="134"/>
        <v>db.STOCK.insert({_id:'MEGASOFT',bseCode:'532408',fundamentalCode:'MEGASOFT', nseCode:'MEGASOFT', name:'MEGASOFT LTD.', isin:'INE933B01012', industry:'IT Software Products',worldStock:false,niftyStock:false, nseStock:true, updateDate:ISODate('2016-09-15')})</v>
      </c>
    </row>
    <row r="2852" spans="1:14" x14ac:dyDescent="0.25">
      <c r="A2852">
        <v>532410</v>
      </c>
      <c r="B2852" t="s">
        <v>10255</v>
      </c>
      <c r="C2852" t="str">
        <f t="shared" si="132"/>
        <v>TRANSCOR</v>
      </c>
      <c r="D2852" t="s">
        <v>10256</v>
      </c>
      <c r="E2852" t="s">
        <v>3333</v>
      </c>
      <c r="F2852" t="s">
        <v>3345</v>
      </c>
      <c r="G2852">
        <v>2</v>
      </c>
      <c r="H2852" t="s">
        <v>10257</v>
      </c>
      <c r="I2852" t="s">
        <v>3425</v>
      </c>
      <c r="J2852" s="3" t="s">
        <v>13800</v>
      </c>
      <c r="K2852" t="s">
        <v>3336</v>
      </c>
      <c r="L2852" t="str">
        <f>IF(ISNA(INDEX('NSE Listed Stocks'!$A$2:$A$1683,MATCH(All!H2852,'NSE Listed Stocks'!$C$2:$C$1683,0),1)),"",INDEX('NSE Listed Stocks'!$A$2:$A$1683,MATCH(All!H2852,'NSE Listed Stocks'!$C$2:$C$1683,0),1))</f>
        <v/>
      </c>
      <c r="M2852" t="str">
        <f t="shared" si="133"/>
        <v>false</v>
      </c>
      <c r="N2852" t="str">
        <f t="shared" si="134"/>
        <v>db.STOCK.insert({_id:'TRANSCOR',bseCode:'532410',fundamentalCode:'TRANSCOR', nseCode:'', name:'TRANSCORP INTERNATIONAL LTD.', isin:'INE330E01023', industry:'Other Financial Services',worldStock:false,niftyStock:false, nseStock:false, updateDate:ISODate('2016-09-15')})</v>
      </c>
    </row>
    <row r="2853" spans="1:14" x14ac:dyDescent="0.25">
      <c r="A2853">
        <v>532411</v>
      </c>
      <c r="B2853" t="s">
        <v>3214</v>
      </c>
      <c r="C2853" t="str">
        <f t="shared" si="132"/>
        <v>VISESHINFO</v>
      </c>
      <c r="D2853" t="s">
        <v>10258</v>
      </c>
      <c r="E2853" t="s">
        <v>3333</v>
      </c>
      <c r="F2853" t="s">
        <v>3377</v>
      </c>
      <c r="G2853">
        <v>1</v>
      </c>
      <c r="H2853" t="s">
        <v>3215</v>
      </c>
      <c r="I2853" t="s">
        <v>3767</v>
      </c>
      <c r="J2853" s="3" t="s">
        <v>13816</v>
      </c>
      <c r="K2853" t="s">
        <v>3336</v>
      </c>
      <c r="L2853" t="str">
        <f>IF(ISNA(INDEX('NSE Listed Stocks'!$A$2:$A$1683,MATCH(All!H2853,'NSE Listed Stocks'!$C$2:$C$1683,0),1)),"",INDEX('NSE Listed Stocks'!$A$2:$A$1683,MATCH(All!H2853,'NSE Listed Stocks'!$C$2:$C$1683,0),1))</f>
        <v>VISESHINFO</v>
      </c>
      <c r="M2853" t="str">
        <f t="shared" si="133"/>
        <v>true</v>
      </c>
      <c r="N2853" t="str">
        <f t="shared" si="134"/>
        <v>db.STOCK.insert({_id:'VISESHINFO',bseCode:'532411',fundamentalCode:'VISESHINFO', nseCode:'VISESHINFO', name:'VISESH INFOTECNICS LTD.', isin:'INE861A01058', industry:'IT Software Products',worldStock:false,niftyStock:false, nseStock:true, updateDate:ISODate('2016-09-15')})</v>
      </c>
    </row>
    <row r="2854" spans="1:14" x14ac:dyDescent="0.25">
      <c r="A2854">
        <v>532413</v>
      </c>
      <c r="B2854" t="s">
        <v>515</v>
      </c>
      <c r="C2854" t="str">
        <f t="shared" si="132"/>
        <v>CEREBRAINT</v>
      </c>
      <c r="D2854" t="s">
        <v>10259</v>
      </c>
      <c r="E2854" t="s">
        <v>3333</v>
      </c>
      <c r="F2854" t="s">
        <v>3339</v>
      </c>
      <c r="G2854">
        <v>10</v>
      </c>
      <c r="H2854" t="s">
        <v>516</v>
      </c>
      <c r="I2854" t="s">
        <v>3533</v>
      </c>
      <c r="J2854" s="3" t="s">
        <v>13797</v>
      </c>
      <c r="K2854" t="s">
        <v>3336</v>
      </c>
      <c r="L2854" t="str">
        <f>IF(ISNA(INDEX('NSE Listed Stocks'!$A$2:$A$1683,MATCH(All!H2854,'NSE Listed Stocks'!$C$2:$C$1683,0),1)),"",INDEX('NSE Listed Stocks'!$A$2:$A$1683,MATCH(All!H2854,'NSE Listed Stocks'!$C$2:$C$1683,0),1))</f>
        <v>CEREBRAINT</v>
      </c>
      <c r="M2854" t="str">
        <f t="shared" si="133"/>
        <v>true</v>
      </c>
      <c r="N2854" t="str">
        <f t="shared" si="134"/>
        <v>db.STOCK.insert({_id:'CEREBRAINT',bseCode:'532413',fundamentalCode:'CEREBRAINT', nseCode:'CEREBRAINT', name:'CEREBRA INTEGRATED TECHNOLOGIES LTD.', isin:'INE345B01019', industry:'Computer Hardware',worldStock:false,niftyStock:false, nseStock:true, updateDate:ISODate('2016-09-15')})</v>
      </c>
    </row>
    <row r="2855" spans="1:14" x14ac:dyDescent="0.25">
      <c r="A2855">
        <v>532414</v>
      </c>
      <c r="B2855" t="s">
        <v>10260</v>
      </c>
      <c r="C2855" t="str">
        <f t="shared" si="132"/>
        <v>IKFTECH</v>
      </c>
      <c r="D2855" t="s">
        <v>10261</v>
      </c>
      <c r="E2855" t="s">
        <v>3333</v>
      </c>
      <c r="F2855" t="s">
        <v>3345</v>
      </c>
      <c r="G2855">
        <v>1</v>
      </c>
      <c r="H2855" t="s">
        <v>10262</v>
      </c>
      <c r="I2855" t="s">
        <v>3767</v>
      </c>
      <c r="J2855" s="3" t="s">
        <v>13816</v>
      </c>
      <c r="K2855" t="s">
        <v>3336</v>
      </c>
      <c r="L2855" t="str">
        <f>IF(ISNA(INDEX('NSE Listed Stocks'!$A$2:$A$1683,MATCH(All!H2855,'NSE Listed Stocks'!$C$2:$C$1683,0),1)),"",INDEX('NSE Listed Stocks'!$A$2:$A$1683,MATCH(All!H2855,'NSE Listed Stocks'!$C$2:$C$1683,0),1))</f>
        <v/>
      </c>
      <c r="M2855" t="str">
        <f t="shared" si="133"/>
        <v>false</v>
      </c>
      <c r="N2855" t="str">
        <f t="shared" si="134"/>
        <v>db.STOCK.insert({_id:'IKFTECH',bseCode:'532414',fundamentalCode:'IKFTECH', nseCode:'', name:'IKF TECHNOLOGIES LTD.', isin:'INE052C01027', industry:'IT Software Products',worldStock:false,niftyStock:false, nseStock:false, updateDate:ISODate('2016-09-15')})</v>
      </c>
    </row>
    <row r="2856" spans="1:14" x14ac:dyDescent="0.25">
      <c r="A2856">
        <v>532416</v>
      </c>
      <c r="B2856" t="s">
        <v>2016</v>
      </c>
      <c r="C2856" t="str">
        <f t="shared" si="132"/>
        <v>NEXTMEDIA</v>
      </c>
      <c r="D2856" t="s">
        <v>10263</v>
      </c>
      <c r="E2856" t="s">
        <v>3333</v>
      </c>
      <c r="F2856" t="s">
        <v>3339</v>
      </c>
      <c r="G2856">
        <v>10</v>
      </c>
      <c r="H2856" t="s">
        <v>2017</v>
      </c>
      <c r="I2856" t="s">
        <v>5013</v>
      </c>
      <c r="J2856" s="3" t="s">
        <v>13815</v>
      </c>
      <c r="K2856" t="s">
        <v>3336</v>
      </c>
      <c r="L2856" t="str">
        <f>IF(ISNA(INDEX('NSE Listed Stocks'!$A$2:$A$1683,MATCH(All!H2856,'NSE Listed Stocks'!$C$2:$C$1683,0),1)),"",INDEX('NSE Listed Stocks'!$A$2:$A$1683,MATCH(All!H2856,'NSE Listed Stocks'!$C$2:$C$1683,0),1))</f>
        <v>NEXTMEDIA</v>
      </c>
      <c r="M2856" t="str">
        <f t="shared" si="133"/>
        <v>true</v>
      </c>
      <c r="N2856" t="str">
        <f t="shared" si="134"/>
        <v>db.STOCK.insert({_id:'NEXTMEDIA',bseCode:'532416',fundamentalCode:'NEXTMEDIA', nseCode:'NEXTMEDIA', name:'NEXT MEDIAWORKS LTD.', isin:'INE747B01016', industry:'Publishing',worldStock:false,niftyStock:false, nseStock:true, updateDate:ISODate('2016-09-15')})</v>
      </c>
    </row>
    <row r="2857" spans="1:14" x14ac:dyDescent="0.25">
      <c r="A2857">
        <v>532418</v>
      </c>
      <c r="B2857" t="s">
        <v>147</v>
      </c>
      <c r="C2857" t="str">
        <f t="shared" si="132"/>
        <v>ANDHRABANK</v>
      </c>
      <c r="D2857" t="s">
        <v>10264</v>
      </c>
      <c r="E2857" t="s">
        <v>3333</v>
      </c>
      <c r="F2857" t="s">
        <v>3334</v>
      </c>
      <c r="G2857">
        <v>10</v>
      </c>
      <c r="H2857" t="s">
        <v>148</v>
      </c>
      <c r="I2857" t="s">
        <v>3458</v>
      </c>
      <c r="J2857" s="3" t="s">
        <v>13802</v>
      </c>
      <c r="K2857" t="s">
        <v>3336</v>
      </c>
      <c r="L2857" t="str">
        <f>IF(ISNA(INDEX('NSE Listed Stocks'!$A$2:$A$1683,MATCH(All!H2857,'NSE Listed Stocks'!$C$2:$C$1683,0),1)),"",INDEX('NSE Listed Stocks'!$A$2:$A$1683,MATCH(All!H2857,'NSE Listed Stocks'!$C$2:$C$1683,0),1))</f>
        <v>ANDHRABANK</v>
      </c>
      <c r="M2857" t="str">
        <f t="shared" si="133"/>
        <v>true</v>
      </c>
      <c r="N2857" t="str">
        <f t="shared" si="134"/>
        <v>db.STOCK.insert({_id:'ANDHRABANK',bseCode:'532418',fundamentalCode:'ANDHRABANK', nseCode:'ANDHRABANK', name:'ANDHRA BANK', isin:'INE434A01013', industry:'Banks',worldStock:false,niftyStock:false, nseStock:true, updateDate:ISODate('2016-09-15')})</v>
      </c>
    </row>
    <row r="2858" spans="1:14" x14ac:dyDescent="0.25">
      <c r="A2858">
        <v>532419</v>
      </c>
      <c r="B2858" t="s">
        <v>2722</v>
      </c>
      <c r="C2858" t="str">
        <f t="shared" si="132"/>
        <v>SMARTLINK</v>
      </c>
      <c r="D2858" t="s">
        <v>10265</v>
      </c>
      <c r="E2858" t="s">
        <v>3333</v>
      </c>
      <c r="F2858" t="s">
        <v>3339</v>
      </c>
      <c r="G2858">
        <v>2</v>
      </c>
      <c r="H2858" t="s">
        <v>2723</v>
      </c>
      <c r="I2858" t="s">
        <v>4186</v>
      </c>
      <c r="J2858" s="3" t="s">
        <v>13816</v>
      </c>
      <c r="K2858" t="s">
        <v>3336</v>
      </c>
      <c r="L2858" t="str">
        <f>IF(ISNA(INDEX('NSE Listed Stocks'!$A$2:$A$1683,MATCH(All!H2858,'NSE Listed Stocks'!$C$2:$C$1683,0),1)),"",INDEX('NSE Listed Stocks'!$A$2:$A$1683,MATCH(All!H2858,'NSE Listed Stocks'!$C$2:$C$1683,0),1))</f>
        <v>SMARTLINK</v>
      </c>
      <c r="M2858" t="str">
        <f t="shared" si="133"/>
        <v>true</v>
      </c>
      <c r="N2858" t="str">
        <f t="shared" si="134"/>
        <v>db.STOCK.insert({_id:'SMARTLINK',bseCode:'532419',fundamentalCode:'SMARTLINK', nseCode:'SMARTLINK', name:'SMARTLINK NETWORK SYSTEMS LTD.', isin:'INE178C01020', industry:'IT Networking Equipment',worldStock:false,niftyStock:false, nseStock:true, updateDate:ISODate('2016-09-15')})</v>
      </c>
    </row>
    <row r="2859" spans="1:14" x14ac:dyDescent="0.25">
      <c r="A2859">
        <v>532424</v>
      </c>
      <c r="B2859" t="s">
        <v>966</v>
      </c>
      <c r="C2859" t="str">
        <f t="shared" si="132"/>
        <v>GODREJCP</v>
      </c>
      <c r="D2859" t="s">
        <v>10266</v>
      </c>
      <c r="E2859" t="s">
        <v>3333</v>
      </c>
      <c r="F2859" t="s">
        <v>3334</v>
      </c>
      <c r="G2859">
        <v>1</v>
      </c>
      <c r="H2859" t="s">
        <v>967</v>
      </c>
      <c r="I2859" t="s">
        <v>3442</v>
      </c>
      <c r="J2859" s="3" t="s">
        <v>13813</v>
      </c>
      <c r="K2859" t="s">
        <v>3336</v>
      </c>
      <c r="L2859" t="str">
        <f>IF(ISNA(INDEX('NSE Listed Stocks'!$A$2:$A$1683,MATCH(All!H2859,'NSE Listed Stocks'!$C$2:$C$1683,0),1)),"",INDEX('NSE Listed Stocks'!$A$2:$A$1683,MATCH(All!H2859,'NSE Listed Stocks'!$C$2:$C$1683,0),1))</f>
        <v>GODREJCP</v>
      </c>
      <c r="M2859" t="str">
        <f t="shared" si="133"/>
        <v>true</v>
      </c>
      <c r="N2859" t="str">
        <f t="shared" si="134"/>
        <v>db.STOCK.insert({_id:'GODREJCP',bseCode:'532424',fundamentalCode:'GODREJCP', nseCode:'GODREJCP', name:'GODREJ CONSUMER PRODUCTS LTD.', isin:'INE102D01028', industry:'Personal Products',worldStock:false,niftyStock:false, nseStock:true, updateDate:ISODate('2016-09-15')})</v>
      </c>
    </row>
    <row r="2860" spans="1:14" x14ac:dyDescent="0.25">
      <c r="A2860">
        <v>532425</v>
      </c>
      <c r="B2860" t="s">
        <v>10267</v>
      </c>
      <c r="C2860" t="str">
        <f t="shared" si="132"/>
        <v>GULCHEM</v>
      </c>
      <c r="D2860" t="s">
        <v>10268</v>
      </c>
      <c r="E2860" t="s">
        <v>3333</v>
      </c>
      <c r="F2860" t="s">
        <v>3371</v>
      </c>
      <c r="G2860">
        <v>2</v>
      </c>
      <c r="H2860" t="s">
        <v>10269</v>
      </c>
      <c r="I2860" t="s">
        <v>3354</v>
      </c>
      <c r="J2860" s="3" t="s">
        <v>13798</v>
      </c>
      <c r="K2860" t="s">
        <v>3336</v>
      </c>
      <c r="L2860" t="str">
        <f>IF(ISNA(INDEX('NSE Listed Stocks'!$A$2:$A$1683,MATCH(All!H2860,'NSE Listed Stocks'!$C$2:$C$1683,0),1)),"",INDEX('NSE Listed Stocks'!$A$2:$A$1683,MATCH(All!H2860,'NSE Listed Stocks'!$C$2:$C$1683,0),1))</f>
        <v/>
      </c>
      <c r="M2860" t="str">
        <f t="shared" si="133"/>
        <v>false</v>
      </c>
      <c r="N2860" t="str">
        <f t="shared" si="134"/>
        <v>db.STOCK.insert({_id:'GULCHEM',bseCode:'532425',fundamentalCode:'GULCHEM', nseCode:'', name:'GULSHAN CHEMFILL LTD.', isin:'INE256D01014', industry:'Commodity Chemicals',worldStock:false,niftyStock:false, nseStock:false, updateDate:ISODate('2016-09-15')})</v>
      </c>
    </row>
    <row r="2861" spans="1:14" x14ac:dyDescent="0.25">
      <c r="A2861">
        <v>532430</v>
      </c>
      <c r="B2861" t="s">
        <v>357</v>
      </c>
      <c r="C2861" t="str">
        <f t="shared" si="132"/>
        <v>BFUTILITIE</v>
      </c>
      <c r="D2861" t="s">
        <v>10270</v>
      </c>
      <c r="E2861" t="s">
        <v>3333</v>
      </c>
      <c r="F2861" t="s">
        <v>3334</v>
      </c>
      <c r="G2861">
        <v>5</v>
      </c>
      <c r="H2861" t="s">
        <v>358</v>
      </c>
      <c r="I2861" t="s">
        <v>3433</v>
      </c>
      <c r="J2861" s="3" t="s">
        <v>13812</v>
      </c>
      <c r="K2861" t="s">
        <v>3336</v>
      </c>
      <c r="L2861" t="str">
        <f>IF(ISNA(INDEX('NSE Listed Stocks'!$A$2:$A$1683,MATCH(All!H2861,'NSE Listed Stocks'!$C$2:$C$1683,0),1)),"",INDEX('NSE Listed Stocks'!$A$2:$A$1683,MATCH(All!H2861,'NSE Listed Stocks'!$C$2:$C$1683,0),1))</f>
        <v>BFUTILITIE</v>
      </c>
      <c r="M2861" t="str">
        <f t="shared" si="133"/>
        <v>true</v>
      </c>
      <c r="N2861" t="str">
        <f t="shared" si="134"/>
        <v>db.STOCK.insert({_id:'BFUTILITIE',bseCode:'532430',fundamentalCode:'BFUTILITIE', nseCode:'BFUTILITIE', name:'BF UTILITIES LTD.-$', isin:'INE243D01012', industry:'Electric Utilities',worldStock:false,niftyStock:false, nseStock:true, updateDate:ISODate('2016-09-15')})</v>
      </c>
    </row>
    <row r="2862" spans="1:14" x14ac:dyDescent="0.25">
      <c r="A2862">
        <v>532432</v>
      </c>
      <c r="B2862" t="s">
        <v>10271</v>
      </c>
      <c r="C2862" t="str">
        <f t="shared" si="132"/>
        <v>UNITDSPR</v>
      </c>
      <c r="D2862" t="s">
        <v>10272</v>
      </c>
      <c r="E2862" t="s">
        <v>3333</v>
      </c>
      <c r="F2862" t="s">
        <v>3334</v>
      </c>
      <c r="G2862">
        <v>10</v>
      </c>
      <c r="H2862" t="s">
        <v>1828</v>
      </c>
      <c r="I2862" t="s">
        <v>13502</v>
      </c>
      <c r="J2862" s="3" t="s">
        <v>13804</v>
      </c>
      <c r="K2862" t="s">
        <v>3336</v>
      </c>
      <c r="L2862" t="str">
        <f>IF(ISNA(INDEX('NSE Listed Stocks'!$A$2:$A$1683,MATCH(All!H2862,'NSE Listed Stocks'!$C$2:$C$1683,0),1)),"",INDEX('NSE Listed Stocks'!$A$2:$A$1683,MATCH(All!H2862,'NSE Listed Stocks'!$C$2:$C$1683,0),1))</f>
        <v>MCDOWELL-N</v>
      </c>
      <c r="M2862" t="str">
        <f t="shared" si="133"/>
        <v>true</v>
      </c>
      <c r="N2862" t="str">
        <f t="shared" si="134"/>
        <v>db.STOCK.insert({_id:'UNITDSPR',bseCode:'532432',fundamentalCode:'UNITDSPR', nseCode:'MCDOWELL-N', name:'UNITED SPIRITS LTD.', isin:'INE854D01016', industry:'Breweries &amp; Distilleries',worldStock:false,niftyStock:false, nseStock:true, updateDate:ISODate('2016-09-15')})</v>
      </c>
    </row>
    <row r="2863" spans="1:14" x14ac:dyDescent="0.25">
      <c r="A2863">
        <v>532435</v>
      </c>
      <c r="B2863" t="s">
        <v>10273</v>
      </c>
      <c r="C2863" t="str">
        <f t="shared" si="132"/>
        <v>SANINFRA</v>
      </c>
      <c r="D2863" t="s">
        <v>10274</v>
      </c>
      <c r="E2863" t="s">
        <v>3333</v>
      </c>
      <c r="F2863" t="s">
        <v>3371</v>
      </c>
      <c r="G2863">
        <v>10</v>
      </c>
      <c r="H2863" t="s">
        <v>10275</v>
      </c>
      <c r="I2863" t="s">
        <v>3356</v>
      </c>
      <c r="J2863" s="3" t="s">
        <v>13801</v>
      </c>
      <c r="K2863" t="s">
        <v>3336</v>
      </c>
      <c r="L2863" t="str">
        <f>IF(ISNA(INDEX('NSE Listed Stocks'!$A$2:$A$1683,MATCH(All!H2863,'NSE Listed Stocks'!$C$2:$C$1683,0),1)),"",INDEX('NSE Listed Stocks'!$A$2:$A$1683,MATCH(All!H2863,'NSE Listed Stocks'!$C$2:$C$1683,0),1))</f>
        <v/>
      </c>
      <c r="M2863" t="str">
        <f t="shared" si="133"/>
        <v>false</v>
      </c>
      <c r="N2863" t="str">
        <f t="shared" si="134"/>
        <v>db.STOCK.insert({_id:'SANINFRA',bseCode:'532435',fundamentalCode:'SANINFRA', nseCode:'', name:'Sanmit Infra Limited', isin:'INE799C01015', industry:'Realty',worldStock:false,niftyStock:false, nseStock:false, updateDate:ISODate('2016-09-15')})</v>
      </c>
    </row>
    <row r="2864" spans="1:14" x14ac:dyDescent="0.25">
      <c r="A2864">
        <v>532439</v>
      </c>
      <c r="B2864" t="s">
        <v>986</v>
      </c>
      <c r="C2864" t="str">
        <f t="shared" si="132"/>
        <v>GOLDINFRA</v>
      </c>
      <c r="D2864" t="s">
        <v>10276</v>
      </c>
      <c r="E2864" t="s">
        <v>3333</v>
      </c>
      <c r="F2864" t="s">
        <v>3339</v>
      </c>
      <c r="G2864">
        <v>4</v>
      </c>
      <c r="H2864" t="s">
        <v>987</v>
      </c>
      <c r="I2864" t="s">
        <v>3421</v>
      </c>
      <c r="J2864" s="3" t="s">
        <v>13811</v>
      </c>
      <c r="K2864" t="s">
        <v>3336</v>
      </c>
      <c r="L2864" t="str">
        <f>IF(ISNA(INDEX('NSE Listed Stocks'!$A$2:$A$1683,MATCH(All!H2864,'NSE Listed Stocks'!$C$2:$C$1683,0),1)),"",INDEX('NSE Listed Stocks'!$A$2:$A$1683,MATCH(All!H2864,'NSE Listed Stocks'!$C$2:$C$1683,0),1))</f>
        <v>GOLDINFRA</v>
      </c>
      <c r="M2864" t="str">
        <f t="shared" si="133"/>
        <v>true</v>
      </c>
      <c r="N2864" t="str">
        <f t="shared" si="134"/>
        <v>db.STOCK.insert({_id:'GOLDINFRA',bseCode:'532439',fundamentalCode:'GOLDINFRA', nseCode:'GOLDINFRA', name:'GOLDSTONE INFRATECH LTD.', isin:'INE260D01016', industry:'Industrial Machinery',worldStock:false,niftyStock:false, nseStock:true, updateDate:ISODate('2016-09-15')})</v>
      </c>
    </row>
    <row r="2865" spans="1:14" x14ac:dyDescent="0.25">
      <c r="A2865">
        <v>532440</v>
      </c>
      <c r="B2865" t="s">
        <v>1909</v>
      </c>
      <c r="C2865" t="str">
        <f t="shared" si="132"/>
        <v>MPSLTD</v>
      </c>
      <c r="D2865" t="s">
        <v>10277</v>
      </c>
      <c r="E2865" t="s">
        <v>3333</v>
      </c>
      <c r="F2865" t="s">
        <v>3339</v>
      </c>
      <c r="G2865">
        <v>10</v>
      </c>
      <c r="H2865" t="s">
        <v>1910</v>
      </c>
      <c r="I2865" t="s">
        <v>8667</v>
      </c>
      <c r="J2865" s="3" t="s">
        <v>13803</v>
      </c>
      <c r="K2865" t="s">
        <v>3336</v>
      </c>
      <c r="L2865" t="str">
        <f>IF(ISNA(INDEX('NSE Listed Stocks'!$A$2:$A$1683,MATCH(All!H2865,'NSE Listed Stocks'!$C$2:$C$1683,0),1)),"",INDEX('NSE Listed Stocks'!$A$2:$A$1683,MATCH(All!H2865,'NSE Listed Stocks'!$C$2:$C$1683,0),1))</f>
        <v>MPSLTD</v>
      </c>
      <c r="M2865" t="str">
        <f t="shared" si="133"/>
        <v>true</v>
      </c>
      <c r="N2865" t="str">
        <f t="shared" si="134"/>
        <v>db.STOCK.insert({_id:'MPSLTD',bseCode:'532440',fundamentalCode:'MPSLTD', nseCode:'MPSLTD', name:'MPS LTD.', isin:'INE943D01017', industry:'Comm.Printing/Stationery',worldStock:false,niftyStock:false, nseStock:true, updateDate:ISODate('2016-09-15')})</v>
      </c>
    </row>
    <row r="2866" spans="1:14" x14ac:dyDescent="0.25">
      <c r="A2866">
        <v>532441</v>
      </c>
      <c r="B2866" t="s">
        <v>10278</v>
      </c>
      <c r="C2866" t="str">
        <f t="shared" si="132"/>
        <v>RAINBOWDQ</v>
      </c>
      <c r="D2866" t="s">
        <v>10279</v>
      </c>
      <c r="E2866" t="s">
        <v>3333</v>
      </c>
      <c r="F2866" t="s">
        <v>3345</v>
      </c>
      <c r="G2866">
        <v>10</v>
      </c>
      <c r="H2866" t="s">
        <v>10280</v>
      </c>
      <c r="I2866" t="s">
        <v>3362</v>
      </c>
      <c r="J2866" s="3" t="s">
        <v>3362</v>
      </c>
      <c r="K2866" t="s">
        <v>3336</v>
      </c>
      <c r="L2866" t="str">
        <f>IF(ISNA(INDEX('NSE Listed Stocks'!$A$2:$A$1683,MATCH(All!H2866,'NSE Listed Stocks'!$C$2:$C$1683,0),1)),"",INDEX('NSE Listed Stocks'!$A$2:$A$1683,MATCH(All!H2866,'NSE Listed Stocks'!$C$2:$C$1683,0),1))</f>
        <v/>
      </c>
      <c r="M2866" t="str">
        <f t="shared" si="133"/>
        <v>false</v>
      </c>
      <c r="N2866" t="str">
        <f t="shared" si="134"/>
        <v>db.STOCK.insert({_id:'RAINBOWDQ',bseCode:'532441',fundamentalCode:'RAINBOWDQ', nseCode:'', name:'RAINBOW DENIM LTD.', isin:'INE820D01025', industry:'Textiles',worldStock:false,niftyStock:false, nseStock:false, updateDate:ISODate('2016-09-15')})</v>
      </c>
    </row>
    <row r="2867" spans="1:14" x14ac:dyDescent="0.25">
      <c r="A2867">
        <v>532443</v>
      </c>
      <c r="B2867" t="s">
        <v>513</v>
      </c>
      <c r="C2867" t="str">
        <f t="shared" si="132"/>
        <v>CERA</v>
      </c>
      <c r="D2867" t="s">
        <v>10281</v>
      </c>
      <c r="E2867" t="s">
        <v>3333</v>
      </c>
      <c r="F2867" t="s">
        <v>3339</v>
      </c>
      <c r="G2867">
        <v>5</v>
      </c>
      <c r="H2867" t="s">
        <v>514</v>
      </c>
      <c r="I2867" t="s">
        <v>3517</v>
      </c>
      <c r="J2867" s="3">
        <v>0</v>
      </c>
      <c r="K2867" t="s">
        <v>3336</v>
      </c>
      <c r="L2867" t="str">
        <f>IF(ISNA(INDEX('NSE Listed Stocks'!$A$2:$A$1683,MATCH(All!H2867,'NSE Listed Stocks'!$C$2:$C$1683,0),1)),"",INDEX('NSE Listed Stocks'!$A$2:$A$1683,MATCH(All!H2867,'NSE Listed Stocks'!$C$2:$C$1683,0),1))</f>
        <v>CERA</v>
      </c>
      <c r="M2867" t="str">
        <f t="shared" si="133"/>
        <v>true</v>
      </c>
      <c r="N2867" t="str">
        <f t="shared" si="134"/>
        <v>db.STOCK.insert({_id:'CERA',bseCode:'532443',fundamentalCode:'CERA', nseCode:'CERA', name:'CERA SANITARYWARE LTD.', isin:'INE739E01017', industry:'Furniture-Furnishing-Paints',worldStock:false,niftyStock:false, nseStock:true, updateDate:ISODate('2016-09-15')})</v>
      </c>
    </row>
    <row r="2868" spans="1:14" x14ac:dyDescent="0.25">
      <c r="A2868">
        <v>532444</v>
      </c>
      <c r="B2868" t="s">
        <v>10282</v>
      </c>
      <c r="C2868" t="str">
        <f t="shared" si="132"/>
        <v>TSPIRITUAL</v>
      </c>
      <c r="D2868" t="s">
        <v>10283</v>
      </c>
      <c r="E2868" t="s">
        <v>3333</v>
      </c>
      <c r="F2868" t="s">
        <v>3345</v>
      </c>
      <c r="G2868">
        <v>10</v>
      </c>
      <c r="H2868" t="s">
        <v>10284</v>
      </c>
      <c r="I2868" t="s">
        <v>3767</v>
      </c>
      <c r="J2868" s="3" t="s">
        <v>13816</v>
      </c>
      <c r="K2868" t="s">
        <v>3336</v>
      </c>
      <c r="L2868" t="str">
        <f>IF(ISNA(INDEX('NSE Listed Stocks'!$A$2:$A$1683,MATCH(All!H2868,'NSE Listed Stocks'!$C$2:$C$1683,0),1)),"",INDEX('NSE Listed Stocks'!$A$2:$A$1683,MATCH(All!H2868,'NSE Listed Stocks'!$C$2:$C$1683,0),1))</f>
        <v/>
      </c>
      <c r="M2868" t="str">
        <f t="shared" si="133"/>
        <v>false</v>
      </c>
      <c r="N2868" t="str">
        <f t="shared" si="134"/>
        <v>db.STOCK.insert({_id:'TSPIRITUAL',bseCode:'532444',fundamentalCode:'TSPIRITUAL', nseCode:'', name:'T.SPIRITUAL WORLD LTD.', isin:'INE541C01037', industry:'IT Software Products',worldStock:false,niftyStock:false, nseStock:false, updateDate:ISODate('2016-09-15')})</v>
      </c>
    </row>
    <row r="2869" spans="1:14" x14ac:dyDescent="0.25">
      <c r="A2869">
        <v>532454</v>
      </c>
      <c r="B2869" t="s">
        <v>379</v>
      </c>
      <c r="C2869" t="str">
        <f t="shared" si="132"/>
        <v>BHARTIARTL</v>
      </c>
      <c r="D2869" t="s">
        <v>10285</v>
      </c>
      <c r="E2869" t="s">
        <v>3333</v>
      </c>
      <c r="F2869" t="s">
        <v>3334</v>
      </c>
      <c r="G2869">
        <v>5</v>
      </c>
      <c r="H2869" t="s">
        <v>380</v>
      </c>
      <c r="I2869" t="s">
        <v>3453</v>
      </c>
      <c r="J2869" s="3" t="s">
        <v>13803</v>
      </c>
      <c r="K2869" t="s">
        <v>3336</v>
      </c>
      <c r="L2869" t="str">
        <f>IF(ISNA(INDEX('NSE Listed Stocks'!$A$2:$A$1683,MATCH(All!H2869,'NSE Listed Stocks'!$C$2:$C$1683,0),1)),"",INDEX('NSE Listed Stocks'!$A$2:$A$1683,MATCH(All!H2869,'NSE Listed Stocks'!$C$2:$C$1683,0),1))</f>
        <v>BHARTIARTL</v>
      </c>
      <c r="M2869" t="str">
        <f t="shared" si="133"/>
        <v>true</v>
      </c>
      <c r="N2869" t="str">
        <f t="shared" si="134"/>
        <v>db.STOCK.insert({_id:'BHARTIARTL',bseCode:'532454',fundamentalCode:'BHARTIARTL', nseCode:'BHARTIARTL', name:'BHARTI AIRTEL LTD.', isin:'INE397D01024', industry:'Telecom Services',worldStock:false,niftyStock:false, nseStock:true, updateDate:ISODate('2016-09-15')})</v>
      </c>
    </row>
    <row r="2870" spans="1:14" x14ac:dyDescent="0.25">
      <c r="A2870">
        <v>532455</v>
      </c>
      <c r="B2870" t="s">
        <v>10286</v>
      </c>
      <c r="C2870" t="str">
        <f t="shared" si="132"/>
        <v>SHALIWIR</v>
      </c>
      <c r="D2870" t="s">
        <v>10287</v>
      </c>
      <c r="E2870" t="s">
        <v>3333</v>
      </c>
      <c r="F2870" t="s">
        <v>3345</v>
      </c>
      <c r="G2870">
        <v>2</v>
      </c>
      <c r="H2870" t="s">
        <v>10288</v>
      </c>
      <c r="I2870" t="s">
        <v>3784</v>
      </c>
      <c r="J2870" s="3" t="s">
        <v>13808</v>
      </c>
      <c r="K2870" t="s">
        <v>3336</v>
      </c>
      <c r="L2870" t="str">
        <f>IF(ISNA(INDEX('NSE Listed Stocks'!$A$2:$A$1683,MATCH(All!H2870,'NSE Listed Stocks'!$C$2:$C$1683,0),1)),"",INDEX('NSE Listed Stocks'!$A$2:$A$1683,MATCH(All!H2870,'NSE Listed Stocks'!$C$2:$C$1683,0),1))</f>
        <v/>
      </c>
      <c r="M2870" t="str">
        <f t="shared" si="133"/>
        <v>false</v>
      </c>
      <c r="N2870" t="str">
        <f t="shared" si="134"/>
        <v>db.STOCK.insert({_id:'SHALIWIR',bseCode:'532455',fundamentalCode:'SHALIWIR', nseCode:'', name:'SHALIMAR WIRES INDUSTRIES LTD.', isin:'INE655D01025', industry:'Copper',worldStock:false,niftyStock:false, nseStock:false, updateDate:ISODate('2016-09-15')})</v>
      </c>
    </row>
    <row r="2871" spans="1:14" x14ac:dyDescent="0.25">
      <c r="A2871">
        <v>532456</v>
      </c>
      <c r="B2871" t="s">
        <v>10289</v>
      </c>
      <c r="C2871" t="str">
        <f t="shared" si="132"/>
        <v>COMPUAGE</v>
      </c>
      <c r="D2871" t="s">
        <v>10290</v>
      </c>
      <c r="E2871" t="s">
        <v>3333</v>
      </c>
      <c r="F2871" t="s">
        <v>3339</v>
      </c>
      <c r="G2871">
        <v>10</v>
      </c>
      <c r="H2871" t="s">
        <v>550</v>
      </c>
      <c r="I2871" t="s">
        <v>13583</v>
      </c>
      <c r="J2871" s="3" t="s">
        <v>13815</v>
      </c>
      <c r="K2871" t="s">
        <v>3336</v>
      </c>
      <c r="L2871" t="str">
        <f>IF(ISNA(INDEX('NSE Listed Stocks'!$A$2:$A$1683,MATCH(All!H2871,'NSE Listed Stocks'!$C$2:$C$1683,0),1)),"",INDEX('NSE Listed Stocks'!$A$2:$A$1683,MATCH(All!H2871,'NSE Listed Stocks'!$C$2:$C$1683,0),1))</f>
        <v>COMPINFO</v>
      </c>
      <c r="M2871" t="str">
        <f t="shared" si="133"/>
        <v>true</v>
      </c>
      <c r="N2871" t="str">
        <f t="shared" si="134"/>
        <v>db.STOCK.insert({_id:'COMPUAGE',bseCode:'532456',fundamentalCode:'COMPUAGE', nseCode:'COMPINFO', name:'COMPUAGE INFOCOM LTD.', isin:'INE070C01029', industry:'Storage Media &amp; Peripherals',worldStock:false,niftyStock:false, nseStock:true, updateDate:ISODate('2016-09-15')})</v>
      </c>
    </row>
    <row r="2872" spans="1:14" x14ac:dyDescent="0.25">
      <c r="A2872">
        <v>532457</v>
      </c>
      <c r="B2872" t="s">
        <v>1066</v>
      </c>
      <c r="C2872" t="str">
        <f t="shared" si="132"/>
        <v>GULPOLY</v>
      </c>
      <c r="D2872" t="s">
        <v>10291</v>
      </c>
      <c r="E2872" t="s">
        <v>3333</v>
      </c>
      <c r="F2872" t="s">
        <v>3339</v>
      </c>
      <c r="G2872">
        <v>5</v>
      </c>
      <c r="H2872" t="s">
        <v>1067</v>
      </c>
      <c r="I2872" t="s">
        <v>3354</v>
      </c>
      <c r="J2872" s="3" t="s">
        <v>13798</v>
      </c>
      <c r="K2872" t="s">
        <v>3336</v>
      </c>
      <c r="L2872" t="str">
        <f>IF(ISNA(INDEX('NSE Listed Stocks'!$A$2:$A$1683,MATCH(All!H2872,'NSE Listed Stocks'!$C$2:$C$1683,0),1)),"",INDEX('NSE Listed Stocks'!$A$2:$A$1683,MATCH(All!H2872,'NSE Listed Stocks'!$C$2:$C$1683,0),1))</f>
        <v>GULPOLY</v>
      </c>
      <c r="M2872" t="str">
        <f t="shared" si="133"/>
        <v>true</v>
      </c>
      <c r="N2872" t="str">
        <f t="shared" si="134"/>
        <v>db.STOCK.insert({_id:'GULPOLY',bseCode:'532457',fundamentalCode:'GULPOLY', nseCode:'GULPOLY', name:'GULSHAN POLYOLS LTD.', isin:'INE255D01016', industry:'Commodity Chemicals',worldStock:false,niftyStock:false, nseStock:true, updateDate:ISODate('2016-09-15')})</v>
      </c>
    </row>
    <row r="2873" spans="1:14" x14ac:dyDescent="0.25">
      <c r="A2873">
        <v>532459</v>
      </c>
      <c r="B2873" t="s">
        <v>10292</v>
      </c>
      <c r="C2873" t="str">
        <f t="shared" si="132"/>
        <v>AUNDEIND</v>
      </c>
      <c r="D2873" t="s">
        <v>10293</v>
      </c>
      <c r="E2873" t="s">
        <v>3333</v>
      </c>
      <c r="F2873" t="s">
        <v>3371</v>
      </c>
      <c r="G2873">
        <v>10</v>
      </c>
      <c r="H2873" t="s">
        <v>10294</v>
      </c>
      <c r="I2873" t="s">
        <v>3362</v>
      </c>
      <c r="J2873" s="3" t="s">
        <v>3362</v>
      </c>
      <c r="K2873" t="s">
        <v>3336</v>
      </c>
      <c r="L2873" t="str">
        <f>IF(ISNA(INDEX('NSE Listed Stocks'!$A$2:$A$1683,MATCH(All!H2873,'NSE Listed Stocks'!$C$2:$C$1683,0),1)),"",INDEX('NSE Listed Stocks'!$A$2:$A$1683,MATCH(All!H2873,'NSE Listed Stocks'!$C$2:$C$1683,0),1))</f>
        <v/>
      </c>
      <c r="M2873" t="str">
        <f t="shared" si="133"/>
        <v>false</v>
      </c>
      <c r="N2873" t="str">
        <f t="shared" si="134"/>
        <v>db.STOCK.insert({_id:'AUNDEIND',bseCode:'532459',fundamentalCode:'AUNDEIND', nseCode:'', name:'Aunde India Limited-$', isin:'INE207D01017', industry:'Textiles',worldStock:false,niftyStock:false, nseStock:false, updateDate:ISODate('2016-09-15')})</v>
      </c>
    </row>
    <row r="2874" spans="1:14" x14ac:dyDescent="0.25">
      <c r="A2874">
        <v>532460</v>
      </c>
      <c r="B2874" t="s">
        <v>2281</v>
      </c>
      <c r="C2874" t="str">
        <f t="shared" si="132"/>
        <v>PONNIERODE</v>
      </c>
      <c r="D2874" t="s">
        <v>10295</v>
      </c>
      <c r="E2874" t="s">
        <v>3333</v>
      </c>
      <c r="F2874" t="s">
        <v>3339</v>
      </c>
      <c r="G2874">
        <v>10</v>
      </c>
      <c r="H2874" t="s">
        <v>2282</v>
      </c>
      <c r="I2874" t="s">
        <v>3382</v>
      </c>
      <c r="J2874" s="3" t="s">
        <v>13383</v>
      </c>
      <c r="K2874" t="s">
        <v>3336</v>
      </c>
      <c r="L2874" t="str">
        <f>IF(ISNA(INDEX('NSE Listed Stocks'!$A$2:$A$1683,MATCH(All!H2874,'NSE Listed Stocks'!$C$2:$C$1683,0),1)),"",INDEX('NSE Listed Stocks'!$A$2:$A$1683,MATCH(All!H2874,'NSE Listed Stocks'!$C$2:$C$1683,0),1))</f>
        <v>PONNIERODE</v>
      </c>
      <c r="M2874" t="str">
        <f t="shared" si="133"/>
        <v>true</v>
      </c>
      <c r="N2874" t="str">
        <f t="shared" si="134"/>
        <v>db.STOCK.insert({_id:'PONNIERODE',bseCode:'532460',fundamentalCode:'PONNIERODE', nseCode:'PONNIERODE', name:'PONNI SUGARS (ERODE) LTD.', isin:'INE838E01017', industry:'Sugar',worldStock:false,niftyStock:false, nseStock:true, updateDate:ISODate('2016-09-15')})</v>
      </c>
    </row>
    <row r="2875" spans="1:14" x14ac:dyDescent="0.25">
      <c r="A2875">
        <v>532461</v>
      </c>
      <c r="B2875" t="s">
        <v>2261</v>
      </c>
      <c r="C2875" t="str">
        <f t="shared" si="132"/>
        <v>PNB</v>
      </c>
      <c r="D2875" t="s">
        <v>10296</v>
      </c>
      <c r="E2875" t="s">
        <v>3333</v>
      </c>
      <c r="F2875" t="s">
        <v>3334</v>
      </c>
      <c r="G2875">
        <v>2</v>
      </c>
      <c r="H2875" t="s">
        <v>2262</v>
      </c>
      <c r="I2875" t="s">
        <v>3458</v>
      </c>
      <c r="J2875" s="3" t="s">
        <v>13802</v>
      </c>
      <c r="K2875" t="s">
        <v>3336</v>
      </c>
      <c r="L2875" t="str">
        <f>IF(ISNA(INDEX('NSE Listed Stocks'!$A$2:$A$1683,MATCH(All!H2875,'NSE Listed Stocks'!$C$2:$C$1683,0),1)),"",INDEX('NSE Listed Stocks'!$A$2:$A$1683,MATCH(All!H2875,'NSE Listed Stocks'!$C$2:$C$1683,0),1))</f>
        <v>PNB</v>
      </c>
      <c r="M2875" t="str">
        <f t="shared" si="133"/>
        <v>true</v>
      </c>
      <c r="N2875" t="str">
        <f t="shared" si="134"/>
        <v>db.STOCK.insert({_id:'PNB',bseCode:'532461',fundamentalCode:'PNB', nseCode:'PNB', name:'PUNJAB NATIONAL BANK', isin:'INE160A01022', industry:'Banks',worldStock:false,niftyStock:false, nseStock:true, updateDate:ISODate('2016-09-15')})</v>
      </c>
    </row>
    <row r="2876" spans="1:14" x14ac:dyDescent="0.25">
      <c r="A2876">
        <v>532466</v>
      </c>
      <c r="B2876" t="s">
        <v>2097</v>
      </c>
      <c r="C2876" t="str">
        <f t="shared" si="132"/>
        <v>OFSS</v>
      </c>
      <c r="D2876" t="s">
        <v>10297</v>
      </c>
      <c r="E2876" t="s">
        <v>3333</v>
      </c>
      <c r="F2876" t="s">
        <v>3334</v>
      </c>
      <c r="G2876">
        <v>5</v>
      </c>
      <c r="H2876" t="s">
        <v>2098</v>
      </c>
      <c r="I2876" t="s">
        <v>13416</v>
      </c>
      <c r="J2876" s="3" t="s">
        <v>13816</v>
      </c>
      <c r="K2876" t="s">
        <v>3336</v>
      </c>
      <c r="L2876" t="str">
        <f>IF(ISNA(INDEX('NSE Listed Stocks'!$A$2:$A$1683,MATCH(All!H2876,'NSE Listed Stocks'!$C$2:$C$1683,0),1)),"",INDEX('NSE Listed Stocks'!$A$2:$A$1683,MATCH(All!H2876,'NSE Listed Stocks'!$C$2:$C$1683,0),1))</f>
        <v>OFSS</v>
      </c>
      <c r="M2876" t="str">
        <f t="shared" si="133"/>
        <v>true</v>
      </c>
      <c r="N2876" t="str">
        <f t="shared" si="134"/>
        <v>db.STOCK.insert({_id:'OFSS',bseCode:'532466',fundamentalCode:'OFSS', nseCode:'OFSS', name:'ORACLE FINANCIAL SERVICES SOFTWARE LTD.', isin:'INE881D01027', industry:'IT Consulting &amp; Software',worldStock:false,niftyStock:false, nseStock:true, updateDate:ISODate('2016-09-15')})</v>
      </c>
    </row>
    <row r="2877" spans="1:14" x14ac:dyDescent="0.25">
      <c r="A2877">
        <v>532467</v>
      </c>
      <c r="B2877" t="s">
        <v>10298</v>
      </c>
      <c r="C2877" t="str">
        <f t="shared" si="132"/>
        <v>HAZOOR</v>
      </c>
      <c r="D2877" t="s">
        <v>10299</v>
      </c>
      <c r="E2877" t="s">
        <v>3333</v>
      </c>
      <c r="F2877" t="s">
        <v>3345</v>
      </c>
      <c r="G2877">
        <v>4</v>
      </c>
      <c r="H2877" t="s">
        <v>10300</v>
      </c>
      <c r="I2877" t="s">
        <v>13423</v>
      </c>
      <c r="J2877" s="3" t="s">
        <v>13815</v>
      </c>
      <c r="K2877" t="s">
        <v>3336</v>
      </c>
      <c r="L2877" t="str">
        <f>IF(ISNA(INDEX('NSE Listed Stocks'!$A$2:$A$1683,MATCH(All!H2877,'NSE Listed Stocks'!$C$2:$C$1683,0),1)),"",INDEX('NSE Listed Stocks'!$A$2:$A$1683,MATCH(All!H2877,'NSE Listed Stocks'!$C$2:$C$1683,0),1))</f>
        <v/>
      </c>
      <c r="M2877" t="str">
        <f t="shared" si="133"/>
        <v>false</v>
      </c>
      <c r="N2877" t="str">
        <f t="shared" si="134"/>
        <v>db.STOCK.insert({_id:'HAZOOR',bseCode:'532467',fundamentalCode:'HAZOOR', nseCode:'', name:'HAZOOR MULTI PROJECTS LTD.-$', isin:'INE550F01023', industry:'Movies &amp; Entertainment',worldStock:false,niftyStock:false, nseStock:false, updateDate:ISODate('2016-09-15')})</v>
      </c>
    </row>
    <row r="2878" spans="1:14" x14ac:dyDescent="0.25">
      <c r="A2878">
        <v>532468</v>
      </c>
      <c r="B2878" t="s">
        <v>10301</v>
      </c>
      <c r="C2878" t="str">
        <f t="shared" si="132"/>
        <v>KAMAHOLD</v>
      </c>
      <c r="D2878" t="s">
        <v>10302</v>
      </c>
      <c r="E2878" t="s">
        <v>3333</v>
      </c>
      <c r="F2878" t="s">
        <v>3352</v>
      </c>
      <c r="G2878">
        <v>10</v>
      </c>
      <c r="H2878" t="s">
        <v>10303</v>
      </c>
      <c r="I2878" t="s">
        <v>3413</v>
      </c>
      <c r="J2878" s="3" t="s">
        <v>13800</v>
      </c>
      <c r="K2878" t="s">
        <v>3336</v>
      </c>
      <c r="L2878" t="str">
        <f>IF(ISNA(INDEX('NSE Listed Stocks'!$A$2:$A$1683,MATCH(All!H2878,'NSE Listed Stocks'!$C$2:$C$1683,0),1)),"",INDEX('NSE Listed Stocks'!$A$2:$A$1683,MATCH(All!H2878,'NSE Listed Stocks'!$C$2:$C$1683,0),1))</f>
        <v/>
      </c>
      <c r="M2878" t="str">
        <f t="shared" si="133"/>
        <v>false</v>
      </c>
      <c r="N2878" t="str">
        <f t="shared" si="134"/>
        <v>db.STOCK.insert({_id:'KAMAHOLD',bseCode:'532468',fundamentalCode:'KAMAHOLD', nseCode:'', name:'Kama Holdings Limited-$', isin:'INE411F01010', industry:'Holding Companies',worldStock:false,niftyStock:false, nseStock:false, updateDate:ISODate('2016-09-15')})</v>
      </c>
    </row>
    <row r="2879" spans="1:14" x14ac:dyDescent="0.25">
      <c r="A2879">
        <v>532470</v>
      </c>
      <c r="B2879" t="s">
        <v>10304</v>
      </c>
      <c r="C2879" t="str">
        <f t="shared" si="132"/>
        <v>MPFSL</v>
      </c>
      <c r="D2879" t="s">
        <v>13702</v>
      </c>
      <c r="E2879" t="s">
        <v>3333</v>
      </c>
      <c r="F2879" t="s">
        <v>3345</v>
      </c>
      <c r="G2879">
        <v>10</v>
      </c>
      <c r="H2879" t="s">
        <v>10306</v>
      </c>
      <c r="I2879" t="s">
        <v>3421</v>
      </c>
      <c r="J2879" s="3" t="s">
        <v>13811</v>
      </c>
      <c r="K2879" t="s">
        <v>3336</v>
      </c>
      <c r="L2879" t="str">
        <f>IF(ISNA(INDEX('NSE Listed Stocks'!$A$2:$A$1683,MATCH(All!H2879,'NSE Listed Stocks'!$C$2:$C$1683,0),1)),"",INDEX('NSE Listed Stocks'!$A$2:$A$1683,MATCH(All!H2879,'NSE Listed Stocks'!$C$2:$C$1683,0),1))</f>
        <v/>
      </c>
      <c r="M2879" t="str">
        <f t="shared" si="133"/>
        <v>false</v>
      </c>
      <c r="N2879" t="str">
        <f t="shared" si="134"/>
        <v>db.STOCK.insert({_id:'MPFSL',bseCode:'532470',fundamentalCode:'MPFSL', nseCode:'', name:'MATHER &amp; PLATT FIRE SYSTEMS LTD.', isin:'INE095E01014', industry:'Industrial Machinery',worldStock:false,niftyStock:false, nseStock:false, updateDate:ISODate('2016-09-15')})</v>
      </c>
    </row>
    <row r="2880" spans="1:14" x14ac:dyDescent="0.25">
      <c r="A2880">
        <v>532475</v>
      </c>
      <c r="B2880" t="s">
        <v>179</v>
      </c>
      <c r="C2880" t="str">
        <f t="shared" si="132"/>
        <v>APTECHT</v>
      </c>
      <c r="D2880" t="s">
        <v>10307</v>
      </c>
      <c r="E2880" t="s">
        <v>3333</v>
      </c>
      <c r="F2880" t="s">
        <v>3339</v>
      </c>
      <c r="G2880">
        <v>10</v>
      </c>
      <c r="H2880" t="s">
        <v>180</v>
      </c>
      <c r="I2880" t="s">
        <v>3672</v>
      </c>
      <c r="J2880" s="3" t="s">
        <v>13816</v>
      </c>
      <c r="K2880" t="s">
        <v>3336</v>
      </c>
      <c r="L2880" t="str">
        <f>IF(ISNA(INDEX('NSE Listed Stocks'!$A$2:$A$1683,MATCH(All!H2880,'NSE Listed Stocks'!$C$2:$C$1683,0),1)),"",INDEX('NSE Listed Stocks'!$A$2:$A$1683,MATCH(All!H2880,'NSE Listed Stocks'!$C$2:$C$1683,0),1))</f>
        <v>APTECHT</v>
      </c>
      <c r="M2880" t="str">
        <f t="shared" si="133"/>
        <v>true</v>
      </c>
      <c r="N2880" t="str">
        <f t="shared" si="134"/>
        <v>db.STOCK.insert({_id:'APTECHT',bseCode:'532475',fundamentalCode:'APTECHT', nseCode:'APTECHT', name:'APTECH LTD.', isin:'INE266F01018', industry:'IT Training Services',worldStock:false,niftyStock:false, nseStock:true, updateDate:ISODate('2016-09-15')})</v>
      </c>
    </row>
    <row r="2881" spans="1:14" x14ac:dyDescent="0.25">
      <c r="A2881">
        <v>532477</v>
      </c>
      <c r="B2881" t="s">
        <v>3113</v>
      </c>
      <c r="C2881" t="str">
        <f t="shared" si="132"/>
        <v>UNIONBANK</v>
      </c>
      <c r="D2881" t="s">
        <v>10308</v>
      </c>
      <c r="E2881" t="s">
        <v>3333</v>
      </c>
      <c r="F2881" t="s">
        <v>3334</v>
      </c>
      <c r="G2881">
        <v>10</v>
      </c>
      <c r="H2881" t="s">
        <v>3114</v>
      </c>
      <c r="I2881" t="s">
        <v>3458</v>
      </c>
      <c r="J2881" s="3" t="s">
        <v>13802</v>
      </c>
      <c r="K2881" t="s">
        <v>3336</v>
      </c>
      <c r="L2881" t="str">
        <f>IF(ISNA(INDEX('NSE Listed Stocks'!$A$2:$A$1683,MATCH(All!H2881,'NSE Listed Stocks'!$C$2:$C$1683,0),1)),"",INDEX('NSE Listed Stocks'!$A$2:$A$1683,MATCH(All!H2881,'NSE Listed Stocks'!$C$2:$C$1683,0),1))</f>
        <v>UNIONBANK</v>
      </c>
      <c r="M2881" t="str">
        <f t="shared" si="133"/>
        <v>true</v>
      </c>
      <c r="N2881" t="str">
        <f t="shared" si="134"/>
        <v>db.STOCK.insert({_id:'UNIONBANK',bseCode:'532477',fundamentalCode:'UNIONBANK', nseCode:'UNIONBANK', name:'UNION BANK OF INDIA', isin:'INE692A01016', industry:'Banks',worldStock:false,niftyStock:false, nseStock:true, updateDate:ISODate('2016-09-15')})</v>
      </c>
    </row>
    <row r="2882" spans="1:14" x14ac:dyDescent="0.25">
      <c r="A2882">
        <v>532478</v>
      </c>
      <c r="B2882" t="s">
        <v>3087</v>
      </c>
      <c r="C2882" t="str">
        <f t="shared" si="132"/>
        <v>UBL</v>
      </c>
      <c r="D2882" t="s">
        <v>10309</v>
      </c>
      <c r="E2882" t="s">
        <v>3333</v>
      </c>
      <c r="F2882" t="s">
        <v>3334</v>
      </c>
      <c r="G2882">
        <v>1</v>
      </c>
      <c r="H2882" t="s">
        <v>3088</v>
      </c>
      <c r="I2882" t="s">
        <v>13502</v>
      </c>
      <c r="J2882" s="3" t="s">
        <v>13804</v>
      </c>
      <c r="K2882" t="s">
        <v>3336</v>
      </c>
      <c r="L2882" t="str">
        <f>IF(ISNA(INDEX('NSE Listed Stocks'!$A$2:$A$1683,MATCH(All!H2882,'NSE Listed Stocks'!$C$2:$C$1683,0),1)),"",INDEX('NSE Listed Stocks'!$A$2:$A$1683,MATCH(All!H2882,'NSE Listed Stocks'!$C$2:$C$1683,0),1))</f>
        <v>UBL</v>
      </c>
      <c r="M2882" t="str">
        <f t="shared" si="133"/>
        <v>true</v>
      </c>
      <c r="N2882" t="str">
        <f t="shared" si="134"/>
        <v>db.STOCK.insert({_id:'UBL',bseCode:'532478',fundamentalCode:'UBL', nseCode:'UBL', name:'UNITED BREWERIES LTD.-$', isin:'INE686F01025', industry:'Breweries &amp; Distilleries',worldStock:false,niftyStock:false, nseStock:true, updateDate:ISODate('2016-09-15')})</v>
      </c>
    </row>
    <row r="2883" spans="1:14" x14ac:dyDescent="0.25">
      <c r="A2883">
        <v>532479</v>
      </c>
      <c r="B2883" t="s">
        <v>1375</v>
      </c>
      <c r="C2883" t="str">
        <f t="shared" ref="C2883:C2946" si="135">B2883</f>
        <v>ISMTLTD</v>
      </c>
      <c r="D2883" t="s">
        <v>10310</v>
      </c>
      <c r="E2883" t="s">
        <v>3333</v>
      </c>
      <c r="F2883" t="s">
        <v>3339</v>
      </c>
      <c r="G2883">
        <v>5</v>
      </c>
      <c r="H2883" t="s">
        <v>1376</v>
      </c>
      <c r="I2883" t="s">
        <v>13403</v>
      </c>
      <c r="J2883" s="3" t="s">
        <v>13810</v>
      </c>
      <c r="K2883" t="s">
        <v>3336</v>
      </c>
      <c r="L2883" t="str">
        <f>IF(ISNA(INDEX('NSE Listed Stocks'!$A$2:$A$1683,MATCH(All!H2883,'NSE Listed Stocks'!$C$2:$C$1683,0),1)),"",INDEX('NSE Listed Stocks'!$A$2:$A$1683,MATCH(All!H2883,'NSE Listed Stocks'!$C$2:$C$1683,0),1))</f>
        <v>ISMTLTD</v>
      </c>
      <c r="M2883" t="str">
        <f t="shared" ref="M2883:M2946" si="136">IF($L2883&lt;&gt;"", "true", "false")</f>
        <v>true</v>
      </c>
      <c r="N2883" t="str">
        <f t="shared" ref="N2883:N2946" si="137">"db.STOCK.insert({_id:'"&amp;$B2883&amp;"',bseCode:'"&amp;$A2883&amp;"',fundamentalCode:'"&amp;$C2883&amp;"', nseCode:'"&amp;L2883&amp;"', name:'"&amp;D2883&amp;"', isin:'"&amp;H2883&amp;"', industry:'"&amp;I2883&amp;"',worldStock:false,niftyStock:false, nseStock:"&amp;M2883&amp;", updateDate:ISODate('2016-09-15')})"</f>
        <v>db.STOCK.insert({_id:'ISMTLTD',bseCode:'532479',fundamentalCode:'ISMTLTD', nseCode:'ISMTLTD', name:'ISMT LTD.', isin:'INE732F01019', industry:'Iron &amp; Steel/Interm.Products',worldStock:false,niftyStock:false, nseStock:true, updateDate:ISODate('2016-09-15')})</v>
      </c>
    </row>
    <row r="2884" spans="1:14" x14ac:dyDescent="0.25">
      <c r="A2884">
        <v>532480</v>
      </c>
      <c r="B2884" t="s">
        <v>101</v>
      </c>
      <c r="C2884" t="str">
        <f t="shared" si="135"/>
        <v>ALBK</v>
      </c>
      <c r="D2884" t="s">
        <v>10311</v>
      </c>
      <c r="E2884" t="s">
        <v>3333</v>
      </c>
      <c r="F2884" t="s">
        <v>3334</v>
      </c>
      <c r="G2884">
        <v>10</v>
      </c>
      <c r="H2884" t="s">
        <v>102</v>
      </c>
      <c r="I2884" t="s">
        <v>3458</v>
      </c>
      <c r="J2884" s="3" t="s">
        <v>13802</v>
      </c>
      <c r="K2884" t="s">
        <v>3336</v>
      </c>
      <c r="L2884" t="str">
        <f>IF(ISNA(INDEX('NSE Listed Stocks'!$A$2:$A$1683,MATCH(All!H2884,'NSE Listed Stocks'!$C$2:$C$1683,0),1)),"",INDEX('NSE Listed Stocks'!$A$2:$A$1683,MATCH(All!H2884,'NSE Listed Stocks'!$C$2:$C$1683,0),1))</f>
        <v>ALBK</v>
      </c>
      <c r="M2884" t="str">
        <f t="shared" si="136"/>
        <v>true</v>
      </c>
      <c r="N2884" t="str">
        <f t="shared" si="137"/>
        <v>db.STOCK.insert({_id:'ALBK',bseCode:'532480',fundamentalCode:'ALBK', nseCode:'ALBK', name:'ALLAHABAD BANK', isin:'INE428A01015', industry:'Banks',worldStock:false,niftyStock:false, nseStock:true, updateDate:ISODate('2016-09-15')})</v>
      </c>
    </row>
    <row r="2885" spans="1:14" x14ac:dyDescent="0.25">
      <c r="A2885">
        <v>532481</v>
      </c>
      <c r="B2885" t="s">
        <v>2074</v>
      </c>
      <c r="C2885" t="str">
        <f t="shared" si="135"/>
        <v>NOIDATOLL</v>
      </c>
      <c r="D2885" t="s">
        <v>10312</v>
      </c>
      <c r="E2885" t="s">
        <v>3333</v>
      </c>
      <c r="F2885" t="s">
        <v>3339</v>
      </c>
      <c r="G2885">
        <v>10</v>
      </c>
      <c r="H2885" t="s">
        <v>2075</v>
      </c>
      <c r="I2885" t="s">
        <v>13703</v>
      </c>
      <c r="J2885" s="3" t="s">
        <v>13805</v>
      </c>
      <c r="K2885" t="s">
        <v>3336</v>
      </c>
      <c r="L2885" t="str">
        <f>IF(ISNA(INDEX('NSE Listed Stocks'!$A$2:$A$1683,MATCH(All!H2885,'NSE Listed Stocks'!$C$2:$C$1683,0),1)),"",INDEX('NSE Listed Stocks'!$A$2:$A$1683,MATCH(All!H2885,'NSE Listed Stocks'!$C$2:$C$1683,0),1))</f>
        <v>NOIDATOLL</v>
      </c>
      <c r="M2885" t="str">
        <f t="shared" si="136"/>
        <v>true</v>
      </c>
      <c r="N2885" t="str">
        <f t="shared" si="137"/>
        <v>db.STOCK.insert({_id:'NOIDATOLL',bseCode:'532481',fundamentalCode:'NOIDATOLL', nseCode:'NOIDATOLL', name:'NOIDA TOLL BRIDGE COMPANY LTD.', isin:'INE781B01015', industry:'Roads &amp; Highways',worldStock:false,niftyStock:false, nseStock:true, updateDate:ISODate('2016-09-15')})</v>
      </c>
    </row>
    <row r="2886" spans="1:14" x14ac:dyDescent="0.25">
      <c r="A2886">
        <v>532482</v>
      </c>
      <c r="B2886" t="s">
        <v>1002</v>
      </c>
      <c r="C2886" t="str">
        <f t="shared" si="135"/>
        <v>GRANULES</v>
      </c>
      <c r="D2886" t="s">
        <v>10314</v>
      </c>
      <c r="E2886" t="s">
        <v>3333</v>
      </c>
      <c r="F2886" t="s">
        <v>3339</v>
      </c>
      <c r="G2886">
        <v>1</v>
      </c>
      <c r="H2886" t="s">
        <v>1003</v>
      </c>
      <c r="I2886" t="s">
        <v>3347</v>
      </c>
      <c r="J2886" s="3" t="s">
        <v>3347</v>
      </c>
      <c r="K2886" t="s">
        <v>3336</v>
      </c>
      <c r="L2886" t="str">
        <f>IF(ISNA(INDEX('NSE Listed Stocks'!$A$2:$A$1683,MATCH(All!H2886,'NSE Listed Stocks'!$C$2:$C$1683,0),1)),"",INDEX('NSE Listed Stocks'!$A$2:$A$1683,MATCH(All!H2886,'NSE Listed Stocks'!$C$2:$C$1683,0),1))</f>
        <v>GRANULES</v>
      </c>
      <c r="M2886" t="str">
        <f t="shared" si="136"/>
        <v>true</v>
      </c>
      <c r="N2886" t="str">
        <f t="shared" si="137"/>
        <v>db.STOCK.insert({_id:'GRANULES',bseCode:'532482',fundamentalCode:'GRANULES', nseCode:'GRANULES', name:'GRANULES INDIA LTD.-$', isin:'INE101D01020', industry:'Pharmaceuticals',worldStock:false,niftyStock:false, nseStock:true, updateDate:ISODate('2016-09-15')})</v>
      </c>
    </row>
    <row r="2887" spans="1:14" x14ac:dyDescent="0.25">
      <c r="A2887">
        <v>532483</v>
      </c>
      <c r="B2887" t="s">
        <v>465</v>
      </c>
      <c r="C2887" t="str">
        <f t="shared" si="135"/>
        <v>CANBK</v>
      </c>
      <c r="D2887" t="s">
        <v>10315</v>
      </c>
      <c r="E2887" t="s">
        <v>3333</v>
      </c>
      <c r="F2887" t="s">
        <v>3334</v>
      </c>
      <c r="G2887">
        <v>10</v>
      </c>
      <c r="H2887" t="s">
        <v>466</v>
      </c>
      <c r="I2887" t="s">
        <v>3458</v>
      </c>
      <c r="J2887" s="3" t="s">
        <v>13802</v>
      </c>
      <c r="K2887" t="s">
        <v>3336</v>
      </c>
      <c r="L2887" t="str">
        <f>IF(ISNA(INDEX('NSE Listed Stocks'!$A$2:$A$1683,MATCH(All!H2887,'NSE Listed Stocks'!$C$2:$C$1683,0),1)),"",INDEX('NSE Listed Stocks'!$A$2:$A$1683,MATCH(All!H2887,'NSE Listed Stocks'!$C$2:$C$1683,0),1))</f>
        <v>CANBK</v>
      </c>
      <c r="M2887" t="str">
        <f t="shared" si="136"/>
        <v>true</v>
      </c>
      <c r="N2887" t="str">
        <f t="shared" si="137"/>
        <v>db.STOCK.insert({_id:'CANBK',bseCode:'532483',fundamentalCode:'CANBK', nseCode:'CANBK', name:'CANARA BANK', isin:'INE476A01014', industry:'Banks',worldStock:false,niftyStock:false, nseStock:true, updateDate:ISODate('2016-09-15')})</v>
      </c>
    </row>
    <row r="2888" spans="1:14" x14ac:dyDescent="0.25">
      <c r="A2888">
        <v>532485</v>
      </c>
      <c r="B2888" t="s">
        <v>10316</v>
      </c>
      <c r="C2888" t="str">
        <f t="shared" si="135"/>
        <v>BLIL</v>
      </c>
      <c r="D2888" t="s">
        <v>10317</v>
      </c>
      <c r="E2888" t="s">
        <v>3333</v>
      </c>
      <c r="F2888" t="s">
        <v>3352</v>
      </c>
      <c r="G2888">
        <v>10</v>
      </c>
      <c r="H2888" t="s">
        <v>10318</v>
      </c>
      <c r="I2888" t="s">
        <v>3360</v>
      </c>
      <c r="J2888" s="3" t="s">
        <v>13802</v>
      </c>
      <c r="K2888" t="s">
        <v>3336</v>
      </c>
      <c r="L2888" t="str">
        <f>IF(ISNA(INDEX('NSE Listed Stocks'!$A$2:$A$1683,MATCH(All!H2888,'NSE Listed Stocks'!$C$2:$C$1683,0),1)),"",INDEX('NSE Listed Stocks'!$A$2:$A$1683,MATCH(All!H2888,'NSE Listed Stocks'!$C$2:$C$1683,0),1))</f>
        <v/>
      </c>
      <c r="M2888" t="str">
        <f t="shared" si="136"/>
        <v>false</v>
      </c>
      <c r="N2888" t="str">
        <f t="shared" si="137"/>
        <v>db.STOCK.insert({_id:'BLIL',bseCode:'532485',fundamentalCode:'BLIL', nseCode:'', name:'BALMER LAWRIE INVESTMENTS LTD.', isin:'INE525F01017', industry:'Finance (including NBFCs)',worldStock:false,niftyStock:false, nseStock:false, updateDate:ISODate('2016-09-15')})</v>
      </c>
    </row>
    <row r="2889" spans="1:14" x14ac:dyDescent="0.25">
      <c r="A2889">
        <v>532486</v>
      </c>
      <c r="B2889" t="s">
        <v>2273</v>
      </c>
      <c r="C2889" t="str">
        <f t="shared" si="135"/>
        <v>POKARNA</v>
      </c>
      <c r="D2889" t="s">
        <v>10319</v>
      </c>
      <c r="E2889" t="s">
        <v>3333</v>
      </c>
      <c r="F2889" t="s">
        <v>3339</v>
      </c>
      <c r="G2889">
        <v>10</v>
      </c>
      <c r="H2889" t="s">
        <v>2274</v>
      </c>
      <c r="I2889" t="s">
        <v>3989</v>
      </c>
      <c r="J2889" s="3" t="s">
        <v>13805</v>
      </c>
      <c r="K2889" t="s">
        <v>3336</v>
      </c>
      <c r="L2889" t="str">
        <f>IF(ISNA(INDEX('NSE Listed Stocks'!$A$2:$A$1683,MATCH(All!H2889,'NSE Listed Stocks'!$C$2:$C$1683,0),1)),"",INDEX('NSE Listed Stocks'!$A$2:$A$1683,MATCH(All!H2889,'NSE Listed Stocks'!$C$2:$C$1683,0),1))</f>
        <v>POKARNA</v>
      </c>
      <c r="M2889" t="str">
        <f t="shared" si="136"/>
        <v>true</v>
      </c>
      <c r="N2889" t="str">
        <f t="shared" si="137"/>
        <v>db.STOCK.insert({_id:'POKARNA',bseCode:'532486',fundamentalCode:'POKARNA', nseCode:'POKARNA', name:'POKARNA LTD.', isin:'INE637C01017', industry:'Construction Materials',worldStock:false,niftyStock:false, nseStock:true, updateDate:ISODate('2016-09-15')})</v>
      </c>
    </row>
    <row r="2890" spans="1:14" x14ac:dyDescent="0.25">
      <c r="A2890">
        <v>532488</v>
      </c>
      <c r="B2890" t="s">
        <v>673</v>
      </c>
      <c r="C2890" t="str">
        <f t="shared" si="135"/>
        <v>DIVISLAB</v>
      </c>
      <c r="D2890" t="s">
        <v>13393</v>
      </c>
      <c r="E2890" t="s">
        <v>3333</v>
      </c>
      <c r="F2890" t="s">
        <v>3334</v>
      </c>
      <c r="G2890">
        <v>2</v>
      </c>
      <c r="H2890" t="s">
        <v>674</v>
      </c>
      <c r="I2890" t="s">
        <v>3347</v>
      </c>
      <c r="J2890" s="3" t="s">
        <v>3347</v>
      </c>
      <c r="K2890" t="s">
        <v>3336</v>
      </c>
      <c r="L2890" t="str">
        <f>IF(ISNA(INDEX('NSE Listed Stocks'!$A$2:$A$1683,MATCH(All!H2890,'NSE Listed Stocks'!$C$2:$C$1683,0),1)),"",INDEX('NSE Listed Stocks'!$A$2:$A$1683,MATCH(All!H2890,'NSE Listed Stocks'!$C$2:$C$1683,0),1))</f>
        <v>DIVISLAB</v>
      </c>
      <c r="M2890" t="str">
        <f t="shared" si="136"/>
        <v>true</v>
      </c>
      <c r="N2890" t="str">
        <f t="shared" si="137"/>
        <v>db.STOCK.insert({_id:'DIVISLAB',bseCode:'532488',fundamentalCode:'DIVISLAB', nseCode:'DIVISLAB', name:'DIVIS LABORATORIES LTD.', isin:'INE361B01024', industry:'Pharmaceuticals',worldStock:false,niftyStock:false, nseStock:true, updateDate:ISODate('2016-09-15')})</v>
      </c>
    </row>
    <row r="2891" spans="1:14" x14ac:dyDescent="0.25">
      <c r="A2891">
        <v>532493</v>
      </c>
      <c r="B2891" t="s">
        <v>239</v>
      </c>
      <c r="C2891" t="str">
        <f t="shared" si="135"/>
        <v>ASTRAMICRO</v>
      </c>
      <c r="D2891" t="s">
        <v>10321</v>
      </c>
      <c r="E2891" t="s">
        <v>3333</v>
      </c>
      <c r="F2891" t="s">
        <v>3339</v>
      </c>
      <c r="G2891">
        <v>2</v>
      </c>
      <c r="H2891" t="s">
        <v>240</v>
      </c>
      <c r="I2891" t="s">
        <v>3400</v>
      </c>
      <c r="J2891" s="3" t="s">
        <v>13808</v>
      </c>
      <c r="K2891" t="s">
        <v>3336</v>
      </c>
      <c r="L2891" t="str">
        <f>IF(ISNA(INDEX('NSE Listed Stocks'!$A$2:$A$1683,MATCH(All!H2891,'NSE Listed Stocks'!$C$2:$C$1683,0),1)),"",INDEX('NSE Listed Stocks'!$A$2:$A$1683,MATCH(All!H2891,'NSE Listed Stocks'!$C$2:$C$1683,0),1))</f>
        <v>ASTRAMICRO</v>
      </c>
      <c r="M2891" t="str">
        <f t="shared" si="136"/>
        <v>true</v>
      </c>
      <c r="N2891" t="str">
        <f t="shared" si="137"/>
        <v>db.STOCK.insert({_id:'ASTRAMICRO',bseCode:'532493',fundamentalCode:'ASTRAMICRO', nseCode:'ASTRAMICRO', name:'ASTRA MICROWAVE PRODUCTS LTD.', isin:'INE386C01029', industry:'Defence',worldStock:false,niftyStock:false, nseStock:true, updateDate:ISODate('2016-09-15')})</v>
      </c>
    </row>
    <row r="2892" spans="1:14" x14ac:dyDescent="0.25">
      <c r="A2892">
        <v>532497</v>
      </c>
      <c r="B2892" t="s">
        <v>2357</v>
      </c>
      <c r="C2892" t="str">
        <f t="shared" si="135"/>
        <v>RADICO</v>
      </c>
      <c r="D2892" t="s">
        <v>10322</v>
      </c>
      <c r="E2892" t="s">
        <v>3333</v>
      </c>
      <c r="F2892" t="s">
        <v>3339</v>
      </c>
      <c r="G2892">
        <v>2</v>
      </c>
      <c r="H2892" t="s">
        <v>2358</v>
      </c>
      <c r="I2892" t="s">
        <v>13502</v>
      </c>
      <c r="J2892" s="3" t="s">
        <v>13804</v>
      </c>
      <c r="K2892" t="s">
        <v>3336</v>
      </c>
      <c r="L2892" t="str">
        <f>IF(ISNA(INDEX('NSE Listed Stocks'!$A$2:$A$1683,MATCH(All!H2892,'NSE Listed Stocks'!$C$2:$C$1683,0),1)),"",INDEX('NSE Listed Stocks'!$A$2:$A$1683,MATCH(All!H2892,'NSE Listed Stocks'!$C$2:$C$1683,0),1))</f>
        <v>RADICO</v>
      </c>
      <c r="M2892" t="str">
        <f t="shared" si="136"/>
        <v>true</v>
      </c>
      <c r="N2892" t="str">
        <f t="shared" si="137"/>
        <v>db.STOCK.insert({_id:'RADICO',bseCode:'532497',fundamentalCode:'RADICO', nseCode:'RADICO', name:'RADICO KHAITAN LTD.', isin:'INE944F01028', industry:'Breweries &amp; Distilleries',worldStock:false,niftyStock:false, nseStock:true, updateDate:ISODate('2016-09-15')})</v>
      </c>
    </row>
    <row r="2893" spans="1:14" x14ac:dyDescent="0.25">
      <c r="A2893">
        <v>532498</v>
      </c>
      <c r="B2893" t="s">
        <v>2674</v>
      </c>
      <c r="C2893" t="str">
        <f t="shared" si="135"/>
        <v>SHRIRAMCIT</v>
      </c>
      <c r="D2893" t="s">
        <v>10323</v>
      </c>
      <c r="E2893" t="s">
        <v>3333</v>
      </c>
      <c r="F2893" t="s">
        <v>3334</v>
      </c>
      <c r="G2893">
        <v>10</v>
      </c>
      <c r="H2893" t="s">
        <v>2675</v>
      </c>
      <c r="I2893" t="s">
        <v>3360</v>
      </c>
      <c r="J2893" s="3" t="s">
        <v>13802</v>
      </c>
      <c r="K2893" t="s">
        <v>3336</v>
      </c>
      <c r="L2893" t="str">
        <f>IF(ISNA(INDEX('NSE Listed Stocks'!$A$2:$A$1683,MATCH(All!H2893,'NSE Listed Stocks'!$C$2:$C$1683,0),1)),"",INDEX('NSE Listed Stocks'!$A$2:$A$1683,MATCH(All!H2893,'NSE Listed Stocks'!$C$2:$C$1683,0),1))</f>
        <v>SHRIRAMCIT</v>
      </c>
      <c r="M2893" t="str">
        <f t="shared" si="136"/>
        <v>true</v>
      </c>
      <c r="N2893" t="str">
        <f t="shared" si="137"/>
        <v>db.STOCK.insert({_id:'SHRIRAMCIT',bseCode:'532498',fundamentalCode:'SHRIRAMCIT', nseCode:'SHRIRAMCIT', name:'SHRIRAM CITY UNION FINANCE LTD.', isin:'INE722A01011', industry:'Finance (including NBFCs)',worldStock:false,niftyStock:false, nseStock:true, updateDate:ISODate('2016-09-15')})</v>
      </c>
    </row>
    <row r="2894" spans="1:14" x14ac:dyDescent="0.25">
      <c r="A2894">
        <v>532500</v>
      </c>
      <c r="B2894" t="s">
        <v>1805</v>
      </c>
      <c r="C2894" t="str">
        <f t="shared" si="135"/>
        <v>MARUTI</v>
      </c>
      <c r="D2894" t="s">
        <v>10324</v>
      </c>
      <c r="E2894" t="s">
        <v>3333</v>
      </c>
      <c r="F2894" t="s">
        <v>3334</v>
      </c>
      <c r="G2894">
        <v>5</v>
      </c>
      <c r="H2894" t="s">
        <v>1806</v>
      </c>
      <c r="I2894" t="s">
        <v>13400</v>
      </c>
      <c r="J2894" s="3" t="s">
        <v>13805</v>
      </c>
      <c r="K2894" t="s">
        <v>3336</v>
      </c>
      <c r="L2894" t="str">
        <f>IF(ISNA(INDEX('NSE Listed Stocks'!$A$2:$A$1683,MATCH(All!H2894,'NSE Listed Stocks'!$C$2:$C$1683,0),1)),"",INDEX('NSE Listed Stocks'!$A$2:$A$1683,MATCH(All!H2894,'NSE Listed Stocks'!$C$2:$C$1683,0),1))</f>
        <v>MARUTI</v>
      </c>
      <c r="M2894" t="str">
        <f t="shared" si="136"/>
        <v>true</v>
      </c>
      <c r="N2894" t="str">
        <f t="shared" si="137"/>
        <v>db.STOCK.insert({_id:'MARUTI',bseCode:'532500',fundamentalCode:'MARUTI', nseCode:'MARUTI', name:'MARUTI SUZUKI INDIA LTD.', isin:'INE585B01010', industry:'Cars &amp; Utility Vehicles',worldStock:false,niftyStock:false, nseStock:true, updateDate:ISODate('2016-09-15')})</v>
      </c>
    </row>
    <row r="2895" spans="1:14" x14ac:dyDescent="0.25">
      <c r="A2895">
        <v>532503</v>
      </c>
      <c r="B2895" t="s">
        <v>10325</v>
      </c>
      <c r="C2895" t="str">
        <f t="shared" si="135"/>
        <v>RAJPALAYAM</v>
      </c>
      <c r="D2895" t="s">
        <v>10326</v>
      </c>
      <c r="E2895" t="s">
        <v>3333</v>
      </c>
      <c r="F2895" t="s">
        <v>3352</v>
      </c>
      <c r="G2895">
        <v>10</v>
      </c>
      <c r="H2895" t="s">
        <v>10327</v>
      </c>
      <c r="I2895" t="s">
        <v>3362</v>
      </c>
      <c r="J2895" s="3" t="s">
        <v>3362</v>
      </c>
      <c r="K2895" t="s">
        <v>3336</v>
      </c>
      <c r="L2895" t="str">
        <f>IF(ISNA(INDEX('NSE Listed Stocks'!$A$2:$A$1683,MATCH(All!H2895,'NSE Listed Stocks'!$C$2:$C$1683,0),1)),"",INDEX('NSE Listed Stocks'!$A$2:$A$1683,MATCH(All!H2895,'NSE Listed Stocks'!$C$2:$C$1683,0),1))</f>
        <v/>
      </c>
      <c r="M2895" t="str">
        <f t="shared" si="136"/>
        <v>false</v>
      </c>
      <c r="N2895" t="str">
        <f t="shared" si="137"/>
        <v>db.STOCK.insert({_id:'RAJPALAYAM',bseCode:'532503',fundamentalCode:'RAJPALAYAM', nseCode:'', name:'RAJAPALAYAM MILLS LTD.-$', isin:'INE296E01026', industry:'Textiles',worldStock:false,niftyStock:false, nseStock:false, updateDate:ISODate('2016-09-15')})</v>
      </c>
    </row>
    <row r="2896" spans="1:14" x14ac:dyDescent="0.25">
      <c r="A2896">
        <v>532504</v>
      </c>
      <c r="B2896" t="s">
        <v>1978</v>
      </c>
      <c r="C2896" t="str">
        <f t="shared" si="135"/>
        <v>NAVINFLUOR</v>
      </c>
      <c r="D2896" t="s">
        <v>10328</v>
      </c>
      <c r="E2896" t="s">
        <v>3333</v>
      </c>
      <c r="F2896" t="s">
        <v>3339</v>
      </c>
      <c r="G2896">
        <v>10</v>
      </c>
      <c r="H2896" t="s">
        <v>1979</v>
      </c>
      <c r="I2896" t="s">
        <v>3354</v>
      </c>
      <c r="J2896" s="3" t="s">
        <v>13798</v>
      </c>
      <c r="K2896" t="s">
        <v>3336</v>
      </c>
      <c r="L2896" t="str">
        <f>IF(ISNA(INDEX('NSE Listed Stocks'!$A$2:$A$1683,MATCH(All!H2896,'NSE Listed Stocks'!$C$2:$C$1683,0),1)),"",INDEX('NSE Listed Stocks'!$A$2:$A$1683,MATCH(All!H2896,'NSE Listed Stocks'!$C$2:$C$1683,0),1))</f>
        <v>NAVINFLUOR</v>
      </c>
      <c r="M2896" t="str">
        <f t="shared" si="136"/>
        <v>true</v>
      </c>
      <c r="N2896" t="str">
        <f t="shared" si="137"/>
        <v>db.STOCK.insert({_id:'NAVINFLUOR',bseCode:'532504',fundamentalCode:'NAVINFLUOR', nseCode:'NAVINFLUOR', name:'Navin Fluorine International Limited-$', isin:'INE048G01018', industry:'Commodity Chemicals',worldStock:false,niftyStock:false, nseStock:true, updateDate:ISODate('2016-09-15')})</v>
      </c>
    </row>
    <row r="2897" spans="1:14" x14ac:dyDescent="0.25">
      <c r="A2897">
        <v>532505</v>
      </c>
      <c r="B2897" t="s">
        <v>3091</v>
      </c>
      <c r="C2897" t="str">
        <f t="shared" si="135"/>
        <v>UCOBANK</v>
      </c>
      <c r="D2897" t="s">
        <v>10329</v>
      </c>
      <c r="E2897" t="s">
        <v>3333</v>
      </c>
      <c r="F2897" t="s">
        <v>3334</v>
      </c>
      <c r="G2897">
        <v>10</v>
      </c>
      <c r="H2897" t="s">
        <v>3092</v>
      </c>
      <c r="I2897" t="s">
        <v>3458</v>
      </c>
      <c r="J2897" s="3" t="s">
        <v>13802</v>
      </c>
      <c r="K2897" t="s">
        <v>3336</v>
      </c>
      <c r="L2897" t="str">
        <f>IF(ISNA(INDEX('NSE Listed Stocks'!$A$2:$A$1683,MATCH(All!H2897,'NSE Listed Stocks'!$C$2:$C$1683,0),1)),"",INDEX('NSE Listed Stocks'!$A$2:$A$1683,MATCH(All!H2897,'NSE Listed Stocks'!$C$2:$C$1683,0),1))</f>
        <v>UCOBANK</v>
      </c>
      <c r="M2897" t="str">
        <f t="shared" si="136"/>
        <v>true</v>
      </c>
      <c r="N2897" t="str">
        <f t="shared" si="137"/>
        <v>db.STOCK.insert({_id:'UCOBANK',bseCode:'532505',fundamentalCode:'UCOBANK', nseCode:'UCOBANK', name:'UCO BANK', isin:'INE691A01018', industry:'Banks',worldStock:false,niftyStock:false, nseStock:true, updateDate:ISODate('2016-09-15')})</v>
      </c>
    </row>
    <row r="2898" spans="1:14" x14ac:dyDescent="0.25">
      <c r="A2898">
        <v>532507</v>
      </c>
      <c r="B2898" t="s">
        <v>281</v>
      </c>
      <c r="C2898" t="str">
        <f t="shared" si="135"/>
        <v>BAGFILMS</v>
      </c>
      <c r="D2898" t="s">
        <v>13704</v>
      </c>
      <c r="E2898" t="s">
        <v>3333</v>
      </c>
      <c r="F2898" t="s">
        <v>3339</v>
      </c>
      <c r="G2898">
        <v>2</v>
      </c>
      <c r="H2898" t="s">
        <v>282</v>
      </c>
      <c r="I2898" t="s">
        <v>13415</v>
      </c>
      <c r="J2898" s="3" t="s">
        <v>13815</v>
      </c>
      <c r="K2898" t="s">
        <v>3336</v>
      </c>
      <c r="L2898" t="str">
        <f>IF(ISNA(INDEX('NSE Listed Stocks'!$A$2:$A$1683,MATCH(All!H2898,'NSE Listed Stocks'!$C$2:$C$1683,0),1)),"",INDEX('NSE Listed Stocks'!$A$2:$A$1683,MATCH(All!H2898,'NSE Listed Stocks'!$C$2:$C$1683,0),1))</f>
        <v>BAGFILMS</v>
      </c>
      <c r="M2898" t="str">
        <f t="shared" si="136"/>
        <v>true</v>
      </c>
      <c r="N2898" t="str">
        <f t="shared" si="137"/>
        <v>db.STOCK.insert({_id:'BAGFILMS',bseCode:'532507',fundamentalCode:'BAGFILMS', nseCode:'BAGFILMS', name:'B.A.G.FILMS &amp; MEDIA LTD.', isin:'INE116D01028', industry:'Broadcasting &amp; Cable TV',worldStock:false,niftyStock:false, nseStock:true, updateDate:ISODate('2016-09-15')})</v>
      </c>
    </row>
    <row r="2899" spans="1:14" x14ac:dyDescent="0.25">
      <c r="A2899">
        <v>532508</v>
      </c>
      <c r="B2899" t="s">
        <v>1481</v>
      </c>
      <c r="C2899" t="str">
        <f t="shared" si="135"/>
        <v>JSL</v>
      </c>
      <c r="D2899" t="s">
        <v>10331</v>
      </c>
      <c r="E2899" t="s">
        <v>3333</v>
      </c>
      <c r="F2899" t="s">
        <v>3339</v>
      </c>
      <c r="G2899">
        <v>2</v>
      </c>
      <c r="H2899" t="s">
        <v>1482</v>
      </c>
      <c r="I2899" t="s">
        <v>13403</v>
      </c>
      <c r="J2899" s="3" t="s">
        <v>13810</v>
      </c>
      <c r="K2899" t="s">
        <v>3336</v>
      </c>
      <c r="L2899" t="str">
        <f>IF(ISNA(INDEX('NSE Listed Stocks'!$A$2:$A$1683,MATCH(All!H2899,'NSE Listed Stocks'!$C$2:$C$1683,0),1)),"",INDEX('NSE Listed Stocks'!$A$2:$A$1683,MATCH(All!H2899,'NSE Listed Stocks'!$C$2:$C$1683,0),1))</f>
        <v>JSL</v>
      </c>
      <c r="M2899" t="str">
        <f t="shared" si="136"/>
        <v>true</v>
      </c>
      <c r="N2899" t="str">
        <f t="shared" si="137"/>
        <v>db.STOCK.insert({_id:'JSL',bseCode:'532508',fundamentalCode:'JSL', nseCode:'JSL', name:'JINDAL STAINLESS LTD.', isin:'INE220G01021', industry:'Iron &amp; Steel/Interm.Products',worldStock:false,niftyStock:false, nseStock:true, updateDate:ISODate('2016-09-15')})</v>
      </c>
    </row>
    <row r="2900" spans="1:14" x14ac:dyDescent="0.25">
      <c r="A2900">
        <v>532509</v>
      </c>
      <c r="B2900" t="s">
        <v>2873</v>
      </c>
      <c r="C2900" t="str">
        <f t="shared" si="135"/>
        <v>SUPRAJIT</v>
      </c>
      <c r="D2900" t="s">
        <v>10332</v>
      </c>
      <c r="E2900" t="s">
        <v>3333</v>
      </c>
      <c r="F2900" t="s">
        <v>3339</v>
      </c>
      <c r="G2900">
        <v>1</v>
      </c>
      <c r="H2900" t="s">
        <v>2874</v>
      </c>
      <c r="I2900" t="s">
        <v>13395</v>
      </c>
      <c r="J2900" s="3" t="s">
        <v>13799</v>
      </c>
      <c r="K2900" t="s">
        <v>3336</v>
      </c>
      <c r="L2900" t="str">
        <f>IF(ISNA(INDEX('NSE Listed Stocks'!$A$2:$A$1683,MATCH(All!H2900,'NSE Listed Stocks'!$C$2:$C$1683,0),1)),"",INDEX('NSE Listed Stocks'!$A$2:$A$1683,MATCH(All!H2900,'NSE Listed Stocks'!$C$2:$C$1683,0),1))</f>
        <v>SUPRAJIT</v>
      </c>
      <c r="M2900" t="str">
        <f t="shared" si="136"/>
        <v>true</v>
      </c>
      <c r="N2900" t="str">
        <f t="shared" si="137"/>
        <v>db.STOCK.insert({_id:'SUPRAJIT',bseCode:'532509',fundamentalCode:'SUPRAJIT', nseCode:'SUPRAJIT', name:'SUPRAJIT ENGINEERING LTD.-$', isin:'INE399C01030', industry:'Auto Parts &amp; Equipment',worldStock:false,niftyStock:false, nseStock:true, updateDate:ISODate('2016-09-15')})</v>
      </c>
    </row>
    <row r="2901" spans="1:14" x14ac:dyDescent="0.25">
      <c r="A2901">
        <v>532511</v>
      </c>
      <c r="B2901" t="s">
        <v>813</v>
      </c>
      <c r="C2901" t="str">
        <f t="shared" si="135"/>
        <v>EXCELCROP</v>
      </c>
      <c r="D2901" t="s">
        <v>10333</v>
      </c>
      <c r="E2901" t="s">
        <v>3333</v>
      </c>
      <c r="F2901" t="s">
        <v>3339</v>
      </c>
      <c r="G2901">
        <v>5</v>
      </c>
      <c r="H2901" t="s">
        <v>814</v>
      </c>
      <c r="I2901" t="s">
        <v>3368</v>
      </c>
      <c r="J2901" s="3" t="s">
        <v>13383</v>
      </c>
      <c r="K2901" t="s">
        <v>3336</v>
      </c>
      <c r="L2901" t="str">
        <f>IF(ISNA(INDEX('NSE Listed Stocks'!$A$2:$A$1683,MATCH(All!H2901,'NSE Listed Stocks'!$C$2:$C$1683,0),1)),"",INDEX('NSE Listed Stocks'!$A$2:$A$1683,MATCH(All!H2901,'NSE Listed Stocks'!$C$2:$C$1683,0),1))</f>
        <v>EXCELCROP</v>
      </c>
      <c r="M2901" t="str">
        <f t="shared" si="136"/>
        <v>true</v>
      </c>
      <c r="N2901" t="str">
        <f t="shared" si="137"/>
        <v>db.STOCK.insert({_id:'EXCELCROP',bseCode:'532511',fundamentalCode:'EXCELCROP', nseCode:'EXCELCROP', name:'EXCEL CROP CARE LTD.', isin:'INE223G01017', industry:'Agrochemicals',worldStock:false,niftyStock:false, nseStock:true, updateDate:ISODate('2016-09-15')})</v>
      </c>
    </row>
    <row r="2902" spans="1:14" x14ac:dyDescent="0.25">
      <c r="A2902">
        <v>532513</v>
      </c>
      <c r="B2902" t="s">
        <v>3075</v>
      </c>
      <c r="C2902" t="str">
        <f t="shared" si="135"/>
        <v>TVSELECT</v>
      </c>
      <c r="D2902" t="s">
        <v>10334</v>
      </c>
      <c r="E2902" t="s">
        <v>3333</v>
      </c>
      <c r="F2902" t="s">
        <v>3339</v>
      </c>
      <c r="G2902">
        <v>10</v>
      </c>
      <c r="H2902" t="s">
        <v>3076</v>
      </c>
      <c r="I2902" t="s">
        <v>13583</v>
      </c>
      <c r="J2902" s="3" t="s">
        <v>13815</v>
      </c>
      <c r="K2902" t="s">
        <v>3336</v>
      </c>
      <c r="L2902" t="str">
        <f>IF(ISNA(INDEX('NSE Listed Stocks'!$A$2:$A$1683,MATCH(All!H2902,'NSE Listed Stocks'!$C$2:$C$1683,0),1)),"",INDEX('NSE Listed Stocks'!$A$2:$A$1683,MATCH(All!H2902,'NSE Listed Stocks'!$C$2:$C$1683,0),1))</f>
        <v>TVSELECT</v>
      </c>
      <c r="M2902" t="str">
        <f t="shared" si="136"/>
        <v>true</v>
      </c>
      <c r="N2902" t="str">
        <f t="shared" si="137"/>
        <v>db.STOCK.insert({_id:'TVSELECT',bseCode:'532513',fundamentalCode:'TVSELECT', nseCode:'TVSELECT', name:'TVS ELECTRONICS LTD.', isin:'INE236G01019', industry:'Storage Media &amp; Peripherals',worldStock:false,niftyStock:false, nseStock:true, updateDate:ISODate('2016-09-15')})</v>
      </c>
    </row>
    <row r="2903" spans="1:14" x14ac:dyDescent="0.25">
      <c r="A2903">
        <v>532514</v>
      </c>
      <c r="B2903" t="s">
        <v>1246</v>
      </c>
      <c r="C2903" t="str">
        <f t="shared" si="135"/>
        <v>IGL</v>
      </c>
      <c r="D2903" t="s">
        <v>10335</v>
      </c>
      <c r="E2903" t="s">
        <v>3333</v>
      </c>
      <c r="F2903" t="s">
        <v>3334</v>
      </c>
      <c r="G2903">
        <v>10</v>
      </c>
      <c r="H2903" t="s">
        <v>1247</v>
      </c>
      <c r="I2903" t="s">
        <v>10031</v>
      </c>
      <c r="J2903" s="3" t="s">
        <v>13806</v>
      </c>
      <c r="K2903" t="s">
        <v>3336</v>
      </c>
      <c r="L2903" t="str">
        <f>IF(ISNA(INDEX('NSE Listed Stocks'!$A$2:$A$1683,MATCH(All!H2903,'NSE Listed Stocks'!$C$2:$C$1683,0),1)),"",INDEX('NSE Listed Stocks'!$A$2:$A$1683,MATCH(All!H2903,'NSE Listed Stocks'!$C$2:$C$1683,0),1))</f>
        <v>IGL</v>
      </c>
      <c r="M2903" t="str">
        <f t="shared" si="136"/>
        <v>true</v>
      </c>
      <c r="N2903" t="str">
        <f t="shared" si="137"/>
        <v>db.STOCK.insert({_id:'IGL',bseCode:'532514',fundamentalCode:'IGL', nseCode:'IGL', name:'INDRAPRASTHA GAS LTD.', isin:'INE203G01019', industry:'Utilities:Non-Elec.',worldStock:false,niftyStock:false, nseStock:true, updateDate:ISODate('2016-09-15')})</v>
      </c>
    </row>
    <row r="2904" spans="1:14" x14ac:dyDescent="0.25">
      <c r="A2904">
        <v>532515</v>
      </c>
      <c r="B2904" t="s">
        <v>3081</v>
      </c>
      <c r="C2904" t="str">
        <f t="shared" si="135"/>
        <v>TVTODAY</v>
      </c>
      <c r="D2904" t="s">
        <v>10336</v>
      </c>
      <c r="E2904" t="s">
        <v>3333</v>
      </c>
      <c r="F2904" t="s">
        <v>3339</v>
      </c>
      <c r="G2904">
        <v>5</v>
      </c>
      <c r="H2904" t="s">
        <v>3082</v>
      </c>
      <c r="I2904" t="s">
        <v>13415</v>
      </c>
      <c r="J2904" s="3" t="s">
        <v>13815</v>
      </c>
      <c r="K2904" t="s">
        <v>3336</v>
      </c>
      <c r="L2904" t="str">
        <f>IF(ISNA(INDEX('NSE Listed Stocks'!$A$2:$A$1683,MATCH(All!H2904,'NSE Listed Stocks'!$C$2:$C$1683,0),1)),"",INDEX('NSE Listed Stocks'!$A$2:$A$1683,MATCH(All!H2904,'NSE Listed Stocks'!$C$2:$C$1683,0),1))</f>
        <v>TVTODAY</v>
      </c>
      <c r="M2904" t="str">
        <f t="shared" si="136"/>
        <v>true</v>
      </c>
      <c r="N2904" t="str">
        <f t="shared" si="137"/>
        <v>db.STOCK.insert({_id:'TVTODAY',bseCode:'532515',fundamentalCode:'TVTODAY', nseCode:'TVTODAY', name:'TV TODAY NETWORK LTD.', isin:'INE038F01029', industry:'Broadcasting &amp; Cable TV',worldStock:false,niftyStock:false, nseStock:true, updateDate:ISODate('2016-09-15')})</v>
      </c>
    </row>
    <row r="2905" spans="1:14" x14ac:dyDescent="0.25">
      <c r="A2905">
        <v>532518</v>
      </c>
      <c r="B2905" t="s">
        <v>10337</v>
      </c>
      <c r="C2905" t="str">
        <f t="shared" si="135"/>
        <v>FLORENCE</v>
      </c>
      <c r="D2905" t="s">
        <v>10338</v>
      </c>
      <c r="E2905" t="s">
        <v>3333</v>
      </c>
      <c r="F2905" t="s">
        <v>3352</v>
      </c>
      <c r="G2905">
        <v>10</v>
      </c>
      <c r="H2905" t="s">
        <v>10339</v>
      </c>
      <c r="I2905" t="s">
        <v>3688</v>
      </c>
      <c r="J2905" s="3" t="s">
        <v>13800</v>
      </c>
      <c r="K2905" t="s">
        <v>3336</v>
      </c>
      <c r="L2905" t="str">
        <f>IF(ISNA(INDEX('NSE Listed Stocks'!$A$2:$A$1683,MATCH(All!H2905,'NSE Listed Stocks'!$C$2:$C$1683,0),1)),"",INDEX('NSE Listed Stocks'!$A$2:$A$1683,MATCH(All!H2905,'NSE Listed Stocks'!$C$2:$C$1683,0),1))</f>
        <v/>
      </c>
      <c r="M2905" t="str">
        <f t="shared" si="136"/>
        <v>false</v>
      </c>
      <c r="N2905" t="str">
        <f t="shared" si="137"/>
        <v>db.STOCK.insert({_id:'FLORENCE',bseCode:'532518',fundamentalCode:'FLORENCE', nseCode:'', name:'Florence Investech Limited-$', isin:'INE211G01020', industry:'Investment Companies',worldStock:false,niftyStock:false, nseStock:false, updateDate:ISODate('2016-09-15')})</v>
      </c>
    </row>
    <row r="2906" spans="1:14" x14ac:dyDescent="0.25">
      <c r="A2906">
        <v>532521</v>
      </c>
      <c r="B2906" t="s">
        <v>10340</v>
      </c>
      <c r="C2906" t="str">
        <f t="shared" si="135"/>
        <v>PALRED</v>
      </c>
      <c r="D2906" t="s">
        <v>10341</v>
      </c>
      <c r="E2906" t="s">
        <v>3333</v>
      </c>
      <c r="F2906" t="s">
        <v>3339</v>
      </c>
      <c r="G2906">
        <v>10</v>
      </c>
      <c r="H2906" t="s">
        <v>2162</v>
      </c>
      <c r="I2906" t="s">
        <v>3767</v>
      </c>
      <c r="J2906" s="3" t="s">
        <v>13816</v>
      </c>
      <c r="K2906" t="s">
        <v>3336</v>
      </c>
      <c r="L2906" t="str">
        <f>IF(ISNA(INDEX('NSE Listed Stocks'!$A$2:$A$1683,MATCH(All!H2906,'NSE Listed Stocks'!$C$2:$C$1683,0),1)),"",INDEX('NSE Listed Stocks'!$A$2:$A$1683,MATCH(All!H2906,'NSE Listed Stocks'!$C$2:$C$1683,0),1))</f>
        <v>PALREDTEC</v>
      </c>
      <c r="M2906" t="str">
        <f t="shared" si="136"/>
        <v>true</v>
      </c>
      <c r="N2906" t="str">
        <f t="shared" si="137"/>
        <v>db.STOCK.insert({_id:'PALRED',bseCode:'532521',fundamentalCode:'PALRED', nseCode:'PALREDTEC', name:'Palred Technologies Limited', isin:'INE218G01033', industry:'IT Software Products',worldStock:false,niftyStock:false, nseStock:true, updateDate:ISODate('2016-09-15')})</v>
      </c>
    </row>
    <row r="2907" spans="1:14" x14ac:dyDescent="0.25">
      <c r="A2907">
        <v>532522</v>
      </c>
      <c r="B2907" t="s">
        <v>2217</v>
      </c>
      <c r="C2907" t="str">
        <f t="shared" si="135"/>
        <v>PETRONET</v>
      </c>
      <c r="D2907" t="s">
        <v>10342</v>
      </c>
      <c r="E2907" t="s">
        <v>3333</v>
      </c>
      <c r="F2907" t="s">
        <v>3334</v>
      </c>
      <c r="G2907">
        <v>10</v>
      </c>
      <c r="H2907" t="s">
        <v>2218</v>
      </c>
      <c r="I2907" t="s">
        <v>13394</v>
      </c>
      <c r="J2907" s="3" t="s">
        <v>13798</v>
      </c>
      <c r="K2907" t="s">
        <v>3336</v>
      </c>
      <c r="L2907" t="str">
        <f>IF(ISNA(INDEX('NSE Listed Stocks'!$A$2:$A$1683,MATCH(All!H2907,'NSE Listed Stocks'!$C$2:$C$1683,0),1)),"",INDEX('NSE Listed Stocks'!$A$2:$A$1683,MATCH(All!H2907,'NSE Listed Stocks'!$C$2:$C$1683,0),1))</f>
        <v>PETRONET</v>
      </c>
      <c r="M2907" t="str">
        <f t="shared" si="136"/>
        <v>true</v>
      </c>
      <c r="N2907" t="str">
        <f t="shared" si="137"/>
        <v>db.STOCK.insert({_id:'PETRONET',bseCode:'532522',fundamentalCode:'PETRONET', nseCode:'PETRONET', name:'PETRONET LNG LTD.', isin:'INE347G01014', industry:'Oil Marketing &amp; Distribution',worldStock:false,niftyStock:false, nseStock:true, updateDate:ISODate('2016-09-15')})</v>
      </c>
    </row>
    <row r="2908" spans="1:14" x14ac:dyDescent="0.25">
      <c r="A2908">
        <v>532523</v>
      </c>
      <c r="B2908" t="s">
        <v>397</v>
      </c>
      <c r="C2908" t="str">
        <f t="shared" si="135"/>
        <v>BIOCON</v>
      </c>
      <c r="D2908" t="s">
        <v>10343</v>
      </c>
      <c r="E2908" t="s">
        <v>3333</v>
      </c>
      <c r="F2908" t="s">
        <v>3334</v>
      </c>
      <c r="G2908">
        <v>5</v>
      </c>
      <c r="H2908" t="s">
        <v>398</v>
      </c>
      <c r="I2908" t="s">
        <v>5320</v>
      </c>
      <c r="J2908" s="3" t="s">
        <v>5320</v>
      </c>
      <c r="K2908" t="s">
        <v>3336</v>
      </c>
      <c r="L2908" t="str">
        <f>IF(ISNA(INDEX('NSE Listed Stocks'!$A$2:$A$1683,MATCH(All!H2908,'NSE Listed Stocks'!$C$2:$C$1683,0),1)),"",INDEX('NSE Listed Stocks'!$A$2:$A$1683,MATCH(All!H2908,'NSE Listed Stocks'!$C$2:$C$1683,0),1))</f>
        <v>BIOCON</v>
      </c>
      <c r="M2908" t="str">
        <f t="shared" si="136"/>
        <v>true</v>
      </c>
      <c r="N2908" t="str">
        <f t="shared" si="137"/>
        <v>db.STOCK.insert({_id:'BIOCON',bseCode:'532523',fundamentalCode:'BIOCON', nseCode:'BIOCON', name:'BIOCON LTD.', isin:'INE376G01013', industry:'Biotechnology',worldStock:false,niftyStock:false, nseStock:true, updateDate:ISODate('2016-09-15')})</v>
      </c>
    </row>
    <row r="2909" spans="1:14" x14ac:dyDescent="0.25">
      <c r="A2909">
        <v>532524</v>
      </c>
      <c r="B2909" t="s">
        <v>2333</v>
      </c>
      <c r="C2909" t="str">
        <f t="shared" si="135"/>
        <v>PTC</v>
      </c>
      <c r="D2909" t="s">
        <v>10344</v>
      </c>
      <c r="E2909" t="s">
        <v>3333</v>
      </c>
      <c r="F2909" t="s">
        <v>3334</v>
      </c>
      <c r="G2909">
        <v>10</v>
      </c>
      <c r="H2909" t="s">
        <v>2334</v>
      </c>
      <c r="I2909" t="s">
        <v>3433</v>
      </c>
      <c r="J2909" s="3" t="s">
        <v>13812</v>
      </c>
      <c r="K2909" t="s">
        <v>3336</v>
      </c>
      <c r="L2909" t="str">
        <f>IF(ISNA(INDEX('NSE Listed Stocks'!$A$2:$A$1683,MATCH(All!H2909,'NSE Listed Stocks'!$C$2:$C$1683,0),1)),"",INDEX('NSE Listed Stocks'!$A$2:$A$1683,MATCH(All!H2909,'NSE Listed Stocks'!$C$2:$C$1683,0),1))</f>
        <v>PTC</v>
      </c>
      <c r="M2909" t="str">
        <f t="shared" si="136"/>
        <v>true</v>
      </c>
      <c r="N2909" t="str">
        <f t="shared" si="137"/>
        <v>db.STOCK.insert({_id:'PTC',bseCode:'532524',fundamentalCode:'PTC', nseCode:'PTC', name:'PTC INDIA LTD.', isin:'INE877F01012', industry:'Electric Utilities',worldStock:false,niftyStock:false, nseStock:true, updateDate:ISODate('2016-09-15')})</v>
      </c>
    </row>
    <row r="2910" spans="1:14" x14ac:dyDescent="0.25">
      <c r="A2910">
        <v>532525</v>
      </c>
      <c r="B2910" t="s">
        <v>1745</v>
      </c>
      <c r="C2910" t="str">
        <f t="shared" si="135"/>
        <v>MAHABANK</v>
      </c>
      <c r="D2910" t="s">
        <v>10345</v>
      </c>
      <c r="E2910" t="s">
        <v>3333</v>
      </c>
      <c r="F2910" t="s">
        <v>3339</v>
      </c>
      <c r="G2910">
        <v>10</v>
      </c>
      <c r="H2910" t="s">
        <v>1746</v>
      </c>
      <c r="I2910" t="s">
        <v>3458</v>
      </c>
      <c r="J2910" s="3" t="s">
        <v>13802</v>
      </c>
      <c r="K2910" t="s">
        <v>3336</v>
      </c>
      <c r="L2910" t="str">
        <f>IF(ISNA(INDEX('NSE Listed Stocks'!$A$2:$A$1683,MATCH(All!H2910,'NSE Listed Stocks'!$C$2:$C$1683,0),1)),"",INDEX('NSE Listed Stocks'!$A$2:$A$1683,MATCH(All!H2910,'NSE Listed Stocks'!$C$2:$C$1683,0),1))</f>
        <v>MAHABANK</v>
      </c>
      <c r="M2910" t="str">
        <f t="shared" si="136"/>
        <v>true</v>
      </c>
      <c r="N2910" t="str">
        <f t="shared" si="137"/>
        <v>db.STOCK.insert({_id:'MAHABANK',bseCode:'532525',fundamentalCode:'MAHABANK', nseCode:'MAHABANK', name:'BANK OF MAHARASHTRA', isin:'INE457A01014', industry:'Banks',worldStock:false,niftyStock:false, nseStock:true, updateDate:ISODate('2016-09-15')})</v>
      </c>
    </row>
    <row r="2911" spans="1:14" x14ac:dyDescent="0.25">
      <c r="A2911">
        <v>532526</v>
      </c>
      <c r="B2911" t="s">
        <v>669</v>
      </c>
      <c r="C2911" t="str">
        <f t="shared" si="135"/>
        <v>DISHMAN</v>
      </c>
      <c r="D2911" t="s">
        <v>13705</v>
      </c>
      <c r="E2911" t="s">
        <v>3333</v>
      </c>
      <c r="F2911" t="s">
        <v>3339</v>
      </c>
      <c r="G2911">
        <v>2</v>
      </c>
      <c r="H2911" t="s">
        <v>670</v>
      </c>
      <c r="I2911" t="s">
        <v>3347</v>
      </c>
      <c r="J2911" s="3" t="s">
        <v>3347</v>
      </c>
      <c r="K2911" t="s">
        <v>3336</v>
      </c>
      <c r="L2911" t="str">
        <f>IF(ISNA(INDEX('NSE Listed Stocks'!$A$2:$A$1683,MATCH(All!H2911,'NSE Listed Stocks'!$C$2:$C$1683,0),1)),"",INDEX('NSE Listed Stocks'!$A$2:$A$1683,MATCH(All!H2911,'NSE Listed Stocks'!$C$2:$C$1683,0),1))</f>
        <v>DISHMAN</v>
      </c>
      <c r="M2911" t="str">
        <f t="shared" si="136"/>
        <v>true</v>
      </c>
      <c r="N2911" t="str">
        <f t="shared" si="137"/>
        <v>db.STOCK.insert({_id:'DISHMAN',bseCode:'532526',fundamentalCode:'DISHMAN', nseCode:'DISHMAN', name:'DISHMAN PHARMACEUTICALS &amp; CHEMICALS LTD.', isin:'INE353G01020', industry:'Pharmaceuticals',worldStock:false,niftyStock:false, nseStock:true, updateDate:ISODate('2016-09-15')})</v>
      </c>
    </row>
    <row r="2912" spans="1:14" x14ac:dyDescent="0.25">
      <c r="A2912">
        <v>532527</v>
      </c>
      <c r="B2912" t="s">
        <v>2474</v>
      </c>
      <c r="C2912" t="str">
        <f t="shared" si="135"/>
        <v>RKFORGE</v>
      </c>
      <c r="D2912" t="s">
        <v>10347</v>
      </c>
      <c r="E2912" t="s">
        <v>3333</v>
      </c>
      <c r="F2912" t="s">
        <v>3339</v>
      </c>
      <c r="G2912">
        <v>10</v>
      </c>
      <c r="H2912" t="s">
        <v>2475</v>
      </c>
      <c r="I2912" t="s">
        <v>3817</v>
      </c>
      <c r="J2912" s="3" t="s">
        <v>13797</v>
      </c>
      <c r="K2912" t="s">
        <v>3336</v>
      </c>
      <c r="L2912" t="str">
        <f>IF(ISNA(INDEX('NSE Listed Stocks'!$A$2:$A$1683,MATCH(All!H2912,'NSE Listed Stocks'!$C$2:$C$1683,0),1)),"",INDEX('NSE Listed Stocks'!$A$2:$A$1683,MATCH(All!H2912,'NSE Listed Stocks'!$C$2:$C$1683,0),1))</f>
        <v>RKFORGE</v>
      </c>
      <c r="M2912" t="str">
        <f t="shared" si="136"/>
        <v>true</v>
      </c>
      <c r="N2912" t="str">
        <f t="shared" si="137"/>
        <v>db.STOCK.insert({_id:'RKFORGE',bseCode:'532527',fundamentalCode:'RKFORGE', nseCode:'RKFORGE', name:'RAMKRISHNA FORGINGS LTD.', isin:'INE399G01015', industry:'Other Industrial Products',worldStock:false,niftyStock:false, nseStock:true, updateDate:ISODate('2016-09-15')})</v>
      </c>
    </row>
    <row r="2913" spans="1:14" x14ac:dyDescent="0.25">
      <c r="A2913">
        <v>532528</v>
      </c>
      <c r="B2913" t="s">
        <v>607</v>
      </c>
      <c r="C2913" t="str">
        <f t="shared" si="135"/>
        <v>DATAMATICS</v>
      </c>
      <c r="D2913" t="s">
        <v>10348</v>
      </c>
      <c r="E2913" t="s">
        <v>3333</v>
      </c>
      <c r="F2913" t="s">
        <v>3339</v>
      </c>
      <c r="G2913">
        <v>5</v>
      </c>
      <c r="H2913" t="s">
        <v>608</v>
      </c>
      <c r="I2913" t="s">
        <v>3767</v>
      </c>
      <c r="J2913" s="3" t="s">
        <v>13816</v>
      </c>
      <c r="K2913" t="s">
        <v>3336</v>
      </c>
      <c r="L2913" t="str">
        <f>IF(ISNA(INDEX('NSE Listed Stocks'!$A$2:$A$1683,MATCH(All!H2913,'NSE Listed Stocks'!$C$2:$C$1683,0),1)),"",INDEX('NSE Listed Stocks'!$A$2:$A$1683,MATCH(All!H2913,'NSE Listed Stocks'!$C$2:$C$1683,0),1))</f>
        <v>DATAMATICS</v>
      </c>
      <c r="M2913" t="str">
        <f t="shared" si="136"/>
        <v>true</v>
      </c>
      <c r="N2913" t="str">
        <f t="shared" si="137"/>
        <v>db.STOCK.insert({_id:'DATAMATICS',bseCode:'532528',fundamentalCode:'DATAMATICS', nseCode:'DATAMATICS', name:'DATAMATICS GLOBAL SERVICES LTD.', isin:'INE365B01017', industry:'IT Software Products',worldStock:false,niftyStock:false, nseStock:true, updateDate:ISODate('2016-09-15')})</v>
      </c>
    </row>
    <row r="2914" spans="1:14" x14ac:dyDescent="0.25">
      <c r="A2914">
        <v>532529</v>
      </c>
      <c r="B2914" t="s">
        <v>1996</v>
      </c>
      <c r="C2914" t="str">
        <f t="shared" si="135"/>
        <v>NDTV</v>
      </c>
      <c r="D2914" t="s">
        <v>10349</v>
      </c>
      <c r="E2914" t="s">
        <v>3333</v>
      </c>
      <c r="F2914" t="s">
        <v>3339</v>
      </c>
      <c r="G2914">
        <v>4</v>
      </c>
      <c r="H2914" t="s">
        <v>1997</v>
      </c>
      <c r="I2914" t="s">
        <v>13415</v>
      </c>
      <c r="J2914" s="3" t="s">
        <v>13815</v>
      </c>
      <c r="K2914" t="s">
        <v>3336</v>
      </c>
      <c r="L2914" t="str">
        <f>IF(ISNA(INDEX('NSE Listed Stocks'!$A$2:$A$1683,MATCH(All!H2914,'NSE Listed Stocks'!$C$2:$C$1683,0),1)),"",INDEX('NSE Listed Stocks'!$A$2:$A$1683,MATCH(All!H2914,'NSE Listed Stocks'!$C$2:$C$1683,0),1))</f>
        <v>NDTV</v>
      </c>
      <c r="M2914" t="str">
        <f t="shared" si="136"/>
        <v>true</v>
      </c>
      <c r="N2914" t="str">
        <f t="shared" si="137"/>
        <v>db.STOCK.insert({_id:'NDTV',bseCode:'532529',fundamentalCode:'NDTV', nseCode:'NDTV', name:'NEW DELHI TELEVISION LTD.', isin:'INE155G01029', industry:'Broadcasting &amp; Cable TV',worldStock:false,niftyStock:false, nseStock:true, updateDate:ISODate('2016-09-15')})</v>
      </c>
    </row>
    <row r="2915" spans="1:14" x14ac:dyDescent="0.25">
      <c r="A2915">
        <v>532531</v>
      </c>
      <c r="B2915" t="s">
        <v>2815</v>
      </c>
      <c r="C2915" t="str">
        <f t="shared" si="135"/>
        <v>STAR</v>
      </c>
      <c r="D2915" t="s">
        <v>10350</v>
      </c>
      <c r="E2915" t="s">
        <v>3333</v>
      </c>
      <c r="F2915" t="s">
        <v>3334</v>
      </c>
      <c r="G2915">
        <v>10</v>
      </c>
      <c r="H2915" t="s">
        <v>2816</v>
      </c>
      <c r="I2915" t="s">
        <v>3347</v>
      </c>
      <c r="J2915" s="3" t="s">
        <v>3347</v>
      </c>
      <c r="K2915" t="s">
        <v>3336</v>
      </c>
      <c r="L2915" t="str">
        <f>IF(ISNA(INDEX('NSE Listed Stocks'!$A$2:$A$1683,MATCH(All!H2915,'NSE Listed Stocks'!$C$2:$C$1683,0),1)),"",INDEX('NSE Listed Stocks'!$A$2:$A$1683,MATCH(All!H2915,'NSE Listed Stocks'!$C$2:$C$1683,0),1))</f>
        <v>STAR</v>
      </c>
      <c r="M2915" t="str">
        <f t="shared" si="136"/>
        <v>true</v>
      </c>
      <c r="N2915" t="str">
        <f t="shared" si="137"/>
        <v>db.STOCK.insert({_id:'STAR',bseCode:'532531',fundamentalCode:'STAR', nseCode:'STAR', name:'Strides Shasun Ltd', isin:'INE939A01011', industry:'Pharmaceuticals',worldStock:false,niftyStock:false, nseStock:true, updateDate:ISODate('2016-09-15')})</v>
      </c>
    </row>
    <row r="2916" spans="1:14" x14ac:dyDescent="0.25">
      <c r="A2916">
        <v>532532</v>
      </c>
      <c r="B2916" t="s">
        <v>1473</v>
      </c>
      <c r="C2916" t="str">
        <f t="shared" si="135"/>
        <v>JPASSOCIAT</v>
      </c>
      <c r="D2916" t="s">
        <v>10351</v>
      </c>
      <c r="E2916" t="s">
        <v>3333</v>
      </c>
      <c r="F2916" t="s">
        <v>3334</v>
      </c>
      <c r="G2916">
        <v>2</v>
      </c>
      <c r="H2916" t="s">
        <v>1474</v>
      </c>
      <c r="I2916" t="s">
        <v>13399</v>
      </c>
      <c r="J2916" s="3" t="s">
        <v>13805</v>
      </c>
      <c r="K2916" t="s">
        <v>3336</v>
      </c>
      <c r="L2916" t="str">
        <f>IF(ISNA(INDEX('NSE Listed Stocks'!$A$2:$A$1683,MATCH(All!H2916,'NSE Listed Stocks'!$C$2:$C$1683,0),1)),"",INDEX('NSE Listed Stocks'!$A$2:$A$1683,MATCH(All!H2916,'NSE Listed Stocks'!$C$2:$C$1683,0),1))</f>
        <v>JPASSOCIAT</v>
      </c>
      <c r="M2916" t="str">
        <f t="shared" si="136"/>
        <v>true</v>
      </c>
      <c r="N2916" t="str">
        <f t="shared" si="137"/>
        <v>db.STOCK.insert({_id:'JPASSOCIAT',bseCode:'532532',fundamentalCode:'JPASSOCIAT', nseCode:'JPASSOCIAT', name:'JAIPRAKASH ASSOCIATES LTD.', isin:'INE455F01025', industry:'Construction &amp; Engineering',worldStock:false,niftyStock:false, nseStock:true, updateDate:ISODate('2016-09-15')})</v>
      </c>
    </row>
    <row r="2917" spans="1:14" x14ac:dyDescent="0.25">
      <c r="A2917">
        <v>532537</v>
      </c>
      <c r="B2917" t="s">
        <v>1709</v>
      </c>
      <c r="C2917" t="str">
        <f t="shared" si="135"/>
        <v>LUMAXAUTO</v>
      </c>
      <c r="D2917" t="s">
        <v>10352</v>
      </c>
      <c r="E2917" t="s">
        <v>3333</v>
      </c>
      <c r="F2917" t="s">
        <v>3403</v>
      </c>
      <c r="G2917">
        <v>10</v>
      </c>
      <c r="H2917" t="s">
        <v>1710</v>
      </c>
      <c r="I2917" t="s">
        <v>13395</v>
      </c>
      <c r="J2917" s="3" t="s">
        <v>13799</v>
      </c>
      <c r="K2917" t="s">
        <v>3336</v>
      </c>
      <c r="L2917" t="str">
        <f>IF(ISNA(INDEX('NSE Listed Stocks'!$A$2:$A$1683,MATCH(All!H2917,'NSE Listed Stocks'!$C$2:$C$1683,0),1)),"",INDEX('NSE Listed Stocks'!$A$2:$A$1683,MATCH(All!H2917,'NSE Listed Stocks'!$C$2:$C$1683,0),1))</f>
        <v>LUMAXAUTO</v>
      </c>
      <c r="M2917" t="str">
        <f t="shared" si="136"/>
        <v>true</v>
      </c>
      <c r="N2917" t="str">
        <f t="shared" si="137"/>
        <v>db.STOCK.insert({_id:'LUMAXAUTO',bseCode:'532537',fundamentalCode:'LUMAXAUTO', nseCode:'LUMAXAUTO', name:'LUMAX AUTOMOTIVE SYSTEMS LTD.', isin:'INE547G01019', industry:'Auto Parts &amp; Equipment',worldStock:false,niftyStock:false, nseStock:true, updateDate:ISODate('2016-09-15')})</v>
      </c>
    </row>
    <row r="2918" spans="1:14" x14ac:dyDescent="0.25">
      <c r="A2918">
        <v>532538</v>
      </c>
      <c r="B2918" t="s">
        <v>3103</v>
      </c>
      <c r="C2918" t="str">
        <f t="shared" si="135"/>
        <v>ULTRACEMCO</v>
      </c>
      <c r="D2918" t="s">
        <v>10353</v>
      </c>
      <c r="E2918" t="s">
        <v>3333</v>
      </c>
      <c r="F2918" t="s">
        <v>3334</v>
      </c>
      <c r="G2918">
        <v>10</v>
      </c>
      <c r="H2918" t="s">
        <v>3104</v>
      </c>
      <c r="I2918" t="s">
        <v>13402</v>
      </c>
      <c r="J2918" s="3" t="s">
        <v>13807</v>
      </c>
      <c r="K2918" t="s">
        <v>3336</v>
      </c>
      <c r="L2918" t="str">
        <f>IF(ISNA(INDEX('NSE Listed Stocks'!$A$2:$A$1683,MATCH(All!H2918,'NSE Listed Stocks'!$C$2:$C$1683,0),1)),"",INDEX('NSE Listed Stocks'!$A$2:$A$1683,MATCH(All!H2918,'NSE Listed Stocks'!$C$2:$C$1683,0),1))</f>
        <v>ULTRACEMCO</v>
      </c>
      <c r="M2918" t="str">
        <f t="shared" si="136"/>
        <v>true</v>
      </c>
      <c r="N2918" t="str">
        <f t="shared" si="137"/>
        <v>db.STOCK.insert({_id:'ULTRACEMCO',bseCode:'532538',fundamentalCode:'ULTRACEMCO', nseCode:'ULTRACEMCO', name:'ULTRATECH CEMENT LTD.', isin:'INE481G01011', industry:'Cement &amp; Cement Products',worldStock:false,niftyStock:false, nseStock:true, updateDate:ISODate('2016-09-15')})</v>
      </c>
    </row>
    <row r="2919" spans="1:14" x14ac:dyDescent="0.25">
      <c r="A2919">
        <v>532539</v>
      </c>
      <c r="B2919" t="s">
        <v>1863</v>
      </c>
      <c r="C2919" t="str">
        <f t="shared" si="135"/>
        <v>MINDAIND</v>
      </c>
      <c r="D2919" t="s">
        <v>10354</v>
      </c>
      <c r="E2919" t="s">
        <v>3333</v>
      </c>
      <c r="F2919" t="s">
        <v>3339</v>
      </c>
      <c r="G2919">
        <v>2</v>
      </c>
      <c r="H2919" t="s">
        <v>10355</v>
      </c>
      <c r="I2919" t="s">
        <v>13395</v>
      </c>
      <c r="J2919" s="3" t="s">
        <v>13799</v>
      </c>
      <c r="K2919" t="s">
        <v>3336</v>
      </c>
      <c r="L2919" t="str">
        <f>IF(ISNA(INDEX('NSE Listed Stocks'!$A$2:$A$1683,MATCH(All!H2919,'NSE Listed Stocks'!$C$2:$C$1683,0),1)),"",INDEX('NSE Listed Stocks'!$A$2:$A$1683,MATCH(All!H2919,'NSE Listed Stocks'!$C$2:$C$1683,0),1))</f>
        <v/>
      </c>
      <c r="M2919" t="str">
        <f t="shared" si="136"/>
        <v>false</v>
      </c>
      <c r="N2919" t="str">
        <f t="shared" si="137"/>
        <v>db.STOCK.insert({_id:'MINDAIND',bseCode:'532539',fundamentalCode:'MINDAIND', nseCode:'', name:'MINDA INDUSTRIES LTD.-$', isin:'INE405E01023', industry:'Auto Parts &amp; Equipment',worldStock:false,niftyStock:false, nseStock:false, updateDate:ISODate('2016-09-15')})</v>
      </c>
    </row>
    <row r="2920" spans="1:14" x14ac:dyDescent="0.25">
      <c r="A2920">
        <v>532540</v>
      </c>
      <c r="B2920" t="s">
        <v>2969</v>
      </c>
      <c r="C2920" t="str">
        <f t="shared" si="135"/>
        <v>TCS</v>
      </c>
      <c r="D2920" t="s">
        <v>10356</v>
      </c>
      <c r="E2920" t="s">
        <v>3333</v>
      </c>
      <c r="F2920" t="s">
        <v>3334</v>
      </c>
      <c r="G2920">
        <v>1</v>
      </c>
      <c r="H2920" t="s">
        <v>2970</v>
      </c>
      <c r="I2920" t="s">
        <v>13416</v>
      </c>
      <c r="J2920" s="3" t="s">
        <v>13816</v>
      </c>
      <c r="K2920" t="s">
        <v>3336</v>
      </c>
      <c r="L2920" t="str">
        <f>IF(ISNA(INDEX('NSE Listed Stocks'!$A$2:$A$1683,MATCH(All!H2920,'NSE Listed Stocks'!$C$2:$C$1683,0),1)),"",INDEX('NSE Listed Stocks'!$A$2:$A$1683,MATCH(All!H2920,'NSE Listed Stocks'!$C$2:$C$1683,0),1))</f>
        <v>TCS</v>
      </c>
      <c r="M2920" t="str">
        <f t="shared" si="136"/>
        <v>true</v>
      </c>
      <c r="N2920" t="str">
        <f t="shared" si="137"/>
        <v>db.STOCK.insert({_id:'TCS',bseCode:'532540',fundamentalCode:'TCS', nseCode:'TCS', name:'TATA CONSULTANCY SERVICES LTD.', isin:'INE467B01029', industry:'IT Consulting &amp; Software',worldStock:false,niftyStock:false, nseStock:true, updateDate:ISODate('2016-09-15')})</v>
      </c>
    </row>
    <row r="2921" spans="1:14" x14ac:dyDescent="0.25">
      <c r="A2921">
        <v>532541</v>
      </c>
      <c r="B2921" t="s">
        <v>2050</v>
      </c>
      <c r="C2921" t="str">
        <f t="shared" si="135"/>
        <v>NIITTECH</v>
      </c>
      <c r="D2921" t="s">
        <v>10357</v>
      </c>
      <c r="E2921" t="s">
        <v>3333</v>
      </c>
      <c r="F2921" t="s">
        <v>3334</v>
      </c>
      <c r="G2921">
        <v>10</v>
      </c>
      <c r="H2921" t="s">
        <v>2051</v>
      </c>
      <c r="I2921" t="s">
        <v>13416</v>
      </c>
      <c r="J2921" s="3" t="s">
        <v>13816</v>
      </c>
      <c r="K2921" t="s">
        <v>3336</v>
      </c>
      <c r="L2921" t="str">
        <f>IF(ISNA(INDEX('NSE Listed Stocks'!$A$2:$A$1683,MATCH(All!H2921,'NSE Listed Stocks'!$C$2:$C$1683,0),1)),"",INDEX('NSE Listed Stocks'!$A$2:$A$1683,MATCH(All!H2921,'NSE Listed Stocks'!$C$2:$C$1683,0),1))</f>
        <v>NIITTECH</v>
      </c>
      <c r="M2921" t="str">
        <f t="shared" si="136"/>
        <v>true</v>
      </c>
      <c r="N2921" t="str">
        <f t="shared" si="137"/>
        <v>db.STOCK.insert({_id:'NIITTECH',bseCode:'532541',fundamentalCode:'NIITTECH', nseCode:'NIITTECH', name:'NIIT TECHNOLOGIES LTD.', isin:'INE591G01017', industry:'IT Consulting &amp; Software',worldStock:false,niftyStock:false, nseStock:true, updateDate:ISODate('2016-09-15')})</v>
      </c>
    </row>
    <row r="2922" spans="1:14" x14ac:dyDescent="0.25">
      <c r="A2922">
        <v>532543</v>
      </c>
      <c r="B2922" t="s">
        <v>1064</v>
      </c>
      <c r="C2922" t="str">
        <f t="shared" si="135"/>
        <v>GULFPETRO</v>
      </c>
      <c r="D2922" t="s">
        <v>10358</v>
      </c>
      <c r="E2922" t="s">
        <v>3333</v>
      </c>
      <c r="F2922" t="s">
        <v>3339</v>
      </c>
      <c r="G2922">
        <v>5</v>
      </c>
      <c r="H2922" t="s">
        <v>1065</v>
      </c>
      <c r="I2922" t="s">
        <v>13394</v>
      </c>
      <c r="J2922" s="3" t="s">
        <v>13798</v>
      </c>
      <c r="K2922" t="s">
        <v>3336</v>
      </c>
      <c r="L2922" t="str">
        <f>IF(ISNA(INDEX('NSE Listed Stocks'!$A$2:$A$1683,MATCH(All!H2922,'NSE Listed Stocks'!$C$2:$C$1683,0),1)),"",INDEX('NSE Listed Stocks'!$A$2:$A$1683,MATCH(All!H2922,'NSE Listed Stocks'!$C$2:$C$1683,0),1))</f>
        <v>GULFPETRO</v>
      </c>
      <c r="M2922" t="str">
        <f t="shared" si="136"/>
        <v>true</v>
      </c>
      <c r="N2922" t="str">
        <f t="shared" si="137"/>
        <v>db.STOCK.insert({_id:'GULFPETRO',bseCode:'532543',fundamentalCode:'GULFPETRO', nseCode:'GULFPETRO', name:'GP Petroleums Limited', isin:'INE586G01017', industry:'Oil Marketing &amp; Distribution',worldStock:false,niftyStock:false, nseStock:true, updateDate:ISODate('2016-09-15')})</v>
      </c>
    </row>
    <row r="2923" spans="1:14" x14ac:dyDescent="0.25">
      <c r="A2923">
        <v>532548</v>
      </c>
      <c r="B2923" t="s">
        <v>509</v>
      </c>
      <c r="C2923" t="str">
        <f t="shared" si="135"/>
        <v>CENTURYPLY</v>
      </c>
      <c r="D2923" t="s">
        <v>10359</v>
      </c>
      <c r="E2923" t="s">
        <v>3333</v>
      </c>
      <c r="F2923" t="s">
        <v>3339</v>
      </c>
      <c r="G2923">
        <v>1</v>
      </c>
      <c r="H2923" t="s">
        <v>510</v>
      </c>
      <c r="I2923" t="s">
        <v>6298</v>
      </c>
      <c r="J2923" s="3" t="s">
        <v>13797</v>
      </c>
      <c r="K2923" t="s">
        <v>3336</v>
      </c>
      <c r="L2923" t="str">
        <f>IF(ISNA(INDEX('NSE Listed Stocks'!$A$2:$A$1683,MATCH(All!H2923,'NSE Listed Stocks'!$C$2:$C$1683,0),1)),"",INDEX('NSE Listed Stocks'!$A$2:$A$1683,MATCH(All!H2923,'NSE Listed Stocks'!$C$2:$C$1683,0),1))</f>
        <v>CENTURYPLY</v>
      </c>
      <c r="M2923" t="str">
        <f t="shared" si="136"/>
        <v>true</v>
      </c>
      <c r="N2923" t="str">
        <f t="shared" si="137"/>
        <v>db.STOCK.insert({_id:'CENTURYPLY',bseCode:'532548',fundamentalCode:'CENTURYPLY', nseCode:'CENTURYPLY', name:'CENTURY PLYBOARDS (I) LTD.-$', isin:'INE348B01021', industry:'Forest Products',worldStock:false,niftyStock:false, nseStock:true, updateDate:ISODate('2016-09-15')})</v>
      </c>
    </row>
    <row r="2924" spans="1:14" x14ac:dyDescent="0.25">
      <c r="A2924">
        <v>532553</v>
      </c>
      <c r="B2924" t="s">
        <v>3258</v>
      </c>
      <c r="C2924" t="str">
        <f t="shared" si="135"/>
        <v>WELENT</v>
      </c>
      <c r="D2924" t="s">
        <v>10360</v>
      </c>
      <c r="E2924" t="s">
        <v>3333</v>
      </c>
      <c r="F2924" t="s">
        <v>3339</v>
      </c>
      <c r="G2924">
        <v>10</v>
      </c>
      <c r="H2924" t="s">
        <v>3259</v>
      </c>
      <c r="I2924" t="s">
        <v>13399</v>
      </c>
      <c r="J2924" s="3" t="s">
        <v>13805</v>
      </c>
      <c r="K2924" t="s">
        <v>3336</v>
      </c>
      <c r="L2924" t="str">
        <f>IF(ISNA(INDEX('NSE Listed Stocks'!$A$2:$A$1683,MATCH(All!H2924,'NSE Listed Stocks'!$C$2:$C$1683,0),1)),"",INDEX('NSE Listed Stocks'!$A$2:$A$1683,MATCH(All!H2924,'NSE Listed Stocks'!$C$2:$C$1683,0),1))</f>
        <v>WELENT</v>
      </c>
      <c r="M2924" t="str">
        <f t="shared" si="136"/>
        <v>true</v>
      </c>
      <c r="N2924" t="str">
        <f t="shared" si="137"/>
        <v>db.STOCK.insert({_id:'WELENT',bseCode:'532553',fundamentalCode:'WELENT', nseCode:'WELENT', name:'Welspun Enterprises Ltd', isin:'INE625G01013', industry:'Construction &amp; Engineering',worldStock:false,niftyStock:false, nseStock:true, updateDate:ISODate('2016-09-15')})</v>
      </c>
    </row>
    <row r="2925" spans="1:14" x14ac:dyDescent="0.25">
      <c r="A2925">
        <v>532555</v>
      </c>
      <c r="B2925" t="s">
        <v>2080</v>
      </c>
      <c r="C2925" t="str">
        <f t="shared" si="135"/>
        <v>NTPC</v>
      </c>
      <c r="D2925" t="s">
        <v>10361</v>
      </c>
      <c r="E2925" t="s">
        <v>3333</v>
      </c>
      <c r="F2925" t="s">
        <v>3334</v>
      </c>
      <c r="G2925">
        <v>10</v>
      </c>
      <c r="H2925" t="s">
        <v>2081</v>
      </c>
      <c r="I2925" t="s">
        <v>3433</v>
      </c>
      <c r="J2925" s="3" t="s">
        <v>13812</v>
      </c>
      <c r="K2925" t="s">
        <v>3336</v>
      </c>
      <c r="L2925" t="str">
        <f>IF(ISNA(INDEX('NSE Listed Stocks'!$A$2:$A$1683,MATCH(All!H2925,'NSE Listed Stocks'!$C$2:$C$1683,0),1)),"",INDEX('NSE Listed Stocks'!$A$2:$A$1683,MATCH(All!H2925,'NSE Listed Stocks'!$C$2:$C$1683,0),1))</f>
        <v>NTPC</v>
      </c>
      <c r="M2925" t="str">
        <f t="shared" si="136"/>
        <v>true</v>
      </c>
      <c r="N2925" t="str">
        <f t="shared" si="137"/>
        <v>db.STOCK.insert({_id:'NTPC',bseCode:'532555',fundamentalCode:'NTPC', nseCode:'NTPC', name:'NTPC LTD.', isin:'INE733E01010', industry:'Electric Utilities',worldStock:false,niftyStock:false, nseStock:true, updateDate:ISODate('2016-09-15')})</v>
      </c>
    </row>
    <row r="2926" spans="1:14" x14ac:dyDescent="0.25">
      <c r="A2926">
        <v>532604</v>
      </c>
      <c r="B2926" t="s">
        <v>2536</v>
      </c>
      <c r="C2926" t="str">
        <f t="shared" si="135"/>
        <v>SALSTEEL</v>
      </c>
      <c r="D2926" t="s">
        <v>10362</v>
      </c>
      <c r="E2926" t="s">
        <v>3333</v>
      </c>
      <c r="F2926" t="s">
        <v>3339</v>
      </c>
      <c r="G2926">
        <v>10</v>
      </c>
      <c r="H2926" t="s">
        <v>2537</v>
      </c>
      <c r="I2926" t="s">
        <v>13403</v>
      </c>
      <c r="J2926" s="3" t="s">
        <v>13810</v>
      </c>
      <c r="K2926" t="s">
        <v>3336</v>
      </c>
      <c r="L2926" t="str">
        <f>IF(ISNA(INDEX('NSE Listed Stocks'!$A$2:$A$1683,MATCH(All!H2926,'NSE Listed Stocks'!$C$2:$C$1683,0),1)),"",INDEX('NSE Listed Stocks'!$A$2:$A$1683,MATCH(All!H2926,'NSE Listed Stocks'!$C$2:$C$1683,0),1))</f>
        <v>SALSTEEL</v>
      </c>
      <c r="M2926" t="str">
        <f t="shared" si="136"/>
        <v>true</v>
      </c>
      <c r="N2926" t="str">
        <f t="shared" si="137"/>
        <v>db.STOCK.insert({_id:'SALSTEEL',bseCode:'532604',fundamentalCode:'SALSTEEL', nseCode:'SALSTEEL', name:'S.A.L.STEEL LTD.', isin:'INE658G01014', industry:'Iron &amp; Steel/Interm.Products',worldStock:false,niftyStock:false, nseStock:true, updateDate:ISODate('2016-09-15')})</v>
      </c>
    </row>
    <row r="2927" spans="1:14" x14ac:dyDescent="0.25">
      <c r="A2927">
        <v>532605</v>
      </c>
      <c r="B2927" t="s">
        <v>1423</v>
      </c>
      <c r="C2927" t="str">
        <f t="shared" si="135"/>
        <v>JBMA</v>
      </c>
      <c r="D2927" t="s">
        <v>10363</v>
      </c>
      <c r="E2927" t="s">
        <v>3333</v>
      </c>
      <c r="F2927" t="s">
        <v>3339</v>
      </c>
      <c r="G2927">
        <v>5</v>
      </c>
      <c r="H2927" t="s">
        <v>1424</v>
      </c>
      <c r="I2927" t="s">
        <v>13395</v>
      </c>
      <c r="J2927" s="3" t="s">
        <v>13799</v>
      </c>
      <c r="K2927" t="s">
        <v>3336</v>
      </c>
      <c r="L2927" t="str">
        <f>IF(ISNA(INDEX('NSE Listed Stocks'!$A$2:$A$1683,MATCH(All!H2927,'NSE Listed Stocks'!$C$2:$C$1683,0),1)),"",INDEX('NSE Listed Stocks'!$A$2:$A$1683,MATCH(All!H2927,'NSE Listed Stocks'!$C$2:$C$1683,0),1))</f>
        <v>JBMA</v>
      </c>
      <c r="M2927" t="str">
        <f t="shared" si="136"/>
        <v>true</v>
      </c>
      <c r="N2927" t="str">
        <f t="shared" si="137"/>
        <v>db.STOCK.insert({_id:'JBMA',bseCode:'532605',fundamentalCode:'JBMA', nseCode:'JBMA', name:'JBM AUTO LTD.', isin:'INE927D01028', industry:'Auto Parts &amp; Equipment',worldStock:false,niftyStock:false, nseStock:true, updateDate:ISODate('2016-09-15')})</v>
      </c>
    </row>
    <row r="2928" spans="1:14" x14ac:dyDescent="0.25">
      <c r="A2928">
        <v>532609</v>
      </c>
      <c r="B2928" t="s">
        <v>373</v>
      </c>
      <c r="C2928" t="str">
        <f t="shared" si="135"/>
        <v>BHARATIDIL</v>
      </c>
      <c r="D2928" t="s">
        <v>10364</v>
      </c>
      <c r="E2928" t="s">
        <v>3333</v>
      </c>
      <c r="F2928" t="s">
        <v>3339</v>
      </c>
      <c r="G2928">
        <v>10</v>
      </c>
      <c r="H2928" t="s">
        <v>374</v>
      </c>
      <c r="I2928" t="s">
        <v>3398</v>
      </c>
      <c r="J2928" s="3" t="s">
        <v>13809</v>
      </c>
      <c r="K2928" t="s">
        <v>3336</v>
      </c>
      <c r="L2928" t="str">
        <f>IF(ISNA(INDEX('NSE Listed Stocks'!$A$2:$A$1683,MATCH(All!H2928,'NSE Listed Stocks'!$C$2:$C$1683,0),1)),"",INDEX('NSE Listed Stocks'!$A$2:$A$1683,MATCH(All!H2928,'NSE Listed Stocks'!$C$2:$C$1683,0),1))</f>
        <v>BHARATIDIL</v>
      </c>
      <c r="M2928" t="str">
        <f t="shared" si="136"/>
        <v>true</v>
      </c>
      <c r="N2928" t="str">
        <f t="shared" si="137"/>
        <v>db.STOCK.insert({_id:'BHARATIDIL',bseCode:'532609',fundamentalCode:'BHARATIDIL', nseCode:'BHARATIDIL', name:'Bharati Defence and Infrastructure Ltd', isin:'INE673G01013', industry:'Commercial Vehicles',worldStock:false,niftyStock:false, nseStock:true, updateDate:ISODate('2016-09-15')})</v>
      </c>
    </row>
    <row r="2929" spans="1:14" x14ac:dyDescent="0.25">
      <c r="A2929">
        <v>532610</v>
      </c>
      <c r="B2929" t="s">
        <v>701</v>
      </c>
      <c r="C2929" t="str">
        <f t="shared" si="135"/>
        <v>DWARKESH</v>
      </c>
      <c r="D2929" t="s">
        <v>10365</v>
      </c>
      <c r="E2929" t="s">
        <v>3333</v>
      </c>
      <c r="F2929" t="s">
        <v>3339</v>
      </c>
      <c r="G2929">
        <v>10</v>
      </c>
      <c r="H2929" t="s">
        <v>702</v>
      </c>
      <c r="I2929" t="s">
        <v>3382</v>
      </c>
      <c r="J2929" s="3" t="s">
        <v>13383</v>
      </c>
      <c r="K2929" t="s">
        <v>3336</v>
      </c>
      <c r="L2929" t="str">
        <f>IF(ISNA(INDEX('NSE Listed Stocks'!$A$2:$A$1683,MATCH(All!H2929,'NSE Listed Stocks'!$C$2:$C$1683,0),1)),"",INDEX('NSE Listed Stocks'!$A$2:$A$1683,MATCH(All!H2929,'NSE Listed Stocks'!$C$2:$C$1683,0),1))</f>
        <v>DWARKESH</v>
      </c>
      <c r="M2929" t="str">
        <f t="shared" si="136"/>
        <v>true</v>
      </c>
      <c r="N2929" t="str">
        <f t="shared" si="137"/>
        <v>db.STOCK.insert({_id:'DWARKESH',bseCode:'532610',fundamentalCode:'DWARKESH', nseCode:'DWARKESH', name:'DWARIKESH SUGAR INDUSTRIES LTD.', isin:'INE366A01033', industry:'Sugar',worldStock:false,niftyStock:false, nseStock:true, updateDate:ISODate('2016-09-15')})</v>
      </c>
    </row>
    <row r="2930" spans="1:14" x14ac:dyDescent="0.25">
      <c r="A2930">
        <v>532612</v>
      </c>
      <c r="B2930" t="s">
        <v>1297</v>
      </c>
      <c r="C2930" t="str">
        <f t="shared" si="135"/>
        <v>INDOCO</v>
      </c>
      <c r="D2930" t="s">
        <v>10366</v>
      </c>
      <c r="E2930" t="s">
        <v>3333</v>
      </c>
      <c r="F2930" t="s">
        <v>3339</v>
      </c>
      <c r="G2930">
        <v>2</v>
      </c>
      <c r="H2930" t="s">
        <v>1298</v>
      </c>
      <c r="I2930" t="s">
        <v>3347</v>
      </c>
      <c r="J2930" s="3" t="s">
        <v>3347</v>
      </c>
      <c r="K2930" t="s">
        <v>3336</v>
      </c>
      <c r="L2930" t="str">
        <f>IF(ISNA(INDEX('NSE Listed Stocks'!$A$2:$A$1683,MATCH(All!H2930,'NSE Listed Stocks'!$C$2:$C$1683,0),1)),"",INDEX('NSE Listed Stocks'!$A$2:$A$1683,MATCH(All!H2930,'NSE Listed Stocks'!$C$2:$C$1683,0),1))</f>
        <v>INDOCO</v>
      </c>
      <c r="M2930" t="str">
        <f t="shared" si="136"/>
        <v>true</v>
      </c>
      <c r="N2930" t="str">
        <f t="shared" si="137"/>
        <v>db.STOCK.insert({_id:'INDOCO',bseCode:'532612',fundamentalCode:'INDOCO', nseCode:'INDOCO', name:'INDOCO REMEDIES LTD.', isin:'INE873D01024', industry:'Pharmaceuticals',worldStock:false,niftyStock:false, nseStock:true, updateDate:ISODate('2016-09-15')})</v>
      </c>
    </row>
    <row r="2931" spans="1:14" x14ac:dyDescent="0.25">
      <c r="A2931">
        <v>532613</v>
      </c>
      <c r="B2931" t="s">
        <v>1815</v>
      </c>
      <c r="C2931" t="str">
        <f t="shared" si="135"/>
        <v>MAXWELL</v>
      </c>
      <c r="D2931" t="s">
        <v>10367</v>
      </c>
      <c r="E2931" t="s">
        <v>3333</v>
      </c>
      <c r="F2931" t="s">
        <v>3339</v>
      </c>
      <c r="G2931">
        <v>2</v>
      </c>
      <c r="H2931" t="s">
        <v>1816</v>
      </c>
      <c r="I2931" t="s">
        <v>13412</v>
      </c>
      <c r="J2931" s="3" t="s">
        <v>13797</v>
      </c>
      <c r="K2931" t="s">
        <v>3336</v>
      </c>
      <c r="L2931" t="str">
        <f>IF(ISNA(INDEX('NSE Listed Stocks'!$A$2:$A$1683,MATCH(All!H2931,'NSE Listed Stocks'!$C$2:$C$1683,0),1)),"",INDEX('NSE Listed Stocks'!$A$2:$A$1683,MATCH(All!H2931,'NSE Listed Stocks'!$C$2:$C$1683,0),1))</f>
        <v>MAXWELL</v>
      </c>
      <c r="M2931" t="str">
        <f t="shared" si="136"/>
        <v>true</v>
      </c>
      <c r="N2931" t="str">
        <f t="shared" si="137"/>
        <v>db.STOCK.insert({_id:'MAXWELL',bseCode:'532613',fundamentalCode:'MAXWELL', nseCode:'MAXWELL', name:'MAXWELL INDUSTRIES LTD.', isin:'INE450G01024', industry:'Comm.Trading  &amp; Distribution',worldStock:false,niftyStock:false, nseStock:true, updateDate:ISODate('2016-09-15')})</v>
      </c>
    </row>
    <row r="2932" spans="1:14" x14ac:dyDescent="0.25">
      <c r="A2932">
        <v>532614</v>
      </c>
      <c r="B2932" t="s">
        <v>1275</v>
      </c>
      <c r="C2932" t="str">
        <f t="shared" si="135"/>
        <v>IMPEXFERRO</v>
      </c>
      <c r="D2932" t="s">
        <v>10368</v>
      </c>
      <c r="E2932" t="s">
        <v>3333</v>
      </c>
      <c r="F2932" t="s">
        <v>3339</v>
      </c>
      <c r="G2932">
        <v>10</v>
      </c>
      <c r="H2932" t="s">
        <v>1276</v>
      </c>
      <c r="I2932" t="s">
        <v>13403</v>
      </c>
      <c r="J2932" s="3" t="s">
        <v>13810</v>
      </c>
      <c r="K2932" t="s">
        <v>3336</v>
      </c>
      <c r="L2932" t="str">
        <f>IF(ISNA(INDEX('NSE Listed Stocks'!$A$2:$A$1683,MATCH(All!H2932,'NSE Listed Stocks'!$C$2:$C$1683,0),1)),"",INDEX('NSE Listed Stocks'!$A$2:$A$1683,MATCH(All!H2932,'NSE Listed Stocks'!$C$2:$C$1683,0),1))</f>
        <v>IMPEXFERRO</v>
      </c>
      <c r="M2932" t="str">
        <f t="shared" si="136"/>
        <v>true</v>
      </c>
      <c r="N2932" t="str">
        <f t="shared" si="137"/>
        <v>db.STOCK.insert({_id:'IMPEXFERRO',bseCode:'532614',fundamentalCode:'IMPEXFERRO', nseCode:'IMPEXFERRO', name:'IMPEX FERRO TECH LTD.', isin:'INE691G01015', industry:'Iron &amp; Steel/Interm.Products',worldStock:false,niftyStock:false, nseStock:true, updateDate:ISODate('2016-09-15')})</v>
      </c>
    </row>
    <row r="2933" spans="1:14" x14ac:dyDescent="0.25">
      <c r="A2933">
        <v>532616</v>
      </c>
      <c r="B2933" t="s">
        <v>3286</v>
      </c>
      <c r="C2933" t="str">
        <f t="shared" si="135"/>
        <v>XCHANGING</v>
      </c>
      <c r="D2933" t="s">
        <v>10369</v>
      </c>
      <c r="E2933" t="s">
        <v>3333</v>
      </c>
      <c r="F2933" t="s">
        <v>3339</v>
      </c>
      <c r="G2933">
        <v>10</v>
      </c>
      <c r="H2933" t="s">
        <v>3287</v>
      </c>
      <c r="I2933" t="s">
        <v>4302</v>
      </c>
      <c r="J2933" s="3" t="s">
        <v>13803</v>
      </c>
      <c r="K2933" t="s">
        <v>3336</v>
      </c>
      <c r="L2933" t="str">
        <f>IF(ISNA(INDEX('NSE Listed Stocks'!$A$2:$A$1683,MATCH(All!H2933,'NSE Listed Stocks'!$C$2:$C$1683,0),1)),"",INDEX('NSE Listed Stocks'!$A$2:$A$1683,MATCH(All!H2933,'NSE Listed Stocks'!$C$2:$C$1683,0),1))</f>
        <v>XCHANGING</v>
      </c>
      <c r="M2933" t="str">
        <f t="shared" si="136"/>
        <v>true</v>
      </c>
      <c r="N2933" t="str">
        <f t="shared" si="137"/>
        <v>db.STOCK.insert({_id:'XCHANGING',bseCode:'532616',fundamentalCode:'XCHANGING', nseCode:'XCHANGING', name:'XCHANGING SOLUTIONS LTD.', isin:'INE692G01013', industry:'BPO/KPO',worldStock:false,niftyStock:false, nseStock:true, updateDate:ISODate('2016-09-15')})</v>
      </c>
    </row>
    <row r="2934" spans="1:14" x14ac:dyDescent="0.25">
      <c r="A2934">
        <v>532617</v>
      </c>
      <c r="B2934" t="s">
        <v>1429</v>
      </c>
      <c r="C2934" t="str">
        <f t="shared" si="135"/>
        <v>JETAIRWAYS</v>
      </c>
      <c r="D2934" t="s">
        <v>10370</v>
      </c>
      <c r="E2934" t="s">
        <v>3333</v>
      </c>
      <c r="F2934" t="s">
        <v>3334</v>
      </c>
      <c r="G2934">
        <v>10</v>
      </c>
      <c r="H2934" t="s">
        <v>1430</v>
      </c>
      <c r="I2934" t="s">
        <v>3656</v>
      </c>
      <c r="J2934" s="3" t="s">
        <v>13819</v>
      </c>
      <c r="K2934" t="s">
        <v>3336</v>
      </c>
      <c r="L2934" t="str">
        <f>IF(ISNA(INDEX('NSE Listed Stocks'!$A$2:$A$1683,MATCH(All!H2934,'NSE Listed Stocks'!$C$2:$C$1683,0),1)),"",INDEX('NSE Listed Stocks'!$A$2:$A$1683,MATCH(All!H2934,'NSE Listed Stocks'!$C$2:$C$1683,0),1))</f>
        <v>JETAIRWAYS</v>
      </c>
      <c r="M2934" t="str">
        <f t="shared" si="136"/>
        <v>true</v>
      </c>
      <c r="N2934" t="str">
        <f t="shared" si="137"/>
        <v>db.STOCK.insert({_id:'JETAIRWAYS',bseCode:'532617',fundamentalCode:'JETAIRWAYS', nseCode:'JETAIRWAYS', name:'JET AIRWAYS (INDIA) LTD.', isin:'INE802G01018', industry:'Airlines',worldStock:false,niftyStock:false, nseStock:true, updateDate:ISODate('2016-09-15')})</v>
      </c>
    </row>
    <row r="2935" spans="1:14" x14ac:dyDescent="0.25">
      <c r="A2935">
        <v>532621</v>
      </c>
      <c r="B2935" t="s">
        <v>1895</v>
      </c>
      <c r="C2935" t="str">
        <f t="shared" si="135"/>
        <v>MORARJEE</v>
      </c>
      <c r="D2935" t="s">
        <v>10371</v>
      </c>
      <c r="E2935" t="s">
        <v>3333</v>
      </c>
      <c r="F2935" t="s">
        <v>3339</v>
      </c>
      <c r="G2935">
        <v>7</v>
      </c>
      <c r="H2935" t="s">
        <v>1896</v>
      </c>
      <c r="I2935" t="s">
        <v>3362</v>
      </c>
      <c r="J2935" s="3" t="s">
        <v>3362</v>
      </c>
      <c r="K2935" t="s">
        <v>3336</v>
      </c>
      <c r="L2935" t="str">
        <f>IF(ISNA(INDEX('NSE Listed Stocks'!$A$2:$A$1683,MATCH(All!H2935,'NSE Listed Stocks'!$C$2:$C$1683,0),1)),"",INDEX('NSE Listed Stocks'!$A$2:$A$1683,MATCH(All!H2935,'NSE Listed Stocks'!$C$2:$C$1683,0),1))</f>
        <v>MORARJEE</v>
      </c>
      <c r="M2935" t="str">
        <f t="shared" si="136"/>
        <v>true</v>
      </c>
      <c r="N2935" t="str">
        <f t="shared" si="137"/>
        <v>db.STOCK.insert({_id:'MORARJEE',bseCode:'532621',fundamentalCode:'MORARJEE', nseCode:'MORARJEE', name:'MORARJEE TEXTILES LTD.', isin:'INE161G01027', industry:'Textiles',worldStock:false,niftyStock:false, nseStock:true, updateDate:ISODate('2016-09-15')})</v>
      </c>
    </row>
    <row r="2936" spans="1:14" x14ac:dyDescent="0.25">
      <c r="A2936">
        <v>532622</v>
      </c>
      <c r="B2936" t="s">
        <v>903</v>
      </c>
      <c r="C2936" t="str">
        <f t="shared" si="135"/>
        <v>GDL</v>
      </c>
      <c r="D2936" t="s">
        <v>10372</v>
      </c>
      <c r="E2936" t="s">
        <v>3333</v>
      </c>
      <c r="F2936" t="s">
        <v>3334</v>
      </c>
      <c r="G2936">
        <v>10</v>
      </c>
      <c r="H2936" t="s">
        <v>904</v>
      </c>
      <c r="I2936" t="s">
        <v>4554</v>
      </c>
      <c r="J2936" s="3" t="s">
        <v>13805</v>
      </c>
      <c r="K2936" t="s">
        <v>3336</v>
      </c>
      <c r="L2936" t="str">
        <f>IF(ISNA(INDEX('NSE Listed Stocks'!$A$2:$A$1683,MATCH(All!H2936,'NSE Listed Stocks'!$C$2:$C$1683,0),1)),"",INDEX('NSE Listed Stocks'!$A$2:$A$1683,MATCH(All!H2936,'NSE Listed Stocks'!$C$2:$C$1683,0),1))</f>
        <v>GDL</v>
      </c>
      <c r="M2936" t="str">
        <f t="shared" si="136"/>
        <v>true</v>
      </c>
      <c r="N2936" t="str">
        <f t="shared" si="137"/>
        <v>db.STOCK.insert({_id:'GDL',bseCode:'532622',fundamentalCode:'GDL', nseCode:'GDL', name:'GATEWAY DISTRIPARKS LTD.', isin:'INE852F01015', industry:'Transportation - Logistics',worldStock:false,niftyStock:false, nseStock:true, updateDate:ISODate('2016-09-15')})</v>
      </c>
    </row>
    <row r="2937" spans="1:14" x14ac:dyDescent="0.25">
      <c r="A2937">
        <v>532623</v>
      </c>
      <c r="B2937" t="s">
        <v>10373</v>
      </c>
      <c r="C2937" t="str">
        <f t="shared" si="135"/>
        <v>NRINTER</v>
      </c>
      <c r="D2937" t="s">
        <v>10374</v>
      </c>
      <c r="E2937" t="s">
        <v>3333</v>
      </c>
      <c r="F2937" t="s">
        <v>3345</v>
      </c>
      <c r="G2937">
        <v>10</v>
      </c>
      <c r="H2937" t="s">
        <v>10375</v>
      </c>
      <c r="I2937" t="s">
        <v>13412</v>
      </c>
      <c r="J2937" s="3" t="s">
        <v>13797</v>
      </c>
      <c r="K2937" t="s">
        <v>3336</v>
      </c>
      <c r="L2937" t="str">
        <f>IF(ISNA(INDEX('NSE Listed Stocks'!$A$2:$A$1683,MATCH(All!H2937,'NSE Listed Stocks'!$C$2:$C$1683,0),1)),"",INDEX('NSE Listed Stocks'!$A$2:$A$1683,MATCH(All!H2937,'NSE Listed Stocks'!$C$2:$C$1683,0),1))</f>
        <v/>
      </c>
      <c r="M2937" t="str">
        <f t="shared" si="136"/>
        <v>false</v>
      </c>
      <c r="N2937" t="str">
        <f t="shared" si="137"/>
        <v>db.STOCK.insert({_id:'NRINTER',bseCode:'532623',fundamentalCode:'NRINTER', nseCode:'', name:'N.R.INTERNATIONAL LTD.', isin:'INE605F01017', industry:'Comm.Trading  &amp; Distribution',worldStock:false,niftyStock:false, nseStock:false, updateDate:ISODate('2016-09-15')})</v>
      </c>
    </row>
    <row r="2938" spans="1:14" x14ac:dyDescent="0.25">
      <c r="A2938">
        <v>532624</v>
      </c>
      <c r="B2938" t="s">
        <v>1435</v>
      </c>
      <c r="C2938" t="str">
        <f t="shared" si="135"/>
        <v>JINDALPHOT</v>
      </c>
      <c r="D2938" t="s">
        <v>10376</v>
      </c>
      <c r="E2938" t="s">
        <v>3333</v>
      </c>
      <c r="F2938" t="s">
        <v>3339</v>
      </c>
      <c r="G2938">
        <v>10</v>
      </c>
      <c r="H2938" t="s">
        <v>1436</v>
      </c>
      <c r="I2938" t="s">
        <v>3801</v>
      </c>
      <c r="J2938" s="3" t="s">
        <v>13806</v>
      </c>
      <c r="K2938" t="s">
        <v>3336</v>
      </c>
      <c r="L2938" t="str">
        <f>IF(ISNA(INDEX('NSE Listed Stocks'!$A$2:$A$1683,MATCH(All!H2938,'NSE Listed Stocks'!$C$2:$C$1683,0),1)),"",INDEX('NSE Listed Stocks'!$A$2:$A$1683,MATCH(All!H2938,'NSE Listed Stocks'!$C$2:$C$1683,0),1))</f>
        <v>JINDALPHOT</v>
      </c>
      <c r="M2938" t="str">
        <f t="shared" si="136"/>
        <v>true</v>
      </c>
      <c r="N2938" t="str">
        <f t="shared" si="137"/>
        <v>db.STOCK.insert({_id:'JINDALPHOT',bseCode:'532624',fundamentalCode:'JINDALPHOT', nseCode:'JINDALPHOT', name:'JINDAL PHOTO LTD.', isin:'INE796G01012', industry:'Photographic Products',worldStock:false,niftyStock:false, nseStock:true, updateDate:ISODate('2016-09-15')})</v>
      </c>
    </row>
    <row r="2939" spans="1:14" x14ac:dyDescent="0.25">
      <c r="A2939">
        <v>532626</v>
      </c>
      <c r="B2939" t="s">
        <v>10377</v>
      </c>
      <c r="C2939" t="str">
        <f t="shared" si="135"/>
        <v>PONDYOXIDE</v>
      </c>
      <c r="D2939" t="s">
        <v>13706</v>
      </c>
      <c r="E2939" t="s">
        <v>3333</v>
      </c>
      <c r="F2939" t="s">
        <v>3345</v>
      </c>
      <c r="G2939">
        <v>10</v>
      </c>
      <c r="H2939" t="s">
        <v>10379</v>
      </c>
      <c r="I2939" t="s">
        <v>3354</v>
      </c>
      <c r="J2939" s="3" t="s">
        <v>13798</v>
      </c>
      <c r="K2939" t="s">
        <v>3336</v>
      </c>
      <c r="L2939" t="str">
        <f>IF(ISNA(INDEX('NSE Listed Stocks'!$A$2:$A$1683,MATCH(All!H2939,'NSE Listed Stocks'!$C$2:$C$1683,0),1)),"",INDEX('NSE Listed Stocks'!$A$2:$A$1683,MATCH(All!H2939,'NSE Listed Stocks'!$C$2:$C$1683,0),1))</f>
        <v/>
      </c>
      <c r="M2939" t="str">
        <f t="shared" si="136"/>
        <v>false</v>
      </c>
      <c r="N2939" t="str">
        <f t="shared" si="137"/>
        <v>db.STOCK.insert({_id:'PONDYOXIDE',bseCode:'532626',fundamentalCode:'PONDYOXIDE', nseCode:'', name:'PONDY OXIDES &amp; CHEMICALS LTD.', isin:'INE063E01046', industry:'Commodity Chemicals',worldStock:false,niftyStock:false, nseStock:false, updateDate:ISODate('2016-09-15')})</v>
      </c>
    </row>
    <row r="2940" spans="1:14" x14ac:dyDescent="0.25">
      <c r="A2940">
        <v>532627</v>
      </c>
      <c r="B2940" t="s">
        <v>1479</v>
      </c>
      <c r="C2940" t="str">
        <f t="shared" si="135"/>
        <v>JPPOWER</v>
      </c>
      <c r="D2940" t="s">
        <v>10380</v>
      </c>
      <c r="E2940" t="s">
        <v>3333</v>
      </c>
      <c r="F2940" t="s">
        <v>3334</v>
      </c>
      <c r="G2940">
        <v>10</v>
      </c>
      <c r="H2940" t="s">
        <v>1480</v>
      </c>
      <c r="I2940" t="s">
        <v>3433</v>
      </c>
      <c r="J2940" s="3" t="s">
        <v>13812</v>
      </c>
      <c r="K2940" t="s">
        <v>3336</v>
      </c>
      <c r="L2940" t="str">
        <f>IF(ISNA(INDEX('NSE Listed Stocks'!$A$2:$A$1683,MATCH(All!H2940,'NSE Listed Stocks'!$C$2:$C$1683,0),1)),"",INDEX('NSE Listed Stocks'!$A$2:$A$1683,MATCH(All!H2940,'NSE Listed Stocks'!$C$2:$C$1683,0),1))</f>
        <v>JPPOWER</v>
      </c>
      <c r="M2940" t="str">
        <f t="shared" si="136"/>
        <v>true</v>
      </c>
      <c r="N2940" t="str">
        <f t="shared" si="137"/>
        <v>db.STOCK.insert({_id:'JPPOWER',bseCode:'532627',fundamentalCode:'JPPOWER', nseCode:'JPPOWER', name:'Jaiprakash Power Ventures Limited', isin:'INE351F01018', industry:'Electric Utilities',worldStock:false,niftyStock:false, nseStock:true, updateDate:ISODate('2016-09-15')})</v>
      </c>
    </row>
    <row r="2941" spans="1:14" x14ac:dyDescent="0.25">
      <c r="A2941">
        <v>532628</v>
      </c>
      <c r="B2941" t="s">
        <v>6</v>
      </c>
      <c r="C2941" t="str">
        <f t="shared" si="135"/>
        <v>3IINFOTECH</v>
      </c>
      <c r="D2941" t="s">
        <v>10381</v>
      </c>
      <c r="E2941" t="s">
        <v>3333</v>
      </c>
      <c r="F2941" t="s">
        <v>3339</v>
      </c>
      <c r="G2941">
        <v>10</v>
      </c>
      <c r="H2941" t="s">
        <v>7</v>
      </c>
      <c r="I2941" t="s">
        <v>13416</v>
      </c>
      <c r="J2941" s="3" t="s">
        <v>13816</v>
      </c>
      <c r="K2941" t="s">
        <v>3336</v>
      </c>
      <c r="L2941" t="str">
        <f>IF(ISNA(INDEX('NSE Listed Stocks'!$A$2:$A$1683,MATCH(All!H2941,'NSE Listed Stocks'!$C$2:$C$1683,0),1)),"",INDEX('NSE Listed Stocks'!$A$2:$A$1683,MATCH(All!H2941,'NSE Listed Stocks'!$C$2:$C$1683,0),1))</f>
        <v>3IINFOTECH</v>
      </c>
      <c r="M2941" t="str">
        <f t="shared" si="136"/>
        <v>true</v>
      </c>
      <c r="N2941" t="str">
        <f t="shared" si="137"/>
        <v>db.STOCK.insert({_id:'3IINFOTECH',bseCode:'532628',fundamentalCode:'3IINFOTECH', nseCode:'3IINFOTECH', name:'3I INFOTECH LTD.', isin:'INE748C01020', industry:'IT Consulting &amp; Software',worldStock:false,niftyStock:false, nseStock:true, updateDate:ISODate('2016-09-15')})</v>
      </c>
    </row>
    <row r="2942" spans="1:14" x14ac:dyDescent="0.25">
      <c r="A2942">
        <v>532629</v>
      </c>
      <c r="B2942" t="s">
        <v>1821</v>
      </c>
      <c r="C2942" t="str">
        <f t="shared" si="135"/>
        <v>MBECL</v>
      </c>
      <c r="D2942" t="s">
        <v>10382</v>
      </c>
      <c r="E2942" t="s">
        <v>3333</v>
      </c>
      <c r="F2942" t="s">
        <v>3339</v>
      </c>
      <c r="G2942">
        <v>10</v>
      </c>
      <c r="H2942" t="s">
        <v>1822</v>
      </c>
      <c r="I2942" t="s">
        <v>13399</v>
      </c>
      <c r="J2942" s="3" t="s">
        <v>13805</v>
      </c>
      <c r="K2942" t="s">
        <v>3336</v>
      </c>
      <c r="L2942" t="str">
        <f>IF(ISNA(INDEX('NSE Listed Stocks'!$A$2:$A$1683,MATCH(All!H2942,'NSE Listed Stocks'!$C$2:$C$1683,0),1)),"",INDEX('NSE Listed Stocks'!$A$2:$A$1683,MATCH(All!H2942,'NSE Listed Stocks'!$C$2:$C$1683,0),1))</f>
        <v>MBECL</v>
      </c>
      <c r="M2942" t="str">
        <f t="shared" si="136"/>
        <v>true</v>
      </c>
      <c r="N2942" t="str">
        <f t="shared" si="137"/>
        <v>db.STOCK.insert({_id:'MBECL',bseCode:'532629',fundamentalCode:'MBECL', nseCode:'MBECL', name:'MCNALLY BHARAT ENGINEERING COMPANY LTD.', isin:'INE748A01016', industry:'Construction &amp; Engineering',worldStock:false,niftyStock:false, nseStock:true, updateDate:ISODate('2016-09-15')})</v>
      </c>
    </row>
    <row r="2943" spans="1:14" x14ac:dyDescent="0.25">
      <c r="A2943">
        <v>532630</v>
      </c>
      <c r="B2943" t="s">
        <v>974</v>
      </c>
      <c r="C2943" t="str">
        <f t="shared" si="135"/>
        <v>GOKEX</v>
      </c>
      <c r="D2943" t="s">
        <v>10383</v>
      </c>
      <c r="E2943" t="s">
        <v>3333</v>
      </c>
      <c r="F2943" t="s">
        <v>3339</v>
      </c>
      <c r="G2943">
        <v>5</v>
      </c>
      <c r="H2943" t="s">
        <v>975</v>
      </c>
      <c r="I2943" t="s">
        <v>13408</v>
      </c>
      <c r="J2943" s="3" t="s">
        <v>13806</v>
      </c>
      <c r="K2943" t="s">
        <v>3336</v>
      </c>
      <c r="L2943" t="str">
        <f>IF(ISNA(INDEX('NSE Listed Stocks'!$A$2:$A$1683,MATCH(All!H2943,'NSE Listed Stocks'!$C$2:$C$1683,0),1)),"",INDEX('NSE Listed Stocks'!$A$2:$A$1683,MATCH(All!H2943,'NSE Listed Stocks'!$C$2:$C$1683,0),1))</f>
        <v>GOKEX</v>
      </c>
      <c r="M2943" t="str">
        <f t="shared" si="136"/>
        <v>true</v>
      </c>
      <c r="N2943" t="str">
        <f t="shared" si="137"/>
        <v>db.STOCK.insert({_id:'GOKEX',bseCode:'532630',fundamentalCode:'GOKEX', nseCode:'GOKEX', name:'GOKALDAS EXPORTS LTD.', isin:'INE887G01027', industry:'Other Apparels &amp; Accessories',worldStock:false,niftyStock:false, nseStock:true, updateDate:ISODate('2016-09-15')})</v>
      </c>
    </row>
    <row r="2944" spans="1:14" x14ac:dyDescent="0.25">
      <c r="A2944">
        <v>532633</v>
      </c>
      <c r="B2944" t="s">
        <v>117</v>
      </c>
      <c r="C2944" t="str">
        <f t="shared" si="135"/>
        <v>ALLSEC</v>
      </c>
      <c r="D2944" t="s">
        <v>10384</v>
      </c>
      <c r="E2944" t="s">
        <v>3333</v>
      </c>
      <c r="F2944" t="s">
        <v>3339</v>
      </c>
      <c r="G2944">
        <v>10</v>
      </c>
      <c r="H2944" t="s">
        <v>118</v>
      </c>
      <c r="I2944" t="s">
        <v>4302</v>
      </c>
      <c r="J2944" s="3" t="s">
        <v>13803</v>
      </c>
      <c r="K2944" t="s">
        <v>3336</v>
      </c>
      <c r="L2944" t="str">
        <f>IF(ISNA(INDEX('NSE Listed Stocks'!$A$2:$A$1683,MATCH(All!H2944,'NSE Listed Stocks'!$C$2:$C$1683,0),1)),"",INDEX('NSE Listed Stocks'!$A$2:$A$1683,MATCH(All!H2944,'NSE Listed Stocks'!$C$2:$C$1683,0),1))</f>
        <v>ALLSEC</v>
      </c>
      <c r="M2944" t="str">
        <f t="shared" si="136"/>
        <v>true</v>
      </c>
      <c r="N2944" t="str">
        <f t="shared" si="137"/>
        <v>db.STOCK.insert({_id:'ALLSEC',bseCode:'532633',fundamentalCode:'ALLSEC', nseCode:'ALLSEC', name:'ALLSEC TECHNOLOGIES LTD.', isin:'INE835G01018', industry:'BPO/KPO',worldStock:false,niftyStock:false, nseStock:true, updateDate:ISODate('2016-09-15')})</v>
      </c>
    </row>
    <row r="2945" spans="1:14" x14ac:dyDescent="0.25">
      <c r="A2945">
        <v>532636</v>
      </c>
      <c r="B2945" t="s">
        <v>1250</v>
      </c>
      <c r="C2945" t="str">
        <f t="shared" si="135"/>
        <v>IIFL</v>
      </c>
      <c r="D2945" t="s">
        <v>10385</v>
      </c>
      <c r="E2945" t="s">
        <v>3333</v>
      </c>
      <c r="F2945" t="s">
        <v>3334</v>
      </c>
      <c r="G2945">
        <v>2</v>
      </c>
      <c r="H2945" t="s">
        <v>1251</v>
      </c>
      <c r="I2945" t="s">
        <v>3425</v>
      </c>
      <c r="J2945" s="3" t="s">
        <v>13800</v>
      </c>
      <c r="K2945" t="s">
        <v>3336</v>
      </c>
      <c r="L2945" t="str">
        <f>IF(ISNA(INDEX('NSE Listed Stocks'!$A$2:$A$1683,MATCH(All!H2945,'NSE Listed Stocks'!$C$2:$C$1683,0),1)),"",INDEX('NSE Listed Stocks'!$A$2:$A$1683,MATCH(All!H2945,'NSE Listed Stocks'!$C$2:$C$1683,0),1))</f>
        <v>IIFL</v>
      </c>
      <c r="M2945" t="str">
        <f t="shared" si="136"/>
        <v>true</v>
      </c>
      <c r="N2945" t="str">
        <f t="shared" si="137"/>
        <v>db.STOCK.insert({_id:'IIFL',bseCode:'532636',fundamentalCode:'IIFL', nseCode:'IIFL', name:'IIFL Holdings Limited', isin:'INE530B01024', industry:'Other Financial Services',worldStock:false,niftyStock:false, nseStock:true, updateDate:ISODate('2016-09-15')})</v>
      </c>
    </row>
    <row r="2946" spans="1:14" x14ac:dyDescent="0.25">
      <c r="A2946">
        <v>532637</v>
      </c>
      <c r="B2946" t="s">
        <v>1783</v>
      </c>
      <c r="C2946" t="str">
        <f t="shared" si="135"/>
        <v>MANGALAM</v>
      </c>
      <c r="D2946" t="s">
        <v>13707</v>
      </c>
      <c r="E2946" t="s">
        <v>3333</v>
      </c>
      <c r="F2946" t="s">
        <v>3339</v>
      </c>
      <c r="G2946">
        <v>10</v>
      </c>
      <c r="H2946" t="s">
        <v>1784</v>
      </c>
      <c r="I2946" t="s">
        <v>3347</v>
      </c>
      <c r="J2946" s="3" t="s">
        <v>3347</v>
      </c>
      <c r="K2946" t="s">
        <v>3336</v>
      </c>
      <c r="L2946" t="str">
        <f>IF(ISNA(INDEX('NSE Listed Stocks'!$A$2:$A$1683,MATCH(All!H2946,'NSE Listed Stocks'!$C$2:$C$1683,0),1)),"",INDEX('NSE Listed Stocks'!$A$2:$A$1683,MATCH(All!H2946,'NSE Listed Stocks'!$C$2:$C$1683,0),1))</f>
        <v>MANGALAM</v>
      </c>
      <c r="M2946" t="str">
        <f t="shared" si="136"/>
        <v>true</v>
      </c>
      <c r="N2946" t="str">
        <f t="shared" si="137"/>
        <v>db.STOCK.insert({_id:'MANGALAM',bseCode:'532637',fundamentalCode:'MANGALAM', nseCode:'MANGALAM', name:'MANGALAM DRUGS &amp; ORGANICS LTD.', isin:'INE584F01014', industry:'Pharmaceuticals',worldStock:false,niftyStock:false, nseStock:true, updateDate:ISODate('2016-09-15')})</v>
      </c>
    </row>
    <row r="2947" spans="1:14" x14ac:dyDescent="0.25">
      <c r="A2947">
        <v>532638</v>
      </c>
      <c r="B2947" t="s">
        <v>2656</v>
      </c>
      <c r="C2947" t="str">
        <f t="shared" ref="C2947:C3010" si="138">B2947</f>
        <v>SHOPERSTOP</v>
      </c>
      <c r="D2947" t="s">
        <v>10387</v>
      </c>
      <c r="E2947" t="s">
        <v>3333</v>
      </c>
      <c r="F2947" t="s">
        <v>3339</v>
      </c>
      <c r="G2947">
        <v>5</v>
      </c>
      <c r="H2947" t="s">
        <v>2657</v>
      </c>
      <c r="I2947" t="s">
        <v>3622</v>
      </c>
      <c r="J2947" s="3" t="s">
        <v>13817</v>
      </c>
      <c r="K2947" t="s">
        <v>3336</v>
      </c>
      <c r="L2947" t="str">
        <f>IF(ISNA(INDEX('NSE Listed Stocks'!$A$2:$A$1683,MATCH(All!H2947,'NSE Listed Stocks'!$C$2:$C$1683,0),1)),"",INDEX('NSE Listed Stocks'!$A$2:$A$1683,MATCH(All!H2947,'NSE Listed Stocks'!$C$2:$C$1683,0),1))</f>
        <v>SHOPERSTOP</v>
      </c>
      <c r="M2947" t="str">
        <f t="shared" ref="M2947:M3010" si="139">IF($L2947&lt;&gt;"", "true", "false")</f>
        <v>true</v>
      </c>
      <c r="N2947" t="str">
        <f t="shared" ref="N2947:N3010" si="140">"db.STOCK.insert({_id:'"&amp;$B2947&amp;"',bseCode:'"&amp;$A2947&amp;"',fundamentalCode:'"&amp;$C2947&amp;"', nseCode:'"&amp;L2947&amp;"', name:'"&amp;D2947&amp;"', isin:'"&amp;H2947&amp;"', industry:'"&amp;I2947&amp;"',worldStock:false,niftyStock:false, nseStock:"&amp;M2947&amp;", updateDate:ISODate('2016-09-15')})"</f>
        <v>db.STOCK.insert({_id:'SHOPERSTOP',bseCode:'532638',fundamentalCode:'SHOPERSTOP', nseCode:'SHOPERSTOP', name:'SHOPPERS STOP LTD.', isin:'INE498B01024', industry:'Department Stores',worldStock:false,niftyStock:false, nseStock:true, updateDate:ISODate('2016-09-15')})</v>
      </c>
    </row>
    <row r="2948" spans="1:14" x14ac:dyDescent="0.25">
      <c r="A2948">
        <v>532640</v>
      </c>
      <c r="B2948" t="s">
        <v>10388</v>
      </c>
      <c r="C2948" t="str">
        <f t="shared" si="138"/>
        <v>CYBERMEDIA</v>
      </c>
      <c r="D2948" t="s">
        <v>10389</v>
      </c>
      <c r="E2948" t="s">
        <v>3333</v>
      </c>
      <c r="F2948" t="s">
        <v>3339</v>
      </c>
      <c r="G2948">
        <v>10</v>
      </c>
      <c r="H2948" t="s">
        <v>10390</v>
      </c>
      <c r="I2948" t="s">
        <v>5013</v>
      </c>
      <c r="J2948" s="3" t="s">
        <v>13815</v>
      </c>
      <c r="K2948" t="s">
        <v>3336</v>
      </c>
      <c r="L2948" t="str">
        <f>IF(ISNA(INDEX('NSE Listed Stocks'!$A$2:$A$1683,MATCH(All!H2948,'NSE Listed Stocks'!$C$2:$C$1683,0),1)),"",INDEX('NSE Listed Stocks'!$A$2:$A$1683,MATCH(All!H2948,'NSE Listed Stocks'!$C$2:$C$1683,0),1))</f>
        <v/>
      </c>
      <c r="M2948" t="str">
        <f t="shared" si="139"/>
        <v>false</v>
      </c>
      <c r="N2948" t="str">
        <f t="shared" si="140"/>
        <v>db.STOCK.insert({_id:'CYBERMEDIA',bseCode:'532640',fundamentalCode:'CYBERMEDIA', nseCode:'', name:'CYBER MEDIA (INDIA) LTD.', isin:'INE278G01037', industry:'Publishing',worldStock:false,niftyStock:false, nseStock:false, updateDate:ISODate('2016-09-15')})</v>
      </c>
    </row>
    <row r="2949" spans="1:14" x14ac:dyDescent="0.25">
      <c r="A2949">
        <v>532641</v>
      </c>
      <c r="B2949" t="s">
        <v>1994</v>
      </c>
      <c r="C2949" t="str">
        <f t="shared" si="138"/>
        <v>NDL</v>
      </c>
      <c r="D2949" t="s">
        <v>10391</v>
      </c>
      <c r="E2949" t="s">
        <v>3333</v>
      </c>
      <c r="F2949" t="s">
        <v>3339</v>
      </c>
      <c r="G2949">
        <v>10</v>
      </c>
      <c r="H2949" t="s">
        <v>1995</v>
      </c>
      <c r="I2949" t="s">
        <v>3362</v>
      </c>
      <c r="J2949" s="3" t="s">
        <v>3362</v>
      </c>
      <c r="K2949" t="s">
        <v>3336</v>
      </c>
      <c r="L2949" t="str">
        <f>IF(ISNA(INDEX('NSE Listed Stocks'!$A$2:$A$1683,MATCH(All!H2949,'NSE Listed Stocks'!$C$2:$C$1683,0),1)),"",INDEX('NSE Listed Stocks'!$A$2:$A$1683,MATCH(All!H2949,'NSE Listed Stocks'!$C$2:$C$1683,0),1))</f>
        <v>NDL</v>
      </c>
      <c r="M2949" t="str">
        <f t="shared" si="139"/>
        <v>true</v>
      </c>
      <c r="N2949" t="str">
        <f t="shared" si="140"/>
        <v>db.STOCK.insert({_id:'NDL',bseCode:'532641',fundamentalCode:'NDL', nseCode:'NDL', name:'Nandan Denim Limited', isin:'INE875G01030', industry:'Textiles',worldStock:false,niftyStock:false, nseStock:true, updateDate:ISODate('2016-09-15')})</v>
      </c>
    </row>
    <row r="2950" spans="1:14" x14ac:dyDescent="0.25">
      <c r="A2950">
        <v>532642</v>
      </c>
      <c r="B2950" t="s">
        <v>1487</v>
      </c>
      <c r="C2950" t="str">
        <f t="shared" si="138"/>
        <v>JSWHL</v>
      </c>
      <c r="D2950" t="s">
        <v>10392</v>
      </c>
      <c r="E2950" t="s">
        <v>3333</v>
      </c>
      <c r="F2950" t="s">
        <v>3339</v>
      </c>
      <c r="G2950">
        <v>10</v>
      </c>
      <c r="H2950" t="s">
        <v>1488</v>
      </c>
      <c r="I2950" t="s">
        <v>3360</v>
      </c>
      <c r="J2950" s="3" t="s">
        <v>13802</v>
      </c>
      <c r="K2950" t="s">
        <v>3336</v>
      </c>
      <c r="L2950" t="str">
        <f>IF(ISNA(INDEX('NSE Listed Stocks'!$A$2:$A$1683,MATCH(All!H2950,'NSE Listed Stocks'!$C$2:$C$1683,0),1)),"",INDEX('NSE Listed Stocks'!$A$2:$A$1683,MATCH(All!H2950,'NSE Listed Stocks'!$C$2:$C$1683,0),1))</f>
        <v>JSWHL</v>
      </c>
      <c r="M2950" t="str">
        <f t="shared" si="139"/>
        <v>true</v>
      </c>
      <c r="N2950" t="str">
        <f t="shared" si="140"/>
        <v>db.STOCK.insert({_id:'JSWHL',bseCode:'532642',fundamentalCode:'JSWHL', nseCode:'JSWHL', name:'JSW Holdings Limited', isin:'INE824G01012', industry:'Finance (including NBFCs)',worldStock:false,niftyStock:false, nseStock:true, updateDate:ISODate('2016-09-15')})</v>
      </c>
    </row>
    <row r="2951" spans="1:14" x14ac:dyDescent="0.25">
      <c r="A2951">
        <v>532643</v>
      </c>
      <c r="B2951" t="s">
        <v>10393</v>
      </c>
      <c r="C2951" t="str">
        <f t="shared" si="138"/>
        <v>SGFL</v>
      </c>
      <c r="D2951" t="s">
        <v>10394</v>
      </c>
      <c r="E2951" t="s">
        <v>3333</v>
      </c>
      <c r="F2951" t="s">
        <v>3377</v>
      </c>
      <c r="G2951">
        <v>10</v>
      </c>
      <c r="H2951" t="s">
        <v>10395</v>
      </c>
      <c r="I2951" t="s">
        <v>3817</v>
      </c>
      <c r="J2951" s="3" t="s">
        <v>13797</v>
      </c>
      <c r="K2951" t="s">
        <v>3336</v>
      </c>
      <c r="L2951" t="str">
        <f>IF(ISNA(INDEX('NSE Listed Stocks'!$A$2:$A$1683,MATCH(All!H2951,'NSE Listed Stocks'!$C$2:$C$1683,0),1)),"",INDEX('NSE Listed Stocks'!$A$2:$A$1683,MATCH(All!H2951,'NSE Listed Stocks'!$C$2:$C$1683,0),1))</f>
        <v/>
      </c>
      <c r="M2951" t="str">
        <f t="shared" si="139"/>
        <v>false</v>
      </c>
      <c r="N2951" t="str">
        <f t="shared" si="140"/>
        <v>db.STOCK.insert({_id:'SGFL',bseCode:'532643',fundamentalCode:'SGFL', nseCode:'', name:'SHREE GANESH FORGINGS LTD.', isin:'INE883G01018', industry:'Other Industrial Products',worldStock:false,niftyStock:false, nseStock:false, updateDate:ISODate('2016-09-15')})</v>
      </c>
    </row>
    <row r="2952" spans="1:14" x14ac:dyDescent="0.25">
      <c r="A2952">
        <v>532644</v>
      </c>
      <c r="B2952" t="s">
        <v>1453</v>
      </c>
      <c r="C2952" t="str">
        <f t="shared" si="138"/>
        <v>JKCEMENT</v>
      </c>
      <c r="D2952" t="s">
        <v>10396</v>
      </c>
      <c r="E2952" t="s">
        <v>3333</v>
      </c>
      <c r="F2952" t="s">
        <v>3339</v>
      </c>
      <c r="G2952">
        <v>10</v>
      </c>
      <c r="H2952" t="s">
        <v>1454</v>
      </c>
      <c r="I2952" t="s">
        <v>13402</v>
      </c>
      <c r="J2952" s="3" t="s">
        <v>13807</v>
      </c>
      <c r="K2952" t="s">
        <v>3336</v>
      </c>
      <c r="L2952" t="str">
        <f>IF(ISNA(INDEX('NSE Listed Stocks'!$A$2:$A$1683,MATCH(All!H2952,'NSE Listed Stocks'!$C$2:$C$1683,0),1)),"",INDEX('NSE Listed Stocks'!$A$2:$A$1683,MATCH(All!H2952,'NSE Listed Stocks'!$C$2:$C$1683,0),1))</f>
        <v>JKCEMENT</v>
      </c>
      <c r="M2952" t="str">
        <f t="shared" si="139"/>
        <v>true</v>
      </c>
      <c r="N2952" t="str">
        <f t="shared" si="140"/>
        <v>db.STOCK.insert({_id:'JKCEMENT',bseCode:'532644',fundamentalCode:'JKCEMENT', nseCode:'JKCEMENT', name:'J.K.CEMENT LTD.', isin:'INE823G01014', industry:'Cement &amp; Cement Products',worldStock:false,niftyStock:false, nseStock:true, updateDate:ISODate('2016-09-15')})</v>
      </c>
    </row>
    <row r="2953" spans="1:14" x14ac:dyDescent="0.25">
      <c r="A2953">
        <v>532645</v>
      </c>
      <c r="B2953" t="s">
        <v>10397</v>
      </c>
      <c r="C2953" t="str">
        <f t="shared" si="138"/>
        <v>BEEYU</v>
      </c>
      <c r="D2953" t="s">
        <v>10398</v>
      </c>
      <c r="E2953" t="s">
        <v>3333</v>
      </c>
      <c r="F2953" t="s">
        <v>3345</v>
      </c>
      <c r="G2953">
        <v>10</v>
      </c>
      <c r="H2953" t="s">
        <v>10399</v>
      </c>
      <c r="I2953" t="s">
        <v>13412</v>
      </c>
      <c r="J2953" s="3" t="s">
        <v>13797</v>
      </c>
      <c r="K2953" t="s">
        <v>3336</v>
      </c>
      <c r="L2953" t="str">
        <f>IF(ISNA(INDEX('NSE Listed Stocks'!$A$2:$A$1683,MATCH(All!H2953,'NSE Listed Stocks'!$C$2:$C$1683,0),1)),"",INDEX('NSE Listed Stocks'!$A$2:$A$1683,MATCH(All!H2953,'NSE Listed Stocks'!$C$2:$C$1683,0),1))</f>
        <v/>
      </c>
      <c r="M2953" t="str">
        <f t="shared" si="139"/>
        <v>false</v>
      </c>
      <c r="N2953" t="str">
        <f t="shared" si="140"/>
        <v>db.STOCK.insert({_id:'BEEYU',bseCode:'532645',fundamentalCode:'BEEYU', nseCode:'', name:'BEEYU OVERSEAS LTD.', isin:'INE052B01011', industry:'Comm.Trading  &amp; Distribution',worldStock:false,niftyStock:false, nseStock:false, updateDate:ISODate('2016-09-15')})</v>
      </c>
    </row>
    <row r="2954" spans="1:14" x14ac:dyDescent="0.25">
      <c r="A2954">
        <v>532646</v>
      </c>
      <c r="B2954" t="s">
        <v>3115</v>
      </c>
      <c r="C2954" t="str">
        <f t="shared" si="138"/>
        <v>UNIPLY</v>
      </c>
      <c r="D2954" t="s">
        <v>10400</v>
      </c>
      <c r="E2954" t="s">
        <v>3333</v>
      </c>
      <c r="F2954" t="s">
        <v>3339</v>
      </c>
      <c r="G2954">
        <v>10</v>
      </c>
      <c r="H2954" t="s">
        <v>3116</v>
      </c>
      <c r="I2954" t="s">
        <v>6298</v>
      </c>
      <c r="J2954" s="3" t="s">
        <v>13797</v>
      </c>
      <c r="K2954" t="s">
        <v>3336</v>
      </c>
      <c r="L2954" t="str">
        <f>IF(ISNA(INDEX('NSE Listed Stocks'!$A$2:$A$1683,MATCH(All!H2954,'NSE Listed Stocks'!$C$2:$C$1683,0),1)),"",INDEX('NSE Listed Stocks'!$A$2:$A$1683,MATCH(All!H2954,'NSE Listed Stocks'!$C$2:$C$1683,0),1))</f>
        <v>UNIPLY</v>
      </c>
      <c r="M2954" t="str">
        <f t="shared" si="139"/>
        <v>true</v>
      </c>
      <c r="N2954" t="str">
        <f t="shared" si="140"/>
        <v>db.STOCK.insert({_id:'UNIPLY',bseCode:'532646',fundamentalCode:'UNIPLY', nseCode:'UNIPLY', name:'UNIPLY INDUSTRIES LTD.', isin:'INE950G01015', industry:'Forest Products',worldStock:false,niftyStock:false, nseStock:true, updateDate:ISODate('2016-09-15')})</v>
      </c>
    </row>
    <row r="2955" spans="1:14" x14ac:dyDescent="0.25">
      <c r="A2955">
        <v>532647</v>
      </c>
      <c r="B2955" t="s">
        <v>2323</v>
      </c>
      <c r="C2955" t="str">
        <f t="shared" si="138"/>
        <v>PROVOGE</v>
      </c>
      <c r="D2955" t="s">
        <v>10401</v>
      </c>
      <c r="E2955" t="s">
        <v>3333</v>
      </c>
      <c r="F2955" t="s">
        <v>3339</v>
      </c>
      <c r="G2955">
        <v>1</v>
      </c>
      <c r="H2955" t="s">
        <v>2324</v>
      </c>
      <c r="I2955" t="s">
        <v>13408</v>
      </c>
      <c r="J2955" s="3" t="s">
        <v>13806</v>
      </c>
      <c r="K2955" t="s">
        <v>3336</v>
      </c>
      <c r="L2955" t="str">
        <f>IF(ISNA(INDEX('NSE Listed Stocks'!$A$2:$A$1683,MATCH(All!H2955,'NSE Listed Stocks'!$C$2:$C$1683,0),1)),"",INDEX('NSE Listed Stocks'!$A$2:$A$1683,MATCH(All!H2955,'NSE Listed Stocks'!$C$2:$C$1683,0),1))</f>
        <v>PROVOGE</v>
      </c>
      <c r="M2955" t="str">
        <f t="shared" si="139"/>
        <v>true</v>
      </c>
      <c r="N2955" t="str">
        <f t="shared" si="140"/>
        <v>db.STOCK.insert({_id:'PROVOGE',bseCode:'532647',fundamentalCode:'PROVOGE', nseCode:'PROVOGE', name:'PROVOGUE (INDIA) LTD.', isin:'INE968G01033', industry:'Other Apparels &amp; Accessories',worldStock:false,niftyStock:false, nseStock:true, updateDate:ISODate('2016-09-15')})</v>
      </c>
    </row>
    <row r="2956" spans="1:14" x14ac:dyDescent="0.25">
      <c r="A2956">
        <v>532648</v>
      </c>
      <c r="B2956" t="s">
        <v>3292</v>
      </c>
      <c r="C2956" t="str">
        <f t="shared" si="138"/>
        <v>YESBANK</v>
      </c>
      <c r="D2956" t="s">
        <v>10402</v>
      </c>
      <c r="E2956" t="s">
        <v>3333</v>
      </c>
      <c r="F2956" t="s">
        <v>3334</v>
      </c>
      <c r="G2956">
        <v>10</v>
      </c>
      <c r="H2956" t="s">
        <v>3293</v>
      </c>
      <c r="I2956" t="s">
        <v>3458</v>
      </c>
      <c r="J2956" s="3" t="s">
        <v>13802</v>
      </c>
      <c r="K2956" t="s">
        <v>3336</v>
      </c>
      <c r="L2956" t="str">
        <f>IF(ISNA(INDEX('NSE Listed Stocks'!$A$2:$A$1683,MATCH(All!H2956,'NSE Listed Stocks'!$C$2:$C$1683,0),1)),"",INDEX('NSE Listed Stocks'!$A$2:$A$1683,MATCH(All!H2956,'NSE Listed Stocks'!$C$2:$C$1683,0),1))</f>
        <v>YESBANK</v>
      </c>
      <c r="M2956" t="str">
        <f t="shared" si="139"/>
        <v>true</v>
      </c>
      <c r="N2956" t="str">
        <f t="shared" si="140"/>
        <v>db.STOCK.insert({_id:'YESBANK',bseCode:'532648',fundamentalCode:'YESBANK', nseCode:'YESBANK', name:'YES BANK LTD.', isin:'INE528G01019', industry:'Banks',worldStock:false,niftyStock:false, nseStock:true, updateDate:ISODate('2016-09-15')})</v>
      </c>
    </row>
    <row r="2957" spans="1:14" x14ac:dyDescent="0.25">
      <c r="A2957">
        <v>532649</v>
      </c>
      <c r="B2957" t="s">
        <v>2000</v>
      </c>
      <c r="C2957" t="str">
        <f t="shared" si="138"/>
        <v>NECLIFE</v>
      </c>
      <c r="D2957" t="s">
        <v>10403</v>
      </c>
      <c r="E2957" t="s">
        <v>3333</v>
      </c>
      <c r="F2957" t="s">
        <v>3339</v>
      </c>
      <c r="G2957">
        <v>1</v>
      </c>
      <c r="H2957" t="s">
        <v>2001</v>
      </c>
      <c r="I2957" t="s">
        <v>3347</v>
      </c>
      <c r="J2957" s="3" t="s">
        <v>3347</v>
      </c>
      <c r="K2957" t="s">
        <v>3336</v>
      </c>
      <c r="L2957" t="str">
        <f>IF(ISNA(INDEX('NSE Listed Stocks'!$A$2:$A$1683,MATCH(All!H2957,'NSE Listed Stocks'!$C$2:$C$1683,0),1)),"",INDEX('NSE Listed Stocks'!$A$2:$A$1683,MATCH(All!H2957,'NSE Listed Stocks'!$C$2:$C$1683,0),1))</f>
        <v>NECLIFE</v>
      </c>
      <c r="M2957" t="str">
        <f t="shared" si="139"/>
        <v>true</v>
      </c>
      <c r="N2957" t="str">
        <f t="shared" si="140"/>
        <v>db.STOCK.insert({_id:'NECLIFE',bseCode:'532649',fundamentalCode:'NECLIFE', nseCode:'NECLIFE', name:'NECTAR LIFESCIENCES LTD.', isin:'INE023H01027', industry:'Pharmaceuticals',worldStock:false,niftyStock:false, nseStock:true, updateDate:ISODate('2016-09-15')})</v>
      </c>
    </row>
    <row r="2958" spans="1:14" x14ac:dyDescent="0.25">
      <c r="A2958">
        <v>532650</v>
      </c>
      <c r="B2958" t="s">
        <v>1917</v>
      </c>
      <c r="C2958" t="str">
        <f t="shared" si="138"/>
        <v>MSPL</v>
      </c>
      <c r="D2958" t="s">
        <v>13708</v>
      </c>
      <c r="E2958" t="s">
        <v>3333</v>
      </c>
      <c r="F2958" t="s">
        <v>3339</v>
      </c>
      <c r="G2958">
        <v>10</v>
      </c>
      <c r="H2958" t="s">
        <v>1918</v>
      </c>
      <c r="I2958" t="s">
        <v>13424</v>
      </c>
      <c r="J2958" s="3" t="s">
        <v>13810</v>
      </c>
      <c r="K2958" t="s">
        <v>3336</v>
      </c>
      <c r="L2958" t="str">
        <f>IF(ISNA(INDEX('NSE Listed Stocks'!$A$2:$A$1683,MATCH(All!H2958,'NSE Listed Stocks'!$C$2:$C$1683,0),1)),"",INDEX('NSE Listed Stocks'!$A$2:$A$1683,MATCH(All!H2958,'NSE Listed Stocks'!$C$2:$C$1683,0),1))</f>
        <v>MSPL</v>
      </c>
      <c r="M2958" t="str">
        <f t="shared" si="139"/>
        <v>true</v>
      </c>
      <c r="N2958" t="str">
        <f t="shared" si="140"/>
        <v>db.STOCK.insert({_id:'MSPL',bseCode:'532650',fundamentalCode:'MSPL', nseCode:'MSPL', name:'MSP STEEL &amp; POWER LTD.', isin:'INE752G01015', industry:'Iron &amp; Steel Products',worldStock:false,niftyStock:false, nseStock:true, updateDate:ISODate('2016-09-15')})</v>
      </c>
    </row>
    <row r="2959" spans="1:14" x14ac:dyDescent="0.25">
      <c r="A2959">
        <v>532651</v>
      </c>
      <c r="B2959" t="s">
        <v>2764</v>
      </c>
      <c r="C2959" t="str">
        <f t="shared" si="138"/>
        <v>SPLIL</v>
      </c>
      <c r="D2959" t="s">
        <v>10405</v>
      </c>
      <c r="E2959" t="s">
        <v>3333</v>
      </c>
      <c r="F2959" t="s">
        <v>3339</v>
      </c>
      <c r="G2959">
        <v>10</v>
      </c>
      <c r="H2959" t="s">
        <v>2765</v>
      </c>
      <c r="I2959" t="s">
        <v>13408</v>
      </c>
      <c r="J2959" s="3" t="s">
        <v>13806</v>
      </c>
      <c r="K2959" t="s">
        <v>3336</v>
      </c>
      <c r="L2959" t="str">
        <f>IF(ISNA(INDEX('NSE Listed Stocks'!$A$2:$A$1683,MATCH(All!H2959,'NSE Listed Stocks'!$C$2:$C$1683,0),1)),"",INDEX('NSE Listed Stocks'!$A$2:$A$1683,MATCH(All!H2959,'NSE Listed Stocks'!$C$2:$C$1683,0),1))</f>
        <v>SPLIL</v>
      </c>
      <c r="M2959" t="str">
        <f t="shared" si="139"/>
        <v>true</v>
      </c>
      <c r="N2959" t="str">
        <f t="shared" si="140"/>
        <v>db.STOCK.insert({_id:'SPLIL',bseCode:'532651',fundamentalCode:'SPLIL', nseCode:'SPLIL', name:'SPL INDUSTRIES LTD.', isin:'INE978G01016', industry:'Other Apparels &amp; Accessories',worldStock:false,niftyStock:false, nseStock:true, updateDate:ISODate('2016-09-15')})</v>
      </c>
    </row>
    <row r="2960" spans="1:14" x14ac:dyDescent="0.25">
      <c r="A2960">
        <v>532652</v>
      </c>
      <c r="B2960" t="s">
        <v>1635</v>
      </c>
      <c r="C2960" t="str">
        <f t="shared" si="138"/>
        <v>KTKBANK</v>
      </c>
      <c r="D2960" t="s">
        <v>10406</v>
      </c>
      <c r="E2960" t="s">
        <v>3333</v>
      </c>
      <c r="F2960" t="s">
        <v>3334</v>
      </c>
      <c r="G2960">
        <v>10</v>
      </c>
      <c r="H2960" t="s">
        <v>1636</v>
      </c>
      <c r="I2960" t="s">
        <v>3458</v>
      </c>
      <c r="J2960" s="3" t="s">
        <v>13802</v>
      </c>
      <c r="K2960" t="s">
        <v>3336</v>
      </c>
      <c r="L2960" t="str">
        <f>IF(ISNA(INDEX('NSE Listed Stocks'!$A$2:$A$1683,MATCH(All!H2960,'NSE Listed Stocks'!$C$2:$C$1683,0),1)),"",INDEX('NSE Listed Stocks'!$A$2:$A$1683,MATCH(All!H2960,'NSE Listed Stocks'!$C$2:$C$1683,0),1))</f>
        <v>KTKBANK</v>
      </c>
      <c r="M2960" t="str">
        <f t="shared" si="139"/>
        <v>true</v>
      </c>
      <c r="N2960" t="str">
        <f t="shared" si="140"/>
        <v>db.STOCK.insert({_id:'KTKBANK',bseCode:'532652',fundamentalCode:'KTKBANK', nseCode:'KTKBANK', name:'KARNATAKA BANK LTD.', isin:'INE614B01018', industry:'Banks',worldStock:false,niftyStock:false, nseStock:true, updateDate:ISODate('2016-09-15')})</v>
      </c>
    </row>
    <row r="2961" spans="1:14" x14ac:dyDescent="0.25">
      <c r="A2961">
        <v>532654</v>
      </c>
      <c r="B2961" t="s">
        <v>1829</v>
      </c>
      <c r="C2961" t="str">
        <f t="shared" si="138"/>
        <v>MCLEODRUSS</v>
      </c>
      <c r="D2961" t="s">
        <v>10407</v>
      </c>
      <c r="E2961" t="s">
        <v>3333</v>
      </c>
      <c r="F2961" t="s">
        <v>3334</v>
      </c>
      <c r="G2961">
        <v>5</v>
      </c>
      <c r="H2961" t="s">
        <v>1830</v>
      </c>
      <c r="I2961" t="s">
        <v>13398</v>
      </c>
      <c r="J2961" s="3" t="s">
        <v>13804</v>
      </c>
      <c r="K2961" t="s">
        <v>3336</v>
      </c>
      <c r="L2961" t="str">
        <f>IF(ISNA(INDEX('NSE Listed Stocks'!$A$2:$A$1683,MATCH(All!H2961,'NSE Listed Stocks'!$C$2:$C$1683,0),1)),"",INDEX('NSE Listed Stocks'!$A$2:$A$1683,MATCH(All!H2961,'NSE Listed Stocks'!$C$2:$C$1683,0),1))</f>
        <v>MCLEODRUSS</v>
      </c>
      <c r="M2961" t="str">
        <f t="shared" si="139"/>
        <v>true</v>
      </c>
      <c r="N2961" t="str">
        <f t="shared" si="140"/>
        <v>db.STOCK.insert({_id:'MCLEODRUSS',bseCode:'532654',fundamentalCode:'MCLEODRUSS', nseCode:'MCLEODRUSS', name:'MCLEOD RUSSEL INDIA LTD.', isin:'INE942G01012', industry:'Tea &amp; Coffee',worldStock:false,niftyStock:false, nseStock:true, updateDate:ISODate('2016-09-15')})</v>
      </c>
    </row>
    <row r="2962" spans="1:14" x14ac:dyDescent="0.25">
      <c r="A2962">
        <v>532656</v>
      </c>
      <c r="B2962" t="s">
        <v>10408</v>
      </c>
      <c r="C2962" t="str">
        <f t="shared" si="138"/>
        <v>FACORALL</v>
      </c>
      <c r="D2962" t="s">
        <v>10409</v>
      </c>
      <c r="E2962" t="s">
        <v>3333</v>
      </c>
      <c r="F2962" t="s">
        <v>3345</v>
      </c>
      <c r="G2962">
        <v>1</v>
      </c>
      <c r="H2962" t="s">
        <v>10410</v>
      </c>
      <c r="I2962" t="s">
        <v>13403</v>
      </c>
      <c r="J2962" s="3" t="s">
        <v>13810</v>
      </c>
      <c r="K2962" t="s">
        <v>3336</v>
      </c>
      <c r="L2962" t="str">
        <f>IF(ISNA(INDEX('NSE Listed Stocks'!$A$2:$A$1683,MATCH(All!H2962,'NSE Listed Stocks'!$C$2:$C$1683,0),1)),"",INDEX('NSE Listed Stocks'!$A$2:$A$1683,MATCH(All!H2962,'NSE Listed Stocks'!$C$2:$C$1683,0),1))</f>
        <v/>
      </c>
      <c r="M2962" t="str">
        <f t="shared" si="139"/>
        <v>false</v>
      </c>
      <c r="N2962" t="str">
        <f t="shared" si="140"/>
        <v>db.STOCK.insert({_id:'FACORALL',bseCode:'532656',fundamentalCode:'FACORALL', nseCode:'', name:'FACOR ALLOYS LTD.', isin:'INE828G01013', industry:'Iron &amp; Steel/Interm.Products',worldStock:false,niftyStock:false, nseStock:false, updateDate:ISODate('2016-09-15')})</v>
      </c>
    </row>
    <row r="2963" spans="1:14" x14ac:dyDescent="0.25">
      <c r="A2963">
        <v>532657</v>
      </c>
      <c r="B2963" t="s">
        <v>10411</v>
      </c>
      <c r="C2963" t="str">
        <f t="shared" si="138"/>
        <v>FACORSTE</v>
      </c>
      <c r="D2963" t="s">
        <v>10412</v>
      </c>
      <c r="E2963" t="s">
        <v>3333</v>
      </c>
      <c r="F2963" t="s">
        <v>3403</v>
      </c>
      <c r="G2963">
        <v>1</v>
      </c>
      <c r="H2963" t="s">
        <v>10413</v>
      </c>
      <c r="I2963" t="s">
        <v>13403</v>
      </c>
      <c r="J2963" s="3" t="s">
        <v>13810</v>
      </c>
      <c r="K2963" t="s">
        <v>3336</v>
      </c>
      <c r="L2963" t="str">
        <f>IF(ISNA(INDEX('NSE Listed Stocks'!$A$2:$A$1683,MATCH(All!H2963,'NSE Listed Stocks'!$C$2:$C$1683,0),1)),"",INDEX('NSE Listed Stocks'!$A$2:$A$1683,MATCH(All!H2963,'NSE Listed Stocks'!$C$2:$C$1683,0),1))</f>
        <v/>
      </c>
      <c r="M2963" t="str">
        <f t="shared" si="139"/>
        <v>false</v>
      </c>
      <c r="N2963" t="str">
        <f t="shared" si="140"/>
        <v>db.STOCK.insert({_id:'FACORSTE',bseCode:'532657',fundamentalCode:'FACORSTE', nseCode:'', name:'FACOR STEELS LTD.', isin:'INE829G01011', industry:'Iron &amp; Steel/Interm.Products',worldStock:false,niftyStock:false, nseStock:false, updateDate:ISODate('2016-09-15')})</v>
      </c>
    </row>
    <row r="2964" spans="1:14" x14ac:dyDescent="0.25">
      <c r="A2964">
        <v>532658</v>
      </c>
      <c r="B2964" t="s">
        <v>777</v>
      </c>
      <c r="C2964" t="str">
        <f t="shared" si="138"/>
        <v>EON</v>
      </c>
      <c r="D2964" t="s">
        <v>10414</v>
      </c>
      <c r="E2964" t="s">
        <v>3333</v>
      </c>
      <c r="F2964" t="s">
        <v>3339</v>
      </c>
      <c r="G2964">
        <v>5</v>
      </c>
      <c r="H2964" t="s">
        <v>778</v>
      </c>
      <c r="I2964" t="s">
        <v>3415</v>
      </c>
      <c r="J2964" s="3" t="s">
        <v>13797</v>
      </c>
      <c r="K2964" t="s">
        <v>3336</v>
      </c>
      <c r="L2964" t="str">
        <f>IF(ISNA(INDEX('NSE Listed Stocks'!$A$2:$A$1683,MATCH(All!H2964,'NSE Listed Stocks'!$C$2:$C$1683,0),1)),"",INDEX('NSE Listed Stocks'!$A$2:$A$1683,MATCH(All!H2964,'NSE Listed Stocks'!$C$2:$C$1683,0),1))</f>
        <v>EON</v>
      </c>
      <c r="M2964" t="str">
        <f t="shared" si="139"/>
        <v>true</v>
      </c>
      <c r="N2964" t="str">
        <f t="shared" si="140"/>
        <v>db.STOCK.insert({_id:'EON',bseCode:'532658',fundamentalCode:'EON', nseCode:'EON', name:'EON ELECTRIC LTD.', isin:'INE076H01025', industry:'Other Elect.Equip./ Prod.',worldStock:false,niftyStock:false, nseStock:true, updateDate:ISODate('2016-09-15')})</v>
      </c>
    </row>
    <row r="2965" spans="1:14" x14ac:dyDescent="0.25">
      <c r="A2965">
        <v>532659</v>
      </c>
      <c r="B2965" t="s">
        <v>1221</v>
      </c>
      <c r="C2965" t="str">
        <f t="shared" si="138"/>
        <v>IDFC</v>
      </c>
      <c r="D2965" t="s">
        <v>10415</v>
      </c>
      <c r="E2965" t="s">
        <v>3333</v>
      </c>
      <c r="F2965" t="s">
        <v>3334</v>
      </c>
      <c r="G2965">
        <v>10</v>
      </c>
      <c r="H2965" t="s">
        <v>1222</v>
      </c>
      <c r="I2965" t="s">
        <v>3360</v>
      </c>
      <c r="J2965" s="3" t="s">
        <v>13802</v>
      </c>
      <c r="K2965" t="s">
        <v>3336</v>
      </c>
      <c r="L2965" t="str">
        <f>IF(ISNA(INDEX('NSE Listed Stocks'!$A$2:$A$1683,MATCH(All!H2965,'NSE Listed Stocks'!$C$2:$C$1683,0),1)),"",INDEX('NSE Listed Stocks'!$A$2:$A$1683,MATCH(All!H2965,'NSE Listed Stocks'!$C$2:$C$1683,0),1))</f>
        <v>IDFC</v>
      </c>
      <c r="M2965" t="str">
        <f t="shared" si="139"/>
        <v>true</v>
      </c>
      <c r="N2965" t="str">
        <f t="shared" si="140"/>
        <v>db.STOCK.insert({_id:'IDFC',bseCode:'532659',fundamentalCode:'IDFC', nseCode:'IDFC', name:'IDFC LIMITED', isin:'INE043D01016', industry:'Finance (including NBFCs)',worldStock:false,niftyStock:false, nseStock:true, updateDate:ISODate('2016-09-15')})</v>
      </c>
    </row>
    <row r="2966" spans="1:14" x14ac:dyDescent="0.25">
      <c r="A2966">
        <v>532660</v>
      </c>
      <c r="B2966" t="s">
        <v>3220</v>
      </c>
      <c r="C2966" t="str">
        <f t="shared" si="138"/>
        <v>VIVIMEDLAB</v>
      </c>
      <c r="D2966" t="s">
        <v>10416</v>
      </c>
      <c r="E2966" t="s">
        <v>3333</v>
      </c>
      <c r="F2966" t="s">
        <v>3339</v>
      </c>
      <c r="G2966">
        <v>2</v>
      </c>
      <c r="H2966" t="s">
        <v>3221</v>
      </c>
      <c r="I2966" t="s">
        <v>3347</v>
      </c>
      <c r="J2966" s="3" t="s">
        <v>3347</v>
      </c>
      <c r="K2966" t="s">
        <v>3336</v>
      </c>
      <c r="L2966" t="str">
        <f>IF(ISNA(INDEX('NSE Listed Stocks'!$A$2:$A$1683,MATCH(All!H2966,'NSE Listed Stocks'!$C$2:$C$1683,0),1)),"",INDEX('NSE Listed Stocks'!$A$2:$A$1683,MATCH(All!H2966,'NSE Listed Stocks'!$C$2:$C$1683,0),1))</f>
        <v>VIVIMEDLAB</v>
      </c>
      <c r="M2966" t="str">
        <f t="shared" si="139"/>
        <v>true</v>
      </c>
      <c r="N2966" t="str">
        <f t="shared" si="140"/>
        <v>db.STOCK.insert({_id:'VIVIMEDLAB',bseCode:'532660',fundamentalCode:'VIVIMEDLAB', nseCode:'VIVIMEDLAB', name:'VIVIMED LABS LTD.', isin:'INE526G01021', industry:'Pharmaceuticals',worldStock:false,niftyStock:false, nseStock:true, updateDate:ISODate('2016-09-15')})</v>
      </c>
    </row>
    <row r="2967" spans="1:14" x14ac:dyDescent="0.25">
      <c r="A2967">
        <v>532661</v>
      </c>
      <c r="B2967" t="s">
        <v>2478</v>
      </c>
      <c r="C2967" t="str">
        <f t="shared" si="138"/>
        <v>RML</v>
      </c>
      <c r="D2967" t="s">
        <v>10417</v>
      </c>
      <c r="E2967" t="s">
        <v>3333</v>
      </c>
      <c r="F2967" t="s">
        <v>3339</v>
      </c>
      <c r="G2967">
        <v>10</v>
      </c>
      <c r="H2967" t="s">
        <v>2479</v>
      </c>
      <c r="I2967" t="s">
        <v>13395</v>
      </c>
      <c r="J2967" s="3" t="s">
        <v>13799</v>
      </c>
      <c r="K2967" t="s">
        <v>3336</v>
      </c>
      <c r="L2967" t="str">
        <f>IF(ISNA(INDEX('NSE Listed Stocks'!$A$2:$A$1683,MATCH(All!H2967,'NSE Listed Stocks'!$C$2:$C$1683,0),1)),"",INDEX('NSE Listed Stocks'!$A$2:$A$1683,MATCH(All!H2967,'NSE Listed Stocks'!$C$2:$C$1683,0),1))</f>
        <v>RML</v>
      </c>
      <c r="M2967" t="str">
        <f t="shared" si="139"/>
        <v>true</v>
      </c>
      <c r="N2967" t="str">
        <f t="shared" si="140"/>
        <v>db.STOCK.insert({_id:'RML',bseCode:'532661',fundamentalCode:'RML', nseCode:'RML', name:'RANE (MADRAS) LTD.', isin:'INE050H01012', industry:'Auto Parts &amp; Equipment',worldStock:false,niftyStock:false, nseStock:true, updateDate:ISODate('2016-09-15')})</v>
      </c>
    </row>
    <row r="2968" spans="1:14" x14ac:dyDescent="0.25">
      <c r="A2968">
        <v>532662</v>
      </c>
      <c r="B2968" t="s">
        <v>1190</v>
      </c>
      <c r="C2968" t="str">
        <f t="shared" si="138"/>
        <v>HTMEDIA</v>
      </c>
      <c r="D2968" t="s">
        <v>10418</v>
      </c>
      <c r="E2968" t="s">
        <v>3333</v>
      </c>
      <c r="F2968" t="s">
        <v>3339</v>
      </c>
      <c r="G2968">
        <v>2</v>
      </c>
      <c r="H2968" t="s">
        <v>1191</v>
      </c>
      <c r="I2968" t="s">
        <v>5013</v>
      </c>
      <c r="J2968" s="3" t="s">
        <v>13815</v>
      </c>
      <c r="K2968" t="s">
        <v>3336</v>
      </c>
      <c r="L2968" t="str">
        <f>IF(ISNA(INDEX('NSE Listed Stocks'!$A$2:$A$1683,MATCH(All!H2968,'NSE Listed Stocks'!$C$2:$C$1683,0),1)),"",INDEX('NSE Listed Stocks'!$A$2:$A$1683,MATCH(All!H2968,'NSE Listed Stocks'!$C$2:$C$1683,0),1))</f>
        <v>HTMEDIA</v>
      </c>
      <c r="M2968" t="str">
        <f t="shared" si="139"/>
        <v>true</v>
      </c>
      <c r="N2968" t="str">
        <f t="shared" si="140"/>
        <v>db.STOCK.insert({_id:'HTMEDIA',bseCode:'532662',fundamentalCode:'HTMEDIA', nseCode:'HTMEDIA', name:'HT MEDIA LTD.', isin:'INE501G01024', industry:'Publishing',worldStock:false,niftyStock:false, nseStock:true, updateDate:ISODate('2016-09-15')})</v>
      </c>
    </row>
    <row r="2969" spans="1:14" x14ac:dyDescent="0.25">
      <c r="A2969">
        <v>532663</v>
      </c>
      <c r="B2969" t="s">
        <v>2566</v>
      </c>
      <c r="C2969" t="str">
        <f t="shared" si="138"/>
        <v>SASKEN</v>
      </c>
      <c r="D2969" t="s">
        <v>10419</v>
      </c>
      <c r="E2969" t="s">
        <v>3333</v>
      </c>
      <c r="F2969" t="s">
        <v>3339</v>
      </c>
      <c r="G2969">
        <v>10</v>
      </c>
      <c r="H2969" t="s">
        <v>2567</v>
      </c>
      <c r="I2969" t="s">
        <v>13416</v>
      </c>
      <c r="J2969" s="3" t="s">
        <v>13816</v>
      </c>
      <c r="K2969" t="s">
        <v>3336</v>
      </c>
      <c r="L2969" t="str">
        <f>IF(ISNA(INDEX('NSE Listed Stocks'!$A$2:$A$1683,MATCH(All!H2969,'NSE Listed Stocks'!$C$2:$C$1683,0),1)),"",INDEX('NSE Listed Stocks'!$A$2:$A$1683,MATCH(All!H2969,'NSE Listed Stocks'!$C$2:$C$1683,0),1))</f>
        <v>SASKEN</v>
      </c>
      <c r="M2969" t="str">
        <f t="shared" si="139"/>
        <v>true</v>
      </c>
      <c r="N2969" t="str">
        <f t="shared" si="140"/>
        <v>db.STOCK.insert({_id:'SASKEN',bseCode:'532663',fundamentalCode:'SASKEN', nseCode:'SASKEN', name:'SASKEN COMMUNICATION TECHNOLOGIES LTD.', isin:'INE231F01020', industry:'IT Consulting &amp; Software',worldStock:false,niftyStock:false, nseStock:true, updateDate:ISODate('2016-09-15')})</v>
      </c>
    </row>
    <row r="2970" spans="1:14" x14ac:dyDescent="0.25">
      <c r="A2970">
        <v>532665</v>
      </c>
      <c r="B2970" t="s">
        <v>2375</v>
      </c>
      <c r="C2970" t="str">
        <f t="shared" si="138"/>
        <v>RAJVIR</v>
      </c>
      <c r="D2970" t="s">
        <v>10420</v>
      </c>
      <c r="E2970" t="s">
        <v>3333</v>
      </c>
      <c r="F2970" t="s">
        <v>3377</v>
      </c>
      <c r="G2970">
        <v>10</v>
      </c>
      <c r="H2970" t="s">
        <v>2376</v>
      </c>
      <c r="I2970" t="s">
        <v>3362</v>
      </c>
      <c r="J2970" s="3" t="s">
        <v>3362</v>
      </c>
      <c r="K2970" t="s">
        <v>3336</v>
      </c>
      <c r="L2970" t="str">
        <f>IF(ISNA(INDEX('NSE Listed Stocks'!$A$2:$A$1683,MATCH(All!H2970,'NSE Listed Stocks'!$C$2:$C$1683,0),1)),"",INDEX('NSE Listed Stocks'!$A$2:$A$1683,MATCH(All!H2970,'NSE Listed Stocks'!$C$2:$C$1683,0),1))</f>
        <v>RAJVIR</v>
      </c>
      <c r="M2970" t="str">
        <f t="shared" si="139"/>
        <v>true</v>
      </c>
      <c r="N2970" t="str">
        <f t="shared" si="140"/>
        <v>db.STOCK.insert({_id:'RAJVIR',bseCode:'532665',fundamentalCode:'RAJVIR', nseCode:'RAJVIR', name:'RAJVIR INDUSTRIES LTD.', isin:'INE011H01014', industry:'Textiles',worldStock:false,niftyStock:false, nseStock:true, updateDate:ISODate('2016-09-15')})</v>
      </c>
    </row>
    <row r="2971" spans="1:14" x14ac:dyDescent="0.25">
      <c r="A2971">
        <v>532666</v>
      </c>
      <c r="B2971" t="s">
        <v>829</v>
      </c>
      <c r="C2971" t="str">
        <f t="shared" si="138"/>
        <v>FCSSOFT</v>
      </c>
      <c r="D2971" t="s">
        <v>10421</v>
      </c>
      <c r="E2971" t="s">
        <v>3333</v>
      </c>
      <c r="F2971" t="s">
        <v>3339</v>
      </c>
      <c r="G2971">
        <v>1</v>
      </c>
      <c r="H2971" t="s">
        <v>830</v>
      </c>
      <c r="I2971" t="s">
        <v>13416</v>
      </c>
      <c r="J2971" s="3" t="s">
        <v>13816</v>
      </c>
      <c r="K2971" t="s">
        <v>3336</v>
      </c>
      <c r="L2971" t="str">
        <f>IF(ISNA(INDEX('NSE Listed Stocks'!$A$2:$A$1683,MATCH(All!H2971,'NSE Listed Stocks'!$C$2:$C$1683,0),1)),"",INDEX('NSE Listed Stocks'!$A$2:$A$1683,MATCH(All!H2971,'NSE Listed Stocks'!$C$2:$C$1683,0),1))</f>
        <v>FCSSOFT</v>
      </c>
      <c r="M2971" t="str">
        <f t="shared" si="139"/>
        <v>true</v>
      </c>
      <c r="N2971" t="str">
        <f t="shared" si="140"/>
        <v>db.STOCK.insert({_id:'FCSSOFT',bseCode:'532666',fundamentalCode:'FCSSOFT', nseCode:'FCSSOFT', name:'FCS SOFTWARE SOLUTIONS LTD.', isin:'INE512B01022', industry:'IT Consulting &amp; Software',worldStock:false,niftyStock:false, nseStock:true, updateDate:ISODate('2016-09-15')})</v>
      </c>
    </row>
    <row r="2972" spans="1:14" x14ac:dyDescent="0.25">
      <c r="A2972">
        <v>532667</v>
      </c>
      <c r="B2972" t="s">
        <v>2897</v>
      </c>
      <c r="C2972" t="str">
        <f t="shared" si="138"/>
        <v>SUZLON</v>
      </c>
      <c r="D2972" t="s">
        <v>10422</v>
      </c>
      <c r="E2972" t="s">
        <v>3333</v>
      </c>
      <c r="F2972" t="s">
        <v>3334</v>
      </c>
      <c r="G2972">
        <v>2</v>
      </c>
      <c r="H2972" t="s">
        <v>2898</v>
      </c>
      <c r="I2972" t="s">
        <v>3335</v>
      </c>
      <c r="J2972" s="3" t="s">
        <v>13797</v>
      </c>
      <c r="K2972" t="s">
        <v>3336</v>
      </c>
      <c r="L2972" t="str">
        <f>IF(ISNA(INDEX('NSE Listed Stocks'!$A$2:$A$1683,MATCH(All!H2972,'NSE Listed Stocks'!$C$2:$C$1683,0),1)),"",INDEX('NSE Listed Stocks'!$A$2:$A$1683,MATCH(All!H2972,'NSE Listed Stocks'!$C$2:$C$1683,0),1))</f>
        <v>SUZLON</v>
      </c>
      <c r="M2972" t="str">
        <f t="shared" si="139"/>
        <v>true</v>
      </c>
      <c r="N2972" t="str">
        <f t="shared" si="140"/>
        <v>db.STOCK.insert({_id:'SUZLON',bseCode:'532667',fundamentalCode:'SUZLON', nseCode:'SUZLON', name:'SUZLON ENERGY LTD.', isin:'INE040H01021', industry:'Heavy Electrical Equipment',worldStock:false,niftyStock:false, nseStock:true, updateDate:ISODate('2016-09-15')})</v>
      </c>
    </row>
    <row r="2973" spans="1:14" x14ac:dyDescent="0.25">
      <c r="A2973">
        <v>532668</v>
      </c>
      <c r="B2973" t="s">
        <v>253</v>
      </c>
      <c r="C2973" t="str">
        <f t="shared" si="138"/>
        <v>AURIONPRO</v>
      </c>
      <c r="D2973" t="s">
        <v>10423</v>
      </c>
      <c r="E2973" t="s">
        <v>3333</v>
      </c>
      <c r="F2973" t="s">
        <v>3339</v>
      </c>
      <c r="G2973">
        <v>10</v>
      </c>
      <c r="H2973" t="s">
        <v>254</v>
      </c>
      <c r="I2973" t="s">
        <v>3767</v>
      </c>
      <c r="J2973" s="3" t="s">
        <v>13816</v>
      </c>
      <c r="K2973" t="s">
        <v>3336</v>
      </c>
      <c r="L2973" t="str">
        <f>IF(ISNA(INDEX('NSE Listed Stocks'!$A$2:$A$1683,MATCH(All!H2973,'NSE Listed Stocks'!$C$2:$C$1683,0),1)),"",INDEX('NSE Listed Stocks'!$A$2:$A$1683,MATCH(All!H2973,'NSE Listed Stocks'!$C$2:$C$1683,0),1))</f>
        <v>AURIONPRO</v>
      </c>
      <c r="M2973" t="str">
        <f t="shared" si="139"/>
        <v>true</v>
      </c>
      <c r="N2973" t="str">
        <f t="shared" si="140"/>
        <v>db.STOCK.insert({_id:'AURIONPRO',bseCode:'532668',fundamentalCode:'AURIONPRO', nseCode:'AURIONPRO', name:'AURIONPRO SOLUTIONS LTD.', isin:'INE132H01018', industry:'IT Software Products',worldStock:false,niftyStock:false, nseStock:true, updateDate:ISODate('2016-09-15')})</v>
      </c>
    </row>
    <row r="2974" spans="1:14" x14ac:dyDescent="0.25">
      <c r="A2974">
        <v>532669</v>
      </c>
      <c r="B2974" t="s">
        <v>10424</v>
      </c>
      <c r="C2974" t="str">
        <f t="shared" si="138"/>
        <v>SBTL</v>
      </c>
      <c r="D2974" t="s">
        <v>10425</v>
      </c>
      <c r="E2974" t="s">
        <v>3333</v>
      </c>
      <c r="F2974" t="s">
        <v>3345</v>
      </c>
      <c r="G2974">
        <v>10</v>
      </c>
      <c r="H2974" t="s">
        <v>10426</v>
      </c>
      <c r="I2974" t="s">
        <v>3354</v>
      </c>
      <c r="J2974" s="3" t="s">
        <v>13798</v>
      </c>
      <c r="K2974" t="s">
        <v>3336</v>
      </c>
      <c r="L2974" t="str">
        <f>IF(ISNA(INDEX('NSE Listed Stocks'!$A$2:$A$1683,MATCH(All!H2974,'NSE Listed Stocks'!$C$2:$C$1683,0),1)),"",INDEX('NSE Listed Stocks'!$A$2:$A$1683,MATCH(All!H2974,'NSE Listed Stocks'!$C$2:$C$1683,0),1))</f>
        <v/>
      </c>
      <c r="M2974" t="str">
        <f t="shared" si="139"/>
        <v>false</v>
      </c>
      <c r="N2974" t="str">
        <f t="shared" si="140"/>
        <v>db.STOCK.insert({_id:'SBTL',bseCode:'532669',fundamentalCode:'SBTL', nseCode:'', name:'SOUTHERN ONLINE BIO TECHNOLOGIES LTD.', isin:'INE371B01015', industry:'Commodity Chemicals',worldStock:false,niftyStock:false, nseStock:false, updateDate:ISODate('2016-09-15')})</v>
      </c>
    </row>
    <row r="2975" spans="1:14" x14ac:dyDescent="0.25">
      <c r="A2975">
        <v>532670</v>
      </c>
      <c r="B2975" t="s">
        <v>2456</v>
      </c>
      <c r="C2975" t="str">
        <f t="shared" si="138"/>
        <v>RENUKA</v>
      </c>
      <c r="D2975" t="s">
        <v>10427</v>
      </c>
      <c r="E2975" t="s">
        <v>3333</v>
      </c>
      <c r="F2975" t="s">
        <v>3334</v>
      </c>
      <c r="G2975">
        <v>1</v>
      </c>
      <c r="H2975" t="s">
        <v>2457</v>
      </c>
      <c r="I2975" t="s">
        <v>3382</v>
      </c>
      <c r="J2975" s="3" t="s">
        <v>13383</v>
      </c>
      <c r="K2975" t="s">
        <v>3336</v>
      </c>
      <c r="L2975" t="str">
        <f>IF(ISNA(INDEX('NSE Listed Stocks'!$A$2:$A$1683,MATCH(All!H2975,'NSE Listed Stocks'!$C$2:$C$1683,0),1)),"",INDEX('NSE Listed Stocks'!$A$2:$A$1683,MATCH(All!H2975,'NSE Listed Stocks'!$C$2:$C$1683,0),1))</f>
        <v>RENUKA</v>
      </c>
      <c r="M2975" t="str">
        <f t="shared" si="139"/>
        <v>true</v>
      </c>
      <c r="N2975" t="str">
        <f t="shared" si="140"/>
        <v>db.STOCK.insert({_id:'RENUKA',bseCode:'532670',fundamentalCode:'RENUKA', nseCode:'RENUKA', name:'SHREE RENUKA SUGARS LTD.', isin:'INE087H01022', industry:'Sugar',worldStock:false,niftyStock:false, nseStock:true, updateDate:ISODate('2016-09-15')})</v>
      </c>
    </row>
    <row r="2976" spans="1:14" x14ac:dyDescent="0.25">
      <c r="A2976">
        <v>532673</v>
      </c>
      <c r="B2976" t="s">
        <v>1585</v>
      </c>
      <c r="C2976" t="str">
        <f t="shared" si="138"/>
        <v>KMSUGAR</v>
      </c>
      <c r="D2976" t="s">
        <v>10428</v>
      </c>
      <c r="E2976" t="s">
        <v>3333</v>
      </c>
      <c r="F2976" t="s">
        <v>3339</v>
      </c>
      <c r="G2976">
        <v>2</v>
      </c>
      <c r="H2976" t="s">
        <v>1586</v>
      </c>
      <c r="I2976" t="s">
        <v>3382</v>
      </c>
      <c r="J2976" s="3" t="s">
        <v>13383</v>
      </c>
      <c r="K2976" t="s">
        <v>3336</v>
      </c>
      <c r="L2976" t="str">
        <f>IF(ISNA(INDEX('NSE Listed Stocks'!$A$2:$A$1683,MATCH(All!H2976,'NSE Listed Stocks'!$C$2:$C$1683,0),1)),"",INDEX('NSE Listed Stocks'!$A$2:$A$1683,MATCH(All!H2976,'NSE Listed Stocks'!$C$2:$C$1683,0),1))</f>
        <v>KMSUGAR</v>
      </c>
      <c r="M2976" t="str">
        <f t="shared" si="139"/>
        <v>true</v>
      </c>
      <c r="N2976" t="str">
        <f t="shared" si="140"/>
        <v>db.STOCK.insert({_id:'KMSUGAR',bseCode:'532673',fundamentalCode:'KMSUGAR', nseCode:'KMSUGAR', name:'K.M.SUGAR MILLS LTD.', isin:'INE157H01023', industry:'Sugar',worldStock:false,niftyStock:false, nseStock:true, updateDate:ISODate('2016-09-15')})</v>
      </c>
    </row>
    <row r="2977" spans="1:14" x14ac:dyDescent="0.25">
      <c r="A2977">
        <v>532674</v>
      </c>
      <c r="B2977" t="s">
        <v>333</v>
      </c>
      <c r="C2977" t="str">
        <f t="shared" si="138"/>
        <v>BASML</v>
      </c>
      <c r="D2977" t="s">
        <v>10429</v>
      </c>
      <c r="E2977" t="s">
        <v>3333</v>
      </c>
      <c r="F2977" t="s">
        <v>3339</v>
      </c>
      <c r="G2977">
        <v>10</v>
      </c>
      <c r="H2977" t="s">
        <v>334</v>
      </c>
      <c r="I2977" t="s">
        <v>3362</v>
      </c>
      <c r="J2977" s="3" t="s">
        <v>3362</v>
      </c>
      <c r="K2977" t="s">
        <v>3336</v>
      </c>
      <c r="L2977" t="str">
        <f>IF(ISNA(INDEX('NSE Listed Stocks'!$A$2:$A$1683,MATCH(All!H2977,'NSE Listed Stocks'!$C$2:$C$1683,0),1)),"",INDEX('NSE Listed Stocks'!$A$2:$A$1683,MATCH(All!H2977,'NSE Listed Stocks'!$C$2:$C$1683,0),1))</f>
        <v>BASML</v>
      </c>
      <c r="M2977" t="str">
        <f t="shared" si="139"/>
        <v>true</v>
      </c>
      <c r="N2977" t="str">
        <f t="shared" si="140"/>
        <v>db.STOCK.insert({_id:'BASML',bseCode:'532674',fundamentalCode:'BASML', nseCode:'BASML', name:'BANNARI AMMAN SPINNING MILLS LTD.', isin:'INE186H01014', industry:'Textiles',worldStock:false,niftyStock:false, nseStock:true, updateDate:ISODate('2016-09-15')})</v>
      </c>
    </row>
    <row r="2978" spans="1:14" x14ac:dyDescent="0.25">
      <c r="A2978">
        <v>532676</v>
      </c>
      <c r="B2978" t="s">
        <v>2189</v>
      </c>
      <c r="C2978" t="str">
        <f t="shared" si="138"/>
        <v>PBAINFRA</v>
      </c>
      <c r="D2978" t="s">
        <v>10430</v>
      </c>
      <c r="E2978" t="s">
        <v>3333</v>
      </c>
      <c r="F2978" t="s">
        <v>3339</v>
      </c>
      <c r="G2978">
        <v>10</v>
      </c>
      <c r="H2978" t="s">
        <v>2190</v>
      </c>
      <c r="I2978" t="s">
        <v>13399</v>
      </c>
      <c r="J2978" s="3" t="s">
        <v>13805</v>
      </c>
      <c r="K2978" t="s">
        <v>3336</v>
      </c>
      <c r="L2978" t="str">
        <f>IF(ISNA(INDEX('NSE Listed Stocks'!$A$2:$A$1683,MATCH(All!H2978,'NSE Listed Stocks'!$C$2:$C$1683,0),1)),"",INDEX('NSE Listed Stocks'!$A$2:$A$1683,MATCH(All!H2978,'NSE Listed Stocks'!$C$2:$C$1683,0),1))</f>
        <v>PBAINFRA</v>
      </c>
      <c r="M2978" t="str">
        <f t="shared" si="139"/>
        <v>true</v>
      </c>
      <c r="N2978" t="str">
        <f t="shared" si="140"/>
        <v>db.STOCK.insert({_id:'PBAINFRA',bseCode:'532676',fundamentalCode:'PBAINFRA', nseCode:'PBAINFRA', name:'PBA INFRASTRUCTURE LTD.', isin:'INE160H01019', industry:'Construction &amp; Engineering',worldStock:false,niftyStock:false, nseStock:true, updateDate:ISODate('2016-09-15')})</v>
      </c>
    </row>
    <row r="2979" spans="1:14" x14ac:dyDescent="0.25">
      <c r="A2979">
        <v>532678</v>
      </c>
      <c r="B2979" t="s">
        <v>433</v>
      </c>
      <c r="C2979" t="str">
        <f t="shared" si="138"/>
        <v>BRFL</v>
      </c>
      <c r="D2979" t="s">
        <v>10431</v>
      </c>
      <c r="E2979" t="s">
        <v>3333</v>
      </c>
      <c r="F2979" t="s">
        <v>3339</v>
      </c>
      <c r="G2979">
        <v>10</v>
      </c>
      <c r="H2979" t="s">
        <v>434</v>
      </c>
      <c r="I2979" t="s">
        <v>3362</v>
      </c>
      <c r="J2979" s="3" t="s">
        <v>3362</v>
      </c>
      <c r="K2979" t="s">
        <v>3336</v>
      </c>
      <c r="L2979" t="str">
        <f>IF(ISNA(INDEX('NSE Listed Stocks'!$A$2:$A$1683,MATCH(All!H2979,'NSE Listed Stocks'!$C$2:$C$1683,0),1)),"",INDEX('NSE Listed Stocks'!$A$2:$A$1683,MATCH(All!H2979,'NSE Listed Stocks'!$C$2:$C$1683,0),1))</f>
        <v>BRFL</v>
      </c>
      <c r="M2979" t="str">
        <f t="shared" si="139"/>
        <v>true</v>
      </c>
      <c r="N2979" t="str">
        <f t="shared" si="140"/>
        <v>db.STOCK.insert({_id:'BRFL',bseCode:'532678',fundamentalCode:'BRFL', nseCode:'BRFL', name:'BOMBAY RAYON FASHIONS LTD.', isin:'INE589G01011', industry:'Textiles',worldStock:false,niftyStock:false, nseStock:true, updateDate:ISODate('2016-09-15')})</v>
      </c>
    </row>
    <row r="2980" spans="1:14" x14ac:dyDescent="0.25">
      <c r="A2980">
        <v>532679</v>
      </c>
      <c r="B2980" t="s">
        <v>2827</v>
      </c>
      <c r="C2980" t="str">
        <f t="shared" si="138"/>
        <v>STOREONE</v>
      </c>
      <c r="D2980" t="s">
        <v>10432</v>
      </c>
      <c r="E2980" t="s">
        <v>3333</v>
      </c>
      <c r="F2980" t="s">
        <v>3339</v>
      </c>
      <c r="G2980">
        <v>10</v>
      </c>
      <c r="H2980" t="s">
        <v>2828</v>
      </c>
      <c r="I2980" t="s">
        <v>3622</v>
      </c>
      <c r="J2980" s="3" t="s">
        <v>13817</v>
      </c>
      <c r="K2980" t="s">
        <v>3336</v>
      </c>
      <c r="L2980" t="str">
        <f>IF(ISNA(INDEX('NSE Listed Stocks'!$A$2:$A$1683,MATCH(All!H2980,'NSE Listed Stocks'!$C$2:$C$1683,0),1)),"",INDEX('NSE Listed Stocks'!$A$2:$A$1683,MATCH(All!H2980,'NSE Listed Stocks'!$C$2:$C$1683,0),1))</f>
        <v>STOREONE</v>
      </c>
      <c r="M2980" t="str">
        <f t="shared" si="139"/>
        <v>true</v>
      </c>
      <c r="N2980" t="str">
        <f t="shared" si="140"/>
        <v>db.STOCK.insert({_id:'STOREONE',bseCode:'532679',fundamentalCode:'STOREONE', nseCode:'STOREONE', name:'Store One Retail India Limited', isin:'INE034H01016', industry:'Department Stores',worldStock:false,niftyStock:false, nseStock:true, updateDate:ISODate('2016-09-15')})</v>
      </c>
    </row>
    <row r="2981" spans="1:14" x14ac:dyDescent="0.25">
      <c r="A2981">
        <v>532682</v>
      </c>
      <c r="B2981" t="s">
        <v>28</v>
      </c>
      <c r="C2981" t="str">
        <f t="shared" si="138"/>
        <v>ABGSHIP</v>
      </c>
      <c r="D2981" t="s">
        <v>10433</v>
      </c>
      <c r="E2981" t="s">
        <v>3333</v>
      </c>
      <c r="F2981" t="s">
        <v>3339</v>
      </c>
      <c r="G2981">
        <v>10</v>
      </c>
      <c r="H2981" t="s">
        <v>29</v>
      </c>
      <c r="I2981" t="s">
        <v>3398</v>
      </c>
      <c r="J2981" s="3" t="s">
        <v>13809</v>
      </c>
      <c r="K2981" t="s">
        <v>3336</v>
      </c>
      <c r="L2981" t="str">
        <f>IF(ISNA(INDEX('NSE Listed Stocks'!$A$2:$A$1683,MATCH(All!H2981,'NSE Listed Stocks'!$C$2:$C$1683,0),1)),"",INDEX('NSE Listed Stocks'!$A$2:$A$1683,MATCH(All!H2981,'NSE Listed Stocks'!$C$2:$C$1683,0),1))</f>
        <v>ABGSHIP</v>
      </c>
      <c r="M2981" t="str">
        <f t="shared" si="139"/>
        <v>true</v>
      </c>
      <c r="N2981" t="str">
        <f t="shared" si="140"/>
        <v>db.STOCK.insert({_id:'ABGSHIP',bseCode:'532682',fundamentalCode:'ABGSHIP', nseCode:'ABGSHIP', name:'ABG SHIPYARD LTD.', isin:'INE067H01016', industry:'Commercial Vehicles',worldStock:false,niftyStock:false, nseStock:true, updateDate:ISODate('2016-09-15')})</v>
      </c>
    </row>
    <row r="2982" spans="1:14" x14ac:dyDescent="0.25">
      <c r="A2982">
        <v>532683</v>
      </c>
      <c r="B2982" t="s">
        <v>83</v>
      </c>
      <c r="C2982" t="str">
        <f t="shared" si="138"/>
        <v>AIAENG</v>
      </c>
      <c r="D2982" t="s">
        <v>10434</v>
      </c>
      <c r="E2982" t="s">
        <v>3333</v>
      </c>
      <c r="F2982" t="s">
        <v>3334</v>
      </c>
      <c r="G2982">
        <v>2</v>
      </c>
      <c r="H2982" t="s">
        <v>84</v>
      </c>
      <c r="I2982" t="s">
        <v>3480</v>
      </c>
      <c r="J2982" s="3" t="s">
        <v>13797</v>
      </c>
      <c r="K2982" t="s">
        <v>3336</v>
      </c>
      <c r="L2982" t="str">
        <f>IF(ISNA(INDEX('NSE Listed Stocks'!$A$2:$A$1683,MATCH(All!H2982,'NSE Listed Stocks'!$C$2:$C$1683,0),1)),"",INDEX('NSE Listed Stocks'!$A$2:$A$1683,MATCH(All!H2982,'NSE Listed Stocks'!$C$2:$C$1683,0),1))</f>
        <v>AIAENG</v>
      </c>
      <c r="M2982" t="str">
        <f t="shared" si="139"/>
        <v>true</v>
      </c>
      <c r="N2982" t="str">
        <f t="shared" si="140"/>
        <v>db.STOCK.insert({_id:'AIAENG',bseCode:'532683',fundamentalCode:'AIAENG', nseCode:'AIAENG', name:'AIA ENGINEERING LTD.', isin:'INE212H01026', industry:'Other Industrial Goods',worldStock:false,niftyStock:false, nseStock:true, updateDate:ISODate('2016-09-15')})</v>
      </c>
    </row>
    <row r="2983" spans="1:14" x14ac:dyDescent="0.25">
      <c r="A2983">
        <v>532684</v>
      </c>
      <c r="B2983" t="s">
        <v>744</v>
      </c>
      <c r="C2983" t="str">
        <f t="shared" si="138"/>
        <v>EKC</v>
      </c>
      <c r="D2983" t="s">
        <v>10435</v>
      </c>
      <c r="E2983" t="s">
        <v>3333</v>
      </c>
      <c r="F2983" t="s">
        <v>3339</v>
      </c>
      <c r="G2983">
        <v>2</v>
      </c>
      <c r="H2983" t="s">
        <v>745</v>
      </c>
      <c r="I2983" t="s">
        <v>3817</v>
      </c>
      <c r="J2983" s="3" t="s">
        <v>13797</v>
      </c>
      <c r="K2983" t="s">
        <v>3336</v>
      </c>
      <c r="L2983" t="str">
        <f>IF(ISNA(INDEX('NSE Listed Stocks'!$A$2:$A$1683,MATCH(All!H2983,'NSE Listed Stocks'!$C$2:$C$1683,0),1)),"",INDEX('NSE Listed Stocks'!$A$2:$A$1683,MATCH(All!H2983,'NSE Listed Stocks'!$C$2:$C$1683,0),1))</f>
        <v>EKC</v>
      </c>
      <c r="M2983" t="str">
        <f t="shared" si="139"/>
        <v>true</v>
      </c>
      <c r="N2983" t="str">
        <f t="shared" si="140"/>
        <v>db.STOCK.insert({_id:'EKC',bseCode:'532684',fundamentalCode:'EKC', nseCode:'EKC', name:'EVEREST KANTO CYLINDER LTD.', isin:'INE184H01027', industry:'Other Industrial Products',worldStock:false,niftyStock:false, nseStock:true, updateDate:ISODate('2016-09-15')})</v>
      </c>
    </row>
    <row r="2984" spans="1:14" x14ac:dyDescent="0.25">
      <c r="A2984">
        <v>532686</v>
      </c>
      <c r="B2984" t="s">
        <v>1555</v>
      </c>
      <c r="C2984" t="str">
        <f t="shared" si="138"/>
        <v>KERNEX</v>
      </c>
      <c r="D2984" t="s">
        <v>10436</v>
      </c>
      <c r="E2984" t="s">
        <v>3333</v>
      </c>
      <c r="F2984" t="s">
        <v>3377</v>
      </c>
      <c r="G2984">
        <v>10</v>
      </c>
      <c r="H2984" t="s">
        <v>1556</v>
      </c>
      <c r="I2984" t="s">
        <v>4353</v>
      </c>
      <c r="J2984" s="3" t="s">
        <v>13805</v>
      </c>
      <c r="K2984" t="s">
        <v>3336</v>
      </c>
      <c r="L2984" t="str">
        <f>IF(ISNA(INDEX('NSE Listed Stocks'!$A$2:$A$1683,MATCH(All!H2984,'NSE Listed Stocks'!$C$2:$C$1683,0),1)),"",INDEX('NSE Listed Stocks'!$A$2:$A$1683,MATCH(All!H2984,'NSE Listed Stocks'!$C$2:$C$1683,0),1))</f>
        <v>KERNEX</v>
      </c>
      <c r="M2984" t="str">
        <f t="shared" si="139"/>
        <v>true</v>
      </c>
      <c r="N2984" t="str">
        <f t="shared" si="140"/>
        <v>db.STOCK.insert({_id:'KERNEX',bseCode:'532686',fundamentalCode:'KERNEX', nseCode:'KERNEX', name:'KERNEX MICROSYSTEMS (INDIA) LTD.', isin:'INE202H01019', industry:'Transport Related Services',worldStock:false,niftyStock:false, nseStock:true, updateDate:ISODate('2016-09-15')})</v>
      </c>
    </row>
    <row r="2985" spans="1:14" x14ac:dyDescent="0.25">
      <c r="A2985">
        <v>532687</v>
      </c>
      <c r="B2985" t="s">
        <v>2460</v>
      </c>
      <c r="C2985" t="str">
        <f t="shared" si="138"/>
        <v>REPRO</v>
      </c>
      <c r="D2985" t="s">
        <v>10437</v>
      </c>
      <c r="E2985" t="s">
        <v>3333</v>
      </c>
      <c r="F2985" t="s">
        <v>3339</v>
      </c>
      <c r="G2985">
        <v>10</v>
      </c>
      <c r="H2985" t="s">
        <v>2461</v>
      </c>
      <c r="I2985" t="s">
        <v>8667</v>
      </c>
      <c r="J2985" s="3" t="s">
        <v>13803</v>
      </c>
      <c r="K2985" t="s">
        <v>3336</v>
      </c>
      <c r="L2985" t="str">
        <f>IF(ISNA(INDEX('NSE Listed Stocks'!$A$2:$A$1683,MATCH(All!H2985,'NSE Listed Stocks'!$C$2:$C$1683,0),1)),"",INDEX('NSE Listed Stocks'!$A$2:$A$1683,MATCH(All!H2985,'NSE Listed Stocks'!$C$2:$C$1683,0),1))</f>
        <v>REPRO</v>
      </c>
      <c r="M2985" t="str">
        <f t="shared" si="139"/>
        <v>true</v>
      </c>
      <c r="N2985" t="str">
        <f t="shared" si="140"/>
        <v>db.STOCK.insert({_id:'REPRO',bseCode:'532687',fundamentalCode:'REPRO', nseCode:'REPRO', name:'REPRO INDIA LTD.', isin:'INE461B01014', industry:'Comm.Printing/Stationery',worldStock:false,niftyStock:false, nseStock:true, updateDate:ISODate('2016-09-15')})</v>
      </c>
    </row>
    <row r="2986" spans="1:14" x14ac:dyDescent="0.25">
      <c r="A2986">
        <v>532689</v>
      </c>
      <c r="B2986" t="s">
        <v>2345</v>
      </c>
      <c r="C2986" t="str">
        <f t="shared" si="138"/>
        <v>PVR</v>
      </c>
      <c r="D2986" t="s">
        <v>10438</v>
      </c>
      <c r="E2986" t="s">
        <v>3333</v>
      </c>
      <c r="F2986" t="s">
        <v>3334</v>
      </c>
      <c r="G2986">
        <v>10</v>
      </c>
      <c r="H2986" t="s">
        <v>2346</v>
      </c>
      <c r="I2986" t="s">
        <v>5297</v>
      </c>
      <c r="J2986" s="3" t="s">
        <v>13817</v>
      </c>
      <c r="K2986" t="s">
        <v>3336</v>
      </c>
      <c r="L2986" t="str">
        <f>IF(ISNA(INDEX('NSE Listed Stocks'!$A$2:$A$1683,MATCH(All!H2986,'NSE Listed Stocks'!$C$2:$C$1683,0),1)),"",INDEX('NSE Listed Stocks'!$A$2:$A$1683,MATCH(All!H2986,'NSE Listed Stocks'!$C$2:$C$1683,0),1))</f>
        <v>PVR</v>
      </c>
      <c r="M2986" t="str">
        <f t="shared" si="139"/>
        <v>true</v>
      </c>
      <c r="N2986" t="str">
        <f t="shared" si="140"/>
        <v>db.STOCK.insert({_id:'PVR',bseCode:'532689',fundamentalCode:'PVR', nseCode:'PVR', name:'PVR LTD.', isin:'INE191H01014', industry:'Specialty Retail',worldStock:false,niftyStock:false, nseStock:true, updateDate:ISODate('2016-09-15')})</v>
      </c>
    </row>
    <row r="2987" spans="1:14" x14ac:dyDescent="0.25">
      <c r="A2987">
        <v>532690</v>
      </c>
      <c r="B2987" t="s">
        <v>2391</v>
      </c>
      <c r="C2987" t="str">
        <f t="shared" si="138"/>
        <v>RAMSARUP</v>
      </c>
      <c r="D2987" t="s">
        <v>10439</v>
      </c>
      <c r="E2987" t="s">
        <v>3333</v>
      </c>
      <c r="F2987" t="s">
        <v>3377</v>
      </c>
      <c r="G2987">
        <v>10</v>
      </c>
      <c r="H2987" t="s">
        <v>2392</v>
      </c>
      <c r="I2987" t="s">
        <v>13403</v>
      </c>
      <c r="J2987" s="3" t="s">
        <v>13810</v>
      </c>
      <c r="K2987" t="s">
        <v>3336</v>
      </c>
      <c r="L2987" t="str">
        <f>IF(ISNA(INDEX('NSE Listed Stocks'!$A$2:$A$1683,MATCH(All!H2987,'NSE Listed Stocks'!$C$2:$C$1683,0),1)),"",INDEX('NSE Listed Stocks'!$A$2:$A$1683,MATCH(All!H2987,'NSE Listed Stocks'!$C$2:$C$1683,0),1))</f>
        <v>RAMSARUP</v>
      </c>
      <c r="M2987" t="str">
        <f t="shared" si="139"/>
        <v>true</v>
      </c>
      <c r="N2987" t="str">
        <f t="shared" si="140"/>
        <v>db.STOCK.insert({_id:'RAMSARUP',bseCode:'532690',fundamentalCode:'RAMSARUP', nseCode:'RAMSARUP', name:'RAMSARUP INDUSTRIES LTD.', isin:'INE005D01015', industry:'Iron &amp; Steel/Interm.Products',worldStock:false,niftyStock:false, nseStock:true, updateDate:ISODate('2016-09-15')})</v>
      </c>
    </row>
    <row r="2988" spans="1:14" x14ac:dyDescent="0.25">
      <c r="A2988">
        <v>532692</v>
      </c>
      <c r="B2988" t="s">
        <v>2476</v>
      </c>
      <c r="C2988" t="str">
        <f t="shared" si="138"/>
        <v>RMCL</v>
      </c>
      <c r="D2988" t="s">
        <v>10440</v>
      </c>
      <c r="E2988" t="s">
        <v>3333</v>
      </c>
      <c r="F2988" t="s">
        <v>3339</v>
      </c>
      <c r="G2988">
        <v>10</v>
      </c>
      <c r="H2988" t="s">
        <v>2477</v>
      </c>
      <c r="I2988" t="s">
        <v>13411</v>
      </c>
      <c r="J2988" s="3" t="s">
        <v>13797</v>
      </c>
      <c r="K2988" t="s">
        <v>3336</v>
      </c>
      <c r="L2988" t="str">
        <f>IF(ISNA(INDEX('NSE Listed Stocks'!$A$2:$A$1683,MATCH(All!H2988,'NSE Listed Stocks'!$C$2:$C$1683,0),1)),"",INDEX('NSE Listed Stocks'!$A$2:$A$1683,MATCH(All!H2988,'NSE Listed Stocks'!$C$2:$C$1683,0),1))</f>
        <v>RMCL</v>
      </c>
      <c r="M2988" t="str">
        <f t="shared" si="139"/>
        <v>true</v>
      </c>
      <c r="N2988" t="str">
        <f t="shared" si="140"/>
        <v>db.STOCK.insert({_id:'RMCL',bseCode:'532692',fundamentalCode:'RMCL', nseCode:'RMCL', name:'RADHA MADHAV CORPORATION LTD.', isin:'INE172H01014', industry:'Containers &amp; Packaging',worldStock:false,niftyStock:false, nseStock:true, updateDate:ISODate('2016-09-15')})</v>
      </c>
    </row>
    <row r="2989" spans="1:14" x14ac:dyDescent="0.25">
      <c r="A2989">
        <v>532693</v>
      </c>
      <c r="B2989" t="s">
        <v>2339</v>
      </c>
      <c r="C2989" t="str">
        <f t="shared" si="138"/>
        <v>PUNJLLOYD</v>
      </c>
      <c r="D2989" t="s">
        <v>10441</v>
      </c>
      <c r="E2989" t="s">
        <v>3333</v>
      </c>
      <c r="F2989" t="s">
        <v>3334</v>
      </c>
      <c r="G2989">
        <v>2</v>
      </c>
      <c r="H2989" t="s">
        <v>2340</v>
      </c>
      <c r="I2989" t="s">
        <v>13399</v>
      </c>
      <c r="J2989" s="3" t="s">
        <v>13805</v>
      </c>
      <c r="K2989" t="s">
        <v>3336</v>
      </c>
      <c r="L2989" t="str">
        <f>IF(ISNA(INDEX('NSE Listed Stocks'!$A$2:$A$1683,MATCH(All!H2989,'NSE Listed Stocks'!$C$2:$C$1683,0),1)),"",INDEX('NSE Listed Stocks'!$A$2:$A$1683,MATCH(All!H2989,'NSE Listed Stocks'!$C$2:$C$1683,0),1))</f>
        <v>PUNJLLOYD</v>
      </c>
      <c r="M2989" t="str">
        <f t="shared" si="139"/>
        <v>true</v>
      </c>
      <c r="N2989" t="str">
        <f t="shared" si="140"/>
        <v>db.STOCK.insert({_id:'PUNJLLOYD',bseCode:'532693',fundamentalCode:'PUNJLLOYD', nseCode:'PUNJLLOYD', name:'PUNJ LLOYD LTD.', isin:'INE701B01021', industry:'Construction &amp; Engineering',worldStock:false,niftyStock:false, nseStock:true, updateDate:ISODate('2016-09-15')})</v>
      </c>
    </row>
    <row r="2990" spans="1:14" x14ac:dyDescent="0.25">
      <c r="A2990">
        <v>532694</v>
      </c>
      <c r="B2990" t="s">
        <v>329</v>
      </c>
      <c r="C2990" t="str">
        <f t="shared" si="138"/>
        <v>BARTRONICS</v>
      </c>
      <c r="D2990" t="s">
        <v>10442</v>
      </c>
      <c r="E2990" t="s">
        <v>3333</v>
      </c>
      <c r="F2990" t="s">
        <v>3339</v>
      </c>
      <c r="G2990">
        <v>10</v>
      </c>
      <c r="H2990" t="s">
        <v>330</v>
      </c>
      <c r="I2990" t="s">
        <v>3679</v>
      </c>
      <c r="J2990" s="3" t="s">
        <v>13803</v>
      </c>
      <c r="K2990" t="s">
        <v>3336</v>
      </c>
      <c r="L2990" t="str">
        <f>IF(ISNA(INDEX('NSE Listed Stocks'!$A$2:$A$1683,MATCH(All!H2990,'NSE Listed Stocks'!$C$2:$C$1683,0),1)),"",INDEX('NSE Listed Stocks'!$A$2:$A$1683,MATCH(All!H2990,'NSE Listed Stocks'!$C$2:$C$1683,0),1))</f>
        <v>BARTRONICS</v>
      </c>
      <c r="M2990" t="str">
        <f t="shared" si="139"/>
        <v>true</v>
      </c>
      <c r="N2990" t="str">
        <f t="shared" si="140"/>
        <v>db.STOCK.insert({_id:'BARTRONICS',bseCode:'532694',fundamentalCode:'BARTRONICS', nseCode:'BARTRONICS', name:'BARTRONICS INDIA LTD.', isin:'INE855F01034', industry:'Misc.Commercial Services',worldStock:false,niftyStock:false, nseStock:true, updateDate:ISODate('2016-09-15')})</v>
      </c>
    </row>
    <row r="2991" spans="1:14" x14ac:dyDescent="0.25">
      <c r="A2991">
        <v>532695</v>
      </c>
      <c r="B2991" t="s">
        <v>497</v>
      </c>
      <c r="C2991" t="str">
        <f t="shared" si="138"/>
        <v>CELEBRITY</v>
      </c>
      <c r="D2991" t="s">
        <v>10443</v>
      </c>
      <c r="E2991" t="s">
        <v>3333</v>
      </c>
      <c r="F2991" t="s">
        <v>3339</v>
      </c>
      <c r="G2991">
        <v>10</v>
      </c>
      <c r="H2991" t="s">
        <v>498</v>
      </c>
      <c r="I2991" t="s">
        <v>13408</v>
      </c>
      <c r="J2991" s="3" t="s">
        <v>13806</v>
      </c>
      <c r="K2991" t="s">
        <v>3336</v>
      </c>
      <c r="L2991" t="str">
        <f>IF(ISNA(INDEX('NSE Listed Stocks'!$A$2:$A$1683,MATCH(All!H2991,'NSE Listed Stocks'!$C$2:$C$1683,0),1)),"",INDEX('NSE Listed Stocks'!$A$2:$A$1683,MATCH(All!H2991,'NSE Listed Stocks'!$C$2:$C$1683,0),1))</f>
        <v>CELEBRITY</v>
      </c>
      <c r="M2991" t="str">
        <f t="shared" si="139"/>
        <v>true</v>
      </c>
      <c r="N2991" t="str">
        <f t="shared" si="140"/>
        <v>db.STOCK.insert({_id:'CELEBRITY',bseCode:'532695',fundamentalCode:'CELEBRITY', nseCode:'CELEBRITY', name:'CELEBRITY FASHIONS LTD.', isin:'INE185H01016', industry:'Other Apparels &amp; Accessories',worldStock:false,niftyStock:false, nseStock:true, updateDate:ISODate('2016-09-15')})</v>
      </c>
    </row>
    <row r="2992" spans="1:14" x14ac:dyDescent="0.25">
      <c r="A2992">
        <v>532696</v>
      </c>
      <c r="B2992" t="s">
        <v>727</v>
      </c>
      <c r="C2992" t="str">
        <f t="shared" si="138"/>
        <v>EDUCOMP</v>
      </c>
      <c r="D2992" t="s">
        <v>10444</v>
      </c>
      <c r="E2992" t="s">
        <v>3333</v>
      </c>
      <c r="F2992" t="s">
        <v>3339</v>
      </c>
      <c r="G2992">
        <v>2</v>
      </c>
      <c r="H2992" t="s">
        <v>728</v>
      </c>
      <c r="I2992" t="s">
        <v>4984</v>
      </c>
      <c r="J2992" s="3" t="s">
        <v>13821</v>
      </c>
      <c r="K2992" t="s">
        <v>3336</v>
      </c>
      <c r="L2992" t="str">
        <f>IF(ISNA(INDEX('NSE Listed Stocks'!$A$2:$A$1683,MATCH(All!H2992,'NSE Listed Stocks'!$C$2:$C$1683,0),1)),"",INDEX('NSE Listed Stocks'!$A$2:$A$1683,MATCH(All!H2992,'NSE Listed Stocks'!$C$2:$C$1683,0),1))</f>
        <v>EDUCOMP</v>
      </c>
      <c r="M2992" t="str">
        <f t="shared" si="139"/>
        <v>true</v>
      </c>
      <c r="N2992" t="str">
        <f t="shared" si="140"/>
        <v>db.STOCK.insert({_id:'EDUCOMP',bseCode:'532696',fundamentalCode:'EDUCOMP', nseCode:'EDUCOMP', name:'EDUCOMP SOLUTIONS LTD.', isin:'INE216H01027', industry:'Education',worldStock:false,niftyStock:false, nseStock:true, updateDate:ISODate('2016-09-15')})</v>
      </c>
    </row>
    <row r="2993" spans="1:14" x14ac:dyDescent="0.25">
      <c r="A2993">
        <v>532698</v>
      </c>
      <c r="B2993" t="s">
        <v>2064</v>
      </c>
      <c r="C2993" t="str">
        <f t="shared" si="138"/>
        <v>NITINSPIN</v>
      </c>
      <c r="D2993" t="s">
        <v>10445</v>
      </c>
      <c r="E2993" t="s">
        <v>3333</v>
      </c>
      <c r="F2993" t="s">
        <v>3339</v>
      </c>
      <c r="G2993">
        <v>10</v>
      </c>
      <c r="H2993" t="s">
        <v>2065</v>
      </c>
      <c r="I2993" t="s">
        <v>3362</v>
      </c>
      <c r="J2993" s="3" t="s">
        <v>3362</v>
      </c>
      <c r="K2993" t="s">
        <v>3336</v>
      </c>
      <c r="L2993" t="str">
        <f>IF(ISNA(INDEX('NSE Listed Stocks'!$A$2:$A$1683,MATCH(All!H2993,'NSE Listed Stocks'!$C$2:$C$1683,0),1)),"",INDEX('NSE Listed Stocks'!$A$2:$A$1683,MATCH(All!H2993,'NSE Listed Stocks'!$C$2:$C$1683,0),1))</f>
        <v>NITINSPIN</v>
      </c>
      <c r="M2993" t="str">
        <f t="shared" si="139"/>
        <v>true</v>
      </c>
      <c r="N2993" t="str">
        <f t="shared" si="140"/>
        <v>db.STOCK.insert({_id:'NITINSPIN',bseCode:'532698',fundamentalCode:'NITINSPIN', nseCode:'NITINSPIN', name:'NITIN SPINNERS LTD.', isin:'INE229H01012', industry:'Textiles',worldStock:false,niftyStock:false, nseStock:true, updateDate:ISODate('2016-09-15')})</v>
      </c>
    </row>
    <row r="2994" spans="1:14" x14ac:dyDescent="0.25">
      <c r="A2994">
        <v>532699</v>
      </c>
      <c r="B2994" t="s">
        <v>2484</v>
      </c>
      <c r="C2994" t="str">
        <f t="shared" si="138"/>
        <v>ROHLTD</v>
      </c>
      <c r="D2994" t="s">
        <v>10446</v>
      </c>
      <c r="E2994" t="s">
        <v>3333</v>
      </c>
      <c r="F2994" t="s">
        <v>3339</v>
      </c>
      <c r="G2994">
        <v>10</v>
      </c>
      <c r="H2994" t="s">
        <v>2485</v>
      </c>
      <c r="I2994" t="s">
        <v>3364</v>
      </c>
      <c r="J2994" s="3" t="s">
        <v>13803</v>
      </c>
      <c r="K2994" t="s">
        <v>3336</v>
      </c>
      <c r="L2994" t="str">
        <f>IF(ISNA(INDEX('NSE Listed Stocks'!$A$2:$A$1683,MATCH(All!H2994,'NSE Listed Stocks'!$C$2:$C$1683,0),1)),"",INDEX('NSE Listed Stocks'!$A$2:$A$1683,MATCH(All!H2994,'NSE Listed Stocks'!$C$2:$C$1683,0),1))</f>
        <v>ROHLTD</v>
      </c>
      <c r="M2994" t="str">
        <f t="shared" si="139"/>
        <v>true</v>
      </c>
      <c r="N2994" t="str">
        <f t="shared" si="140"/>
        <v>db.STOCK.insert({_id:'ROHLTD',bseCode:'532699',fundamentalCode:'ROHLTD', nseCode:'ROHLTD', name:'ROYAL ORCHID HOTELS LTD.', isin:'INE283H01019', industry:'Hotels',worldStock:false,niftyStock:false, nseStock:true, updateDate:ISODate('2016-09-15')})</v>
      </c>
    </row>
    <row r="2995" spans="1:14" x14ac:dyDescent="0.25">
      <c r="A2995">
        <v>532700</v>
      </c>
      <c r="B2995" t="s">
        <v>775</v>
      </c>
      <c r="C2995" t="str">
        <f t="shared" si="138"/>
        <v>ENIL</v>
      </c>
      <c r="D2995" t="s">
        <v>10447</v>
      </c>
      <c r="E2995" t="s">
        <v>3333</v>
      </c>
      <c r="F2995" t="s">
        <v>3339</v>
      </c>
      <c r="G2995">
        <v>10</v>
      </c>
      <c r="H2995" t="s">
        <v>776</v>
      </c>
      <c r="I2995" t="s">
        <v>13415</v>
      </c>
      <c r="J2995" s="3" t="s">
        <v>13815</v>
      </c>
      <c r="K2995" t="s">
        <v>3336</v>
      </c>
      <c r="L2995" t="str">
        <f>IF(ISNA(INDEX('NSE Listed Stocks'!$A$2:$A$1683,MATCH(All!H2995,'NSE Listed Stocks'!$C$2:$C$1683,0),1)),"",INDEX('NSE Listed Stocks'!$A$2:$A$1683,MATCH(All!H2995,'NSE Listed Stocks'!$C$2:$C$1683,0),1))</f>
        <v>ENIL</v>
      </c>
      <c r="M2995" t="str">
        <f t="shared" si="139"/>
        <v>true</v>
      </c>
      <c r="N2995" t="str">
        <f t="shared" si="140"/>
        <v>db.STOCK.insert({_id:'ENIL',bseCode:'532700',fundamentalCode:'ENIL', nseCode:'ENIL', name:'ENTERTAINMENT NETWORK (INDIA) LTD.', isin:'INE265F01028', industry:'Broadcasting &amp; Cable TV',worldStock:false,niftyStock:false, nseStock:true, updateDate:ISODate('2016-09-15')})</v>
      </c>
    </row>
    <row r="2996" spans="1:14" x14ac:dyDescent="0.25">
      <c r="A2996">
        <v>532701</v>
      </c>
      <c r="B2996" t="s">
        <v>10448</v>
      </c>
      <c r="C2996" t="str">
        <f t="shared" si="138"/>
        <v>SREESAKHTI</v>
      </c>
      <c r="D2996" t="s">
        <v>10449</v>
      </c>
      <c r="E2996" t="s">
        <v>3333</v>
      </c>
      <c r="F2996" t="s">
        <v>3345</v>
      </c>
      <c r="G2996">
        <v>10</v>
      </c>
      <c r="H2996" t="s">
        <v>10450</v>
      </c>
      <c r="I2996" t="s">
        <v>13406</v>
      </c>
      <c r="J2996" s="3" t="s">
        <v>13797</v>
      </c>
      <c r="K2996" t="s">
        <v>3336</v>
      </c>
      <c r="L2996" t="str">
        <f>IF(ISNA(INDEX('NSE Listed Stocks'!$A$2:$A$1683,MATCH(All!H2996,'NSE Listed Stocks'!$C$2:$C$1683,0),1)),"",INDEX('NSE Listed Stocks'!$A$2:$A$1683,MATCH(All!H2996,'NSE Listed Stocks'!$C$2:$C$1683,0),1))</f>
        <v/>
      </c>
      <c r="M2996" t="str">
        <f t="shared" si="139"/>
        <v>false</v>
      </c>
      <c r="N2996" t="str">
        <f t="shared" si="140"/>
        <v>db.STOCK.insert({_id:'SREESAKHTI',bseCode:'532701',fundamentalCode:'SREESAKHTI', nseCode:'', name:'SREE SAKTHI PAPER MILLS LTD.', isin:'INE266H01014', industry:'Paper &amp; Paper Products',worldStock:false,niftyStock:false, nseStock:false, updateDate:ISODate('2016-09-15')})</v>
      </c>
    </row>
    <row r="2997" spans="1:14" x14ac:dyDescent="0.25">
      <c r="A2997">
        <v>532702</v>
      </c>
      <c r="B2997" t="s">
        <v>1034</v>
      </c>
      <c r="C2997" t="str">
        <f t="shared" si="138"/>
        <v>GSPL</v>
      </c>
      <c r="D2997" t="s">
        <v>10451</v>
      </c>
      <c r="E2997" t="s">
        <v>3333</v>
      </c>
      <c r="F2997" t="s">
        <v>3334</v>
      </c>
      <c r="G2997">
        <v>10</v>
      </c>
      <c r="H2997" t="s">
        <v>1035</v>
      </c>
      <c r="I2997" t="s">
        <v>10031</v>
      </c>
      <c r="J2997" s="3" t="s">
        <v>13806</v>
      </c>
      <c r="K2997" t="s">
        <v>3336</v>
      </c>
      <c r="L2997" t="str">
        <f>IF(ISNA(INDEX('NSE Listed Stocks'!$A$2:$A$1683,MATCH(All!H2997,'NSE Listed Stocks'!$C$2:$C$1683,0),1)),"",INDEX('NSE Listed Stocks'!$A$2:$A$1683,MATCH(All!H2997,'NSE Listed Stocks'!$C$2:$C$1683,0),1))</f>
        <v>GSPL</v>
      </c>
      <c r="M2997" t="str">
        <f t="shared" si="139"/>
        <v>true</v>
      </c>
      <c r="N2997" t="str">
        <f t="shared" si="140"/>
        <v>db.STOCK.insert({_id:'GSPL',bseCode:'532702',fundamentalCode:'GSPL', nseCode:'GSPL', name:'GUJARAT STATE PETRONET LTD.', isin:'INE246F01010', industry:'Utilities:Non-Elec.',worldStock:false,niftyStock:false, nseStock:true, updateDate:ISODate('2016-09-15')})</v>
      </c>
    </row>
    <row r="2998" spans="1:14" x14ac:dyDescent="0.25">
      <c r="A2998">
        <v>532705</v>
      </c>
      <c r="B2998" t="s">
        <v>1397</v>
      </c>
      <c r="C2998" t="str">
        <f t="shared" si="138"/>
        <v>JAGRAN</v>
      </c>
      <c r="D2998" t="s">
        <v>10452</v>
      </c>
      <c r="E2998" t="s">
        <v>3333</v>
      </c>
      <c r="F2998" t="s">
        <v>3339</v>
      </c>
      <c r="G2998">
        <v>2</v>
      </c>
      <c r="H2998" t="s">
        <v>1398</v>
      </c>
      <c r="I2998" t="s">
        <v>5013</v>
      </c>
      <c r="J2998" s="3" t="s">
        <v>13815</v>
      </c>
      <c r="K2998" t="s">
        <v>3336</v>
      </c>
      <c r="L2998" t="str">
        <f>IF(ISNA(INDEX('NSE Listed Stocks'!$A$2:$A$1683,MATCH(All!H2998,'NSE Listed Stocks'!$C$2:$C$1683,0),1)),"",INDEX('NSE Listed Stocks'!$A$2:$A$1683,MATCH(All!H2998,'NSE Listed Stocks'!$C$2:$C$1683,0),1))</f>
        <v>JAGRAN</v>
      </c>
      <c r="M2998" t="str">
        <f t="shared" si="139"/>
        <v>true</v>
      </c>
      <c r="N2998" t="str">
        <f t="shared" si="140"/>
        <v>db.STOCK.insert({_id:'JAGRAN',bseCode:'532705',fundamentalCode:'JAGRAN', nseCode:'JAGRAN', name:'JAGRAN PRAKASHAN LTD.', isin:'INE199G01027', industry:'Publishing',worldStock:false,niftyStock:false, nseStock:true, updateDate:ISODate('2016-09-15')})</v>
      </c>
    </row>
    <row r="2999" spans="1:14" x14ac:dyDescent="0.25">
      <c r="A2999">
        <v>532706</v>
      </c>
      <c r="B2999" t="s">
        <v>1335</v>
      </c>
      <c r="C2999" t="str">
        <f t="shared" si="138"/>
        <v>INOXLEISUR</v>
      </c>
      <c r="D2999" t="s">
        <v>10453</v>
      </c>
      <c r="E2999" t="s">
        <v>3333</v>
      </c>
      <c r="F2999" t="s">
        <v>3339</v>
      </c>
      <c r="G2999">
        <v>10</v>
      </c>
      <c r="H2999" t="s">
        <v>1336</v>
      </c>
      <c r="I2999" t="s">
        <v>5297</v>
      </c>
      <c r="J2999" s="3" t="s">
        <v>13817</v>
      </c>
      <c r="K2999" t="s">
        <v>3336</v>
      </c>
      <c r="L2999" t="str">
        <f>IF(ISNA(INDEX('NSE Listed Stocks'!$A$2:$A$1683,MATCH(All!H2999,'NSE Listed Stocks'!$C$2:$C$1683,0),1)),"",INDEX('NSE Listed Stocks'!$A$2:$A$1683,MATCH(All!H2999,'NSE Listed Stocks'!$C$2:$C$1683,0),1))</f>
        <v>INOXLEISUR</v>
      </c>
      <c r="M2999" t="str">
        <f t="shared" si="139"/>
        <v>true</v>
      </c>
      <c r="N2999" t="str">
        <f t="shared" si="140"/>
        <v>db.STOCK.insert({_id:'INOXLEISUR',bseCode:'532706',fundamentalCode:'INOXLEISUR', nseCode:'INOXLEISUR', name:'INOX LEISURE LTD.', isin:'INE312H01016', industry:'Specialty Retail',worldStock:false,niftyStock:false, nseStock:true, updateDate:ISODate('2016-09-15')})</v>
      </c>
    </row>
    <row r="3000" spans="1:14" x14ac:dyDescent="0.25">
      <c r="A3000">
        <v>532707</v>
      </c>
      <c r="B3000" t="s">
        <v>10454</v>
      </c>
      <c r="C3000" t="str">
        <f t="shared" si="138"/>
        <v>DYNPRO</v>
      </c>
      <c r="D3000" t="s">
        <v>10455</v>
      </c>
      <c r="E3000" t="s">
        <v>3333</v>
      </c>
      <c r="F3000" t="s">
        <v>3345</v>
      </c>
      <c r="G3000">
        <v>10</v>
      </c>
      <c r="H3000" t="s">
        <v>10456</v>
      </c>
      <c r="I3000" t="s">
        <v>3394</v>
      </c>
      <c r="J3000" s="3" t="s">
        <v>13808</v>
      </c>
      <c r="K3000" t="s">
        <v>3336</v>
      </c>
      <c r="L3000" t="str">
        <f>IF(ISNA(INDEX('NSE Listed Stocks'!$A$2:$A$1683,MATCH(All!H3000,'NSE Listed Stocks'!$C$2:$C$1683,0),1)),"",INDEX('NSE Listed Stocks'!$A$2:$A$1683,MATCH(All!H3000,'NSE Listed Stocks'!$C$2:$C$1683,0),1))</f>
        <v/>
      </c>
      <c r="M3000" t="str">
        <f t="shared" si="139"/>
        <v>false</v>
      </c>
      <c r="N3000" t="str">
        <f t="shared" si="140"/>
        <v>db.STOCK.insert({_id:'DYNPRO',bseCode:'532707',fundamentalCode:'DYNPRO', nseCode:'', name:'DYNEMIC PRODUCTS LTD.', isin:'INE256H01015', industry:'Specialty Chemicals',worldStock:false,niftyStock:false, nseStock:false, updateDate:ISODate('2016-09-15')})</v>
      </c>
    </row>
    <row r="3001" spans="1:14" x14ac:dyDescent="0.25">
      <c r="A3001">
        <v>532708</v>
      </c>
      <c r="B3001" t="s">
        <v>1068</v>
      </c>
      <c r="C3001" t="str">
        <f t="shared" si="138"/>
        <v>GVKPIL</v>
      </c>
      <c r="D3001" t="s">
        <v>13709</v>
      </c>
      <c r="E3001" t="s">
        <v>3333</v>
      </c>
      <c r="F3001" t="s">
        <v>3334</v>
      </c>
      <c r="G3001">
        <v>1</v>
      </c>
      <c r="H3001" t="s">
        <v>1069</v>
      </c>
      <c r="I3001" t="s">
        <v>3433</v>
      </c>
      <c r="J3001" s="3" t="s">
        <v>13812</v>
      </c>
      <c r="K3001" t="s">
        <v>3336</v>
      </c>
      <c r="L3001" t="str">
        <f>IF(ISNA(INDEX('NSE Listed Stocks'!$A$2:$A$1683,MATCH(All!H3001,'NSE Listed Stocks'!$C$2:$C$1683,0),1)),"",INDEX('NSE Listed Stocks'!$A$2:$A$1683,MATCH(All!H3001,'NSE Listed Stocks'!$C$2:$C$1683,0),1))</f>
        <v>GVKPIL</v>
      </c>
      <c r="M3001" t="str">
        <f t="shared" si="139"/>
        <v>true</v>
      </c>
      <c r="N3001" t="str">
        <f t="shared" si="140"/>
        <v>db.STOCK.insert({_id:'GVKPIL',bseCode:'532708',fundamentalCode:'GVKPIL', nseCode:'GVKPIL', name:'GVK POWER &amp; INFRASTRUCTURE LTD.', isin:'INE251H01024', industry:'Electric Utilities',worldStock:false,niftyStock:false, nseStock:true, updateDate:ISODate('2016-09-15')})</v>
      </c>
    </row>
    <row r="3002" spans="1:14" x14ac:dyDescent="0.25">
      <c r="A3002">
        <v>532710</v>
      </c>
      <c r="B3002" t="s">
        <v>2520</v>
      </c>
      <c r="C3002" t="str">
        <f t="shared" si="138"/>
        <v>SADBHAV</v>
      </c>
      <c r="D3002" t="s">
        <v>10458</v>
      </c>
      <c r="E3002" t="s">
        <v>3333</v>
      </c>
      <c r="F3002" t="s">
        <v>3334</v>
      </c>
      <c r="G3002">
        <v>1</v>
      </c>
      <c r="H3002" t="s">
        <v>2521</v>
      </c>
      <c r="I3002" t="s">
        <v>13399</v>
      </c>
      <c r="J3002" s="3" t="s">
        <v>13805</v>
      </c>
      <c r="K3002" t="s">
        <v>3336</v>
      </c>
      <c r="L3002" t="str">
        <f>IF(ISNA(INDEX('NSE Listed Stocks'!$A$2:$A$1683,MATCH(All!H3002,'NSE Listed Stocks'!$C$2:$C$1683,0),1)),"",INDEX('NSE Listed Stocks'!$A$2:$A$1683,MATCH(All!H3002,'NSE Listed Stocks'!$C$2:$C$1683,0),1))</f>
        <v>SADBHAV</v>
      </c>
      <c r="M3002" t="str">
        <f t="shared" si="139"/>
        <v>true</v>
      </c>
      <c r="N3002" t="str">
        <f t="shared" si="140"/>
        <v>db.STOCK.insert({_id:'SADBHAV',bseCode:'532710',fundamentalCode:'SADBHAV', nseCode:'SADBHAV', name:'SADBHAV ENGINEERING LTD.', isin:'INE226H01026', industry:'Construction &amp; Engineering',worldStock:false,niftyStock:false, nseStock:true, updateDate:ISODate('2016-09-15')})</v>
      </c>
    </row>
    <row r="3003" spans="1:14" x14ac:dyDescent="0.25">
      <c r="A3003">
        <v>532711</v>
      </c>
      <c r="B3003" t="s">
        <v>2859</v>
      </c>
      <c r="C3003" t="str">
        <f t="shared" si="138"/>
        <v>SUNILHITEC</v>
      </c>
      <c r="D3003" t="s">
        <v>10459</v>
      </c>
      <c r="E3003" t="s">
        <v>3333</v>
      </c>
      <c r="F3003" t="s">
        <v>3339</v>
      </c>
      <c r="G3003">
        <v>10</v>
      </c>
      <c r="H3003" t="s">
        <v>2860</v>
      </c>
      <c r="I3003" t="s">
        <v>13399</v>
      </c>
      <c r="J3003" s="3" t="s">
        <v>13805</v>
      </c>
      <c r="K3003" t="s">
        <v>3336</v>
      </c>
      <c r="L3003" t="str">
        <f>IF(ISNA(INDEX('NSE Listed Stocks'!$A$2:$A$1683,MATCH(All!H3003,'NSE Listed Stocks'!$C$2:$C$1683,0),1)),"",INDEX('NSE Listed Stocks'!$A$2:$A$1683,MATCH(All!H3003,'NSE Listed Stocks'!$C$2:$C$1683,0),1))</f>
        <v>SUNILHITEC</v>
      </c>
      <c r="M3003" t="str">
        <f t="shared" si="139"/>
        <v>true</v>
      </c>
      <c r="N3003" t="str">
        <f t="shared" si="140"/>
        <v>db.STOCK.insert({_id:'SUNILHITEC',bseCode:'532711',fundamentalCode:'SUNILHITEC', nseCode:'SUNILHITEC', name:'SUNIL HITECH ENGINEERS LTD.', isin:'INE305H01010', industry:'Construction &amp; Engineering',worldStock:false,niftyStock:false, nseStock:true, updateDate:ISODate('2016-09-15')})</v>
      </c>
    </row>
    <row r="3004" spans="1:14" x14ac:dyDescent="0.25">
      <c r="A3004">
        <v>532712</v>
      </c>
      <c r="B3004" t="s">
        <v>2411</v>
      </c>
      <c r="C3004" t="str">
        <f t="shared" si="138"/>
        <v>RCOM</v>
      </c>
      <c r="D3004" t="s">
        <v>10460</v>
      </c>
      <c r="E3004" t="s">
        <v>3333</v>
      </c>
      <c r="F3004" t="s">
        <v>3334</v>
      </c>
      <c r="G3004">
        <v>5</v>
      </c>
      <c r="H3004" t="s">
        <v>2412</v>
      </c>
      <c r="I3004" t="s">
        <v>3453</v>
      </c>
      <c r="J3004" s="3" t="s">
        <v>13803</v>
      </c>
      <c r="K3004" t="s">
        <v>3336</v>
      </c>
      <c r="L3004" t="str">
        <f>IF(ISNA(INDEX('NSE Listed Stocks'!$A$2:$A$1683,MATCH(All!H3004,'NSE Listed Stocks'!$C$2:$C$1683,0),1)),"",INDEX('NSE Listed Stocks'!$A$2:$A$1683,MATCH(All!H3004,'NSE Listed Stocks'!$C$2:$C$1683,0),1))</f>
        <v>RCOM</v>
      </c>
      <c r="M3004" t="str">
        <f t="shared" si="139"/>
        <v>true</v>
      </c>
      <c r="N3004" t="str">
        <f t="shared" si="140"/>
        <v>db.STOCK.insert({_id:'RCOM',bseCode:'532712',fundamentalCode:'RCOM', nseCode:'RCOM', name:'RELIANCE COMMUNICATIONS LTD.', isin:'INE330H01018', industry:'Telecom Services',worldStock:false,niftyStock:false, nseStock:true, updateDate:ISODate('2016-09-15')})</v>
      </c>
    </row>
    <row r="3005" spans="1:14" x14ac:dyDescent="0.25">
      <c r="A3005">
        <v>532713</v>
      </c>
      <c r="B3005" t="s">
        <v>2532</v>
      </c>
      <c r="C3005" t="str">
        <f t="shared" si="138"/>
        <v>SAKUMA</v>
      </c>
      <c r="D3005" t="s">
        <v>10461</v>
      </c>
      <c r="E3005" t="s">
        <v>3333</v>
      </c>
      <c r="F3005" t="s">
        <v>3339</v>
      </c>
      <c r="G3005">
        <v>10</v>
      </c>
      <c r="H3005" t="s">
        <v>2533</v>
      </c>
      <c r="I3005" t="s">
        <v>13412</v>
      </c>
      <c r="J3005" s="3" t="s">
        <v>13797</v>
      </c>
      <c r="K3005" t="s">
        <v>3336</v>
      </c>
      <c r="L3005" t="str">
        <f>IF(ISNA(INDEX('NSE Listed Stocks'!$A$2:$A$1683,MATCH(All!H3005,'NSE Listed Stocks'!$C$2:$C$1683,0),1)),"",INDEX('NSE Listed Stocks'!$A$2:$A$1683,MATCH(All!H3005,'NSE Listed Stocks'!$C$2:$C$1683,0),1))</f>
        <v>SAKUMA</v>
      </c>
      <c r="M3005" t="str">
        <f t="shared" si="139"/>
        <v>true</v>
      </c>
      <c r="N3005" t="str">
        <f t="shared" si="140"/>
        <v>db.STOCK.insert({_id:'SAKUMA',bseCode:'532713',fundamentalCode:'SAKUMA', nseCode:'SAKUMA', name:'SAKUMA EXPORTS LTD.', isin:'INE190H01016', industry:'Comm.Trading  &amp; Distribution',worldStock:false,niftyStock:false, nseStock:true, updateDate:ISODate('2016-09-15')})</v>
      </c>
    </row>
    <row r="3006" spans="1:14" x14ac:dyDescent="0.25">
      <c r="A3006">
        <v>532714</v>
      </c>
      <c r="B3006" t="s">
        <v>1547</v>
      </c>
      <c r="C3006" t="str">
        <f t="shared" si="138"/>
        <v>KEC</v>
      </c>
      <c r="D3006" t="s">
        <v>10462</v>
      </c>
      <c r="E3006" t="s">
        <v>3333</v>
      </c>
      <c r="F3006" t="s">
        <v>3334</v>
      </c>
      <c r="G3006">
        <v>2</v>
      </c>
      <c r="H3006" t="s">
        <v>1548</v>
      </c>
      <c r="I3006" t="s">
        <v>3335</v>
      </c>
      <c r="J3006" s="3" t="s">
        <v>13797</v>
      </c>
      <c r="K3006" t="s">
        <v>3336</v>
      </c>
      <c r="L3006" t="str">
        <f>IF(ISNA(INDEX('NSE Listed Stocks'!$A$2:$A$1683,MATCH(All!H3006,'NSE Listed Stocks'!$C$2:$C$1683,0),1)),"",INDEX('NSE Listed Stocks'!$A$2:$A$1683,MATCH(All!H3006,'NSE Listed Stocks'!$C$2:$C$1683,0),1))</f>
        <v>KEC</v>
      </c>
      <c r="M3006" t="str">
        <f t="shared" si="139"/>
        <v>true</v>
      </c>
      <c r="N3006" t="str">
        <f t="shared" si="140"/>
        <v>db.STOCK.insert({_id:'KEC',bseCode:'532714',fundamentalCode:'KEC', nseCode:'KEC', name:'KEC INTERNATIONAL LTD.', isin:'INE389H01022', industry:'Heavy Electrical Equipment',worldStock:false,niftyStock:false, nseStock:true, updateDate:ISODate('2016-09-15')})</v>
      </c>
    </row>
    <row r="3007" spans="1:14" x14ac:dyDescent="0.25">
      <c r="A3007">
        <v>532715</v>
      </c>
      <c r="B3007" t="s">
        <v>938</v>
      </c>
      <c r="C3007" t="str">
        <f t="shared" si="138"/>
        <v>GITANJALI</v>
      </c>
      <c r="D3007" t="s">
        <v>10463</v>
      </c>
      <c r="E3007" t="s">
        <v>3333</v>
      </c>
      <c r="F3007" t="s">
        <v>3339</v>
      </c>
      <c r="G3007">
        <v>10</v>
      </c>
      <c r="H3007" t="s">
        <v>939</v>
      </c>
      <c r="I3007" t="s">
        <v>13408</v>
      </c>
      <c r="J3007" s="3" t="s">
        <v>13806</v>
      </c>
      <c r="K3007" t="s">
        <v>3336</v>
      </c>
      <c r="L3007" t="str">
        <f>IF(ISNA(INDEX('NSE Listed Stocks'!$A$2:$A$1683,MATCH(All!H3007,'NSE Listed Stocks'!$C$2:$C$1683,0),1)),"",INDEX('NSE Listed Stocks'!$A$2:$A$1683,MATCH(All!H3007,'NSE Listed Stocks'!$C$2:$C$1683,0),1))</f>
        <v>GITANJALI</v>
      </c>
      <c r="M3007" t="str">
        <f t="shared" si="139"/>
        <v>true</v>
      </c>
      <c r="N3007" t="str">
        <f t="shared" si="140"/>
        <v>db.STOCK.insert({_id:'GITANJALI',bseCode:'532715',fundamentalCode:'GITANJALI', nseCode:'GITANJALI', name:'GITANJALI GEMS LTD.', isin:'INE346H01014', industry:'Other Apparels &amp; Accessories',worldStock:false,niftyStock:false, nseStock:true, updateDate:ISODate('2016-09-15')})</v>
      </c>
    </row>
    <row r="3008" spans="1:14" x14ac:dyDescent="0.25">
      <c r="A3008">
        <v>532716</v>
      </c>
      <c r="B3008" t="s">
        <v>927</v>
      </c>
      <c r="C3008" t="str">
        <f t="shared" si="138"/>
        <v>GILLANDERS</v>
      </c>
      <c r="D3008" t="s">
        <v>13710</v>
      </c>
      <c r="E3008" t="s">
        <v>3333</v>
      </c>
      <c r="F3008" t="s">
        <v>3339</v>
      </c>
      <c r="G3008">
        <v>10</v>
      </c>
      <c r="H3008" t="s">
        <v>928</v>
      </c>
      <c r="I3008" t="s">
        <v>3670</v>
      </c>
      <c r="J3008" s="3">
        <v>0</v>
      </c>
      <c r="K3008" t="s">
        <v>3336</v>
      </c>
      <c r="L3008" t="str">
        <f>IF(ISNA(INDEX('NSE Listed Stocks'!$A$2:$A$1683,MATCH(All!H3008,'NSE Listed Stocks'!$C$2:$C$1683,0),1)),"",INDEX('NSE Listed Stocks'!$A$2:$A$1683,MATCH(All!H3008,'NSE Listed Stocks'!$C$2:$C$1683,0),1))</f>
        <v>GILLANDERS</v>
      </c>
      <c r="M3008" t="str">
        <f t="shared" si="139"/>
        <v>true</v>
      </c>
      <c r="N3008" t="str">
        <f t="shared" si="140"/>
        <v>db.STOCK.insert({_id:'GILLANDERS',bseCode:'532716',fundamentalCode:'GILLANDERS', nseCode:'GILLANDERS', name:'GILLANDERS ARBUTHNOT &amp; CO.LTD.', isin:'INE047B01011', industry:'Diversified',worldStock:false,niftyStock:false, nseStock:true, updateDate:ISODate('2016-09-15')})</v>
      </c>
    </row>
    <row r="3009" spans="1:14" x14ac:dyDescent="0.25">
      <c r="A3009">
        <v>532717</v>
      </c>
      <c r="B3009" t="s">
        <v>1303</v>
      </c>
      <c r="C3009" t="str">
        <f t="shared" si="138"/>
        <v>INDOTECH</v>
      </c>
      <c r="D3009" t="s">
        <v>10465</v>
      </c>
      <c r="E3009" t="s">
        <v>3333</v>
      </c>
      <c r="F3009" t="s">
        <v>3339</v>
      </c>
      <c r="G3009">
        <v>10</v>
      </c>
      <c r="H3009" t="s">
        <v>1304</v>
      </c>
      <c r="I3009" t="s">
        <v>3335</v>
      </c>
      <c r="J3009" s="3" t="s">
        <v>13797</v>
      </c>
      <c r="K3009" t="s">
        <v>3336</v>
      </c>
      <c r="L3009" t="str">
        <f>IF(ISNA(INDEX('NSE Listed Stocks'!$A$2:$A$1683,MATCH(All!H3009,'NSE Listed Stocks'!$C$2:$C$1683,0),1)),"",INDEX('NSE Listed Stocks'!$A$2:$A$1683,MATCH(All!H3009,'NSE Listed Stocks'!$C$2:$C$1683,0),1))</f>
        <v>INDOTECH</v>
      </c>
      <c r="M3009" t="str">
        <f t="shared" si="139"/>
        <v>true</v>
      </c>
      <c r="N3009" t="str">
        <f t="shared" si="140"/>
        <v>db.STOCK.insert({_id:'INDOTECH',bseCode:'532717',fundamentalCode:'INDOTECH', nseCode:'INDOTECH', name:'INDO TECH TRANSFORMERS LTD.', isin:'INE332H01014', industry:'Heavy Electrical Equipment',worldStock:false,niftyStock:false, nseStock:true, updateDate:ISODate('2016-09-15')})</v>
      </c>
    </row>
    <row r="3010" spans="1:14" x14ac:dyDescent="0.25">
      <c r="A3010">
        <v>532718</v>
      </c>
      <c r="B3010" t="s">
        <v>2301</v>
      </c>
      <c r="C3010" t="str">
        <f t="shared" si="138"/>
        <v>PRATIBHA</v>
      </c>
      <c r="D3010" t="s">
        <v>10466</v>
      </c>
      <c r="E3010" t="s">
        <v>3333</v>
      </c>
      <c r="F3010" t="s">
        <v>3339</v>
      </c>
      <c r="G3010">
        <v>2</v>
      </c>
      <c r="H3010" t="s">
        <v>2302</v>
      </c>
      <c r="I3010" t="s">
        <v>13399</v>
      </c>
      <c r="J3010" s="3" t="s">
        <v>13805</v>
      </c>
      <c r="K3010" t="s">
        <v>3336</v>
      </c>
      <c r="L3010" t="str">
        <f>IF(ISNA(INDEX('NSE Listed Stocks'!$A$2:$A$1683,MATCH(All!H3010,'NSE Listed Stocks'!$C$2:$C$1683,0),1)),"",INDEX('NSE Listed Stocks'!$A$2:$A$1683,MATCH(All!H3010,'NSE Listed Stocks'!$C$2:$C$1683,0),1))</f>
        <v>PRATIBHA</v>
      </c>
      <c r="M3010" t="str">
        <f t="shared" si="139"/>
        <v>true</v>
      </c>
      <c r="N3010" t="str">
        <f t="shared" si="140"/>
        <v>db.STOCK.insert({_id:'PRATIBHA',bseCode:'532718',fundamentalCode:'PRATIBHA', nseCode:'PRATIBHA', name:'PRATIBHA INDUSTRIES LTD.', isin:'INE308H01022', industry:'Construction &amp; Engineering',worldStock:false,niftyStock:false, nseStock:true, updateDate:ISODate('2016-09-15')})</v>
      </c>
    </row>
    <row r="3011" spans="1:14" x14ac:dyDescent="0.25">
      <c r="A3011">
        <v>532719</v>
      </c>
      <c r="B3011" t="s">
        <v>411</v>
      </c>
      <c r="C3011" t="str">
        <f t="shared" ref="C3011:C3074" si="141">B3011</f>
        <v>BLKASHYAP</v>
      </c>
      <c r="D3011" t="s">
        <v>10467</v>
      </c>
      <c r="E3011" t="s">
        <v>3333</v>
      </c>
      <c r="F3011" t="s">
        <v>3339</v>
      </c>
      <c r="G3011">
        <v>1</v>
      </c>
      <c r="H3011" t="s">
        <v>412</v>
      </c>
      <c r="I3011" t="s">
        <v>3356</v>
      </c>
      <c r="J3011" s="3" t="s">
        <v>13801</v>
      </c>
      <c r="K3011" t="s">
        <v>3336</v>
      </c>
      <c r="L3011" t="str">
        <f>IF(ISNA(INDEX('NSE Listed Stocks'!$A$2:$A$1683,MATCH(All!H3011,'NSE Listed Stocks'!$C$2:$C$1683,0),1)),"",INDEX('NSE Listed Stocks'!$A$2:$A$1683,MATCH(All!H3011,'NSE Listed Stocks'!$C$2:$C$1683,0),1))</f>
        <v>BLKASHYAP</v>
      </c>
      <c r="M3011" t="str">
        <f t="shared" ref="M3011:M3074" si="142">IF($L3011&lt;&gt;"", "true", "false")</f>
        <v>true</v>
      </c>
      <c r="N3011" t="str">
        <f t="shared" ref="N3011:N3074" si="143">"db.STOCK.insert({_id:'"&amp;$B3011&amp;"',bseCode:'"&amp;$A3011&amp;"',fundamentalCode:'"&amp;$C3011&amp;"', nseCode:'"&amp;L3011&amp;"', name:'"&amp;D3011&amp;"', isin:'"&amp;H3011&amp;"', industry:'"&amp;I3011&amp;"',worldStock:false,niftyStock:false, nseStock:"&amp;M3011&amp;", updateDate:ISODate('2016-09-15')})"</f>
        <v>db.STOCK.insert({_id:'BLKASHYAP',bseCode:'532719',fundamentalCode:'BLKASHYAP', nseCode:'BLKASHYAP', name:'B.L.KASHYAP AND SONS LTD.', isin:'INE350H01032', industry:'Realty',worldStock:false,niftyStock:false, nseStock:true, updateDate:ISODate('2016-09-15')})</v>
      </c>
    </row>
    <row r="3012" spans="1:14" x14ac:dyDescent="0.25">
      <c r="A3012">
        <v>532720</v>
      </c>
      <c r="B3012" t="s">
        <v>1727</v>
      </c>
      <c r="C3012" t="str">
        <f t="shared" si="141"/>
        <v>M&amp;MFIN</v>
      </c>
      <c r="D3012" t="s">
        <v>13711</v>
      </c>
      <c r="E3012" t="s">
        <v>3333</v>
      </c>
      <c r="F3012" t="s">
        <v>3334</v>
      </c>
      <c r="G3012">
        <v>2</v>
      </c>
      <c r="H3012" t="s">
        <v>1728</v>
      </c>
      <c r="I3012" t="s">
        <v>3360</v>
      </c>
      <c r="J3012" s="3" t="s">
        <v>13802</v>
      </c>
      <c r="K3012" t="s">
        <v>3336</v>
      </c>
      <c r="L3012" t="str">
        <f>IF(ISNA(INDEX('NSE Listed Stocks'!$A$2:$A$1683,MATCH(All!H3012,'NSE Listed Stocks'!$C$2:$C$1683,0),1)),"",INDEX('NSE Listed Stocks'!$A$2:$A$1683,MATCH(All!H3012,'NSE Listed Stocks'!$C$2:$C$1683,0),1))</f>
        <v>M&amp;MFIN</v>
      </c>
      <c r="M3012" t="str">
        <f t="shared" si="142"/>
        <v>true</v>
      </c>
      <c r="N3012" t="str">
        <f t="shared" si="143"/>
        <v>db.STOCK.insert({_id:'M&amp;MFIN',bseCode:'532720',fundamentalCode:'M&amp;MFIN', nseCode:'M&amp;MFIN', name:'MAHINDRA &amp; MAHINDRA FINANCIAL SERVICES LTD.', isin:'INE774D01024', industry:'Finance (including NBFCs)',worldStock:false,niftyStock:false, nseStock:true, updateDate:ISODate('2016-09-15')})</v>
      </c>
    </row>
    <row r="3013" spans="1:14" x14ac:dyDescent="0.25">
      <c r="A3013">
        <v>532721</v>
      </c>
      <c r="B3013" t="s">
        <v>3212</v>
      </c>
      <c r="C3013" t="str">
        <f t="shared" si="141"/>
        <v>VISASTEEL</v>
      </c>
      <c r="D3013" t="s">
        <v>10470</v>
      </c>
      <c r="E3013" t="s">
        <v>3333</v>
      </c>
      <c r="F3013" t="s">
        <v>3339</v>
      </c>
      <c r="G3013">
        <v>10</v>
      </c>
      <c r="H3013" t="s">
        <v>3213</v>
      </c>
      <c r="I3013" t="s">
        <v>13403</v>
      </c>
      <c r="J3013" s="3" t="s">
        <v>13810</v>
      </c>
      <c r="K3013" t="s">
        <v>3336</v>
      </c>
      <c r="L3013" t="str">
        <f>IF(ISNA(INDEX('NSE Listed Stocks'!$A$2:$A$1683,MATCH(All!H3013,'NSE Listed Stocks'!$C$2:$C$1683,0),1)),"",INDEX('NSE Listed Stocks'!$A$2:$A$1683,MATCH(All!H3013,'NSE Listed Stocks'!$C$2:$C$1683,0),1))</f>
        <v>VISASTEEL</v>
      </c>
      <c r="M3013" t="str">
        <f t="shared" si="142"/>
        <v>true</v>
      </c>
      <c r="N3013" t="str">
        <f t="shared" si="143"/>
        <v>db.STOCK.insert({_id:'VISASTEEL',bseCode:'532721',fundamentalCode:'VISASTEEL', nseCode:'VISASTEEL', name:'VISA STEEL LTD.', isin:'INE286H01012', industry:'Iron &amp; Steel/Interm.Products',worldStock:false,niftyStock:false, nseStock:true, updateDate:ISODate('2016-09-15')})</v>
      </c>
    </row>
    <row r="3014" spans="1:14" x14ac:dyDescent="0.25">
      <c r="A3014">
        <v>532722</v>
      </c>
      <c r="B3014" t="s">
        <v>2058</v>
      </c>
      <c r="C3014" t="str">
        <f t="shared" si="141"/>
        <v>NITCO</v>
      </c>
      <c r="D3014" t="s">
        <v>10471</v>
      </c>
      <c r="E3014" t="s">
        <v>3333</v>
      </c>
      <c r="F3014" t="s">
        <v>3339</v>
      </c>
      <c r="G3014">
        <v>10</v>
      </c>
      <c r="H3014" t="s">
        <v>2059</v>
      </c>
      <c r="I3014" t="s">
        <v>3517</v>
      </c>
      <c r="J3014" s="3">
        <v>0</v>
      </c>
      <c r="K3014" t="s">
        <v>3336</v>
      </c>
      <c r="L3014" t="str">
        <f>IF(ISNA(INDEX('NSE Listed Stocks'!$A$2:$A$1683,MATCH(All!H3014,'NSE Listed Stocks'!$C$2:$C$1683,0),1)),"",INDEX('NSE Listed Stocks'!$A$2:$A$1683,MATCH(All!H3014,'NSE Listed Stocks'!$C$2:$C$1683,0),1))</f>
        <v>NITCO</v>
      </c>
      <c r="M3014" t="str">
        <f t="shared" si="142"/>
        <v>true</v>
      </c>
      <c r="N3014" t="str">
        <f t="shared" si="143"/>
        <v>db.STOCK.insert({_id:'NITCO',bseCode:'532722',fundamentalCode:'NITCO', nseCode:'NITCO', name:'NITCO LTD.', isin:'INE858F01012', industry:'Furniture-Furnishing-Paints',worldStock:false,niftyStock:false, nseStock:true, updateDate:ISODate('2016-09-15')})</v>
      </c>
    </row>
    <row r="3015" spans="1:14" x14ac:dyDescent="0.25">
      <c r="A3015">
        <v>532723</v>
      </c>
      <c r="B3015" t="s">
        <v>10472</v>
      </c>
      <c r="C3015" t="str">
        <f t="shared" si="141"/>
        <v>MONNETPRO</v>
      </c>
      <c r="D3015" t="s">
        <v>10473</v>
      </c>
      <c r="E3015" t="s">
        <v>3333</v>
      </c>
      <c r="F3015" t="s">
        <v>3345</v>
      </c>
      <c r="G3015">
        <v>10</v>
      </c>
      <c r="H3015" t="s">
        <v>10474</v>
      </c>
      <c r="I3015" t="s">
        <v>3356</v>
      </c>
      <c r="J3015" s="3" t="s">
        <v>13801</v>
      </c>
      <c r="K3015" t="s">
        <v>3336</v>
      </c>
      <c r="L3015" t="str">
        <f>IF(ISNA(INDEX('NSE Listed Stocks'!$A$2:$A$1683,MATCH(All!H3015,'NSE Listed Stocks'!$C$2:$C$1683,0),1)),"",INDEX('NSE Listed Stocks'!$A$2:$A$1683,MATCH(All!H3015,'NSE Listed Stocks'!$C$2:$C$1683,0),1))</f>
        <v/>
      </c>
      <c r="M3015" t="str">
        <f t="shared" si="142"/>
        <v>false</v>
      </c>
      <c r="N3015" t="str">
        <f t="shared" si="143"/>
        <v>db.STOCK.insert({_id:'MONNETPRO',bseCode:'532723',fundamentalCode:'MONNETPRO', nseCode:'', name:'MONNET PROJECT DEVELOPERS LTD.', isin:'INE493H01014', industry:'Realty',worldStock:false,niftyStock:false, nseStock:false, updateDate:ISODate('2016-09-15')})</v>
      </c>
    </row>
    <row r="3016" spans="1:14" x14ac:dyDescent="0.25">
      <c r="A3016">
        <v>532725</v>
      </c>
      <c r="B3016" t="s">
        <v>2734</v>
      </c>
      <c r="C3016" t="str">
        <f t="shared" si="141"/>
        <v>SOLARINDS</v>
      </c>
      <c r="D3016" t="s">
        <v>10475</v>
      </c>
      <c r="E3016" t="s">
        <v>3333</v>
      </c>
      <c r="F3016" t="s">
        <v>3339</v>
      </c>
      <c r="G3016">
        <v>2</v>
      </c>
      <c r="H3016" t="s">
        <v>2735</v>
      </c>
      <c r="I3016" t="s">
        <v>3394</v>
      </c>
      <c r="J3016" s="3" t="s">
        <v>13808</v>
      </c>
      <c r="K3016" t="s">
        <v>3336</v>
      </c>
      <c r="L3016" t="str">
        <f>IF(ISNA(INDEX('NSE Listed Stocks'!$A$2:$A$1683,MATCH(All!H3016,'NSE Listed Stocks'!$C$2:$C$1683,0),1)),"",INDEX('NSE Listed Stocks'!$A$2:$A$1683,MATCH(All!H3016,'NSE Listed Stocks'!$C$2:$C$1683,0),1))</f>
        <v>SOLARINDS</v>
      </c>
      <c r="M3016" t="str">
        <f t="shared" si="142"/>
        <v>true</v>
      </c>
      <c r="N3016" t="str">
        <f t="shared" si="143"/>
        <v>db.STOCK.insert({_id:'SOLARINDS',bseCode:'532725',fundamentalCode:'SOLARINDS', nseCode:'SOLARINDS', name:'SOLAR INDUSTRIES INDIA LTD.', isin:'INE343H01029', industry:'Specialty Chemicals',worldStock:false,niftyStock:false, nseStock:true, updateDate:ISODate('2016-09-15')})</v>
      </c>
    </row>
    <row r="3017" spans="1:14" x14ac:dyDescent="0.25">
      <c r="A3017">
        <v>532726</v>
      </c>
      <c r="B3017" t="s">
        <v>878</v>
      </c>
      <c r="C3017" t="str">
        <f t="shared" si="141"/>
        <v>GALLANTT</v>
      </c>
      <c r="D3017" t="s">
        <v>10476</v>
      </c>
      <c r="E3017" t="s">
        <v>3333</v>
      </c>
      <c r="F3017" t="s">
        <v>3339</v>
      </c>
      <c r="G3017">
        <v>10</v>
      </c>
      <c r="H3017" t="s">
        <v>879</v>
      </c>
      <c r="I3017" t="s">
        <v>13403</v>
      </c>
      <c r="J3017" s="3" t="s">
        <v>13810</v>
      </c>
      <c r="K3017" t="s">
        <v>3336</v>
      </c>
      <c r="L3017" t="str">
        <f>IF(ISNA(INDEX('NSE Listed Stocks'!$A$2:$A$1683,MATCH(All!H3017,'NSE Listed Stocks'!$C$2:$C$1683,0),1)),"",INDEX('NSE Listed Stocks'!$A$2:$A$1683,MATCH(All!H3017,'NSE Listed Stocks'!$C$2:$C$1683,0),1))</f>
        <v>GALLANTT</v>
      </c>
      <c r="M3017" t="str">
        <f t="shared" si="142"/>
        <v>true</v>
      </c>
      <c r="N3017" t="str">
        <f t="shared" si="143"/>
        <v>db.STOCK.insert({_id:'GALLANTT',bseCode:'532726',fundamentalCode:'GALLANTT', nseCode:'GALLANTT', name:'GALLANTT METAL LTD.', isin:'INE297H01019', industry:'Iron &amp; Steel/Interm.Products',worldStock:false,niftyStock:false, nseStock:true, updateDate:ISODate('2016-09-15')})</v>
      </c>
    </row>
    <row r="3018" spans="1:14" x14ac:dyDescent="0.25">
      <c r="A3018">
        <v>532727</v>
      </c>
      <c r="B3018" t="s">
        <v>48</v>
      </c>
      <c r="C3018" t="str">
        <f t="shared" si="141"/>
        <v>ADHUNIK</v>
      </c>
      <c r="D3018" t="s">
        <v>10477</v>
      </c>
      <c r="E3018" t="s">
        <v>3333</v>
      </c>
      <c r="F3018" t="s">
        <v>3339</v>
      </c>
      <c r="G3018">
        <v>10</v>
      </c>
      <c r="H3018" t="s">
        <v>49</v>
      </c>
      <c r="I3018" t="s">
        <v>13403</v>
      </c>
      <c r="J3018" s="3" t="s">
        <v>13810</v>
      </c>
      <c r="K3018" t="s">
        <v>3336</v>
      </c>
      <c r="L3018" t="str">
        <f>IF(ISNA(INDEX('NSE Listed Stocks'!$A$2:$A$1683,MATCH(All!H3018,'NSE Listed Stocks'!$C$2:$C$1683,0),1)),"",INDEX('NSE Listed Stocks'!$A$2:$A$1683,MATCH(All!H3018,'NSE Listed Stocks'!$C$2:$C$1683,0),1))</f>
        <v>ADHUNIK</v>
      </c>
      <c r="M3018" t="str">
        <f t="shared" si="142"/>
        <v>true</v>
      </c>
      <c r="N3018" t="str">
        <f t="shared" si="143"/>
        <v>db.STOCK.insert({_id:'ADHUNIK',bseCode:'532727',fundamentalCode:'ADHUNIK', nseCode:'ADHUNIK', name:'ADHUNIK METALIKS LTD.', isin:'INE400H01019', industry:'Iron &amp; Steel/Interm.Products',worldStock:false,niftyStock:false, nseStock:true, updateDate:ISODate('2016-09-15')})</v>
      </c>
    </row>
    <row r="3019" spans="1:14" x14ac:dyDescent="0.25">
      <c r="A3019">
        <v>532728</v>
      </c>
      <c r="B3019" t="s">
        <v>1761</v>
      </c>
      <c r="C3019" t="str">
        <f t="shared" si="141"/>
        <v>MALUPAPER</v>
      </c>
      <c r="D3019" t="s">
        <v>10478</v>
      </c>
      <c r="E3019" t="s">
        <v>3333</v>
      </c>
      <c r="F3019" t="s">
        <v>3339</v>
      </c>
      <c r="G3019">
        <v>10</v>
      </c>
      <c r="H3019" t="s">
        <v>1762</v>
      </c>
      <c r="I3019" t="s">
        <v>13406</v>
      </c>
      <c r="J3019" s="3" t="s">
        <v>13797</v>
      </c>
      <c r="K3019" t="s">
        <v>3336</v>
      </c>
      <c r="L3019" t="str">
        <f>IF(ISNA(INDEX('NSE Listed Stocks'!$A$2:$A$1683,MATCH(All!H3019,'NSE Listed Stocks'!$C$2:$C$1683,0),1)),"",INDEX('NSE Listed Stocks'!$A$2:$A$1683,MATCH(All!H3019,'NSE Listed Stocks'!$C$2:$C$1683,0),1))</f>
        <v>MALUPAPER</v>
      </c>
      <c r="M3019" t="str">
        <f t="shared" si="142"/>
        <v>true</v>
      </c>
      <c r="N3019" t="str">
        <f t="shared" si="143"/>
        <v>db.STOCK.insert({_id:'MALUPAPER',bseCode:'532728',fundamentalCode:'MALUPAPER', nseCode:'MALUPAPER', name:'MALU PAPER MILLS LTD.', isin:'INE383H01017', industry:'Paper &amp; Paper Products',worldStock:false,niftyStock:false, nseStock:true, updateDate:ISODate('2016-09-15')})</v>
      </c>
    </row>
    <row r="3020" spans="1:14" x14ac:dyDescent="0.25">
      <c r="A3020">
        <v>532729</v>
      </c>
      <c r="B3020" t="s">
        <v>3144</v>
      </c>
      <c r="C3020" t="str">
        <f t="shared" si="141"/>
        <v>UTTAMSUGAR</v>
      </c>
      <c r="D3020" t="s">
        <v>10479</v>
      </c>
      <c r="E3020" t="s">
        <v>3333</v>
      </c>
      <c r="F3020" t="s">
        <v>3339</v>
      </c>
      <c r="G3020">
        <v>10</v>
      </c>
      <c r="H3020" t="s">
        <v>3145</v>
      </c>
      <c r="I3020" t="s">
        <v>3382</v>
      </c>
      <c r="J3020" s="3" t="s">
        <v>13383</v>
      </c>
      <c r="K3020" t="s">
        <v>3336</v>
      </c>
      <c r="L3020" t="str">
        <f>IF(ISNA(INDEX('NSE Listed Stocks'!$A$2:$A$1683,MATCH(All!H3020,'NSE Listed Stocks'!$C$2:$C$1683,0),1)),"",INDEX('NSE Listed Stocks'!$A$2:$A$1683,MATCH(All!H3020,'NSE Listed Stocks'!$C$2:$C$1683,0),1))</f>
        <v>UTTAMSUGAR</v>
      </c>
      <c r="M3020" t="str">
        <f t="shared" si="142"/>
        <v>true</v>
      </c>
      <c r="N3020" t="str">
        <f t="shared" si="143"/>
        <v>db.STOCK.insert({_id:'UTTAMSUGAR',bseCode:'532729',fundamentalCode:'UTTAMSUGAR', nseCode:'UTTAMSUGAR', name:'UTTAM SUGAR MILLS LTD.', isin:'INE786F01031', industry:'Sugar',worldStock:false,niftyStock:false, nseStock:true, updateDate:ISODate('2016-09-15')})</v>
      </c>
    </row>
    <row r="3021" spans="1:14" x14ac:dyDescent="0.25">
      <c r="A3021">
        <v>532730</v>
      </c>
      <c r="B3021" t="s">
        <v>2624</v>
      </c>
      <c r="C3021" t="str">
        <f t="shared" si="141"/>
        <v>SGL</v>
      </c>
      <c r="D3021" t="s">
        <v>10480</v>
      </c>
      <c r="E3021" t="s">
        <v>3333</v>
      </c>
      <c r="F3021" t="s">
        <v>3339</v>
      </c>
      <c r="G3021">
        <v>10</v>
      </c>
      <c r="H3021" t="s">
        <v>2625</v>
      </c>
      <c r="I3021" t="s">
        <v>3362</v>
      </c>
      <c r="J3021" s="3" t="s">
        <v>3362</v>
      </c>
      <c r="K3021" t="s">
        <v>3336</v>
      </c>
      <c r="L3021" t="str">
        <f>IF(ISNA(INDEX('NSE Listed Stocks'!$A$2:$A$1683,MATCH(All!H3021,'NSE Listed Stocks'!$C$2:$C$1683,0),1)),"",INDEX('NSE Listed Stocks'!$A$2:$A$1683,MATCH(All!H3021,'NSE Listed Stocks'!$C$2:$C$1683,0),1))</f>
        <v>SGL</v>
      </c>
      <c r="M3021" t="str">
        <f t="shared" si="142"/>
        <v>true</v>
      </c>
      <c r="N3021" t="str">
        <f t="shared" si="143"/>
        <v>db.STOCK.insert({_id:'SGL',bseCode:'532730',fundamentalCode:'SGL', nseCode:'SGL', name:'STL GLOBAL LTD.', isin:'INE353H01010', industry:'Textiles',worldStock:false,niftyStock:false, nseStock:true, updateDate:ISODate('2016-09-15')})</v>
      </c>
    </row>
    <row r="3022" spans="1:14" x14ac:dyDescent="0.25">
      <c r="A3022">
        <v>532731</v>
      </c>
      <c r="B3022" t="s">
        <v>2482</v>
      </c>
      <c r="C3022" t="str">
        <f t="shared" si="141"/>
        <v>ROHITFERRO</v>
      </c>
      <c r="D3022" t="s">
        <v>10481</v>
      </c>
      <c r="E3022" t="s">
        <v>3333</v>
      </c>
      <c r="F3022" t="s">
        <v>3339</v>
      </c>
      <c r="G3022">
        <v>10</v>
      </c>
      <c r="H3022" t="s">
        <v>2483</v>
      </c>
      <c r="I3022" t="s">
        <v>13403</v>
      </c>
      <c r="J3022" s="3" t="s">
        <v>13810</v>
      </c>
      <c r="K3022" t="s">
        <v>3336</v>
      </c>
      <c r="L3022" t="str">
        <f>IF(ISNA(INDEX('NSE Listed Stocks'!$A$2:$A$1683,MATCH(All!H3022,'NSE Listed Stocks'!$C$2:$C$1683,0),1)),"",INDEX('NSE Listed Stocks'!$A$2:$A$1683,MATCH(All!H3022,'NSE Listed Stocks'!$C$2:$C$1683,0),1))</f>
        <v>ROHITFERRO</v>
      </c>
      <c r="M3022" t="str">
        <f t="shared" si="142"/>
        <v>true</v>
      </c>
      <c r="N3022" t="str">
        <f t="shared" si="143"/>
        <v>db.STOCK.insert({_id:'ROHITFERRO',bseCode:'532731',fundamentalCode:'ROHITFERRO', nseCode:'ROHITFERRO', name:'ROHIT FERRO-TECH LTD.', isin:'INE248H01012', industry:'Iron &amp; Steel/Interm.Products',worldStock:false,niftyStock:false, nseStock:true, updateDate:ISODate('2016-09-15')})</v>
      </c>
    </row>
    <row r="3023" spans="1:14" x14ac:dyDescent="0.25">
      <c r="A3023">
        <v>532732</v>
      </c>
      <c r="B3023" t="s">
        <v>1583</v>
      </c>
      <c r="C3023" t="str">
        <f t="shared" si="141"/>
        <v>KKCL</v>
      </c>
      <c r="D3023" t="s">
        <v>10482</v>
      </c>
      <c r="E3023" t="s">
        <v>3333</v>
      </c>
      <c r="F3023" t="s">
        <v>3339</v>
      </c>
      <c r="G3023">
        <v>10</v>
      </c>
      <c r="H3023" t="s">
        <v>1584</v>
      </c>
      <c r="I3023" t="s">
        <v>13408</v>
      </c>
      <c r="J3023" s="3" t="s">
        <v>13806</v>
      </c>
      <c r="K3023" t="s">
        <v>3336</v>
      </c>
      <c r="L3023" t="str">
        <f>IF(ISNA(INDEX('NSE Listed Stocks'!$A$2:$A$1683,MATCH(All!H3023,'NSE Listed Stocks'!$C$2:$C$1683,0),1)),"",INDEX('NSE Listed Stocks'!$A$2:$A$1683,MATCH(All!H3023,'NSE Listed Stocks'!$C$2:$C$1683,0),1))</f>
        <v>KKCL</v>
      </c>
      <c r="M3023" t="str">
        <f t="shared" si="142"/>
        <v>true</v>
      </c>
      <c r="N3023" t="str">
        <f t="shared" si="143"/>
        <v>db.STOCK.insert({_id:'KKCL',bseCode:'532732',fundamentalCode:'KKCL', nseCode:'KKCL', name:'KEWAL KIRAN CLOTHING LTD.', isin:'INE401H01017', industry:'Other Apparels &amp; Accessories',worldStock:false,niftyStock:false, nseStock:true, updateDate:ISODate('2016-09-15')})</v>
      </c>
    </row>
    <row r="3024" spans="1:14" x14ac:dyDescent="0.25">
      <c r="A3024">
        <v>532733</v>
      </c>
      <c r="B3024" t="s">
        <v>2865</v>
      </c>
      <c r="C3024" t="str">
        <f t="shared" si="141"/>
        <v>SUNTV</v>
      </c>
      <c r="D3024" t="s">
        <v>10483</v>
      </c>
      <c r="E3024" t="s">
        <v>3333</v>
      </c>
      <c r="F3024" t="s">
        <v>3334</v>
      </c>
      <c r="G3024">
        <v>5</v>
      </c>
      <c r="H3024" t="s">
        <v>2866</v>
      </c>
      <c r="I3024" t="s">
        <v>13415</v>
      </c>
      <c r="J3024" s="3" t="s">
        <v>13815</v>
      </c>
      <c r="K3024" t="s">
        <v>3336</v>
      </c>
      <c r="L3024" t="str">
        <f>IF(ISNA(INDEX('NSE Listed Stocks'!$A$2:$A$1683,MATCH(All!H3024,'NSE Listed Stocks'!$C$2:$C$1683,0),1)),"",INDEX('NSE Listed Stocks'!$A$2:$A$1683,MATCH(All!H3024,'NSE Listed Stocks'!$C$2:$C$1683,0),1))</f>
        <v>SUNTV</v>
      </c>
      <c r="M3024" t="str">
        <f t="shared" si="142"/>
        <v>true</v>
      </c>
      <c r="N3024" t="str">
        <f t="shared" si="143"/>
        <v>db.STOCK.insert({_id:'SUNTV',bseCode:'532733',fundamentalCode:'SUNTV', nseCode:'SUNTV', name:'SUN TV NETWORK LTD.', isin:'INE424H01027', industry:'Broadcasting &amp; Cable TV',worldStock:false,niftyStock:false, nseStock:true, updateDate:ISODate('2016-09-15')})</v>
      </c>
    </row>
    <row r="3025" spans="1:14" x14ac:dyDescent="0.25">
      <c r="A3025">
        <v>532734</v>
      </c>
      <c r="B3025" t="s">
        <v>996</v>
      </c>
      <c r="C3025" t="str">
        <f t="shared" si="141"/>
        <v>GPIL</v>
      </c>
      <c r="D3025" t="s">
        <v>13712</v>
      </c>
      <c r="E3025" t="s">
        <v>3333</v>
      </c>
      <c r="F3025" t="s">
        <v>3339</v>
      </c>
      <c r="G3025">
        <v>10</v>
      </c>
      <c r="H3025" t="s">
        <v>997</v>
      </c>
      <c r="I3025" t="s">
        <v>13403</v>
      </c>
      <c r="J3025" s="3" t="s">
        <v>13810</v>
      </c>
      <c r="K3025" t="s">
        <v>3336</v>
      </c>
      <c r="L3025" t="str">
        <f>IF(ISNA(INDEX('NSE Listed Stocks'!$A$2:$A$1683,MATCH(All!H3025,'NSE Listed Stocks'!$C$2:$C$1683,0),1)),"",INDEX('NSE Listed Stocks'!$A$2:$A$1683,MATCH(All!H3025,'NSE Listed Stocks'!$C$2:$C$1683,0),1))</f>
        <v>GPIL</v>
      </c>
      <c r="M3025" t="str">
        <f t="shared" si="142"/>
        <v>true</v>
      </c>
      <c r="N3025" t="str">
        <f t="shared" si="143"/>
        <v>db.STOCK.insert({_id:'GPIL',bseCode:'532734',fundamentalCode:'GPIL', nseCode:'GPIL', name:'GODAWARI POWER &amp; ISPAT LTD.', isin:'INE177H01013', industry:'Iron &amp; Steel/Interm.Products',worldStock:false,niftyStock:false, nseStock:true, updateDate:ISODate('2016-09-15')})</v>
      </c>
    </row>
    <row r="3026" spans="1:14" x14ac:dyDescent="0.25">
      <c r="A3026">
        <v>532735</v>
      </c>
      <c r="B3026" t="s">
        <v>10485</v>
      </c>
      <c r="C3026" t="str">
        <f t="shared" si="141"/>
        <v>RSYSTEMINT</v>
      </c>
      <c r="D3026" t="s">
        <v>10486</v>
      </c>
      <c r="E3026" t="s">
        <v>3333</v>
      </c>
      <c r="F3026" t="s">
        <v>3339</v>
      </c>
      <c r="G3026">
        <v>1</v>
      </c>
      <c r="H3026" t="s">
        <v>2501</v>
      </c>
      <c r="I3026" t="s">
        <v>13416</v>
      </c>
      <c r="J3026" s="3" t="s">
        <v>13816</v>
      </c>
      <c r="K3026" t="s">
        <v>3336</v>
      </c>
      <c r="L3026" t="str">
        <f>IF(ISNA(INDEX('NSE Listed Stocks'!$A$2:$A$1683,MATCH(All!H3026,'NSE Listed Stocks'!$C$2:$C$1683,0),1)),"",INDEX('NSE Listed Stocks'!$A$2:$A$1683,MATCH(All!H3026,'NSE Listed Stocks'!$C$2:$C$1683,0),1))</f>
        <v>RSYSTEMS</v>
      </c>
      <c r="M3026" t="str">
        <f t="shared" si="142"/>
        <v>true</v>
      </c>
      <c r="N3026" t="str">
        <f t="shared" si="143"/>
        <v>db.STOCK.insert({_id:'RSYSTEMINT',bseCode:'532735',fundamentalCode:'RSYSTEMINT', nseCode:'RSYSTEMS', name:'R Systems International Limited', isin:'INE411H01032', industry:'IT Consulting &amp; Software',worldStock:false,niftyStock:false, nseStock:true, updateDate:ISODate('2016-09-15')})</v>
      </c>
    </row>
    <row r="3027" spans="1:14" x14ac:dyDescent="0.25">
      <c r="A3027">
        <v>532737</v>
      </c>
      <c r="B3027" t="s">
        <v>767</v>
      </c>
      <c r="C3027" t="str">
        <f t="shared" si="141"/>
        <v>EMKAY</v>
      </c>
      <c r="D3027" t="s">
        <v>10487</v>
      </c>
      <c r="E3027" t="s">
        <v>3333</v>
      </c>
      <c r="F3027" t="s">
        <v>3339</v>
      </c>
      <c r="G3027">
        <v>10</v>
      </c>
      <c r="H3027" t="s">
        <v>768</v>
      </c>
      <c r="I3027" t="s">
        <v>3425</v>
      </c>
      <c r="J3027" s="3" t="s">
        <v>13800</v>
      </c>
      <c r="K3027" t="s">
        <v>3336</v>
      </c>
      <c r="L3027" t="str">
        <f>IF(ISNA(INDEX('NSE Listed Stocks'!$A$2:$A$1683,MATCH(All!H3027,'NSE Listed Stocks'!$C$2:$C$1683,0),1)),"",INDEX('NSE Listed Stocks'!$A$2:$A$1683,MATCH(All!H3027,'NSE Listed Stocks'!$C$2:$C$1683,0),1))</f>
        <v>EMKAY</v>
      </c>
      <c r="M3027" t="str">
        <f t="shared" si="142"/>
        <v>true</v>
      </c>
      <c r="N3027" t="str">
        <f t="shared" si="143"/>
        <v>db.STOCK.insert({_id:'EMKAY',bseCode:'532737',fundamentalCode:'EMKAY', nseCode:'EMKAY', name:'EMKAY GLOBAL FINANCIAL SERVICES LTD.', isin:'INE296H01011', industry:'Other Financial Services',worldStock:false,niftyStock:false, nseStock:true, updateDate:ISODate('2016-09-15')})</v>
      </c>
    </row>
    <row r="3028" spans="1:14" x14ac:dyDescent="0.25">
      <c r="A3028">
        <v>532738</v>
      </c>
      <c r="B3028" t="s">
        <v>2927</v>
      </c>
      <c r="C3028" t="str">
        <f t="shared" si="141"/>
        <v>TANTIACONS</v>
      </c>
      <c r="D3028" t="s">
        <v>10488</v>
      </c>
      <c r="E3028" t="s">
        <v>3333</v>
      </c>
      <c r="F3028" t="s">
        <v>3339</v>
      </c>
      <c r="G3028">
        <v>10</v>
      </c>
      <c r="H3028" t="s">
        <v>2928</v>
      </c>
      <c r="I3028" t="s">
        <v>13399</v>
      </c>
      <c r="J3028" s="3" t="s">
        <v>13805</v>
      </c>
      <c r="K3028" t="s">
        <v>3336</v>
      </c>
      <c r="L3028" t="str">
        <f>IF(ISNA(INDEX('NSE Listed Stocks'!$A$2:$A$1683,MATCH(All!H3028,'NSE Listed Stocks'!$C$2:$C$1683,0),1)),"",INDEX('NSE Listed Stocks'!$A$2:$A$1683,MATCH(All!H3028,'NSE Listed Stocks'!$C$2:$C$1683,0),1))</f>
        <v>TANTIACONS</v>
      </c>
      <c r="M3028" t="str">
        <f t="shared" si="142"/>
        <v>true</v>
      </c>
      <c r="N3028" t="str">
        <f t="shared" si="143"/>
        <v>db.STOCK.insert({_id:'TANTIACONS',bseCode:'532738',fundamentalCode:'TANTIACONS', nseCode:'TANTIACONS', name:'TANTIA CONSTRUCTIONS LTD.', isin:'INE388G01018', industry:'Construction &amp; Engineering',worldStock:false,niftyStock:false, nseStock:true, updateDate:ISODate('2016-09-15')})</v>
      </c>
    </row>
    <row r="3029" spans="1:14" x14ac:dyDescent="0.25">
      <c r="A3029">
        <v>532740</v>
      </c>
      <c r="B3029" t="s">
        <v>1695</v>
      </c>
      <c r="C3029" t="str">
        <f t="shared" si="141"/>
        <v>LOKESHMACH</v>
      </c>
      <c r="D3029" t="s">
        <v>10489</v>
      </c>
      <c r="E3029" t="s">
        <v>3333</v>
      </c>
      <c r="F3029" t="s">
        <v>3339</v>
      </c>
      <c r="G3029">
        <v>10</v>
      </c>
      <c r="H3029" t="s">
        <v>1696</v>
      </c>
      <c r="I3029" t="s">
        <v>3421</v>
      </c>
      <c r="J3029" s="3" t="s">
        <v>13811</v>
      </c>
      <c r="K3029" t="s">
        <v>3336</v>
      </c>
      <c r="L3029" t="str">
        <f>IF(ISNA(INDEX('NSE Listed Stocks'!$A$2:$A$1683,MATCH(All!H3029,'NSE Listed Stocks'!$C$2:$C$1683,0),1)),"",INDEX('NSE Listed Stocks'!$A$2:$A$1683,MATCH(All!H3029,'NSE Listed Stocks'!$C$2:$C$1683,0),1))</f>
        <v>LOKESHMACH</v>
      </c>
      <c r="M3029" t="str">
        <f t="shared" si="142"/>
        <v>true</v>
      </c>
      <c r="N3029" t="str">
        <f t="shared" si="143"/>
        <v>db.STOCK.insert({_id:'LOKESHMACH',bseCode:'532740',fundamentalCode:'LOKESHMACH', nseCode:'LOKESHMACH', name:'LOKESH MACHINES LTD.', isin:'INE397H01017', industry:'Industrial Machinery',worldStock:false,niftyStock:false, nseStock:true, updateDate:ISODate('2016-09-15')})</v>
      </c>
    </row>
    <row r="3030" spans="1:14" x14ac:dyDescent="0.25">
      <c r="A3030">
        <v>532741</v>
      </c>
      <c r="B3030" t="s">
        <v>1523</v>
      </c>
      <c r="C3030" t="str">
        <f t="shared" si="141"/>
        <v>KAMDHENU</v>
      </c>
      <c r="D3030" t="s">
        <v>10490</v>
      </c>
      <c r="E3030" t="s">
        <v>3333</v>
      </c>
      <c r="F3030" t="s">
        <v>3339</v>
      </c>
      <c r="G3030">
        <v>10</v>
      </c>
      <c r="H3030" t="s">
        <v>1524</v>
      </c>
      <c r="I3030" t="s">
        <v>13403</v>
      </c>
      <c r="J3030" s="3" t="s">
        <v>13810</v>
      </c>
      <c r="K3030" t="s">
        <v>3336</v>
      </c>
      <c r="L3030" t="str">
        <f>IF(ISNA(INDEX('NSE Listed Stocks'!$A$2:$A$1683,MATCH(All!H3030,'NSE Listed Stocks'!$C$2:$C$1683,0),1)),"",INDEX('NSE Listed Stocks'!$A$2:$A$1683,MATCH(All!H3030,'NSE Listed Stocks'!$C$2:$C$1683,0),1))</f>
        <v>KAMDHENU</v>
      </c>
      <c r="M3030" t="str">
        <f t="shared" si="142"/>
        <v>true</v>
      </c>
      <c r="N3030" t="str">
        <f t="shared" si="143"/>
        <v>db.STOCK.insert({_id:'KAMDHENU',bseCode:'532741',fundamentalCode:'KAMDHENU', nseCode:'KAMDHENU', name:'Kamdhenu Ltd', isin:'INE390H01012', industry:'Iron &amp; Steel/Interm.Products',worldStock:false,niftyStock:false, nseStock:true, updateDate:ISODate('2016-09-15')})</v>
      </c>
    </row>
    <row r="3031" spans="1:14" x14ac:dyDescent="0.25">
      <c r="A3031">
        <v>532742</v>
      </c>
      <c r="B3031" t="s">
        <v>10491</v>
      </c>
      <c r="C3031" t="str">
        <f t="shared" si="141"/>
        <v>PAUSHAKLTD</v>
      </c>
      <c r="D3031" t="s">
        <v>10492</v>
      </c>
      <c r="E3031" t="s">
        <v>3333</v>
      </c>
      <c r="F3031" t="s">
        <v>3352</v>
      </c>
      <c r="G3031">
        <v>10</v>
      </c>
      <c r="H3031" t="s">
        <v>10493</v>
      </c>
      <c r="I3031" t="s">
        <v>3368</v>
      </c>
      <c r="J3031" s="3" t="s">
        <v>13383</v>
      </c>
      <c r="K3031" t="s">
        <v>3336</v>
      </c>
      <c r="L3031" t="str">
        <f>IF(ISNA(INDEX('NSE Listed Stocks'!$A$2:$A$1683,MATCH(All!H3031,'NSE Listed Stocks'!$C$2:$C$1683,0),1)),"",INDEX('NSE Listed Stocks'!$A$2:$A$1683,MATCH(All!H3031,'NSE Listed Stocks'!$C$2:$C$1683,0),1))</f>
        <v/>
      </c>
      <c r="M3031" t="str">
        <f t="shared" si="142"/>
        <v>false</v>
      </c>
      <c r="N3031" t="str">
        <f t="shared" si="143"/>
        <v>db.STOCK.insert({_id:'PAUSHAKLTD',bseCode:'532742',fundamentalCode:'PAUSHAKLTD', nseCode:'', name:'PAUSHAK LTD.', isin:'INE111F01016', industry:'Agrochemicals',worldStock:false,niftyStock:false, nseStock:false, updateDate:ISODate('2016-09-15')})</v>
      </c>
    </row>
    <row r="3032" spans="1:14" x14ac:dyDescent="0.25">
      <c r="A3032">
        <v>532744</v>
      </c>
      <c r="B3032" t="s">
        <v>1044</v>
      </c>
      <c r="C3032" t="str">
        <f t="shared" si="141"/>
        <v>GTNTEX</v>
      </c>
      <c r="D3032" t="s">
        <v>10494</v>
      </c>
      <c r="E3032" t="s">
        <v>3333</v>
      </c>
      <c r="F3032" t="s">
        <v>3339</v>
      </c>
      <c r="G3032">
        <v>10</v>
      </c>
      <c r="H3032" t="s">
        <v>1045</v>
      </c>
      <c r="I3032" t="s">
        <v>3362</v>
      </c>
      <c r="J3032" s="3" t="s">
        <v>3362</v>
      </c>
      <c r="K3032" t="s">
        <v>3336</v>
      </c>
      <c r="L3032" t="str">
        <f>IF(ISNA(INDEX('NSE Listed Stocks'!$A$2:$A$1683,MATCH(All!H3032,'NSE Listed Stocks'!$C$2:$C$1683,0),1)),"",INDEX('NSE Listed Stocks'!$A$2:$A$1683,MATCH(All!H3032,'NSE Listed Stocks'!$C$2:$C$1683,0),1))</f>
        <v>GTNTEX</v>
      </c>
      <c r="M3032" t="str">
        <f t="shared" si="142"/>
        <v>true</v>
      </c>
      <c r="N3032" t="str">
        <f t="shared" si="143"/>
        <v>db.STOCK.insert({_id:'GTNTEX',bseCode:'532744',fundamentalCode:'GTNTEX', nseCode:'GTNTEX', name:'GTN TEXTILES LTD.', isin:'INE302H01017', industry:'Textiles',worldStock:false,niftyStock:false, nseStock:true, updateDate:ISODate('2016-09-15')})</v>
      </c>
    </row>
    <row r="3033" spans="1:14" x14ac:dyDescent="0.25">
      <c r="A3033">
        <v>532745</v>
      </c>
      <c r="B3033" t="s">
        <v>10495</v>
      </c>
      <c r="C3033" t="str">
        <f t="shared" si="141"/>
        <v>INDICAP</v>
      </c>
      <c r="D3033" t="s">
        <v>10496</v>
      </c>
      <c r="E3033" t="s">
        <v>3333</v>
      </c>
      <c r="F3033" t="s">
        <v>3345</v>
      </c>
      <c r="G3033">
        <v>10</v>
      </c>
      <c r="H3033" t="s">
        <v>10497</v>
      </c>
      <c r="I3033" t="s">
        <v>3425</v>
      </c>
      <c r="J3033" s="3" t="s">
        <v>13800</v>
      </c>
      <c r="K3033" t="s">
        <v>3336</v>
      </c>
      <c r="L3033" t="str">
        <f>IF(ISNA(INDEX('NSE Listed Stocks'!$A$2:$A$1683,MATCH(All!H3033,'NSE Listed Stocks'!$C$2:$C$1683,0),1)),"",INDEX('NSE Listed Stocks'!$A$2:$A$1683,MATCH(All!H3033,'NSE Listed Stocks'!$C$2:$C$1683,0),1))</f>
        <v/>
      </c>
      <c r="M3033" t="str">
        <f t="shared" si="142"/>
        <v>false</v>
      </c>
      <c r="N3033" t="str">
        <f t="shared" si="143"/>
        <v>db.STOCK.insert({_id:'INDICAP',bseCode:'532745',fundamentalCode:'INDICAP', nseCode:'', name:'Inditrade Capital Limited', isin:'INE347H01012', industry:'Other Financial Services',worldStock:false,niftyStock:false, nseStock:false, updateDate:ISODate('2016-09-15')})</v>
      </c>
    </row>
    <row r="3034" spans="1:14" x14ac:dyDescent="0.25">
      <c r="A3034">
        <v>532746</v>
      </c>
      <c r="B3034" t="s">
        <v>3123</v>
      </c>
      <c r="C3034" t="str">
        <f t="shared" si="141"/>
        <v>UNITY</v>
      </c>
      <c r="D3034" t="s">
        <v>10498</v>
      </c>
      <c r="E3034" t="s">
        <v>3333</v>
      </c>
      <c r="F3034" t="s">
        <v>3339</v>
      </c>
      <c r="G3034">
        <v>2</v>
      </c>
      <c r="H3034" t="s">
        <v>3124</v>
      </c>
      <c r="I3034" t="s">
        <v>13399</v>
      </c>
      <c r="J3034" s="3" t="s">
        <v>13805</v>
      </c>
      <c r="K3034" t="s">
        <v>3336</v>
      </c>
      <c r="L3034" t="str">
        <f>IF(ISNA(INDEX('NSE Listed Stocks'!$A$2:$A$1683,MATCH(All!H3034,'NSE Listed Stocks'!$C$2:$C$1683,0),1)),"",INDEX('NSE Listed Stocks'!$A$2:$A$1683,MATCH(All!H3034,'NSE Listed Stocks'!$C$2:$C$1683,0),1))</f>
        <v>UNITY</v>
      </c>
      <c r="M3034" t="str">
        <f t="shared" si="142"/>
        <v>true</v>
      </c>
      <c r="N3034" t="str">
        <f t="shared" si="143"/>
        <v>db.STOCK.insert({_id:'UNITY',bseCode:'532746',fundamentalCode:'UNITY', nseCode:'UNITY', name:'UNITY INFRAPROJECTS LTD.', isin:'INE466H01028', industry:'Construction &amp; Engineering',worldStock:false,niftyStock:false, nseStock:true, updateDate:ISODate('2016-09-15')})</v>
      </c>
    </row>
    <row r="3035" spans="1:14" x14ac:dyDescent="0.25">
      <c r="A3035">
        <v>532748</v>
      </c>
      <c r="B3035" t="s">
        <v>2223</v>
      </c>
      <c r="C3035" t="str">
        <f t="shared" si="141"/>
        <v>PFOCUS</v>
      </c>
      <c r="D3035" t="s">
        <v>10499</v>
      </c>
      <c r="E3035" t="s">
        <v>3333</v>
      </c>
      <c r="F3035" t="s">
        <v>3339</v>
      </c>
      <c r="G3035">
        <v>1</v>
      </c>
      <c r="H3035" t="s">
        <v>2224</v>
      </c>
      <c r="I3035" t="s">
        <v>13423</v>
      </c>
      <c r="J3035" s="3" t="s">
        <v>13815</v>
      </c>
      <c r="K3035" t="s">
        <v>3336</v>
      </c>
      <c r="L3035" t="str">
        <f>IF(ISNA(INDEX('NSE Listed Stocks'!$A$2:$A$1683,MATCH(All!H3035,'NSE Listed Stocks'!$C$2:$C$1683,0),1)),"",INDEX('NSE Listed Stocks'!$A$2:$A$1683,MATCH(All!H3035,'NSE Listed Stocks'!$C$2:$C$1683,0),1))</f>
        <v>PFOCUS</v>
      </c>
      <c r="M3035" t="str">
        <f t="shared" si="142"/>
        <v>true</v>
      </c>
      <c r="N3035" t="str">
        <f t="shared" si="143"/>
        <v>db.STOCK.insert({_id:'PFOCUS',bseCode:'532748',fundamentalCode:'PFOCUS', nseCode:'PFOCUS', name:'PRIME FOCUS LTD.', isin:'INE367G01038', industry:'Movies &amp; Entertainment',worldStock:false,niftyStock:false, nseStock:true, updateDate:ISODate('2016-09-15')})</v>
      </c>
    </row>
    <row r="3036" spans="1:14" x14ac:dyDescent="0.25">
      <c r="A3036">
        <v>532749</v>
      </c>
      <c r="B3036" t="s">
        <v>115</v>
      </c>
      <c r="C3036" t="str">
        <f t="shared" si="141"/>
        <v>ALLCARGO</v>
      </c>
      <c r="D3036" t="s">
        <v>10500</v>
      </c>
      <c r="E3036" t="s">
        <v>3333</v>
      </c>
      <c r="F3036" t="s">
        <v>3339</v>
      </c>
      <c r="G3036">
        <v>2</v>
      </c>
      <c r="H3036" t="s">
        <v>116</v>
      </c>
      <c r="I3036" t="s">
        <v>4554</v>
      </c>
      <c r="J3036" s="3" t="s">
        <v>13805</v>
      </c>
      <c r="K3036" t="s">
        <v>3336</v>
      </c>
      <c r="L3036" t="str">
        <f>IF(ISNA(INDEX('NSE Listed Stocks'!$A$2:$A$1683,MATCH(All!H3036,'NSE Listed Stocks'!$C$2:$C$1683,0),1)),"",INDEX('NSE Listed Stocks'!$A$2:$A$1683,MATCH(All!H3036,'NSE Listed Stocks'!$C$2:$C$1683,0),1))</f>
        <v>ALLCARGO</v>
      </c>
      <c r="M3036" t="str">
        <f t="shared" si="142"/>
        <v>true</v>
      </c>
      <c r="N3036" t="str">
        <f t="shared" si="143"/>
        <v>db.STOCK.insert({_id:'ALLCARGO',bseCode:'532749',fundamentalCode:'ALLCARGO', nseCode:'ALLCARGO', name:'ALLCARGO LOGISTICS LTD.', isin:'INE418H01029', industry:'Transportation - Logistics',worldStock:false,niftyStock:false, nseStock:true, updateDate:ISODate('2016-09-15')})</v>
      </c>
    </row>
    <row r="3037" spans="1:14" x14ac:dyDescent="0.25">
      <c r="A3037">
        <v>532751</v>
      </c>
      <c r="B3037" t="s">
        <v>707</v>
      </c>
      <c r="C3037" t="str">
        <f t="shared" si="141"/>
        <v>EASUNREYRL</v>
      </c>
      <c r="D3037" t="s">
        <v>10501</v>
      </c>
      <c r="E3037" t="s">
        <v>3333</v>
      </c>
      <c r="F3037" t="s">
        <v>3339</v>
      </c>
      <c r="G3037">
        <v>2</v>
      </c>
      <c r="H3037" t="s">
        <v>708</v>
      </c>
      <c r="I3037" t="s">
        <v>3415</v>
      </c>
      <c r="J3037" s="3" t="s">
        <v>13797</v>
      </c>
      <c r="K3037" t="s">
        <v>3336</v>
      </c>
      <c r="L3037" t="str">
        <f>IF(ISNA(INDEX('NSE Listed Stocks'!$A$2:$A$1683,MATCH(All!H3037,'NSE Listed Stocks'!$C$2:$C$1683,0),1)),"",INDEX('NSE Listed Stocks'!$A$2:$A$1683,MATCH(All!H3037,'NSE Listed Stocks'!$C$2:$C$1683,0),1))</f>
        <v>EASUNREYRL</v>
      </c>
      <c r="M3037" t="str">
        <f t="shared" si="142"/>
        <v>true</v>
      </c>
      <c r="N3037" t="str">
        <f t="shared" si="143"/>
        <v>db.STOCK.insert({_id:'EASUNREYRL',bseCode:'532751',fundamentalCode:'EASUNREYRL', nseCode:'EASUNREYRL', name:'EASUN REYROLLE LTD.', isin:'INE268C01029', industry:'Other Elect.Equip./ Prod.',worldStock:false,niftyStock:false, nseStock:true, updateDate:ISODate('2016-09-15')})</v>
      </c>
    </row>
    <row r="3038" spans="1:14" x14ac:dyDescent="0.25">
      <c r="A3038">
        <v>532754</v>
      </c>
      <c r="B3038" t="s">
        <v>956</v>
      </c>
      <c r="C3038" t="str">
        <f t="shared" si="141"/>
        <v>GMRINFRA</v>
      </c>
      <c r="D3038" t="s">
        <v>10502</v>
      </c>
      <c r="E3038" t="s">
        <v>3333</v>
      </c>
      <c r="F3038" t="s">
        <v>3334</v>
      </c>
      <c r="G3038">
        <v>1</v>
      </c>
      <c r="H3038" t="s">
        <v>957</v>
      </c>
      <c r="I3038" t="s">
        <v>3433</v>
      </c>
      <c r="J3038" s="3" t="s">
        <v>13812</v>
      </c>
      <c r="K3038" t="s">
        <v>3336</v>
      </c>
      <c r="L3038" t="str">
        <f>IF(ISNA(INDEX('NSE Listed Stocks'!$A$2:$A$1683,MATCH(All!H3038,'NSE Listed Stocks'!$C$2:$C$1683,0),1)),"",INDEX('NSE Listed Stocks'!$A$2:$A$1683,MATCH(All!H3038,'NSE Listed Stocks'!$C$2:$C$1683,0),1))</f>
        <v>GMRINFRA</v>
      </c>
      <c r="M3038" t="str">
        <f t="shared" si="142"/>
        <v>true</v>
      </c>
      <c r="N3038" t="str">
        <f t="shared" si="143"/>
        <v>db.STOCK.insert({_id:'GMRINFRA',bseCode:'532754',fundamentalCode:'GMRINFRA', nseCode:'GMRINFRA', name:'GMR INFRASTRUCTURE LTD.', isin:'INE776C01039', industry:'Electric Utilities',worldStock:false,niftyStock:false, nseStock:true, updateDate:ISODate('2016-09-15')})</v>
      </c>
    </row>
    <row r="3039" spans="1:14" x14ac:dyDescent="0.25">
      <c r="A3039">
        <v>532755</v>
      </c>
      <c r="B3039" t="s">
        <v>2977</v>
      </c>
      <c r="C3039" t="str">
        <f t="shared" si="141"/>
        <v>TECHM</v>
      </c>
      <c r="D3039" t="s">
        <v>10503</v>
      </c>
      <c r="E3039" t="s">
        <v>3333</v>
      </c>
      <c r="F3039" t="s">
        <v>3334</v>
      </c>
      <c r="G3039">
        <v>5</v>
      </c>
      <c r="H3039" t="s">
        <v>2978</v>
      </c>
      <c r="I3039" t="s">
        <v>13416</v>
      </c>
      <c r="J3039" s="3" t="s">
        <v>13816</v>
      </c>
      <c r="K3039" t="s">
        <v>3336</v>
      </c>
      <c r="L3039" t="str">
        <f>IF(ISNA(INDEX('NSE Listed Stocks'!$A$2:$A$1683,MATCH(All!H3039,'NSE Listed Stocks'!$C$2:$C$1683,0),1)),"",INDEX('NSE Listed Stocks'!$A$2:$A$1683,MATCH(All!H3039,'NSE Listed Stocks'!$C$2:$C$1683,0),1))</f>
        <v>TECHM</v>
      </c>
      <c r="M3039" t="str">
        <f t="shared" si="142"/>
        <v>true</v>
      </c>
      <c r="N3039" t="str">
        <f t="shared" si="143"/>
        <v>db.STOCK.insert({_id:'TECHM',bseCode:'532755',fundamentalCode:'TECHM', nseCode:'TECHM', name:'TECH MAHINDRA LTD.', isin:'INE669C01036', industry:'IT Consulting &amp; Software',worldStock:false,niftyStock:false, nseStock:true, updateDate:ISODate('2016-09-15')})</v>
      </c>
    </row>
    <row r="3040" spans="1:14" x14ac:dyDescent="0.25">
      <c r="A3040">
        <v>532756</v>
      </c>
      <c r="B3040" t="s">
        <v>1749</v>
      </c>
      <c r="C3040" t="str">
        <f t="shared" si="141"/>
        <v>MAHINDCIE</v>
      </c>
      <c r="D3040" t="s">
        <v>10504</v>
      </c>
      <c r="E3040" t="s">
        <v>3333</v>
      </c>
      <c r="F3040" t="s">
        <v>3339</v>
      </c>
      <c r="G3040">
        <v>10</v>
      </c>
      <c r="H3040" t="s">
        <v>1750</v>
      </c>
      <c r="I3040" t="s">
        <v>3817</v>
      </c>
      <c r="J3040" s="3" t="s">
        <v>13797</v>
      </c>
      <c r="K3040" t="s">
        <v>3336</v>
      </c>
      <c r="L3040" t="str">
        <f>IF(ISNA(INDEX('NSE Listed Stocks'!$A$2:$A$1683,MATCH(All!H3040,'NSE Listed Stocks'!$C$2:$C$1683,0),1)),"",INDEX('NSE Listed Stocks'!$A$2:$A$1683,MATCH(All!H3040,'NSE Listed Stocks'!$C$2:$C$1683,0),1))</f>
        <v>MAHINDCIE</v>
      </c>
      <c r="M3040" t="str">
        <f t="shared" si="142"/>
        <v>true</v>
      </c>
      <c r="N3040" t="str">
        <f t="shared" si="143"/>
        <v>db.STOCK.insert({_id:'MAHINDCIE',bseCode:'532756',fundamentalCode:'MAHINDCIE', nseCode:'MAHINDCIE', name:'Mahindra CIE Automotive Limited', isin:'INE536H01010', industry:'Other Industrial Products',worldStock:false,niftyStock:false, nseStock:true, updateDate:ISODate('2016-09-15')})</v>
      </c>
    </row>
    <row r="3041" spans="1:14" x14ac:dyDescent="0.25">
      <c r="A3041">
        <v>532757</v>
      </c>
      <c r="B3041" t="s">
        <v>3228</v>
      </c>
      <c r="C3041" t="str">
        <f t="shared" si="141"/>
        <v>VOLTAMP</v>
      </c>
      <c r="D3041" t="s">
        <v>10505</v>
      </c>
      <c r="E3041" t="s">
        <v>3333</v>
      </c>
      <c r="F3041" t="s">
        <v>3339</v>
      </c>
      <c r="G3041">
        <v>10</v>
      </c>
      <c r="H3041" t="s">
        <v>3229</v>
      </c>
      <c r="I3041" t="s">
        <v>3335</v>
      </c>
      <c r="J3041" s="3" t="s">
        <v>13797</v>
      </c>
      <c r="K3041" t="s">
        <v>3336</v>
      </c>
      <c r="L3041" t="str">
        <f>IF(ISNA(INDEX('NSE Listed Stocks'!$A$2:$A$1683,MATCH(All!H3041,'NSE Listed Stocks'!$C$2:$C$1683,0),1)),"",INDEX('NSE Listed Stocks'!$A$2:$A$1683,MATCH(All!H3041,'NSE Listed Stocks'!$C$2:$C$1683,0),1))</f>
        <v>VOLTAMP</v>
      </c>
      <c r="M3041" t="str">
        <f t="shared" si="142"/>
        <v>true</v>
      </c>
      <c r="N3041" t="str">
        <f t="shared" si="143"/>
        <v>db.STOCK.insert({_id:'VOLTAMP',bseCode:'532757',fundamentalCode:'VOLTAMP', nseCode:'VOLTAMP', name:'VOLTAMP TRANSFORMERS LTD.', isin:'INE540H01012', industry:'Heavy Electrical Equipment',worldStock:false,niftyStock:false, nseStock:true, updateDate:ISODate('2016-09-15')})</v>
      </c>
    </row>
    <row r="3042" spans="1:14" x14ac:dyDescent="0.25">
      <c r="A3042">
        <v>532759</v>
      </c>
      <c r="B3042" t="s">
        <v>245</v>
      </c>
      <c r="C3042" t="str">
        <f t="shared" si="141"/>
        <v>ATLANTA</v>
      </c>
      <c r="D3042" t="s">
        <v>10506</v>
      </c>
      <c r="E3042" t="s">
        <v>3333</v>
      </c>
      <c r="F3042" t="s">
        <v>3339</v>
      </c>
      <c r="G3042">
        <v>2</v>
      </c>
      <c r="H3042" t="s">
        <v>246</v>
      </c>
      <c r="I3042" t="s">
        <v>13399</v>
      </c>
      <c r="J3042" s="3" t="s">
        <v>13805</v>
      </c>
      <c r="K3042" t="s">
        <v>3336</v>
      </c>
      <c r="L3042" t="str">
        <f>IF(ISNA(INDEX('NSE Listed Stocks'!$A$2:$A$1683,MATCH(All!H3042,'NSE Listed Stocks'!$C$2:$C$1683,0),1)),"",INDEX('NSE Listed Stocks'!$A$2:$A$1683,MATCH(All!H3042,'NSE Listed Stocks'!$C$2:$C$1683,0),1))</f>
        <v>ATLANTA</v>
      </c>
      <c r="M3042" t="str">
        <f t="shared" si="142"/>
        <v>true</v>
      </c>
      <c r="N3042" t="str">
        <f t="shared" si="143"/>
        <v>db.STOCK.insert({_id:'ATLANTA',bseCode:'532759',fundamentalCode:'ATLANTA', nseCode:'ATLANTA', name:'ATLANTA LTD.', isin:'INE285H01022', industry:'Construction &amp; Engineering',worldStock:false,niftyStock:false, nseStock:true, updateDate:ISODate('2016-09-15')})</v>
      </c>
    </row>
    <row r="3043" spans="1:14" x14ac:dyDescent="0.25">
      <c r="A3043">
        <v>532760</v>
      </c>
      <c r="B3043" t="s">
        <v>629</v>
      </c>
      <c r="C3043" t="str">
        <f t="shared" si="141"/>
        <v>DEEPIND</v>
      </c>
      <c r="D3043" t="s">
        <v>10507</v>
      </c>
      <c r="E3043" t="s">
        <v>3333</v>
      </c>
      <c r="F3043" t="s">
        <v>3339</v>
      </c>
      <c r="G3043">
        <v>10</v>
      </c>
      <c r="H3043" t="s">
        <v>630</v>
      </c>
      <c r="I3043" t="s">
        <v>13422</v>
      </c>
      <c r="J3043" s="3" t="s">
        <v>13798</v>
      </c>
      <c r="K3043" t="s">
        <v>3336</v>
      </c>
      <c r="L3043" t="str">
        <f>IF(ISNA(INDEX('NSE Listed Stocks'!$A$2:$A$1683,MATCH(All!H3043,'NSE Listed Stocks'!$C$2:$C$1683,0),1)),"",INDEX('NSE Listed Stocks'!$A$2:$A$1683,MATCH(All!H3043,'NSE Listed Stocks'!$C$2:$C$1683,0),1))</f>
        <v>DEEPIND</v>
      </c>
      <c r="M3043" t="str">
        <f t="shared" si="142"/>
        <v>true</v>
      </c>
      <c r="N3043" t="str">
        <f t="shared" si="143"/>
        <v>db.STOCK.insert({_id:'DEEPIND',bseCode:'532760',fundamentalCode:'DEEPIND', nseCode:'DEEPIND', name:'DEEP INDUSTRIES LTD.', isin:'INE677H01012', industry:'Integrated Oil &amp; Gas',worldStock:false,niftyStock:false, nseStock:true, updateDate:ISODate('2016-09-15')})</v>
      </c>
    </row>
    <row r="3044" spans="1:14" x14ac:dyDescent="0.25">
      <c r="A3044">
        <v>532761</v>
      </c>
      <c r="B3044" t="s">
        <v>1184</v>
      </c>
      <c r="C3044" t="str">
        <f t="shared" si="141"/>
        <v>HOVS</v>
      </c>
      <c r="D3044" t="s">
        <v>10508</v>
      </c>
      <c r="E3044" t="s">
        <v>3333</v>
      </c>
      <c r="F3044" t="s">
        <v>3339</v>
      </c>
      <c r="G3044">
        <v>10</v>
      </c>
      <c r="H3044" t="s">
        <v>1185</v>
      </c>
      <c r="I3044" t="s">
        <v>4302</v>
      </c>
      <c r="J3044" s="3" t="s">
        <v>13803</v>
      </c>
      <c r="K3044" t="s">
        <v>3336</v>
      </c>
      <c r="L3044" t="str">
        <f>IF(ISNA(INDEX('NSE Listed Stocks'!$A$2:$A$1683,MATCH(All!H3044,'NSE Listed Stocks'!$C$2:$C$1683,0),1)),"",INDEX('NSE Listed Stocks'!$A$2:$A$1683,MATCH(All!H3044,'NSE Listed Stocks'!$C$2:$C$1683,0),1))</f>
        <v>HOVS</v>
      </c>
      <c r="M3044" t="str">
        <f t="shared" si="142"/>
        <v>true</v>
      </c>
      <c r="N3044" t="str">
        <f t="shared" si="143"/>
        <v>db.STOCK.insert({_id:'HOVS',bseCode:'532761',fundamentalCode:'HOVS', nseCode:'HOVS', name:'HOV SERVICES LTD.', isin:'INE596H01014', industry:'BPO/KPO',worldStock:false,niftyStock:false, nseStock:true, updateDate:ISODate('2016-09-15')})</v>
      </c>
    </row>
    <row r="3045" spans="1:14" x14ac:dyDescent="0.25">
      <c r="A3045">
        <v>532762</v>
      </c>
      <c r="B3045" t="s">
        <v>36</v>
      </c>
      <c r="C3045" t="str">
        <f t="shared" si="141"/>
        <v>ACE</v>
      </c>
      <c r="D3045" t="s">
        <v>10509</v>
      </c>
      <c r="E3045" t="s">
        <v>3333</v>
      </c>
      <c r="F3045" t="s">
        <v>3339</v>
      </c>
      <c r="G3045">
        <v>2</v>
      </c>
      <c r="H3045" t="s">
        <v>37</v>
      </c>
      <c r="I3045" t="s">
        <v>4353</v>
      </c>
      <c r="J3045" s="3" t="s">
        <v>13805</v>
      </c>
      <c r="K3045" t="s">
        <v>3336</v>
      </c>
      <c r="L3045" t="str">
        <f>IF(ISNA(INDEX('NSE Listed Stocks'!$A$2:$A$1683,MATCH(All!H3045,'NSE Listed Stocks'!$C$2:$C$1683,0),1)),"",INDEX('NSE Listed Stocks'!$A$2:$A$1683,MATCH(All!H3045,'NSE Listed Stocks'!$C$2:$C$1683,0),1))</f>
        <v>ACE</v>
      </c>
      <c r="M3045" t="str">
        <f t="shared" si="142"/>
        <v>true</v>
      </c>
      <c r="N3045" t="str">
        <f t="shared" si="143"/>
        <v>db.STOCK.insert({_id:'ACE',bseCode:'532762',fundamentalCode:'ACE', nseCode:'ACE', name:'ACTION CONSTRUCTION EQUIPMENT LTD.', isin:'INE731H01025', industry:'Transport Related Services',worldStock:false,niftyStock:false, nseStock:true, updateDate:ISODate('2016-09-15')})</v>
      </c>
    </row>
    <row r="3046" spans="1:14" x14ac:dyDescent="0.25">
      <c r="A3046">
        <v>532764</v>
      </c>
      <c r="B3046" t="s">
        <v>905</v>
      </c>
      <c r="C3046" t="str">
        <f t="shared" si="141"/>
        <v>GEECEE</v>
      </c>
      <c r="D3046" t="s">
        <v>10510</v>
      </c>
      <c r="E3046" t="s">
        <v>3333</v>
      </c>
      <c r="F3046" t="s">
        <v>3339</v>
      </c>
      <c r="G3046">
        <v>10</v>
      </c>
      <c r="H3046" t="s">
        <v>906</v>
      </c>
      <c r="I3046" t="s">
        <v>3354</v>
      </c>
      <c r="J3046" s="3" t="s">
        <v>13798</v>
      </c>
      <c r="K3046" t="s">
        <v>3336</v>
      </c>
      <c r="L3046" t="str">
        <f>IF(ISNA(INDEX('NSE Listed Stocks'!$A$2:$A$1683,MATCH(All!H3046,'NSE Listed Stocks'!$C$2:$C$1683,0),1)),"",INDEX('NSE Listed Stocks'!$A$2:$A$1683,MATCH(All!H3046,'NSE Listed Stocks'!$C$2:$C$1683,0),1))</f>
        <v>GEECEE</v>
      </c>
      <c r="M3046" t="str">
        <f t="shared" si="142"/>
        <v>true</v>
      </c>
      <c r="N3046" t="str">
        <f t="shared" si="143"/>
        <v>db.STOCK.insert({_id:'GEECEE',bseCode:'532764',fundamentalCode:'GEECEE', nseCode:'GEECEE', name:'GeeCee Ventures Limited', isin:'INE916G01016', industry:'Commodity Chemicals',worldStock:false,niftyStock:false, nseStock:true, updateDate:ISODate('2016-09-15')})</v>
      </c>
    </row>
    <row r="3047" spans="1:14" x14ac:dyDescent="0.25">
      <c r="A3047">
        <v>532765</v>
      </c>
      <c r="B3047" t="s">
        <v>3133</v>
      </c>
      <c r="C3047" t="str">
        <f t="shared" si="141"/>
        <v>USHERAGRO</v>
      </c>
      <c r="D3047" t="s">
        <v>10511</v>
      </c>
      <c r="E3047" t="s">
        <v>3333</v>
      </c>
      <c r="F3047" t="s">
        <v>3339</v>
      </c>
      <c r="G3047">
        <v>10</v>
      </c>
      <c r="H3047" t="s">
        <v>3134</v>
      </c>
      <c r="I3047" t="s">
        <v>3579</v>
      </c>
      <c r="J3047" s="3" t="s">
        <v>13383</v>
      </c>
      <c r="K3047" t="s">
        <v>3336</v>
      </c>
      <c r="L3047" t="str">
        <f>IF(ISNA(INDEX('NSE Listed Stocks'!$A$2:$A$1683,MATCH(All!H3047,'NSE Listed Stocks'!$C$2:$C$1683,0),1)),"",INDEX('NSE Listed Stocks'!$A$2:$A$1683,MATCH(All!H3047,'NSE Listed Stocks'!$C$2:$C$1683,0),1))</f>
        <v>USHERAGRO</v>
      </c>
      <c r="M3047" t="str">
        <f t="shared" si="142"/>
        <v>true</v>
      </c>
      <c r="N3047" t="str">
        <f t="shared" si="143"/>
        <v>db.STOCK.insert({_id:'USHERAGRO',bseCode:'532765',fundamentalCode:'USHERAGRO', nseCode:'USHERAGRO', name:'USHER AGRO LTD.', isin:'INE235G01011', industry:'Other Agricultural Products',worldStock:false,niftyStock:false, nseStock:true, updateDate:ISODate('2016-09-15')})</v>
      </c>
    </row>
    <row r="3048" spans="1:14" x14ac:dyDescent="0.25">
      <c r="A3048">
        <v>532766</v>
      </c>
      <c r="B3048" t="s">
        <v>10512</v>
      </c>
      <c r="C3048" t="str">
        <f t="shared" si="141"/>
        <v>RICHAIND</v>
      </c>
      <c r="D3048" t="s">
        <v>10513</v>
      </c>
      <c r="E3048" t="s">
        <v>3333</v>
      </c>
      <c r="F3048" t="s">
        <v>3345</v>
      </c>
      <c r="G3048">
        <v>10</v>
      </c>
      <c r="H3048" t="s">
        <v>10514</v>
      </c>
      <c r="I3048" t="s">
        <v>13399</v>
      </c>
      <c r="J3048" s="3" t="s">
        <v>13805</v>
      </c>
      <c r="K3048" t="s">
        <v>3336</v>
      </c>
      <c r="L3048" t="str">
        <f>IF(ISNA(INDEX('NSE Listed Stocks'!$A$2:$A$1683,MATCH(All!H3048,'NSE Listed Stocks'!$C$2:$C$1683,0),1)),"",INDEX('NSE Listed Stocks'!$A$2:$A$1683,MATCH(All!H3048,'NSE Listed Stocks'!$C$2:$C$1683,0),1))</f>
        <v/>
      </c>
      <c r="M3048" t="str">
        <f t="shared" si="142"/>
        <v>false</v>
      </c>
      <c r="N3048" t="str">
        <f t="shared" si="143"/>
        <v>db.STOCK.insert({_id:'RICHAIND',bseCode:'532766',fundamentalCode:'RICHAIND', nseCode:'', name:'RICHA INDUSTRIES LTD.', isin:'INE516H01012', industry:'Construction &amp; Engineering',worldStock:false,niftyStock:false, nseStock:false, updateDate:ISODate('2016-09-15')})</v>
      </c>
    </row>
    <row r="3049" spans="1:14" x14ac:dyDescent="0.25">
      <c r="A3049">
        <v>532767</v>
      </c>
      <c r="B3049" t="s">
        <v>898</v>
      </c>
      <c r="C3049" t="str">
        <f t="shared" si="141"/>
        <v>GAYAPROJ</v>
      </c>
      <c r="D3049" t="s">
        <v>10515</v>
      </c>
      <c r="E3049" t="s">
        <v>3333</v>
      </c>
      <c r="F3049" t="s">
        <v>3339</v>
      </c>
      <c r="G3049">
        <v>10</v>
      </c>
      <c r="H3049" t="s">
        <v>899</v>
      </c>
      <c r="I3049" t="s">
        <v>13399</v>
      </c>
      <c r="J3049" s="3" t="s">
        <v>13805</v>
      </c>
      <c r="K3049" t="s">
        <v>3336</v>
      </c>
      <c r="L3049" t="str">
        <f>IF(ISNA(INDEX('NSE Listed Stocks'!$A$2:$A$1683,MATCH(All!H3049,'NSE Listed Stocks'!$C$2:$C$1683,0),1)),"",INDEX('NSE Listed Stocks'!$A$2:$A$1683,MATCH(All!H3049,'NSE Listed Stocks'!$C$2:$C$1683,0),1))</f>
        <v>GAYAPROJ</v>
      </c>
      <c r="M3049" t="str">
        <f t="shared" si="142"/>
        <v>true</v>
      </c>
      <c r="N3049" t="str">
        <f t="shared" si="143"/>
        <v>db.STOCK.insert({_id:'GAYAPROJ',bseCode:'532767',fundamentalCode:'GAYAPROJ', nseCode:'GAYAPROJ', name:'GAYATRI PROJECTS LTD.', isin:'INE336H01015', industry:'Construction &amp; Engineering',worldStock:false,niftyStock:false, nseStock:true, updateDate:ISODate('2016-09-15')})</v>
      </c>
    </row>
    <row r="3050" spans="1:14" x14ac:dyDescent="0.25">
      <c r="A3050">
        <v>532768</v>
      </c>
      <c r="B3050" t="s">
        <v>841</v>
      </c>
      <c r="C3050" t="str">
        <f t="shared" si="141"/>
        <v>FIEMIND</v>
      </c>
      <c r="D3050" t="s">
        <v>10516</v>
      </c>
      <c r="E3050" t="s">
        <v>3333</v>
      </c>
      <c r="F3050" t="s">
        <v>3339</v>
      </c>
      <c r="G3050">
        <v>10</v>
      </c>
      <c r="H3050" t="s">
        <v>842</v>
      </c>
      <c r="I3050" t="s">
        <v>13395</v>
      </c>
      <c r="J3050" s="3" t="s">
        <v>13799</v>
      </c>
      <c r="K3050" t="s">
        <v>3336</v>
      </c>
      <c r="L3050" t="str">
        <f>IF(ISNA(INDEX('NSE Listed Stocks'!$A$2:$A$1683,MATCH(All!H3050,'NSE Listed Stocks'!$C$2:$C$1683,0),1)),"",INDEX('NSE Listed Stocks'!$A$2:$A$1683,MATCH(All!H3050,'NSE Listed Stocks'!$C$2:$C$1683,0),1))</f>
        <v>FIEMIND</v>
      </c>
      <c r="M3050" t="str">
        <f t="shared" si="142"/>
        <v>true</v>
      </c>
      <c r="N3050" t="str">
        <f t="shared" si="143"/>
        <v>db.STOCK.insert({_id:'FIEMIND',bseCode:'532768',fundamentalCode:'FIEMIND', nseCode:'FIEMIND', name:'FIEM INDUSTRIES LTD.', isin:'INE737H01014', industry:'Auto Parts &amp; Equipment',worldStock:false,niftyStock:false, nseStock:true, updateDate:ISODate('2016-09-15')})</v>
      </c>
    </row>
    <row r="3051" spans="1:14" x14ac:dyDescent="0.25">
      <c r="A3051">
        <v>532770</v>
      </c>
      <c r="B3051" t="s">
        <v>1070</v>
      </c>
      <c r="C3051" t="str">
        <f t="shared" si="141"/>
        <v>HANUNG</v>
      </c>
      <c r="D3051" t="s">
        <v>13713</v>
      </c>
      <c r="E3051" t="s">
        <v>3333</v>
      </c>
      <c r="F3051" t="s">
        <v>3339</v>
      </c>
      <c r="G3051">
        <v>10</v>
      </c>
      <c r="H3051" t="s">
        <v>1071</v>
      </c>
      <c r="I3051" t="s">
        <v>3517</v>
      </c>
      <c r="J3051" s="3">
        <v>0</v>
      </c>
      <c r="K3051" t="s">
        <v>3336</v>
      </c>
      <c r="L3051" t="str">
        <f>IF(ISNA(INDEX('NSE Listed Stocks'!$A$2:$A$1683,MATCH(All!H3051,'NSE Listed Stocks'!$C$2:$C$1683,0),1)),"",INDEX('NSE Listed Stocks'!$A$2:$A$1683,MATCH(All!H3051,'NSE Listed Stocks'!$C$2:$C$1683,0),1))</f>
        <v>HANUNG</v>
      </c>
      <c r="M3051" t="str">
        <f t="shared" si="142"/>
        <v>true</v>
      </c>
      <c r="N3051" t="str">
        <f t="shared" si="143"/>
        <v>db.STOCK.insert({_id:'HANUNG',bseCode:'532770',fundamentalCode:'HANUNG', nseCode:'HANUNG', name:'HANUNG TOYS &amp; TEXTILES LTD.', isin:'INE648H01013', industry:'Furniture-Furnishing-Paints',worldStock:false,niftyStock:false, nseStock:true, updateDate:ISODate('2016-09-15')})</v>
      </c>
    </row>
    <row r="3052" spans="1:14" x14ac:dyDescent="0.25">
      <c r="A3052">
        <v>532771</v>
      </c>
      <c r="B3052" t="s">
        <v>1431</v>
      </c>
      <c r="C3052" t="str">
        <f t="shared" si="141"/>
        <v>JHS</v>
      </c>
      <c r="D3052" t="s">
        <v>10518</v>
      </c>
      <c r="E3052" t="s">
        <v>3333</v>
      </c>
      <c r="F3052" t="s">
        <v>3339</v>
      </c>
      <c r="G3052">
        <v>10</v>
      </c>
      <c r="H3052" t="s">
        <v>1432</v>
      </c>
      <c r="I3052" t="s">
        <v>3442</v>
      </c>
      <c r="J3052" s="3" t="s">
        <v>13813</v>
      </c>
      <c r="K3052" t="s">
        <v>3336</v>
      </c>
      <c r="L3052" t="str">
        <f>IF(ISNA(INDEX('NSE Listed Stocks'!$A$2:$A$1683,MATCH(All!H3052,'NSE Listed Stocks'!$C$2:$C$1683,0),1)),"",INDEX('NSE Listed Stocks'!$A$2:$A$1683,MATCH(All!H3052,'NSE Listed Stocks'!$C$2:$C$1683,0),1))</f>
        <v>JHS</v>
      </c>
      <c r="M3052" t="str">
        <f t="shared" si="142"/>
        <v>true</v>
      </c>
      <c r="N3052" t="str">
        <f t="shared" si="143"/>
        <v>db.STOCK.insert({_id:'JHS',bseCode:'532771',fundamentalCode:'JHS', nseCode:'JHS', name:'JHS SVENDGAARD LABORATORIES LTD.', isin:'INE544H01014', industry:'Personal Products',worldStock:false,niftyStock:false, nseStock:true, updateDate:ISODate('2016-09-15')})</v>
      </c>
    </row>
    <row r="3053" spans="1:14" x14ac:dyDescent="0.25">
      <c r="A3053">
        <v>532772</v>
      </c>
      <c r="B3053" t="s">
        <v>615</v>
      </c>
      <c r="C3053" t="str">
        <f t="shared" si="141"/>
        <v>DCBBANK</v>
      </c>
      <c r="D3053" t="s">
        <v>10519</v>
      </c>
      <c r="E3053" t="s">
        <v>3333</v>
      </c>
      <c r="F3053" t="s">
        <v>3334</v>
      </c>
      <c r="G3053">
        <v>10</v>
      </c>
      <c r="H3053" t="s">
        <v>616</v>
      </c>
      <c r="I3053" t="s">
        <v>3458</v>
      </c>
      <c r="J3053" s="3" t="s">
        <v>13802</v>
      </c>
      <c r="K3053" t="s">
        <v>3336</v>
      </c>
      <c r="L3053" t="str">
        <f>IF(ISNA(INDEX('NSE Listed Stocks'!$A$2:$A$1683,MATCH(All!H3053,'NSE Listed Stocks'!$C$2:$C$1683,0),1)),"",INDEX('NSE Listed Stocks'!$A$2:$A$1683,MATCH(All!H3053,'NSE Listed Stocks'!$C$2:$C$1683,0),1))</f>
        <v>DCBBANK</v>
      </c>
      <c r="M3053" t="str">
        <f t="shared" si="142"/>
        <v>true</v>
      </c>
      <c r="N3053" t="str">
        <f t="shared" si="143"/>
        <v>db.STOCK.insert({_id:'DCBBANK',bseCode:'532772',fundamentalCode:'DCBBANK', nseCode:'DCBBANK', name:'DCB Bank Limited', isin:'INE503A01015', industry:'Banks',worldStock:false,niftyStock:false, nseStock:true, updateDate:ISODate('2016-09-15')})</v>
      </c>
    </row>
    <row r="3054" spans="1:14" x14ac:dyDescent="0.25">
      <c r="A3054">
        <v>532773</v>
      </c>
      <c r="B3054" t="s">
        <v>946</v>
      </c>
      <c r="C3054" t="str">
        <f t="shared" si="141"/>
        <v>GLOBALVECT</v>
      </c>
      <c r="D3054" t="s">
        <v>10520</v>
      </c>
      <c r="E3054" t="s">
        <v>3333</v>
      </c>
      <c r="F3054" t="s">
        <v>3339</v>
      </c>
      <c r="G3054">
        <v>10</v>
      </c>
      <c r="H3054" t="s">
        <v>947</v>
      </c>
      <c r="I3054" t="s">
        <v>3656</v>
      </c>
      <c r="J3054" s="3" t="s">
        <v>13819</v>
      </c>
      <c r="K3054" t="s">
        <v>3336</v>
      </c>
      <c r="L3054" t="str">
        <f>IF(ISNA(INDEX('NSE Listed Stocks'!$A$2:$A$1683,MATCH(All!H3054,'NSE Listed Stocks'!$C$2:$C$1683,0),1)),"",INDEX('NSE Listed Stocks'!$A$2:$A$1683,MATCH(All!H3054,'NSE Listed Stocks'!$C$2:$C$1683,0),1))</f>
        <v>GLOBALVECT</v>
      </c>
      <c r="M3054" t="str">
        <f t="shared" si="142"/>
        <v>true</v>
      </c>
      <c r="N3054" t="str">
        <f t="shared" si="143"/>
        <v>db.STOCK.insert({_id:'GLOBALVECT',bseCode:'532773',fundamentalCode:'GLOBALVECT', nseCode:'GLOBALVECT', name:'GLOBAL VECTRA HELICORP LTD.', isin:'INE792H01019', industry:'Airlines',worldStock:false,niftyStock:false, nseStock:true, updateDate:ISODate('2016-09-15')})</v>
      </c>
    </row>
    <row r="3055" spans="1:14" x14ac:dyDescent="0.25">
      <c r="A3055">
        <v>532774</v>
      </c>
      <c r="B3055" t="s">
        <v>66</v>
      </c>
      <c r="C3055" t="str">
        <f t="shared" si="141"/>
        <v>AFL</v>
      </c>
      <c r="D3055" t="s">
        <v>10521</v>
      </c>
      <c r="E3055" t="s">
        <v>3333</v>
      </c>
      <c r="F3055" t="s">
        <v>3339</v>
      </c>
      <c r="G3055">
        <v>10</v>
      </c>
      <c r="H3055" t="s">
        <v>67</v>
      </c>
      <c r="I3055" t="s">
        <v>13416</v>
      </c>
      <c r="J3055" s="3" t="s">
        <v>13816</v>
      </c>
      <c r="K3055" t="s">
        <v>3336</v>
      </c>
      <c r="L3055" t="str">
        <f>IF(ISNA(INDEX('NSE Listed Stocks'!$A$2:$A$1683,MATCH(All!H3055,'NSE Listed Stocks'!$C$2:$C$1683,0),1)),"",INDEX('NSE Listed Stocks'!$A$2:$A$1683,MATCH(All!H3055,'NSE Listed Stocks'!$C$2:$C$1683,0),1))</f>
        <v>AFL</v>
      </c>
      <c r="M3055" t="str">
        <f t="shared" si="142"/>
        <v>true</v>
      </c>
      <c r="N3055" t="str">
        <f t="shared" si="143"/>
        <v>db.STOCK.insert({_id:'AFL',bseCode:'532774',fundamentalCode:'AFL', nseCode:'AFL', name:'ACCEL FRONTLINE LTD.', isin:'INE020G01017', industry:'IT Consulting &amp; Software',worldStock:false,niftyStock:false, nseStock:true, updateDate:ISODate('2016-09-15')})</v>
      </c>
    </row>
    <row r="3056" spans="1:14" x14ac:dyDescent="0.25">
      <c r="A3056">
        <v>532775</v>
      </c>
      <c r="B3056" t="s">
        <v>1040</v>
      </c>
      <c r="C3056" t="str">
        <f t="shared" si="141"/>
        <v>GTLINFRA</v>
      </c>
      <c r="D3056" t="s">
        <v>10522</v>
      </c>
      <c r="E3056" t="s">
        <v>3333</v>
      </c>
      <c r="F3056" t="s">
        <v>3339</v>
      </c>
      <c r="G3056">
        <v>10</v>
      </c>
      <c r="H3056" t="s">
        <v>1041</v>
      </c>
      <c r="I3056" t="s">
        <v>3717</v>
      </c>
      <c r="J3056" s="3" t="s">
        <v>13811</v>
      </c>
      <c r="K3056" t="s">
        <v>3336</v>
      </c>
      <c r="L3056" t="str">
        <f>IF(ISNA(INDEX('NSE Listed Stocks'!$A$2:$A$1683,MATCH(All!H3056,'NSE Listed Stocks'!$C$2:$C$1683,0),1)),"",INDEX('NSE Listed Stocks'!$A$2:$A$1683,MATCH(All!H3056,'NSE Listed Stocks'!$C$2:$C$1683,0),1))</f>
        <v>GTLINFRA</v>
      </c>
      <c r="M3056" t="str">
        <f t="shared" si="142"/>
        <v>true</v>
      </c>
      <c r="N3056" t="str">
        <f t="shared" si="143"/>
        <v>db.STOCK.insert({_id:'GTLINFRA',bseCode:'532775',fundamentalCode:'GTLINFRA', nseCode:'GTLINFRA', name:'GTL INFRASTRUCTURE LTD.', isin:'INE221H01019', industry:'Telecom Equipment',worldStock:false,niftyStock:false, nseStock:true, updateDate:ISODate('2016-09-15')})</v>
      </c>
    </row>
    <row r="3057" spans="1:14" x14ac:dyDescent="0.25">
      <c r="A3057">
        <v>532776</v>
      </c>
      <c r="B3057" t="s">
        <v>2650</v>
      </c>
      <c r="C3057" t="str">
        <f t="shared" si="141"/>
        <v>SHIVAMAUTO</v>
      </c>
      <c r="D3057" t="s">
        <v>10523</v>
      </c>
      <c r="E3057" t="s">
        <v>3333</v>
      </c>
      <c r="F3057" t="s">
        <v>3339</v>
      </c>
      <c r="G3057">
        <v>2</v>
      </c>
      <c r="H3057" t="s">
        <v>2651</v>
      </c>
      <c r="I3057" t="s">
        <v>13395</v>
      </c>
      <c r="J3057" s="3" t="s">
        <v>13799</v>
      </c>
      <c r="K3057" t="s">
        <v>3336</v>
      </c>
      <c r="L3057" t="str">
        <f>IF(ISNA(INDEX('NSE Listed Stocks'!$A$2:$A$1683,MATCH(All!H3057,'NSE Listed Stocks'!$C$2:$C$1683,0),1)),"",INDEX('NSE Listed Stocks'!$A$2:$A$1683,MATCH(All!H3057,'NSE Listed Stocks'!$C$2:$C$1683,0),1))</f>
        <v>SHIVAMAUTO</v>
      </c>
      <c r="M3057" t="str">
        <f t="shared" si="142"/>
        <v>true</v>
      </c>
      <c r="N3057" t="str">
        <f t="shared" si="143"/>
        <v>db.STOCK.insert({_id:'SHIVAMAUTO',bseCode:'532776',fundamentalCode:'SHIVAMAUTO', nseCode:'SHIVAMAUTO', name:'SHIVAM AUTOTECH LTD.', isin:'INE637H01024', industry:'Auto Parts &amp; Equipment',worldStock:false,niftyStock:false, nseStock:true, updateDate:ISODate('2016-09-15')})</v>
      </c>
    </row>
    <row r="3058" spans="1:14" x14ac:dyDescent="0.25">
      <c r="A3058">
        <v>532777</v>
      </c>
      <c r="B3058" t="s">
        <v>1976</v>
      </c>
      <c r="C3058" t="str">
        <f t="shared" si="141"/>
        <v>NAUKRI</v>
      </c>
      <c r="D3058" t="s">
        <v>10524</v>
      </c>
      <c r="E3058" t="s">
        <v>3333</v>
      </c>
      <c r="F3058" t="s">
        <v>3334</v>
      </c>
      <c r="G3058">
        <v>10</v>
      </c>
      <c r="H3058" t="s">
        <v>1977</v>
      </c>
      <c r="I3058" t="s">
        <v>13599</v>
      </c>
      <c r="J3058" s="3" t="s">
        <v>13817</v>
      </c>
      <c r="K3058" t="s">
        <v>3336</v>
      </c>
      <c r="L3058" t="str">
        <f>IF(ISNA(INDEX('NSE Listed Stocks'!$A$2:$A$1683,MATCH(All!H3058,'NSE Listed Stocks'!$C$2:$C$1683,0),1)),"",INDEX('NSE Listed Stocks'!$A$2:$A$1683,MATCH(All!H3058,'NSE Listed Stocks'!$C$2:$C$1683,0),1))</f>
        <v>NAUKRI</v>
      </c>
      <c r="M3058" t="str">
        <f t="shared" si="142"/>
        <v>true</v>
      </c>
      <c r="N3058" t="str">
        <f t="shared" si="143"/>
        <v>db.STOCK.insert({_id:'NAUKRI',bseCode:'532777',fundamentalCode:'NAUKRI', nseCode:'NAUKRI', name:'INFO EDGE (INDIA) LTD.', isin:'INE663F01024', industry:'Internet &amp; Catalogue Retail',worldStock:false,niftyStock:false, nseStock:true, updateDate:ISODate('2016-09-15')})</v>
      </c>
    </row>
    <row r="3059" spans="1:14" x14ac:dyDescent="0.25">
      <c r="A3059">
        <v>532778</v>
      </c>
      <c r="B3059" t="s">
        <v>1689</v>
      </c>
      <c r="C3059" t="str">
        <f t="shared" si="141"/>
        <v>LITL</v>
      </c>
      <c r="D3059" t="s">
        <v>10525</v>
      </c>
      <c r="E3059" t="s">
        <v>3333</v>
      </c>
      <c r="F3059" t="s">
        <v>3339</v>
      </c>
      <c r="G3059">
        <v>1</v>
      </c>
      <c r="H3059" t="s">
        <v>1690</v>
      </c>
      <c r="I3059" t="s">
        <v>3433</v>
      </c>
      <c r="J3059" s="3" t="s">
        <v>13812</v>
      </c>
      <c r="K3059" t="s">
        <v>3336</v>
      </c>
      <c r="L3059" t="str">
        <f>IF(ISNA(INDEX('NSE Listed Stocks'!$A$2:$A$1683,MATCH(All!H3059,'NSE Listed Stocks'!$C$2:$C$1683,0),1)),"",INDEX('NSE Listed Stocks'!$A$2:$A$1683,MATCH(All!H3059,'NSE Listed Stocks'!$C$2:$C$1683,0),1))</f>
        <v>LITL</v>
      </c>
      <c r="M3059" t="str">
        <f t="shared" si="142"/>
        <v>true</v>
      </c>
      <c r="N3059" t="str">
        <f t="shared" si="143"/>
        <v>db.STOCK.insert({_id:'LITL',bseCode:'532778',fundamentalCode:'LITL', nseCode:'LITL', name:'LANCO INFRATECH LTD.', isin:'INE785C01048', industry:'Electric Utilities',worldStock:false,niftyStock:false, nseStock:true, updateDate:ISODate('2016-09-15')})</v>
      </c>
    </row>
    <row r="3060" spans="1:14" x14ac:dyDescent="0.25">
      <c r="A3060">
        <v>532779</v>
      </c>
      <c r="B3060" t="s">
        <v>3039</v>
      </c>
      <c r="C3060" t="str">
        <f t="shared" si="141"/>
        <v>TORNTPOWER</v>
      </c>
      <c r="D3060" t="s">
        <v>10526</v>
      </c>
      <c r="E3060" t="s">
        <v>3333</v>
      </c>
      <c r="F3060" t="s">
        <v>3334</v>
      </c>
      <c r="G3060">
        <v>10</v>
      </c>
      <c r="H3060" t="s">
        <v>3040</v>
      </c>
      <c r="I3060" t="s">
        <v>3433</v>
      </c>
      <c r="J3060" s="3" t="s">
        <v>13812</v>
      </c>
      <c r="K3060" t="s">
        <v>3336</v>
      </c>
      <c r="L3060" t="str">
        <f>IF(ISNA(INDEX('NSE Listed Stocks'!$A$2:$A$1683,MATCH(All!H3060,'NSE Listed Stocks'!$C$2:$C$1683,0),1)),"",INDEX('NSE Listed Stocks'!$A$2:$A$1683,MATCH(All!H3060,'NSE Listed Stocks'!$C$2:$C$1683,0),1))</f>
        <v>TORNTPOWER</v>
      </c>
      <c r="M3060" t="str">
        <f t="shared" si="142"/>
        <v>true</v>
      </c>
      <c r="N3060" t="str">
        <f t="shared" si="143"/>
        <v>db.STOCK.insert({_id:'TORNTPOWER',bseCode:'532779',fundamentalCode:'TORNTPOWER', nseCode:'TORNTPOWER', name:'TORRENT POWER LTD.', isin:'INE813H01021', industry:'Electric Utilities',worldStock:false,niftyStock:false, nseStock:true, updateDate:ISODate('2016-09-15')})</v>
      </c>
    </row>
    <row r="3061" spans="1:14" x14ac:dyDescent="0.25">
      <c r="A3061">
        <v>532780</v>
      </c>
      <c r="B3061" t="s">
        <v>2181</v>
      </c>
      <c r="C3061" t="str">
        <f t="shared" si="141"/>
        <v>PARSVNATH</v>
      </c>
      <c r="D3061" t="s">
        <v>10527</v>
      </c>
      <c r="E3061" t="s">
        <v>3333</v>
      </c>
      <c r="F3061" t="s">
        <v>3339</v>
      </c>
      <c r="G3061">
        <v>5</v>
      </c>
      <c r="H3061" t="s">
        <v>2182</v>
      </c>
      <c r="I3061" t="s">
        <v>3356</v>
      </c>
      <c r="J3061" s="3" t="s">
        <v>13801</v>
      </c>
      <c r="K3061" t="s">
        <v>3336</v>
      </c>
      <c r="L3061" t="str">
        <f>IF(ISNA(INDEX('NSE Listed Stocks'!$A$2:$A$1683,MATCH(All!H3061,'NSE Listed Stocks'!$C$2:$C$1683,0),1)),"",INDEX('NSE Listed Stocks'!$A$2:$A$1683,MATCH(All!H3061,'NSE Listed Stocks'!$C$2:$C$1683,0),1))</f>
        <v>PARSVNATH</v>
      </c>
      <c r="M3061" t="str">
        <f t="shared" si="142"/>
        <v>true</v>
      </c>
      <c r="N3061" t="str">
        <f t="shared" si="143"/>
        <v>db.STOCK.insert({_id:'PARSVNATH',bseCode:'532780',fundamentalCode:'PARSVNATH', nseCode:'PARSVNATH', name:'PARSVNATH DEVELOPERS LTD.', isin:'INE561H01026', industry:'Realty',worldStock:false,niftyStock:false, nseStock:true, updateDate:ISODate('2016-09-15')})</v>
      </c>
    </row>
    <row r="3062" spans="1:14" x14ac:dyDescent="0.25">
      <c r="A3062">
        <v>532782</v>
      </c>
      <c r="B3062" t="s">
        <v>2893</v>
      </c>
      <c r="C3062" t="str">
        <f t="shared" si="141"/>
        <v>SUTLEJTEX</v>
      </c>
      <c r="D3062" t="s">
        <v>13714</v>
      </c>
      <c r="E3062" t="s">
        <v>3333</v>
      </c>
      <c r="F3062" t="s">
        <v>3339</v>
      </c>
      <c r="G3062">
        <v>10</v>
      </c>
      <c r="H3062" t="s">
        <v>2894</v>
      </c>
      <c r="I3062" t="s">
        <v>3362</v>
      </c>
      <c r="J3062" s="3" t="s">
        <v>3362</v>
      </c>
      <c r="K3062" t="s">
        <v>3336</v>
      </c>
      <c r="L3062" t="str">
        <f>IF(ISNA(INDEX('NSE Listed Stocks'!$A$2:$A$1683,MATCH(All!H3062,'NSE Listed Stocks'!$C$2:$C$1683,0),1)),"",INDEX('NSE Listed Stocks'!$A$2:$A$1683,MATCH(All!H3062,'NSE Listed Stocks'!$C$2:$C$1683,0),1))</f>
        <v>SUTLEJTEX</v>
      </c>
      <c r="M3062" t="str">
        <f t="shared" si="142"/>
        <v>true</v>
      </c>
      <c r="N3062" t="str">
        <f t="shared" si="143"/>
        <v>db.STOCK.insert({_id:'SUTLEJTEX',bseCode:'532782',fundamentalCode:'SUTLEJTEX', nseCode:'SUTLEJTEX', name:'SUTLEJ TEXTILES &amp; INDUSTRIES LTD.', isin:'INE645H01019', industry:'Textiles',worldStock:false,niftyStock:false, nseStock:true, updateDate:ISODate('2016-09-15')})</v>
      </c>
    </row>
    <row r="3063" spans="1:14" x14ac:dyDescent="0.25">
      <c r="A3063">
        <v>532783</v>
      </c>
      <c r="B3063" t="s">
        <v>597</v>
      </c>
      <c r="C3063" t="str">
        <f t="shared" si="141"/>
        <v>DAAWAT</v>
      </c>
      <c r="D3063" t="s">
        <v>10529</v>
      </c>
      <c r="E3063" t="s">
        <v>3333</v>
      </c>
      <c r="F3063" t="s">
        <v>3339</v>
      </c>
      <c r="G3063">
        <v>10</v>
      </c>
      <c r="H3063" t="s">
        <v>598</v>
      </c>
      <c r="I3063" t="s">
        <v>3579</v>
      </c>
      <c r="J3063" s="3" t="s">
        <v>13383</v>
      </c>
      <c r="K3063" t="s">
        <v>3336</v>
      </c>
      <c r="L3063" t="str">
        <f>IF(ISNA(INDEX('NSE Listed Stocks'!$A$2:$A$1683,MATCH(All!H3063,'NSE Listed Stocks'!$C$2:$C$1683,0),1)),"",INDEX('NSE Listed Stocks'!$A$2:$A$1683,MATCH(All!H3063,'NSE Listed Stocks'!$C$2:$C$1683,0),1))</f>
        <v>DAAWAT</v>
      </c>
      <c r="M3063" t="str">
        <f t="shared" si="142"/>
        <v>true</v>
      </c>
      <c r="N3063" t="str">
        <f t="shared" si="143"/>
        <v>db.STOCK.insert({_id:'DAAWAT',bseCode:'532783',fundamentalCode:'DAAWAT', nseCode:'DAAWAT', name:'LT FOODS LTD.', isin:'INE818H01012', industry:'Other Agricultural Products',worldStock:false,niftyStock:false, nseStock:true, updateDate:ISODate('2016-09-15')})</v>
      </c>
    </row>
    <row r="3064" spans="1:14" x14ac:dyDescent="0.25">
      <c r="A3064">
        <v>532784</v>
      </c>
      <c r="B3064" t="s">
        <v>2732</v>
      </c>
      <c r="C3064" t="str">
        <f t="shared" si="141"/>
        <v>SOBHA</v>
      </c>
      <c r="D3064" t="s">
        <v>10530</v>
      </c>
      <c r="E3064" t="s">
        <v>3333</v>
      </c>
      <c r="F3064" t="s">
        <v>3334</v>
      </c>
      <c r="G3064">
        <v>10</v>
      </c>
      <c r="H3064" t="s">
        <v>2733</v>
      </c>
      <c r="I3064" t="s">
        <v>3356</v>
      </c>
      <c r="J3064" s="3" t="s">
        <v>13801</v>
      </c>
      <c r="K3064" t="s">
        <v>3336</v>
      </c>
      <c r="L3064" t="str">
        <f>IF(ISNA(INDEX('NSE Listed Stocks'!$A$2:$A$1683,MATCH(All!H3064,'NSE Listed Stocks'!$C$2:$C$1683,0),1)),"",INDEX('NSE Listed Stocks'!$A$2:$A$1683,MATCH(All!H3064,'NSE Listed Stocks'!$C$2:$C$1683,0),1))</f>
        <v>SOBHA</v>
      </c>
      <c r="M3064" t="str">
        <f t="shared" si="142"/>
        <v>true</v>
      </c>
      <c r="N3064" t="str">
        <f t="shared" si="143"/>
        <v>db.STOCK.insert({_id:'SOBHA',bseCode:'532784',fundamentalCode:'SOBHA', nseCode:'SOBHA', name:'Sobha Limited', isin:'INE671H01015', industry:'Realty',worldStock:false,niftyStock:false, nseStock:true, updateDate:ISODate('2016-09-15')})</v>
      </c>
    </row>
    <row r="3065" spans="1:14" x14ac:dyDescent="0.25">
      <c r="A3065">
        <v>532785</v>
      </c>
      <c r="B3065" t="s">
        <v>2510</v>
      </c>
      <c r="C3065" t="str">
        <f t="shared" si="141"/>
        <v>RUCHIRA</v>
      </c>
      <c r="D3065" t="s">
        <v>10531</v>
      </c>
      <c r="E3065" t="s">
        <v>3333</v>
      </c>
      <c r="F3065" t="s">
        <v>3339</v>
      </c>
      <c r="G3065">
        <v>10</v>
      </c>
      <c r="H3065" t="s">
        <v>2511</v>
      </c>
      <c r="I3065" t="s">
        <v>13406</v>
      </c>
      <c r="J3065" s="3" t="s">
        <v>13797</v>
      </c>
      <c r="K3065" t="s">
        <v>3336</v>
      </c>
      <c r="L3065" t="str">
        <f>IF(ISNA(INDEX('NSE Listed Stocks'!$A$2:$A$1683,MATCH(All!H3065,'NSE Listed Stocks'!$C$2:$C$1683,0),1)),"",INDEX('NSE Listed Stocks'!$A$2:$A$1683,MATCH(All!H3065,'NSE Listed Stocks'!$C$2:$C$1683,0),1))</f>
        <v>RUCHIRA</v>
      </c>
      <c r="M3065" t="str">
        <f t="shared" si="142"/>
        <v>true</v>
      </c>
      <c r="N3065" t="str">
        <f t="shared" si="143"/>
        <v>db.STOCK.insert({_id:'RUCHIRA',bseCode:'532785',fundamentalCode:'RUCHIRA', nseCode:'RUCHIRA', name:'RUCHIRA PAPERS LTD.', isin:'INE803H01014', industry:'Paper &amp; Paper Products',worldStock:false,niftyStock:false, nseStock:true, updateDate:ISODate('2016-09-15')})</v>
      </c>
    </row>
    <row r="3066" spans="1:14" x14ac:dyDescent="0.25">
      <c r="A3066">
        <v>532786</v>
      </c>
      <c r="B3066" t="s">
        <v>1046</v>
      </c>
      <c r="C3066" t="str">
        <f t="shared" si="141"/>
        <v>GTOFFSHORE</v>
      </c>
      <c r="D3066" t="s">
        <v>10532</v>
      </c>
      <c r="E3066" t="s">
        <v>3333</v>
      </c>
      <c r="F3066" t="s">
        <v>3339</v>
      </c>
      <c r="G3066">
        <v>10</v>
      </c>
      <c r="H3066" t="s">
        <v>1047</v>
      </c>
      <c r="I3066" t="s">
        <v>13420</v>
      </c>
      <c r="J3066" s="3" t="s">
        <v>13798</v>
      </c>
      <c r="K3066" t="s">
        <v>3336</v>
      </c>
      <c r="L3066" t="str">
        <f>IF(ISNA(INDEX('NSE Listed Stocks'!$A$2:$A$1683,MATCH(All!H3066,'NSE Listed Stocks'!$C$2:$C$1683,0),1)),"",INDEX('NSE Listed Stocks'!$A$2:$A$1683,MATCH(All!H3066,'NSE Listed Stocks'!$C$2:$C$1683,0),1))</f>
        <v>GTOFFSHORE</v>
      </c>
      <c r="M3066" t="str">
        <f t="shared" si="142"/>
        <v>true</v>
      </c>
      <c r="N3066" t="str">
        <f t="shared" si="143"/>
        <v>db.STOCK.insert({_id:'GTOFFSHORE',bseCode:'532786',fundamentalCode:'GTOFFSHORE', nseCode:'GTOFFSHORE', name:'GOL OFFSHORE LTD.', isin:'INE892H01017', industry:'Oil Equipment &amp; Services',worldStock:false,niftyStock:false, nseStock:true, updateDate:ISODate('2016-09-15')})</v>
      </c>
    </row>
    <row r="3067" spans="1:14" x14ac:dyDescent="0.25">
      <c r="A3067">
        <v>532787</v>
      </c>
      <c r="B3067" t="s">
        <v>795</v>
      </c>
      <c r="C3067" t="str">
        <f t="shared" si="141"/>
        <v>ESSDEE</v>
      </c>
      <c r="D3067" t="s">
        <v>10533</v>
      </c>
      <c r="E3067" t="s">
        <v>3333</v>
      </c>
      <c r="F3067" t="s">
        <v>3377</v>
      </c>
      <c r="G3067">
        <v>10</v>
      </c>
      <c r="H3067" t="s">
        <v>796</v>
      </c>
      <c r="I3067" t="s">
        <v>7356</v>
      </c>
      <c r="J3067" s="3" t="s">
        <v>13806</v>
      </c>
      <c r="K3067" t="s">
        <v>3336</v>
      </c>
      <c r="L3067" t="str">
        <f>IF(ISNA(INDEX('NSE Listed Stocks'!$A$2:$A$1683,MATCH(All!H3067,'NSE Listed Stocks'!$C$2:$C$1683,0),1)),"",INDEX('NSE Listed Stocks'!$A$2:$A$1683,MATCH(All!H3067,'NSE Listed Stocks'!$C$2:$C$1683,0),1))</f>
        <v>ESSDEE</v>
      </c>
      <c r="M3067" t="str">
        <f t="shared" si="142"/>
        <v>true</v>
      </c>
      <c r="N3067" t="str">
        <f t="shared" si="143"/>
        <v>db.STOCK.insert({_id:'ESSDEE',bseCode:'532787',fundamentalCode:'ESSDEE', nseCode:'ESSDEE', name:'ESS DEE ALUMINIUM LTD.', isin:'INE825H01017', industry:'Household Products',worldStock:false,niftyStock:false, nseStock:true, updateDate:ISODate('2016-09-15')})</v>
      </c>
    </row>
    <row r="3068" spans="1:14" x14ac:dyDescent="0.25">
      <c r="A3068">
        <v>532788</v>
      </c>
      <c r="B3068" t="s">
        <v>3288</v>
      </c>
      <c r="C3068" t="str">
        <f t="shared" si="141"/>
        <v>XLENERGY</v>
      </c>
      <c r="D3068" t="s">
        <v>10534</v>
      </c>
      <c r="E3068" t="s">
        <v>3333</v>
      </c>
      <c r="F3068" t="s">
        <v>3339</v>
      </c>
      <c r="G3068">
        <v>10</v>
      </c>
      <c r="H3068" t="s">
        <v>3289</v>
      </c>
      <c r="I3068" t="s">
        <v>3717</v>
      </c>
      <c r="J3068" s="3" t="s">
        <v>13811</v>
      </c>
      <c r="K3068" t="s">
        <v>3336</v>
      </c>
      <c r="L3068" t="str">
        <f>IF(ISNA(INDEX('NSE Listed Stocks'!$A$2:$A$1683,MATCH(All!H3068,'NSE Listed Stocks'!$C$2:$C$1683,0),1)),"",INDEX('NSE Listed Stocks'!$A$2:$A$1683,MATCH(All!H3068,'NSE Listed Stocks'!$C$2:$C$1683,0),1))</f>
        <v>XLENERGY</v>
      </c>
      <c r="M3068" t="str">
        <f t="shared" si="142"/>
        <v>true</v>
      </c>
      <c r="N3068" t="str">
        <f t="shared" si="143"/>
        <v>db.STOCK.insert({_id:'XLENERGY',bseCode:'532788',fundamentalCode:'XLENERGY', nseCode:'XLENERGY', name:'XL ENERGY LTD.', isin:'INE183H01011', industry:'Telecom Equipment',worldStock:false,niftyStock:false, nseStock:true, updateDate:ISODate('2016-09-15')})</v>
      </c>
    </row>
    <row r="3069" spans="1:14" x14ac:dyDescent="0.25">
      <c r="A3069">
        <v>532790</v>
      </c>
      <c r="B3069" t="s">
        <v>2925</v>
      </c>
      <c r="C3069" t="str">
        <f t="shared" si="141"/>
        <v>TANLA</v>
      </c>
      <c r="D3069" t="s">
        <v>10535</v>
      </c>
      <c r="E3069" t="s">
        <v>3333</v>
      </c>
      <c r="F3069" t="s">
        <v>3339</v>
      </c>
      <c r="G3069">
        <v>1</v>
      </c>
      <c r="H3069" t="s">
        <v>2926</v>
      </c>
      <c r="I3069" t="s">
        <v>3767</v>
      </c>
      <c r="J3069" s="3" t="s">
        <v>13816</v>
      </c>
      <c r="K3069" t="s">
        <v>3336</v>
      </c>
      <c r="L3069" t="str">
        <f>IF(ISNA(INDEX('NSE Listed Stocks'!$A$2:$A$1683,MATCH(All!H3069,'NSE Listed Stocks'!$C$2:$C$1683,0),1)),"",INDEX('NSE Listed Stocks'!$A$2:$A$1683,MATCH(All!H3069,'NSE Listed Stocks'!$C$2:$C$1683,0),1))</f>
        <v>TANLA</v>
      </c>
      <c r="M3069" t="str">
        <f t="shared" si="142"/>
        <v>true</v>
      </c>
      <c r="N3069" t="str">
        <f t="shared" si="143"/>
        <v>db.STOCK.insert({_id:'TANLA',bseCode:'532790',fundamentalCode:'TANLA', nseCode:'TANLA', name:'TANLA SOLUTIONS LTD.', isin:'INE483C01032', industry:'IT Software Products',worldStock:false,niftyStock:false, nseStock:true, updateDate:ISODate('2016-09-15')})</v>
      </c>
    </row>
    <row r="3070" spans="1:14" x14ac:dyDescent="0.25">
      <c r="A3070">
        <v>532792</v>
      </c>
      <c r="B3070" t="s">
        <v>461</v>
      </c>
      <c r="C3070" t="str">
        <f t="shared" si="141"/>
        <v>CAIRN</v>
      </c>
      <c r="D3070" t="s">
        <v>10536</v>
      </c>
      <c r="E3070" t="s">
        <v>3333</v>
      </c>
      <c r="F3070" t="s">
        <v>3334</v>
      </c>
      <c r="G3070">
        <v>10</v>
      </c>
      <c r="H3070" t="s">
        <v>462</v>
      </c>
      <c r="I3070" t="s">
        <v>13414</v>
      </c>
      <c r="J3070" s="3" t="s">
        <v>13812</v>
      </c>
      <c r="K3070" t="s">
        <v>3336</v>
      </c>
      <c r="L3070" t="str">
        <f>IF(ISNA(INDEX('NSE Listed Stocks'!$A$2:$A$1683,MATCH(All!H3070,'NSE Listed Stocks'!$C$2:$C$1683,0),1)),"",INDEX('NSE Listed Stocks'!$A$2:$A$1683,MATCH(All!H3070,'NSE Listed Stocks'!$C$2:$C$1683,0),1))</f>
        <v>CAIRN</v>
      </c>
      <c r="M3070" t="str">
        <f t="shared" si="142"/>
        <v>true</v>
      </c>
      <c r="N3070" t="str">
        <f t="shared" si="143"/>
        <v>db.STOCK.insert({_id:'CAIRN',bseCode:'532792',fundamentalCode:'CAIRN', nseCode:'CAIRN', name:'CAIRN INDIA LTD.', isin:'INE910H01017', industry:'Exploration &amp; Production',worldStock:false,niftyStock:false, nseStock:true, updateDate:ISODate('2016-09-15')})</v>
      </c>
    </row>
    <row r="3071" spans="1:14" x14ac:dyDescent="0.25">
      <c r="A3071">
        <v>532794</v>
      </c>
      <c r="B3071" t="s">
        <v>3301</v>
      </c>
      <c r="C3071" t="str">
        <f t="shared" si="141"/>
        <v>ZEEMEDIA</v>
      </c>
      <c r="D3071" t="s">
        <v>10537</v>
      </c>
      <c r="E3071" t="s">
        <v>3333</v>
      </c>
      <c r="F3071" t="s">
        <v>3339</v>
      </c>
      <c r="G3071">
        <v>1</v>
      </c>
      <c r="H3071" t="s">
        <v>3302</v>
      </c>
      <c r="I3071" t="s">
        <v>13415</v>
      </c>
      <c r="J3071" s="3" t="s">
        <v>13815</v>
      </c>
      <c r="K3071" t="s">
        <v>3336</v>
      </c>
      <c r="L3071" t="str">
        <f>IF(ISNA(INDEX('NSE Listed Stocks'!$A$2:$A$1683,MATCH(All!H3071,'NSE Listed Stocks'!$C$2:$C$1683,0),1)),"",INDEX('NSE Listed Stocks'!$A$2:$A$1683,MATCH(All!H3071,'NSE Listed Stocks'!$C$2:$C$1683,0),1))</f>
        <v>ZEEMEDIA</v>
      </c>
      <c r="M3071" t="str">
        <f t="shared" si="142"/>
        <v>true</v>
      </c>
      <c r="N3071" t="str">
        <f t="shared" si="143"/>
        <v>db.STOCK.insert({_id:'ZEEMEDIA',bseCode:'532794',fundamentalCode:'ZEEMEDIA', nseCode:'ZEEMEDIA', name:'Zee Media Corporation Limited', isin:'INE966H01019', industry:'Broadcasting &amp; Cable TV',worldStock:false,niftyStock:false, nseStock:true, updateDate:ISODate('2016-09-15')})</v>
      </c>
    </row>
    <row r="3072" spans="1:14" x14ac:dyDescent="0.25">
      <c r="A3072">
        <v>532795</v>
      </c>
      <c r="B3072" t="s">
        <v>2708</v>
      </c>
      <c r="C3072" t="str">
        <f t="shared" si="141"/>
        <v>SITINET</v>
      </c>
      <c r="D3072" t="s">
        <v>10538</v>
      </c>
      <c r="E3072" t="s">
        <v>3333</v>
      </c>
      <c r="F3072" t="s">
        <v>3339</v>
      </c>
      <c r="G3072">
        <v>1</v>
      </c>
      <c r="H3072" t="s">
        <v>2709</v>
      </c>
      <c r="I3072" t="s">
        <v>13415</v>
      </c>
      <c r="J3072" s="3" t="s">
        <v>13815</v>
      </c>
      <c r="K3072" t="s">
        <v>3336</v>
      </c>
      <c r="L3072" t="str">
        <f>IF(ISNA(INDEX('NSE Listed Stocks'!$A$2:$A$1683,MATCH(All!H3072,'NSE Listed Stocks'!$C$2:$C$1683,0),1)),"",INDEX('NSE Listed Stocks'!$A$2:$A$1683,MATCH(All!H3072,'NSE Listed Stocks'!$C$2:$C$1683,0),1))</f>
        <v>SITINET</v>
      </c>
      <c r="M3072" t="str">
        <f t="shared" si="142"/>
        <v>true</v>
      </c>
      <c r="N3072" t="str">
        <f t="shared" si="143"/>
        <v>db.STOCK.insert({_id:'SITINET',bseCode:'532795',fundamentalCode:'SITINET', nseCode:'SITINET', name:'Siti Networks Ltd', isin:'INE965H01011', industry:'Broadcasting &amp; Cable TV',worldStock:false,niftyStock:false, nseStock:true, updateDate:ISODate('2016-09-15')})</v>
      </c>
    </row>
    <row r="3073" spans="1:14" x14ac:dyDescent="0.25">
      <c r="A3073">
        <v>532796</v>
      </c>
      <c r="B3073" t="s">
        <v>1713</v>
      </c>
      <c r="C3073" t="str">
        <f t="shared" si="141"/>
        <v>LUMAXTECH</v>
      </c>
      <c r="D3073" t="s">
        <v>10539</v>
      </c>
      <c r="E3073" t="s">
        <v>3333</v>
      </c>
      <c r="F3073" t="s">
        <v>3339</v>
      </c>
      <c r="G3073">
        <v>10</v>
      </c>
      <c r="H3073" t="s">
        <v>1714</v>
      </c>
      <c r="I3073" t="s">
        <v>13395</v>
      </c>
      <c r="J3073" s="3" t="s">
        <v>13799</v>
      </c>
      <c r="K3073" t="s">
        <v>3336</v>
      </c>
      <c r="L3073" t="str">
        <f>IF(ISNA(INDEX('NSE Listed Stocks'!$A$2:$A$1683,MATCH(All!H3073,'NSE Listed Stocks'!$C$2:$C$1683,0),1)),"",INDEX('NSE Listed Stocks'!$A$2:$A$1683,MATCH(All!H3073,'NSE Listed Stocks'!$C$2:$C$1683,0),1))</f>
        <v>LUMAXTECH</v>
      </c>
      <c r="M3073" t="str">
        <f t="shared" si="142"/>
        <v>true</v>
      </c>
      <c r="N3073" t="str">
        <f t="shared" si="143"/>
        <v>db.STOCK.insert({_id:'LUMAXTECH',bseCode:'532796',fundamentalCode:'LUMAXTECH', nseCode:'LUMAXTECH', name:'LUMAX AUTO TECHNOLOGIES LTD.', isin:'INE872H01019', industry:'Auto Parts &amp; Equipment',worldStock:false,niftyStock:false, nseStock:true, updateDate:ISODate('2016-09-15')})</v>
      </c>
    </row>
    <row r="3074" spans="1:14" x14ac:dyDescent="0.25">
      <c r="A3074">
        <v>532797</v>
      </c>
      <c r="B3074" t="s">
        <v>263</v>
      </c>
      <c r="C3074" t="str">
        <f t="shared" si="141"/>
        <v>AUTOIND</v>
      </c>
      <c r="D3074" t="s">
        <v>10540</v>
      </c>
      <c r="E3074" t="s">
        <v>3333</v>
      </c>
      <c r="F3074" t="s">
        <v>3339</v>
      </c>
      <c r="G3074">
        <v>10</v>
      </c>
      <c r="H3074" t="s">
        <v>264</v>
      </c>
      <c r="I3074" t="s">
        <v>13395</v>
      </c>
      <c r="J3074" s="3" t="s">
        <v>13799</v>
      </c>
      <c r="K3074" t="s">
        <v>3336</v>
      </c>
      <c r="L3074" t="str">
        <f>IF(ISNA(INDEX('NSE Listed Stocks'!$A$2:$A$1683,MATCH(All!H3074,'NSE Listed Stocks'!$C$2:$C$1683,0),1)),"",INDEX('NSE Listed Stocks'!$A$2:$A$1683,MATCH(All!H3074,'NSE Listed Stocks'!$C$2:$C$1683,0),1))</f>
        <v>AUTOIND</v>
      </c>
      <c r="M3074" t="str">
        <f t="shared" si="142"/>
        <v>true</v>
      </c>
      <c r="N3074" t="str">
        <f t="shared" si="143"/>
        <v>db.STOCK.insert({_id:'AUTOIND',bseCode:'532797',fundamentalCode:'AUTOIND', nseCode:'AUTOIND', name:'AUTOLINE INDUSTRIES LTD.', isin:'INE718H01014', industry:'Auto Parts &amp; Equipment',worldStock:false,niftyStock:false, nseStock:true, updateDate:ISODate('2016-09-15')})</v>
      </c>
    </row>
    <row r="3075" spans="1:14" x14ac:dyDescent="0.25">
      <c r="A3075">
        <v>532798</v>
      </c>
      <c r="B3075" t="s">
        <v>2012</v>
      </c>
      <c r="C3075" t="str">
        <f t="shared" ref="C3075:C3138" si="144">B3075</f>
        <v>NETWORK18</v>
      </c>
      <c r="D3075" t="s">
        <v>13715</v>
      </c>
      <c r="E3075" t="s">
        <v>3333</v>
      </c>
      <c r="F3075" t="s">
        <v>3334</v>
      </c>
      <c r="G3075">
        <v>5</v>
      </c>
      <c r="H3075" t="s">
        <v>2013</v>
      </c>
      <c r="I3075" t="s">
        <v>3413</v>
      </c>
      <c r="J3075" s="3" t="s">
        <v>13800</v>
      </c>
      <c r="K3075" t="s">
        <v>3336</v>
      </c>
      <c r="L3075" t="str">
        <f>IF(ISNA(INDEX('NSE Listed Stocks'!$A$2:$A$1683,MATCH(All!H3075,'NSE Listed Stocks'!$C$2:$C$1683,0),1)),"",INDEX('NSE Listed Stocks'!$A$2:$A$1683,MATCH(All!H3075,'NSE Listed Stocks'!$C$2:$C$1683,0),1))</f>
        <v>NETWORK18</v>
      </c>
      <c r="M3075" t="str">
        <f t="shared" ref="M3075:M3138" si="145">IF($L3075&lt;&gt;"", "true", "false")</f>
        <v>true</v>
      </c>
      <c r="N3075" t="str">
        <f t="shared" ref="N3075:N3138" si="146">"db.STOCK.insert({_id:'"&amp;$B3075&amp;"',bseCode:'"&amp;$A3075&amp;"',fundamentalCode:'"&amp;$C3075&amp;"', nseCode:'"&amp;L3075&amp;"', name:'"&amp;D3075&amp;"', isin:'"&amp;H3075&amp;"', industry:'"&amp;I3075&amp;"',worldStock:false,niftyStock:false, nseStock:"&amp;M3075&amp;", updateDate:ISODate('2016-09-15')})"</f>
        <v>db.STOCK.insert({_id:'NETWORK18',bseCode:'532798',fundamentalCode:'NETWORK18', nseCode:'NETWORK18', name:'NETWORK18 MEDIA &amp; INVESTMENTS LTD.', isin:'INE870H01013', industry:'Holding Companies',worldStock:false,niftyStock:false, nseStock:true, updateDate:ISODate('2016-09-15')})</v>
      </c>
    </row>
    <row r="3076" spans="1:14" x14ac:dyDescent="0.25">
      <c r="A3076">
        <v>532799</v>
      </c>
      <c r="B3076" t="s">
        <v>1192</v>
      </c>
      <c r="C3076" t="str">
        <f t="shared" si="144"/>
        <v>HUBTOWN</v>
      </c>
      <c r="D3076" t="s">
        <v>10542</v>
      </c>
      <c r="E3076" t="s">
        <v>3333</v>
      </c>
      <c r="F3076" t="s">
        <v>3339</v>
      </c>
      <c r="G3076">
        <v>10</v>
      </c>
      <c r="H3076" t="s">
        <v>1193</v>
      </c>
      <c r="I3076" t="s">
        <v>3356</v>
      </c>
      <c r="J3076" s="3" t="s">
        <v>13801</v>
      </c>
      <c r="K3076" t="s">
        <v>3336</v>
      </c>
      <c r="L3076" t="str">
        <f>IF(ISNA(INDEX('NSE Listed Stocks'!$A$2:$A$1683,MATCH(All!H3076,'NSE Listed Stocks'!$C$2:$C$1683,0),1)),"",INDEX('NSE Listed Stocks'!$A$2:$A$1683,MATCH(All!H3076,'NSE Listed Stocks'!$C$2:$C$1683,0),1))</f>
        <v>HUBTOWN</v>
      </c>
      <c r="M3076" t="str">
        <f t="shared" si="145"/>
        <v>true</v>
      </c>
      <c r="N3076" t="str">
        <f t="shared" si="146"/>
        <v>db.STOCK.insert({_id:'HUBTOWN',bseCode:'532799',fundamentalCode:'HUBTOWN', nseCode:'HUBTOWN', name:'HUBTOWN LTD.', isin:'INE703H01016', industry:'Realty',worldStock:false,niftyStock:false, nseStock:true, updateDate:ISODate('2016-09-15')})</v>
      </c>
    </row>
    <row r="3077" spans="1:14" x14ac:dyDescent="0.25">
      <c r="A3077">
        <v>532800</v>
      </c>
      <c r="B3077" t="s">
        <v>3073</v>
      </c>
      <c r="C3077" t="str">
        <f t="shared" si="144"/>
        <v>TV18BRDCST</v>
      </c>
      <c r="D3077" t="s">
        <v>10543</v>
      </c>
      <c r="E3077" t="s">
        <v>3333</v>
      </c>
      <c r="F3077" t="s">
        <v>3334</v>
      </c>
      <c r="G3077">
        <v>2</v>
      </c>
      <c r="H3077" t="s">
        <v>3074</v>
      </c>
      <c r="I3077" t="s">
        <v>13415</v>
      </c>
      <c r="J3077" s="3" t="s">
        <v>13815</v>
      </c>
      <c r="K3077" t="s">
        <v>3336</v>
      </c>
      <c r="L3077" t="str">
        <f>IF(ISNA(INDEX('NSE Listed Stocks'!$A$2:$A$1683,MATCH(All!H3077,'NSE Listed Stocks'!$C$2:$C$1683,0),1)),"",INDEX('NSE Listed Stocks'!$A$2:$A$1683,MATCH(All!H3077,'NSE Listed Stocks'!$C$2:$C$1683,0),1))</f>
        <v>TV18BRDCST</v>
      </c>
      <c r="M3077" t="str">
        <f t="shared" si="145"/>
        <v>true</v>
      </c>
      <c r="N3077" t="str">
        <f t="shared" si="146"/>
        <v>db.STOCK.insert({_id:'TV18BRDCST',bseCode:'532800',fundamentalCode:'TV18BRDCST', nseCode:'TV18BRDCST', name:'TV18 BROADCAST LTD.', isin:'INE886H01027', industry:'Broadcasting &amp; Cable TV',worldStock:false,niftyStock:false, nseStock:true, updateDate:ISODate('2016-09-15')})</v>
      </c>
    </row>
    <row r="3078" spans="1:14" x14ac:dyDescent="0.25">
      <c r="A3078">
        <v>532801</v>
      </c>
      <c r="B3078" t="s">
        <v>585</v>
      </c>
      <c r="C3078" t="str">
        <f t="shared" si="144"/>
        <v>CTE</v>
      </c>
      <c r="D3078" t="s">
        <v>10544</v>
      </c>
      <c r="E3078" t="s">
        <v>3333</v>
      </c>
      <c r="F3078" t="s">
        <v>3339</v>
      </c>
      <c r="G3078">
        <v>10</v>
      </c>
      <c r="H3078" t="s">
        <v>586</v>
      </c>
      <c r="I3078" t="s">
        <v>3767</v>
      </c>
      <c r="J3078" s="3" t="s">
        <v>13816</v>
      </c>
      <c r="K3078" t="s">
        <v>3336</v>
      </c>
      <c r="L3078" t="str">
        <f>IF(ISNA(INDEX('NSE Listed Stocks'!$A$2:$A$1683,MATCH(All!H3078,'NSE Listed Stocks'!$C$2:$C$1683,0),1)),"",INDEX('NSE Listed Stocks'!$A$2:$A$1683,MATCH(All!H3078,'NSE Listed Stocks'!$C$2:$C$1683,0),1))</f>
        <v>CTE</v>
      </c>
      <c r="M3078" t="str">
        <f t="shared" si="145"/>
        <v>true</v>
      </c>
      <c r="N3078" t="str">
        <f t="shared" si="146"/>
        <v>db.STOCK.insert({_id:'CTE',bseCode:'532801',fundamentalCode:'CTE', nseCode:'CTE', name:'CAMBRIDGE TECHNOLOGY ENTERPRISES LTD.', isin:'INE627H01017', industry:'IT Software Products',worldStock:false,niftyStock:false, nseStock:true, updateDate:ISODate('2016-09-15')})</v>
      </c>
    </row>
    <row r="3079" spans="1:14" x14ac:dyDescent="0.25">
      <c r="A3079">
        <v>532803</v>
      </c>
      <c r="B3079" t="s">
        <v>2271</v>
      </c>
      <c r="C3079" t="str">
        <f t="shared" si="144"/>
        <v>POCHIRAJU</v>
      </c>
      <c r="D3079" t="s">
        <v>10545</v>
      </c>
      <c r="E3079" t="s">
        <v>3333</v>
      </c>
      <c r="F3079" t="s">
        <v>3339</v>
      </c>
      <c r="G3079">
        <v>10</v>
      </c>
      <c r="H3079" t="s">
        <v>2272</v>
      </c>
      <c r="I3079" t="s">
        <v>3579</v>
      </c>
      <c r="J3079" s="3" t="s">
        <v>13383</v>
      </c>
      <c r="K3079" t="s">
        <v>3336</v>
      </c>
      <c r="L3079" t="str">
        <f>IF(ISNA(INDEX('NSE Listed Stocks'!$A$2:$A$1683,MATCH(All!H3079,'NSE Listed Stocks'!$C$2:$C$1683,0),1)),"",INDEX('NSE Listed Stocks'!$A$2:$A$1683,MATCH(All!H3079,'NSE Listed Stocks'!$C$2:$C$1683,0),1))</f>
        <v>POCHIRAJU</v>
      </c>
      <c r="M3079" t="str">
        <f t="shared" si="145"/>
        <v>true</v>
      </c>
      <c r="N3079" t="str">
        <f t="shared" si="146"/>
        <v>db.STOCK.insert({_id:'POCHIRAJU',bseCode:'532803',fundamentalCode:'POCHIRAJU', nseCode:'POCHIRAJU', name:'POCHIRAJU INDUSTRIES LTD.', isin:'INE332G01032', industry:'Other Agricultural Products',worldStock:false,niftyStock:false, nseStock:true, updateDate:ISODate('2016-09-15')})</v>
      </c>
    </row>
    <row r="3080" spans="1:14" x14ac:dyDescent="0.25">
      <c r="A3080">
        <v>532804</v>
      </c>
      <c r="B3080" t="s">
        <v>3011</v>
      </c>
      <c r="C3080" t="str">
        <f t="shared" si="144"/>
        <v>TIIL</v>
      </c>
      <c r="D3080" t="s">
        <v>10546</v>
      </c>
      <c r="E3080" t="s">
        <v>3333</v>
      </c>
      <c r="F3080" t="s">
        <v>3339</v>
      </c>
      <c r="G3080">
        <v>10</v>
      </c>
      <c r="H3080" t="s">
        <v>3012</v>
      </c>
      <c r="I3080" t="s">
        <v>13424</v>
      </c>
      <c r="J3080" s="3" t="s">
        <v>13810</v>
      </c>
      <c r="K3080" t="s">
        <v>3336</v>
      </c>
      <c r="L3080" t="str">
        <f>IF(ISNA(INDEX('NSE Listed Stocks'!$A$2:$A$1683,MATCH(All!H3080,'NSE Listed Stocks'!$C$2:$C$1683,0),1)),"",INDEX('NSE Listed Stocks'!$A$2:$A$1683,MATCH(All!H3080,'NSE Listed Stocks'!$C$2:$C$1683,0),1))</f>
        <v>TIIL</v>
      </c>
      <c r="M3080" t="str">
        <f t="shared" si="145"/>
        <v>true</v>
      </c>
      <c r="N3080" t="str">
        <f t="shared" si="146"/>
        <v>db.STOCK.insert({_id:'TIIL',bseCode:'532804',fundamentalCode:'TIIL', nseCode:'TIIL', name:'TECHNOCRAFT INDUSTRIES (INDIA) LTD.', isin:'INE545H01011', industry:'Iron &amp; Steel Products',worldStock:false,niftyStock:false, nseStock:true, updateDate:ISODate('2016-09-15')})</v>
      </c>
    </row>
    <row r="3081" spans="1:14" x14ac:dyDescent="0.25">
      <c r="A3081">
        <v>532805</v>
      </c>
      <c r="B3081" t="s">
        <v>2420</v>
      </c>
      <c r="C3081" t="str">
        <f t="shared" si="144"/>
        <v>REDINGTON</v>
      </c>
      <c r="D3081" t="s">
        <v>10547</v>
      </c>
      <c r="E3081" t="s">
        <v>3333</v>
      </c>
      <c r="F3081" t="s">
        <v>3334</v>
      </c>
      <c r="G3081">
        <v>2</v>
      </c>
      <c r="H3081" t="s">
        <v>2421</v>
      </c>
      <c r="I3081" t="s">
        <v>13412</v>
      </c>
      <c r="J3081" s="3" t="s">
        <v>13797</v>
      </c>
      <c r="K3081" t="s">
        <v>3336</v>
      </c>
      <c r="L3081" t="str">
        <f>IF(ISNA(INDEX('NSE Listed Stocks'!$A$2:$A$1683,MATCH(All!H3081,'NSE Listed Stocks'!$C$2:$C$1683,0),1)),"",INDEX('NSE Listed Stocks'!$A$2:$A$1683,MATCH(All!H3081,'NSE Listed Stocks'!$C$2:$C$1683,0),1))</f>
        <v>REDINGTON</v>
      </c>
      <c r="M3081" t="str">
        <f t="shared" si="145"/>
        <v>true</v>
      </c>
      <c r="N3081" t="str">
        <f t="shared" si="146"/>
        <v>db.STOCK.insert({_id:'REDINGTON',bseCode:'532805',fundamentalCode:'REDINGTON', nseCode:'REDINGTON', name:'REDINGTON (INDIA) LTD.', isin:'INE891D01026', industry:'Comm.Trading  &amp; Distribution',worldStock:false,niftyStock:false, nseStock:true, updateDate:ISODate('2016-09-15')})</v>
      </c>
    </row>
    <row r="3082" spans="1:14" x14ac:dyDescent="0.25">
      <c r="A3082">
        <v>532806</v>
      </c>
      <c r="B3082" t="s">
        <v>10548</v>
      </c>
      <c r="C3082" t="str">
        <f t="shared" si="144"/>
        <v>AICHAMP</v>
      </c>
      <c r="D3082" t="s">
        <v>10549</v>
      </c>
      <c r="E3082" t="s">
        <v>3333</v>
      </c>
      <c r="F3082" t="s">
        <v>3377</v>
      </c>
      <c r="G3082">
        <v>5</v>
      </c>
      <c r="H3082" t="s">
        <v>10550</v>
      </c>
      <c r="I3082" t="s">
        <v>13632</v>
      </c>
      <c r="J3082" s="3" t="s">
        <v>13806</v>
      </c>
      <c r="K3082" t="s">
        <v>3336</v>
      </c>
      <c r="L3082" t="str">
        <f>IF(ISNA(INDEX('NSE Listed Stocks'!$A$2:$A$1683,MATCH(All!H3082,'NSE Listed Stocks'!$C$2:$C$1683,0),1)),"",INDEX('NSE Listed Stocks'!$A$2:$A$1683,MATCH(All!H3082,'NSE Listed Stocks'!$C$2:$C$1683,0),1))</f>
        <v/>
      </c>
      <c r="M3082" t="str">
        <f t="shared" si="145"/>
        <v>false</v>
      </c>
      <c r="N3082" t="str">
        <f t="shared" si="146"/>
        <v>db.STOCK.insert({_id:'AICHAMP',bseCode:'532806',fundamentalCode:'AICHAMP', nseCode:'', name:'AI CHAMPDANY INDUSTRIES LTD.', isin:'INE768E01024', industry:'Jute &amp; Jute Products',worldStock:false,niftyStock:false, nseStock:false, updateDate:ISODate('2016-09-15')})</v>
      </c>
    </row>
    <row r="3083" spans="1:14" x14ac:dyDescent="0.25">
      <c r="A3083">
        <v>532807</v>
      </c>
      <c r="B3083" t="s">
        <v>535</v>
      </c>
      <c r="C3083" t="str">
        <f t="shared" si="144"/>
        <v>CINELINE</v>
      </c>
      <c r="D3083" t="s">
        <v>10551</v>
      </c>
      <c r="E3083" t="s">
        <v>3333</v>
      </c>
      <c r="F3083" t="s">
        <v>3339</v>
      </c>
      <c r="G3083">
        <v>5</v>
      </c>
      <c r="H3083" t="s">
        <v>536</v>
      </c>
      <c r="I3083" t="s">
        <v>5297</v>
      </c>
      <c r="J3083" s="3" t="s">
        <v>13817</v>
      </c>
      <c r="K3083" t="s">
        <v>3336</v>
      </c>
      <c r="L3083" t="str">
        <f>IF(ISNA(INDEX('NSE Listed Stocks'!$A$2:$A$1683,MATCH(All!H3083,'NSE Listed Stocks'!$C$2:$C$1683,0),1)),"",INDEX('NSE Listed Stocks'!$A$2:$A$1683,MATCH(All!H3083,'NSE Listed Stocks'!$C$2:$C$1683,0),1))</f>
        <v>CINELINE</v>
      </c>
      <c r="M3083" t="str">
        <f t="shared" si="145"/>
        <v>true</v>
      </c>
      <c r="N3083" t="str">
        <f t="shared" si="146"/>
        <v>db.STOCK.insert({_id:'CINELINE',bseCode:'532807',fundamentalCode:'CINELINE', nseCode:'CINELINE', name:'Cineline India Limited', isin:'INE704H01022', industry:'Specialty Retail',worldStock:false,niftyStock:false, nseStock:true, updateDate:ISODate('2016-09-15')})</v>
      </c>
    </row>
    <row r="3084" spans="1:14" x14ac:dyDescent="0.25">
      <c r="A3084">
        <v>532808</v>
      </c>
      <c r="B3084" t="s">
        <v>2231</v>
      </c>
      <c r="C3084" t="str">
        <f t="shared" si="144"/>
        <v>PGIL</v>
      </c>
      <c r="D3084" t="s">
        <v>10552</v>
      </c>
      <c r="E3084" t="s">
        <v>3333</v>
      </c>
      <c r="F3084" t="s">
        <v>3339</v>
      </c>
      <c r="G3084">
        <v>10</v>
      </c>
      <c r="H3084" t="s">
        <v>2232</v>
      </c>
      <c r="I3084" t="s">
        <v>13408</v>
      </c>
      <c r="J3084" s="3" t="s">
        <v>13806</v>
      </c>
      <c r="K3084" t="s">
        <v>3336</v>
      </c>
      <c r="L3084" t="str">
        <f>IF(ISNA(INDEX('NSE Listed Stocks'!$A$2:$A$1683,MATCH(All!H3084,'NSE Listed Stocks'!$C$2:$C$1683,0),1)),"",INDEX('NSE Listed Stocks'!$A$2:$A$1683,MATCH(All!H3084,'NSE Listed Stocks'!$C$2:$C$1683,0),1))</f>
        <v>PGIL</v>
      </c>
      <c r="M3084" t="str">
        <f t="shared" si="145"/>
        <v>true</v>
      </c>
      <c r="N3084" t="str">
        <f t="shared" si="146"/>
        <v>db.STOCK.insert({_id:'PGIL',bseCode:'532808',fundamentalCode:'PGIL', nseCode:'PGIL', name:'Pearl Global Industries Limited', isin:'INE940H01014', industry:'Other Apparels &amp; Accessories',worldStock:false,niftyStock:false, nseStock:true, updateDate:ISODate('2016-09-15')})</v>
      </c>
    </row>
    <row r="3085" spans="1:14" x14ac:dyDescent="0.25">
      <c r="A3085">
        <v>532809</v>
      </c>
      <c r="B3085" t="s">
        <v>868</v>
      </c>
      <c r="C3085" t="str">
        <f t="shared" si="144"/>
        <v>FSL</v>
      </c>
      <c r="D3085" t="s">
        <v>10553</v>
      </c>
      <c r="E3085" t="s">
        <v>3333</v>
      </c>
      <c r="F3085" t="s">
        <v>3334</v>
      </c>
      <c r="G3085">
        <v>10</v>
      </c>
      <c r="H3085" t="s">
        <v>869</v>
      </c>
      <c r="I3085" t="s">
        <v>4302</v>
      </c>
      <c r="J3085" s="3" t="s">
        <v>13803</v>
      </c>
      <c r="K3085" t="s">
        <v>3336</v>
      </c>
      <c r="L3085" t="str">
        <f>IF(ISNA(INDEX('NSE Listed Stocks'!$A$2:$A$1683,MATCH(All!H3085,'NSE Listed Stocks'!$C$2:$C$1683,0),1)),"",INDEX('NSE Listed Stocks'!$A$2:$A$1683,MATCH(All!H3085,'NSE Listed Stocks'!$C$2:$C$1683,0),1))</f>
        <v>FSL</v>
      </c>
      <c r="M3085" t="str">
        <f t="shared" si="145"/>
        <v>true</v>
      </c>
      <c r="N3085" t="str">
        <f t="shared" si="146"/>
        <v>db.STOCK.insert({_id:'FSL',bseCode:'532809',fundamentalCode:'FSL', nseCode:'FSL', name:'FIRSTSOURCE SOLUTIONS LTD.', isin:'INE684F01012', industry:'BPO/KPO',worldStock:false,niftyStock:false, nseStock:true, updateDate:ISODate('2016-09-15')})</v>
      </c>
    </row>
    <row r="3086" spans="1:14" x14ac:dyDescent="0.25">
      <c r="A3086">
        <v>532810</v>
      </c>
      <c r="B3086" t="s">
        <v>2219</v>
      </c>
      <c r="C3086" t="str">
        <f t="shared" si="144"/>
        <v>PFC</v>
      </c>
      <c r="D3086" t="s">
        <v>10554</v>
      </c>
      <c r="E3086" t="s">
        <v>3333</v>
      </c>
      <c r="F3086" t="s">
        <v>3334</v>
      </c>
      <c r="G3086">
        <v>10</v>
      </c>
      <c r="H3086" t="s">
        <v>2220</v>
      </c>
      <c r="I3086" t="s">
        <v>3360</v>
      </c>
      <c r="J3086" s="3" t="s">
        <v>13802</v>
      </c>
      <c r="K3086" t="s">
        <v>3336</v>
      </c>
      <c r="L3086" t="str">
        <f>IF(ISNA(INDEX('NSE Listed Stocks'!$A$2:$A$1683,MATCH(All!H3086,'NSE Listed Stocks'!$C$2:$C$1683,0),1)),"",INDEX('NSE Listed Stocks'!$A$2:$A$1683,MATCH(All!H3086,'NSE Listed Stocks'!$C$2:$C$1683,0),1))</f>
        <v>PFC</v>
      </c>
      <c r="M3086" t="str">
        <f t="shared" si="145"/>
        <v>true</v>
      </c>
      <c r="N3086" t="str">
        <f t="shared" si="146"/>
        <v>db.STOCK.insert({_id:'PFC',bseCode:'532810',fundamentalCode:'PFC', nseCode:'PFC', name:'POWER FINANCE CORPORATION LTD.', isin:'INE134E01011', industry:'Finance (including NBFCs)',worldStock:false,niftyStock:false, nseStock:true, updateDate:ISODate('2016-09-15')})</v>
      </c>
    </row>
    <row r="3087" spans="1:14" x14ac:dyDescent="0.25">
      <c r="A3087">
        <v>532811</v>
      </c>
      <c r="B3087" t="s">
        <v>79</v>
      </c>
      <c r="C3087" t="str">
        <f t="shared" si="144"/>
        <v>AHLUCONT</v>
      </c>
      <c r="D3087" t="s">
        <v>10555</v>
      </c>
      <c r="E3087" t="s">
        <v>3333</v>
      </c>
      <c r="F3087" t="s">
        <v>3339</v>
      </c>
      <c r="G3087">
        <v>2</v>
      </c>
      <c r="H3087" t="s">
        <v>80</v>
      </c>
      <c r="I3087" t="s">
        <v>3356</v>
      </c>
      <c r="J3087" s="3" t="s">
        <v>13801</v>
      </c>
      <c r="K3087" t="s">
        <v>3336</v>
      </c>
      <c r="L3087" t="str">
        <f>IF(ISNA(INDEX('NSE Listed Stocks'!$A$2:$A$1683,MATCH(All!H3087,'NSE Listed Stocks'!$C$2:$C$1683,0),1)),"",INDEX('NSE Listed Stocks'!$A$2:$A$1683,MATCH(All!H3087,'NSE Listed Stocks'!$C$2:$C$1683,0),1))</f>
        <v>AHLUCONT</v>
      </c>
      <c r="M3087" t="str">
        <f t="shared" si="145"/>
        <v>true</v>
      </c>
      <c r="N3087" t="str">
        <f t="shared" si="146"/>
        <v>db.STOCK.insert({_id:'AHLUCONT',bseCode:'532811',fundamentalCode:'AHLUCONT', nseCode:'AHLUCONT', name:'AHLUWALIA CONTRACTS (INDIA) LTD.', isin:'INE758C01029', industry:'Realty',worldStock:false,niftyStock:false, nseStock:true, updateDate:ISODate('2016-09-15')})</v>
      </c>
    </row>
    <row r="3088" spans="1:14" x14ac:dyDescent="0.25">
      <c r="A3088">
        <v>532812</v>
      </c>
      <c r="B3088" t="s">
        <v>10556</v>
      </c>
      <c r="C3088" t="str">
        <f t="shared" si="144"/>
        <v>TFL</v>
      </c>
      <c r="D3088" t="s">
        <v>10557</v>
      </c>
      <c r="E3088" t="s">
        <v>3333</v>
      </c>
      <c r="F3088" t="s">
        <v>3339</v>
      </c>
      <c r="G3088">
        <v>10</v>
      </c>
      <c r="H3088" t="s">
        <v>10558</v>
      </c>
      <c r="I3088" t="s">
        <v>3360</v>
      </c>
      <c r="J3088" s="3" t="s">
        <v>13802</v>
      </c>
      <c r="K3088" t="s">
        <v>3336</v>
      </c>
      <c r="L3088" t="str">
        <f>IF(ISNA(INDEX('NSE Listed Stocks'!$A$2:$A$1683,MATCH(All!H3088,'NSE Listed Stocks'!$C$2:$C$1683,0),1)),"",INDEX('NSE Listed Stocks'!$A$2:$A$1683,MATCH(All!H3088,'NSE Listed Stocks'!$C$2:$C$1683,0),1))</f>
        <v/>
      </c>
      <c r="M3088" t="str">
        <f t="shared" si="145"/>
        <v>false</v>
      </c>
      <c r="N3088" t="str">
        <f t="shared" si="146"/>
        <v>db.STOCK.insert({_id:'TFL',bseCode:'532812',fundamentalCode:'TFL', nseCode:'', name:'TRANSWARRANTY FINANCE LTD.', isin:'INE804H01012', industry:'Finance (including NBFCs)',worldStock:false,niftyStock:false, nseStock:false, updateDate:ISODate('2016-09-15')})</v>
      </c>
    </row>
    <row r="3089" spans="1:14" x14ac:dyDescent="0.25">
      <c r="A3089">
        <v>532813</v>
      </c>
      <c r="B3089" t="s">
        <v>467</v>
      </c>
      <c r="C3089" t="str">
        <f t="shared" si="144"/>
        <v>CANDC</v>
      </c>
      <c r="D3089" t="s">
        <v>13716</v>
      </c>
      <c r="E3089" t="s">
        <v>3333</v>
      </c>
      <c r="F3089" t="s">
        <v>3339</v>
      </c>
      <c r="G3089">
        <v>10</v>
      </c>
      <c r="H3089" t="s">
        <v>468</v>
      </c>
      <c r="I3089" t="s">
        <v>13399</v>
      </c>
      <c r="J3089" s="3" t="s">
        <v>13805</v>
      </c>
      <c r="K3089" t="s">
        <v>3336</v>
      </c>
      <c r="L3089" t="str">
        <f>IF(ISNA(INDEX('NSE Listed Stocks'!$A$2:$A$1683,MATCH(All!H3089,'NSE Listed Stocks'!$C$2:$C$1683,0),1)),"",INDEX('NSE Listed Stocks'!$A$2:$A$1683,MATCH(All!H3089,'NSE Listed Stocks'!$C$2:$C$1683,0),1))</f>
        <v>CANDC</v>
      </c>
      <c r="M3089" t="str">
        <f t="shared" si="145"/>
        <v>true</v>
      </c>
      <c r="N3089" t="str">
        <f t="shared" si="146"/>
        <v>db.STOCK.insert({_id:'CANDC',bseCode:'532813',fundamentalCode:'CANDC', nseCode:'CANDC', name:'C &amp; C CONSTRUCTIONS LTD.', isin:'INE874H01015', industry:'Construction &amp; Engineering',worldStock:false,niftyStock:false, nseStock:true, updateDate:ISODate('2016-09-15')})</v>
      </c>
    </row>
    <row r="3090" spans="1:14" x14ac:dyDescent="0.25">
      <c r="A3090">
        <v>532814</v>
      </c>
      <c r="B3090" t="s">
        <v>1285</v>
      </c>
      <c r="C3090" t="str">
        <f t="shared" si="144"/>
        <v>INDIANB</v>
      </c>
      <c r="D3090" t="s">
        <v>10560</v>
      </c>
      <c r="E3090" t="s">
        <v>3333</v>
      </c>
      <c r="F3090" t="s">
        <v>3334</v>
      </c>
      <c r="G3090">
        <v>10</v>
      </c>
      <c r="H3090" t="s">
        <v>1286</v>
      </c>
      <c r="I3090" t="s">
        <v>3458</v>
      </c>
      <c r="J3090" s="3" t="s">
        <v>13802</v>
      </c>
      <c r="K3090" t="s">
        <v>3336</v>
      </c>
      <c r="L3090" t="str">
        <f>IF(ISNA(INDEX('NSE Listed Stocks'!$A$2:$A$1683,MATCH(All!H3090,'NSE Listed Stocks'!$C$2:$C$1683,0),1)),"",INDEX('NSE Listed Stocks'!$A$2:$A$1683,MATCH(All!H3090,'NSE Listed Stocks'!$C$2:$C$1683,0),1))</f>
        <v>INDIANB</v>
      </c>
      <c r="M3090" t="str">
        <f t="shared" si="145"/>
        <v>true</v>
      </c>
      <c r="N3090" t="str">
        <f t="shared" si="146"/>
        <v>db.STOCK.insert({_id:'INDIANB',bseCode:'532814',fundamentalCode:'INDIANB', nseCode:'INDIANB', name:'INDIAN BANK', isin:'INE562A01011', industry:'Banks',worldStock:false,niftyStock:false, nseStock:true, updateDate:ISODate('2016-09-15')})</v>
      </c>
    </row>
    <row r="3091" spans="1:14" x14ac:dyDescent="0.25">
      <c r="A3091">
        <v>532815</v>
      </c>
      <c r="B3091" t="s">
        <v>2728</v>
      </c>
      <c r="C3091" t="str">
        <f t="shared" si="144"/>
        <v>SMSPHARMA</v>
      </c>
      <c r="D3091" t="s">
        <v>10561</v>
      </c>
      <c r="E3091" t="s">
        <v>3333</v>
      </c>
      <c r="F3091" t="s">
        <v>3339</v>
      </c>
      <c r="G3091">
        <v>1</v>
      </c>
      <c r="H3091" t="s">
        <v>2729</v>
      </c>
      <c r="I3091" t="s">
        <v>3347</v>
      </c>
      <c r="J3091" s="3" t="s">
        <v>3347</v>
      </c>
      <c r="K3091" t="s">
        <v>3336</v>
      </c>
      <c r="L3091" t="str">
        <f>IF(ISNA(INDEX('NSE Listed Stocks'!$A$2:$A$1683,MATCH(All!H3091,'NSE Listed Stocks'!$C$2:$C$1683,0),1)),"",INDEX('NSE Listed Stocks'!$A$2:$A$1683,MATCH(All!H3091,'NSE Listed Stocks'!$C$2:$C$1683,0),1))</f>
        <v>SMSPHARMA</v>
      </c>
      <c r="M3091" t="str">
        <f t="shared" si="145"/>
        <v>true</v>
      </c>
      <c r="N3091" t="str">
        <f t="shared" si="146"/>
        <v>db.STOCK.insert({_id:'SMSPHARMA',bseCode:'532815',fundamentalCode:'SMSPHARMA', nseCode:'SMSPHARMA', name:'SMS PHARMACEUTICALS LTD.', isin:'INE812G01025', industry:'Pharmaceuticals',worldStock:false,niftyStock:false, nseStock:true, updateDate:ISODate('2016-09-15')})</v>
      </c>
    </row>
    <row r="3092" spans="1:14" x14ac:dyDescent="0.25">
      <c r="A3092">
        <v>532816</v>
      </c>
      <c r="B3092" t="s">
        <v>10562</v>
      </c>
      <c r="C3092" t="str">
        <f t="shared" si="144"/>
        <v>BROADCAST</v>
      </c>
      <c r="D3092" t="s">
        <v>10563</v>
      </c>
      <c r="E3092" t="s">
        <v>3333</v>
      </c>
      <c r="F3092" t="s">
        <v>3403</v>
      </c>
      <c r="G3092">
        <v>10</v>
      </c>
      <c r="H3092" t="s">
        <v>10564</v>
      </c>
      <c r="I3092" t="s">
        <v>13415</v>
      </c>
      <c r="J3092" s="3" t="s">
        <v>13815</v>
      </c>
      <c r="K3092" t="s">
        <v>3336</v>
      </c>
      <c r="L3092" t="str">
        <f>IF(ISNA(INDEX('NSE Listed Stocks'!$A$2:$A$1683,MATCH(All!H3092,'NSE Listed Stocks'!$C$2:$C$1683,0),1)),"",INDEX('NSE Listed Stocks'!$A$2:$A$1683,MATCH(All!H3092,'NSE Listed Stocks'!$C$2:$C$1683,0),1))</f>
        <v/>
      </c>
      <c r="M3092" t="str">
        <f t="shared" si="145"/>
        <v>false</v>
      </c>
      <c r="N3092" t="str">
        <f t="shared" si="146"/>
        <v>db.STOCK.insert({_id:'BROADCAST',bseCode:'532816',fundamentalCode:'BROADCAST', nseCode:'', name:'BROADCAST INITIATIVES LTD.', isin:'INE698H01018', industry:'Broadcasting &amp; Cable TV',worldStock:false,niftyStock:false, nseStock:false, updateDate:ISODate('2016-09-15')})</v>
      </c>
    </row>
    <row r="3093" spans="1:14" x14ac:dyDescent="0.25">
      <c r="A3093">
        <v>532817</v>
      </c>
      <c r="B3093" t="s">
        <v>2133</v>
      </c>
      <c r="C3093" t="str">
        <f t="shared" si="144"/>
        <v>ORIENTALTL</v>
      </c>
      <c r="D3093" t="s">
        <v>10565</v>
      </c>
      <c r="E3093" t="s">
        <v>3333</v>
      </c>
      <c r="F3093" t="s">
        <v>3339</v>
      </c>
      <c r="G3093">
        <v>10</v>
      </c>
      <c r="H3093" t="s">
        <v>2134</v>
      </c>
      <c r="I3093" t="s">
        <v>3989</v>
      </c>
      <c r="J3093" s="3" t="s">
        <v>13805</v>
      </c>
      <c r="K3093" t="s">
        <v>3336</v>
      </c>
      <c r="L3093" t="str">
        <f>IF(ISNA(INDEX('NSE Listed Stocks'!$A$2:$A$1683,MATCH(All!H3093,'NSE Listed Stocks'!$C$2:$C$1683,0),1)),"",INDEX('NSE Listed Stocks'!$A$2:$A$1683,MATCH(All!H3093,'NSE Listed Stocks'!$C$2:$C$1683,0),1))</f>
        <v>ORIENTALTL</v>
      </c>
      <c r="M3093" t="str">
        <f t="shared" si="145"/>
        <v>true</v>
      </c>
      <c r="N3093" t="str">
        <f t="shared" si="146"/>
        <v>db.STOCK.insert({_id:'ORIENTALTL',bseCode:'532817',fundamentalCode:'ORIENTALTL', nseCode:'ORIENTALTL', name:'ORIENTAL TRIMEX LTD.', isin:'INE998H01012', industry:'Construction Materials',worldStock:false,niftyStock:false, nseStock:true, updateDate:ISODate('2016-09-15')})</v>
      </c>
    </row>
    <row r="3094" spans="1:14" x14ac:dyDescent="0.25">
      <c r="A3094">
        <v>532819</v>
      </c>
      <c r="B3094" t="s">
        <v>1867</v>
      </c>
      <c r="C3094" t="str">
        <f t="shared" si="144"/>
        <v>MINDTREE</v>
      </c>
      <c r="D3094" t="s">
        <v>10566</v>
      </c>
      <c r="E3094" t="s">
        <v>3333</v>
      </c>
      <c r="F3094" t="s">
        <v>3334</v>
      </c>
      <c r="G3094">
        <v>10</v>
      </c>
      <c r="H3094" t="s">
        <v>1868</v>
      </c>
      <c r="I3094" t="s">
        <v>13416</v>
      </c>
      <c r="J3094" s="3" t="s">
        <v>13816</v>
      </c>
      <c r="K3094" t="s">
        <v>3336</v>
      </c>
      <c r="L3094" t="str">
        <f>IF(ISNA(INDEX('NSE Listed Stocks'!$A$2:$A$1683,MATCH(All!H3094,'NSE Listed Stocks'!$C$2:$C$1683,0),1)),"",INDEX('NSE Listed Stocks'!$A$2:$A$1683,MATCH(All!H3094,'NSE Listed Stocks'!$C$2:$C$1683,0),1))</f>
        <v>MINDTREE</v>
      </c>
      <c r="M3094" t="str">
        <f t="shared" si="145"/>
        <v>true</v>
      </c>
      <c r="N3094" t="str">
        <f t="shared" si="146"/>
        <v>db.STOCK.insert({_id:'MINDTREE',bseCode:'532819',fundamentalCode:'MINDTREE', nseCode:'MINDTREE', name:'MINDTREE LTD.', isin:'INE018I01017', industry:'IT Consulting &amp; Software',worldStock:false,niftyStock:false, nseStock:true, updateDate:ISODate('2016-09-15')})</v>
      </c>
    </row>
    <row r="3095" spans="1:14" x14ac:dyDescent="0.25">
      <c r="A3095">
        <v>532820</v>
      </c>
      <c r="B3095" t="s">
        <v>746</v>
      </c>
      <c r="C3095" t="str">
        <f t="shared" si="144"/>
        <v>ELAND</v>
      </c>
      <c r="D3095" t="s">
        <v>10567</v>
      </c>
      <c r="E3095" t="s">
        <v>3333</v>
      </c>
      <c r="F3095" t="s">
        <v>3339</v>
      </c>
      <c r="G3095">
        <v>10</v>
      </c>
      <c r="H3095" t="s">
        <v>747</v>
      </c>
      <c r="I3095" t="s">
        <v>3362</v>
      </c>
      <c r="J3095" s="3" t="s">
        <v>3362</v>
      </c>
      <c r="K3095" t="s">
        <v>3336</v>
      </c>
      <c r="L3095" t="str">
        <f>IF(ISNA(INDEX('NSE Listed Stocks'!$A$2:$A$1683,MATCH(All!H3095,'NSE Listed Stocks'!$C$2:$C$1683,0),1)),"",INDEX('NSE Listed Stocks'!$A$2:$A$1683,MATCH(All!H3095,'NSE Listed Stocks'!$C$2:$C$1683,0),1))</f>
        <v>ELAND</v>
      </c>
      <c r="M3095" t="str">
        <f t="shared" si="145"/>
        <v>true</v>
      </c>
      <c r="N3095" t="str">
        <f t="shared" si="146"/>
        <v>db.STOCK.insert({_id:'ELAND',bseCode:'532820',fundamentalCode:'ELAND', nseCode:'ELAND', name:'E-Land Apparel Limited', isin:'INE311H01018', industry:'Textiles',worldStock:false,niftyStock:false, nseStock:true, updateDate:ISODate('2016-09-15')})</v>
      </c>
    </row>
    <row r="3096" spans="1:14" x14ac:dyDescent="0.25">
      <c r="A3096">
        <v>532822</v>
      </c>
      <c r="B3096" t="s">
        <v>1219</v>
      </c>
      <c r="C3096" t="str">
        <f t="shared" si="144"/>
        <v>IDEA</v>
      </c>
      <c r="D3096" t="s">
        <v>10568</v>
      </c>
      <c r="E3096" t="s">
        <v>3333</v>
      </c>
      <c r="F3096" t="s">
        <v>3334</v>
      </c>
      <c r="G3096">
        <v>10</v>
      </c>
      <c r="H3096" t="s">
        <v>1220</v>
      </c>
      <c r="I3096" t="s">
        <v>3453</v>
      </c>
      <c r="J3096" s="3" t="s">
        <v>13803</v>
      </c>
      <c r="K3096" t="s">
        <v>3336</v>
      </c>
      <c r="L3096" t="str">
        <f>IF(ISNA(INDEX('NSE Listed Stocks'!$A$2:$A$1683,MATCH(All!H3096,'NSE Listed Stocks'!$C$2:$C$1683,0),1)),"",INDEX('NSE Listed Stocks'!$A$2:$A$1683,MATCH(All!H3096,'NSE Listed Stocks'!$C$2:$C$1683,0),1))</f>
        <v>IDEA</v>
      </c>
      <c r="M3096" t="str">
        <f t="shared" si="145"/>
        <v>true</v>
      </c>
      <c r="N3096" t="str">
        <f t="shared" si="146"/>
        <v>db.STOCK.insert({_id:'IDEA',bseCode:'532822',fundamentalCode:'IDEA', nseCode:'IDEA', name:'IDEA CELLULAR LTD.', isin:'INE669E01016', industry:'Telecom Services',worldStock:false,niftyStock:false, nseStock:true, updateDate:ISODate('2016-09-15')})</v>
      </c>
    </row>
    <row r="3097" spans="1:14" x14ac:dyDescent="0.25">
      <c r="A3097">
        <v>532823</v>
      </c>
      <c r="B3097" t="s">
        <v>801</v>
      </c>
      <c r="C3097" t="str">
        <f t="shared" si="144"/>
        <v>EUROCERA</v>
      </c>
      <c r="D3097" t="s">
        <v>10569</v>
      </c>
      <c r="E3097" t="s">
        <v>3333</v>
      </c>
      <c r="F3097" t="s">
        <v>3339</v>
      </c>
      <c r="G3097">
        <v>10</v>
      </c>
      <c r="H3097" t="s">
        <v>802</v>
      </c>
      <c r="I3097" t="s">
        <v>3517</v>
      </c>
      <c r="J3097" s="3">
        <v>0</v>
      </c>
      <c r="K3097" t="s">
        <v>3336</v>
      </c>
      <c r="L3097" t="str">
        <f>IF(ISNA(INDEX('NSE Listed Stocks'!$A$2:$A$1683,MATCH(All!H3097,'NSE Listed Stocks'!$C$2:$C$1683,0),1)),"",INDEX('NSE Listed Stocks'!$A$2:$A$1683,MATCH(All!H3097,'NSE Listed Stocks'!$C$2:$C$1683,0),1))</f>
        <v>EUROCERA</v>
      </c>
      <c r="M3097" t="str">
        <f t="shared" si="145"/>
        <v>true</v>
      </c>
      <c r="N3097" t="str">
        <f t="shared" si="146"/>
        <v>db.STOCK.insert({_id:'EUROCERA',bseCode:'532823',fundamentalCode:'EUROCERA', nseCode:'EUROCERA', name:'EURO CERAMICS LTD.', isin:'INE649H01011', industry:'Furniture-Furnishing-Paints',worldStock:false,niftyStock:false, nseStock:true, updateDate:ISODate('2016-09-15')})</v>
      </c>
    </row>
    <row r="3098" spans="1:14" x14ac:dyDescent="0.25">
      <c r="A3098">
        <v>532825</v>
      </c>
      <c r="B3098" t="s">
        <v>10570</v>
      </c>
      <c r="C3098" t="str">
        <f t="shared" si="144"/>
        <v>JAGJANANI</v>
      </c>
      <c r="D3098" t="s">
        <v>10571</v>
      </c>
      <c r="E3098" t="s">
        <v>3333</v>
      </c>
      <c r="F3098" t="s">
        <v>3345</v>
      </c>
      <c r="G3098">
        <v>10</v>
      </c>
      <c r="H3098" t="s">
        <v>10572</v>
      </c>
      <c r="I3098" t="s">
        <v>3362</v>
      </c>
      <c r="J3098" s="3" t="s">
        <v>3362</v>
      </c>
      <c r="K3098" t="s">
        <v>3336</v>
      </c>
      <c r="L3098" t="str">
        <f>IF(ISNA(INDEX('NSE Listed Stocks'!$A$2:$A$1683,MATCH(All!H3098,'NSE Listed Stocks'!$C$2:$C$1683,0),1)),"",INDEX('NSE Listed Stocks'!$A$2:$A$1683,MATCH(All!H3098,'NSE Listed Stocks'!$C$2:$C$1683,0),1))</f>
        <v/>
      </c>
      <c r="M3098" t="str">
        <f t="shared" si="145"/>
        <v>false</v>
      </c>
      <c r="N3098" t="str">
        <f t="shared" si="146"/>
        <v>db.STOCK.insert({_id:'JAGJANANI',bseCode:'532825',fundamentalCode:'JAGJANANI', nseCode:'', name:'JAGJANANI TEXTILES LTD.', isin:'INE702H01018', industry:'Textiles',worldStock:false,niftyStock:false, nseStock:false, updateDate:ISODate('2016-09-15')})</v>
      </c>
    </row>
    <row r="3099" spans="1:14" x14ac:dyDescent="0.25">
      <c r="A3099">
        <v>532826</v>
      </c>
      <c r="B3099" t="s">
        <v>2373</v>
      </c>
      <c r="C3099" t="str">
        <f t="shared" si="144"/>
        <v>RAJTV</v>
      </c>
      <c r="D3099" t="s">
        <v>10573</v>
      </c>
      <c r="E3099" t="s">
        <v>3333</v>
      </c>
      <c r="F3099" t="s">
        <v>3339</v>
      </c>
      <c r="G3099">
        <v>5</v>
      </c>
      <c r="H3099" t="s">
        <v>2374</v>
      </c>
      <c r="I3099" t="s">
        <v>13415</v>
      </c>
      <c r="J3099" s="3" t="s">
        <v>13815</v>
      </c>
      <c r="K3099" t="s">
        <v>3336</v>
      </c>
      <c r="L3099" t="str">
        <f>IF(ISNA(INDEX('NSE Listed Stocks'!$A$2:$A$1683,MATCH(All!H3099,'NSE Listed Stocks'!$C$2:$C$1683,0),1)),"",INDEX('NSE Listed Stocks'!$A$2:$A$1683,MATCH(All!H3099,'NSE Listed Stocks'!$C$2:$C$1683,0),1))</f>
        <v>RAJTV</v>
      </c>
      <c r="M3099" t="str">
        <f t="shared" si="145"/>
        <v>true</v>
      </c>
      <c r="N3099" t="str">
        <f t="shared" si="146"/>
        <v>db.STOCK.insert({_id:'RAJTV',bseCode:'532826',fundamentalCode:'RAJTV', nseCode:'RAJTV', name:'RAJ TELEVISION NETWORK LTD.', isin:'INE952H01027', industry:'Broadcasting &amp; Cable TV',worldStock:false,niftyStock:false, nseStock:true, updateDate:ISODate('2016-09-15')})</v>
      </c>
    </row>
    <row r="3100" spans="1:14" x14ac:dyDescent="0.25">
      <c r="A3100">
        <v>532827</v>
      </c>
      <c r="B3100" t="s">
        <v>2159</v>
      </c>
      <c r="C3100" t="str">
        <f t="shared" si="144"/>
        <v>PAGEIND</v>
      </c>
      <c r="D3100" t="s">
        <v>10574</v>
      </c>
      <c r="E3100" t="s">
        <v>3333</v>
      </c>
      <c r="F3100" t="s">
        <v>3334</v>
      </c>
      <c r="G3100">
        <v>10</v>
      </c>
      <c r="H3100" t="s">
        <v>2160</v>
      </c>
      <c r="I3100" t="s">
        <v>13408</v>
      </c>
      <c r="J3100" s="3" t="s">
        <v>13806</v>
      </c>
      <c r="K3100" t="s">
        <v>3336</v>
      </c>
      <c r="L3100" t="str">
        <f>IF(ISNA(INDEX('NSE Listed Stocks'!$A$2:$A$1683,MATCH(All!H3100,'NSE Listed Stocks'!$C$2:$C$1683,0),1)),"",INDEX('NSE Listed Stocks'!$A$2:$A$1683,MATCH(All!H3100,'NSE Listed Stocks'!$C$2:$C$1683,0),1))</f>
        <v>PAGEIND</v>
      </c>
      <c r="M3100" t="str">
        <f t="shared" si="145"/>
        <v>true</v>
      </c>
      <c r="N3100" t="str">
        <f t="shared" si="146"/>
        <v>db.STOCK.insert({_id:'PAGEIND',bseCode:'532827',fundamentalCode:'PAGEIND', nseCode:'PAGEIND', name:'PAGE INDUSTRIES LTD.', isin:'INE761H01022', industry:'Other Apparels &amp; Accessories',worldStock:false,niftyStock:false, nseStock:true, updateDate:ISODate('2016-09-15')})</v>
      </c>
    </row>
    <row r="3101" spans="1:14" x14ac:dyDescent="0.25">
      <c r="A3101">
        <v>532828</v>
      </c>
      <c r="B3101" t="s">
        <v>137</v>
      </c>
      <c r="C3101" t="str">
        <f t="shared" si="144"/>
        <v>AMDIND</v>
      </c>
      <c r="D3101" t="s">
        <v>10575</v>
      </c>
      <c r="E3101" t="s">
        <v>3333</v>
      </c>
      <c r="F3101" t="s">
        <v>3339</v>
      </c>
      <c r="G3101">
        <v>10</v>
      </c>
      <c r="H3101" t="s">
        <v>138</v>
      </c>
      <c r="I3101" t="s">
        <v>3480</v>
      </c>
      <c r="J3101" s="3" t="s">
        <v>13797</v>
      </c>
      <c r="K3101" t="s">
        <v>3336</v>
      </c>
      <c r="L3101" t="str">
        <f>IF(ISNA(INDEX('NSE Listed Stocks'!$A$2:$A$1683,MATCH(All!H3101,'NSE Listed Stocks'!$C$2:$C$1683,0),1)),"",INDEX('NSE Listed Stocks'!$A$2:$A$1683,MATCH(All!H3101,'NSE Listed Stocks'!$C$2:$C$1683,0),1))</f>
        <v>AMDIND</v>
      </c>
      <c r="M3101" t="str">
        <f t="shared" si="145"/>
        <v>true</v>
      </c>
      <c r="N3101" t="str">
        <f t="shared" si="146"/>
        <v>db.STOCK.insert({_id:'AMDIND',bseCode:'532828',fundamentalCode:'AMDIND', nseCode:'AMDIND', name:'AMD INDUSTRIES LTD.', isin:'INE005I01014', industry:'Other Industrial Goods',worldStock:false,niftyStock:false, nseStock:true, updateDate:ISODate('2016-09-15')})</v>
      </c>
    </row>
    <row r="3102" spans="1:14" x14ac:dyDescent="0.25">
      <c r="A3102">
        <v>532829</v>
      </c>
      <c r="B3102" t="s">
        <v>10576</v>
      </c>
      <c r="C3102" t="str">
        <f t="shared" si="144"/>
        <v>LEHAR</v>
      </c>
      <c r="D3102" t="s">
        <v>10577</v>
      </c>
      <c r="E3102" t="s">
        <v>3333</v>
      </c>
      <c r="F3102" t="s">
        <v>3345</v>
      </c>
      <c r="G3102">
        <v>10</v>
      </c>
      <c r="H3102" t="s">
        <v>10578</v>
      </c>
      <c r="I3102" t="s">
        <v>3396</v>
      </c>
      <c r="J3102" s="3" t="s">
        <v>13806</v>
      </c>
      <c r="K3102" t="s">
        <v>3336</v>
      </c>
      <c r="L3102" t="str">
        <f>IF(ISNA(INDEX('NSE Listed Stocks'!$A$2:$A$1683,MATCH(All!H3102,'NSE Listed Stocks'!$C$2:$C$1683,0),1)),"",INDEX('NSE Listed Stocks'!$A$2:$A$1683,MATCH(All!H3102,'NSE Listed Stocks'!$C$2:$C$1683,0),1))</f>
        <v/>
      </c>
      <c r="M3102" t="str">
        <f t="shared" si="145"/>
        <v>false</v>
      </c>
      <c r="N3102" t="str">
        <f t="shared" si="146"/>
        <v>db.STOCK.insert({_id:'LEHAR',bseCode:'532829',fundamentalCode:'LEHAR', nseCode:'', name:'LAWRESHWAR POLYMERS LTD.', isin:'INE976H01018', industry:'Footwear',worldStock:false,niftyStock:false, nseStock:false, updateDate:ISODate('2016-09-15')})</v>
      </c>
    </row>
    <row r="3103" spans="1:14" x14ac:dyDescent="0.25">
      <c r="A3103">
        <v>532830</v>
      </c>
      <c r="B3103" t="s">
        <v>237</v>
      </c>
      <c r="C3103" t="str">
        <f t="shared" si="144"/>
        <v>ASTRAL</v>
      </c>
      <c r="D3103" t="s">
        <v>10579</v>
      </c>
      <c r="E3103" t="s">
        <v>3333</v>
      </c>
      <c r="F3103" t="s">
        <v>3339</v>
      </c>
      <c r="G3103">
        <v>1</v>
      </c>
      <c r="H3103" t="s">
        <v>238</v>
      </c>
      <c r="I3103" t="s">
        <v>3581</v>
      </c>
      <c r="J3103" s="3" t="s">
        <v>13797</v>
      </c>
      <c r="K3103" t="s">
        <v>3336</v>
      </c>
      <c r="L3103" t="str">
        <f>IF(ISNA(INDEX('NSE Listed Stocks'!$A$2:$A$1683,MATCH(All!H3103,'NSE Listed Stocks'!$C$2:$C$1683,0),1)),"",INDEX('NSE Listed Stocks'!$A$2:$A$1683,MATCH(All!H3103,'NSE Listed Stocks'!$C$2:$C$1683,0),1))</f>
        <v>ASTRAL</v>
      </c>
      <c r="M3103" t="str">
        <f t="shared" si="145"/>
        <v>true</v>
      </c>
      <c r="N3103" t="str">
        <f t="shared" si="146"/>
        <v>db.STOCK.insert({_id:'ASTRAL',bseCode:'532830',fundamentalCode:'ASTRAL', nseCode:'ASTRAL', name:'ASTRAL POLY TECHNIK LTD.', isin:'INE006I01046', industry:'Plastic Products',worldStock:false,niftyStock:false, nseStock:true, updateDate:ISODate('2016-09-15')})</v>
      </c>
    </row>
    <row r="3104" spans="1:14" x14ac:dyDescent="0.25">
      <c r="A3104">
        <v>532831</v>
      </c>
      <c r="B3104" t="s">
        <v>10580</v>
      </c>
      <c r="C3104" t="str">
        <f t="shared" si="144"/>
        <v>ABHISHEK</v>
      </c>
      <c r="D3104" t="s">
        <v>10581</v>
      </c>
      <c r="E3104" t="s">
        <v>3333</v>
      </c>
      <c r="F3104" t="s">
        <v>3339</v>
      </c>
      <c r="G3104">
        <v>10</v>
      </c>
      <c r="H3104" t="s">
        <v>10582</v>
      </c>
      <c r="I3104" t="s">
        <v>3362</v>
      </c>
      <c r="J3104" s="3" t="s">
        <v>3362</v>
      </c>
      <c r="K3104" t="s">
        <v>3336</v>
      </c>
      <c r="L3104" t="str">
        <f>IF(ISNA(INDEX('NSE Listed Stocks'!$A$2:$A$1683,MATCH(All!H3104,'NSE Listed Stocks'!$C$2:$C$1683,0),1)),"",INDEX('NSE Listed Stocks'!$A$2:$A$1683,MATCH(All!H3104,'NSE Listed Stocks'!$C$2:$C$1683,0),1))</f>
        <v/>
      </c>
      <c r="M3104" t="str">
        <f t="shared" si="145"/>
        <v>false</v>
      </c>
      <c r="N3104" t="str">
        <f t="shared" si="146"/>
        <v>db.STOCK.insert({_id:'ABHISHEK',bseCode:'532831',fundamentalCode:'ABHISHEK', nseCode:'', name:'ABHISHEK CORPORATION LTD.', isin:'INE004I01017', industry:'Textiles',worldStock:false,niftyStock:false, nseStock:false, updateDate:ISODate('2016-09-15')})</v>
      </c>
    </row>
    <row r="3105" spans="1:14" x14ac:dyDescent="0.25">
      <c r="A3105">
        <v>532832</v>
      </c>
      <c r="B3105" t="s">
        <v>1199</v>
      </c>
      <c r="C3105" t="str">
        <f t="shared" si="144"/>
        <v>IBREALEST</v>
      </c>
      <c r="D3105" t="s">
        <v>10583</v>
      </c>
      <c r="E3105" t="s">
        <v>3333</v>
      </c>
      <c r="F3105" t="s">
        <v>3334</v>
      </c>
      <c r="G3105">
        <v>2</v>
      </c>
      <c r="H3105" t="s">
        <v>1200</v>
      </c>
      <c r="I3105" t="s">
        <v>3356</v>
      </c>
      <c r="J3105" s="3" t="s">
        <v>13801</v>
      </c>
      <c r="K3105" t="s">
        <v>3336</v>
      </c>
      <c r="L3105" t="str">
        <f>IF(ISNA(INDEX('NSE Listed Stocks'!$A$2:$A$1683,MATCH(All!H3105,'NSE Listed Stocks'!$C$2:$C$1683,0),1)),"",INDEX('NSE Listed Stocks'!$A$2:$A$1683,MATCH(All!H3105,'NSE Listed Stocks'!$C$2:$C$1683,0),1))</f>
        <v>IBREALEST</v>
      </c>
      <c r="M3105" t="str">
        <f t="shared" si="145"/>
        <v>true</v>
      </c>
      <c r="N3105" t="str">
        <f t="shared" si="146"/>
        <v>db.STOCK.insert({_id:'IBREALEST',bseCode:'532832',fundamentalCode:'IBREALEST', nseCode:'IBREALEST', name:'INDIABULLS REAL ESTATE LTD.', isin:'INE069I01010', industry:'Realty',worldStock:false,niftyStock:false, nseStock:true, updateDate:ISODate('2016-09-15')})</v>
      </c>
    </row>
    <row r="3106" spans="1:14" x14ac:dyDescent="0.25">
      <c r="A3106">
        <v>532834</v>
      </c>
      <c r="B3106" t="s">
        <v>10584</v>
      </c>
      <c r="C3106" t="str">
        <f t="shared" si="144"/>
        <v>CAMLINFIN</v>
      </c>
      <c r="D3106" t="s">
        <v>10585</v>
      </c>
      <c r="E3106" t="s">
        <v>3333</v>
      </c>
      <c r="F3106" t="s">
        <v>3339</v>
      </c>
      <c r="G3106">
        <v>1</v>
      </c>
      <c r="H3106" t="s">
        <v>464</v>
      </c>
      <c r="I3106" t="s">
        <v>3394</v>
      </c>
      <c r="J3106" s="3" t="s">
        <v>13808</v>
      </c>
      <c r="K3106" t="s">
        <v>3336</v>
      </c>
      <c r="L3106" t="str">
        <f>IF(ISNA(INDEX('NSE Listed Stocks'!$A$2:$A$1683,MATCH(All!H3106,'NSE Listed Stocks'!$C$2:$C$1683,0),1)),"",INDEX('NSE Listed Stocks'!$A$2:$A$1683,MATCH(All!H3106,'NSE Listed Stocks'!$C$2:$C$1683,0),1))</f>
        <v>CAMLINFINE</v>
      </c>
      <c r="M3106" t="str">
        <f t="shared" si="145"/>
        <v>true</v>
      </c>
      <c r="N3106" t="str">
        <f t="shared" si="146"/>
        <v>db.STOCK.insert({_id:'CAMLINFIN',bseCode:'532834',fundamentalCode:'CAMLINFIN', nseCode:'CAMLINFINE', name:'CAMLIN FINE SCIENCES LTD.', isin:'INE052I01032', industry:'Specialty Chemicals',worldStock:false,niftyStock:false, nseStock:true, updateDate:ISODate('2016-09-15')})</v>
      </c>
    </row>
    <row r="3107" spans="1:14" x14ac:dyDescent="0.25">
      <c r="A3107">
        <v>532835</v>
      </c>
      <c r="B3107" t="s">
        <v>1211</v>
      </c>
      <c r="C3107" t="str">
        <f t="shared" si="144"/>
        <v>ICRA</v>
      </c>
      <c r="D3107" t="s">
        <v>10586</v>
      </c>
      <c r="E3107" t="s">
        <v>3333</v>
      </c>
      <c r="F3107" t="s">
        <v>3334</v>
      </c>
      <c r="G3107">
        <v>10</v>
      </c>
      <c r="H3107" t="s">
        <v>1212</v>
      </c>
      <c r="I3107" t="s">
        <v>3425</v>
      </c>
      <c r="J3107" s="3" t="s">
        <v>13800</v>
      </c>
      <c r="K3107" t="s">
        <v>3336</v>
      </c>
      <c r="L3107" t="str">
        <f>IF(ISNA(INDEX('NSE Listed Stocks'!$A$2:$A$1683,MATCH(All!H3107,'NSE Listed Stocks'!$C$2:$C$1683,0),1)),"",INDEX('NSE Listed Stocks'!$A$2:$A$1683,MATCH(All!H3107,'NSE Listed Stocks'!$C$2:$C$1683,0),1))</f>
        <v>ICRA</v>
      </c>
      <c r="M3107" t="str">
        <f t="shared" si="145"/>
        <v>true</v>
      </c>
      <c r="N3107" t="str">
        <f t="shared" si="146"/>
        <v>db.STOCK.insert({_id:'ICRA',bseCode:'532835',fundamentalCode:'ICRA', nseCode:'ICRA', name:'ICRA LTD.', isin:'INE725G01011', industry:'Other Financial Services',worldStock:false,niftyStock:false, nseStock:true, updateDate:ISODate('2016-09-15')})</v>
      </c>
    </row>
    <row r="3108" spans="1:14" x14ac:dyDescent="0.25">
      <c r="A3108">
        <v>532836</v>
      </c>
      <c r="B3108" t="s">
        <v>10587</v>
      </c>
      <c r="C3108" t="str">
        <f t="shared" si="144"/>
        <v>SANCIA</v>
      </c>
      <c r="D3108" t="s">
        <v>10588</v>
      </c>
      <c r="E3108" t="s">
        <v>3333</v>
      </c>
      <c r="F3108" t="s">
        <v>3371</v>
      </c>
      <c r="G3108">
        <v>10</v>
      </c>
      <c r="H3108" t="s">
        <v>10589</v>
      </c>
      <c r="I3108" t="s">
        <v>3679</v>
      </c>
      <c r="J3108" s="3" t="s">
        <v>13803</v>
      </c>
      <c r="K3108" t="s">
        <v>3336</v>
      </c>
      <c r="L3108" t="str">
        <f>IF(ISNA(INDEX('NSE Listed Stocks'!$A$2:$A$1683,MATCH(All!H3108,'NSE Listed Stocks'!$C$2:$C$1683,0),1)),"",INDEX('NSE Listed Stocks'!$A$2:$A$1683,MATCH(All!H3108,'NSE Listed Stocks'!$C$2:$C$1683,0),1))</f>
        <v/>
      </c>
      <c r="M3108" t="str">
        <f t="shared" si="145"/>
        <v>false</v>
      </c>
      <c r="N3108" t="str">
        <f t="shared" si="146"/>
        <v>db.STOCK.insert({_id:'SANCIA',bseCode:'532836',fundamentalCode:'SANCIA', nseCode:'', name:'Sancia Global Infraprojects Limited', isin:'INE391H01010', industry:'Misc.Commercial Services',worldStock:false,niftyStock:false, nseStock:false, updateDate:ISODate('2016-09-15')})</v>
      </c>
    </row>
    <row r="3109" spans="1:14" x14ac:dyDescent="0.25">
      <c r="A3109">
        <v>532837</v>
      </c>
      <c r="B3109" t="s">
        <v>2123</v>
      </c>
      <c r="C3109" t="str">
        <f t="shared" si="144"/>
        <v>ORBITCORP</v>
      </c>
      <c r="D3109" t="s">
        <v>10590</v>
      </c>
      <c r="E3109" t="s">
        <v>3333</v>
      </c>
      <c r="F3109" t="s">
        <v>3339</v>
      </c>
      <c r="G3109">
        <v>10</v>
      </c>
      <c r="H3109" t="s">
        <v>2124</v>
      </c>
      <c r="I3109" t="s">
        <v>3356</v>
      </c>
      <c r="J3109" s="3" t="s">
        <v>13801</v>
      </c>
      <c r="K3109" t="s">
        <v>3336</v>
      </c>
      <c r="L3109" t="str">
        <f>IF(ISNA(INDEX('NSE Listed Stocks'!$A$2:$A$1683,MATCH(All!H3109,'NSE Listed Stocks'!$C$2:$C$1683,0),1)),"",INDEX('NSE Listed Stocks'!$A$2:$A$1683,MATCH(All!H3109,'NSE Listed Stocks'!$C$2:$C$1683,0),1))</f>
        <v>ORBITCORP</v>
      </c>
      <c r="M3109" t="str">
        <f t="shared" si="145"/>
        <v>true</v>
      </c>
      <c r="N3109" t="str">
        <f t="shared" si="146"/>
        <v>db.STOCK.insert({_id:'ORBITCORP',bseCode:'532837',fundamentalCode:'ORBITCORP', nseCode:'ORBITCORP', name:'ORBIT CORPORATION LTD.', isin:'INE628H01015', industry:'Realty',worldStock:false,niftyStock:false, nseStock:true, updateDate:ISODate('2016-09-15')})</v>
      </c>
    </row>
    <row r="3110" spans="1:14" x14ac:dyDescent="0.25">
      <c r="A3110">
        <v>532839</v>
      </c>
      <c r="B3110" t="s">
        <v>671</v>
      </c>
      <c r="C3110" t="str">
        <f t="shared" si="144"/>
        <v>DISHTV</v>
      </c>
      <c r="D3110" t="s">
        <v>10591</v>
      </c>
      <c r="E3110" t="s">
        <v>3333</v>
      </c>
      <c r="F3110" t="s">
        <v>3334</v>
      </c>
      <c r="G3110">
        <v>1</v>
      </c>
      <c r="H3110" t="s">
        <v>672</v>
      </c>
      <c r="I3110" t="s">
        <v>13415</v>
      </c>
      <c r="J3110" s="3" t="s">
        <v>13815</v>
      </c>
      <c r="K3110" t="s">
        <v>3336</v>
      </c>
      <c r="L3110" t="str">
        <f>IF(ISNA(INDEX('NSE Listed Stocks'!$A$2:$A$1683,MATCH(All!H3110,'NSE Listed Stocks'!$C$2:$C$1683,0),1)),"",INDEX('NSE Listed Stocks'!$A$2:$A$1683,MATCH(All!H3110,'NSE Listed Stocks'!$C$2:$C$1683,0),1))</f>
        <v>DISHTV</v>
      </c>
      <c r="M3110" t="str">
        <f t="shared" si="145"/>
        <v>true</v>
      </c>
      <c r="N3110" t="str">
        <f t="shared" si="146"/>
        <v>db.STOCK.insert({_id:'DISHTV',bseCode:'532839',fundamentalCode:'DISHTV', nseCode:'DISHTV', name:'DISH TV INDIA LTD.', isin:'INE836F01026', industry:'Broadcasting &amp; Cable TV',worldStock:false,niftyStock:false, nseStock:true, updateDate:ISODate('2016-09-15')})</v>
      </c>
    </row>
    <row r="3111" spans="1:14" x14ac:dyDescent="0.25">
      <c r="A3111">
        <v>532841</v>
      </c>
      <c r="B3111" t="s">
        <v>10592</v>
      </c>
      <c r="C3111" t="str">
        <f t="shared" si="144"/>
        <v>SAHYADRI</v>
      </c>
      <c r="D3111" t="s">
        <v>10593</v>
      </c>
      <c r="E3111" t="s">
        <v>3333</v>
      </c>
      <c r="F3111" t="s">
        <v>3345</v>
      </c>
      <c r="G3111">
        <v>10</v>
      </c>
      <c r="H3111" t="s">
        <v>10594</v>
      </c>
      <c r="I3111" t="s">
        <v>13402</v>
      </c>
      <c r="J3111" s="3" t="s">
        <v>13807</v>
      </c>
      <c r="K3111" t="s">
        <v>3336</v>
      </c>
      <c r="L3111" t="str">
        <f>IF(ISNA(INDEX('NSE Listed Stocks'!$A$2:$A$1683,MATCH(All!H3111,'NSE Listed Stocks'!$C$2:$C$1683,0),1)),"",INDEX('NSE Listed Stocks'!$A$2:$A$1683,MATCH(All!H3111,'NSE Listed Stocks'!$C$2:$C$1683,0),1))</f>
        <v/>
      </c>
      <c r="M3111" t="str">
        <f t="shared" si="145"/>
        <v>false</v>
      </c>
      <c r="N3111" t="str">
        <f t="shared" si="146"/>
        <v>db.STOCK.insert({_id:'SAHYADRI',bseCode:'532841',fundamentalCode:'SAHYADRI', nseCode:'', name:'SAHYADRI INDUSTRIES LTD.', isin:'INE280H01015', industry:'Cement &amp; Cement Products',worldStock:false,niftyStock:false, nseStock:false, updateDate:ISODate('2016-09-15')})</v>
      </c>
    </row>
    <row r="3112" spans="1:14" x14ac:dyDescent="0.25">
      <c r="A3112">
        <v>532842</v>
      </c>
      <c r="B3112" t="s">
        <v>2781</v>
      </c>
      <c r="C3112" t="str">
        <f t="shared" si="144"/>
        <v>SRHHYPOLTD</v>
      </c>
      <c r="D3112" t="s">
        <v>10595</v>
      </c>
      <c r="E3112" t="s">
        <v>3333</v>
      </c>
      <c r="F3112" t="s">
        <v>3339</v>
      </c>
      <c r="G3112">
        <v>10</v>
      </c>
      <c r="H3112" t="s">
        <v>2782</v>
      </c>
      <c r="I3112" t="s">
        <v>3354</v>
      </c>
      <c r="J3112" s="3" t="s">
        <v>13798</v>
      </c>
      <c r="K3112" t="s">
        <v>3336</v>
      </c>
      <c r="L3112" t="str">
        <f>IF(ISNA(INDEX('NSE Listed Stocks'!$A$2:$A$1683,MATCH(All!H3112,'NSE Listed Stocks'!$C$2:$C$1683,0),1)),"",INDEX('NSE Listed Stocks'!$A$2:$A$1683,MATCH(All!H3112,'NSE Listed Stocks'!$C$2:$C$1683,0),1))</f>
        <v>SRHHYPOLTD</v>
      </c>
      <c r="M3112" t="str">
        <f t="shared" si="145"/>
        <v>true</v>
      </c>
      <c r="N3112" t="str">
        <f t="shared" si="146"/>
        <v>db.STOCK.insert({_id:'SRHHYPOLTD',bseCode:'532842',fundamentalCode:'SRHHYPOLTD', nseCode:'SRHHYPOLTD', name:'SREE RAYALASEEMA HI-STRENGTH HYPO LTD.', isin:'INE917H01012', industry:'Commodity Chemicals',worldStock:false,niftyStock:false, nseStock:true, updateDate:ISODate('2016-09-15')})</v>
      </c>
    </row>
    <row r="3113" spans="1:14" x14ac:dyDescent="0.25">
      <c r="A3113">
        <v>532843</v>
      </c>
      <c r="B3113" t="s">
        <v>859</v>
      </c>
      <c r="C3113" t="str">
        <f t="shared" si="144"/>
        <v>FORTIS</v>
      </c>
      <c r="D3113" t="s">
        <v>10596</v>
      </c>
      <c r="E3113" t="s">
        <v>3333</v>
      </c>
      <c r="F3113" t="s">
        <v>3334</v>
      </c>
      <c r="G3113">
        <v>10</v>
      </c>
      <c r="H3113" t="s">
        <v>860</v>
      </c>
      <c r="I3113" t="s">
        <v>4973</v>
      </c>
      <c r="J3113" s="3" t="s">
        <v>13820</v>
      </c>
      <c r="K3113" t="s">
        <v>3336</v>
      </c>
      <c r="L3113" t="str">
        <f>IF(ISNA(INDEX('NSE Listed Stocks'!$A$2:$A$1683,MATCH(All!H3113,'NSE Listed Stocks'!$C$2:$C$1683,0),1)),"",INDEX('NSE Listed Stocks'!$A$2:$A$1683,MATCH(All!H3113,'NSE Listed Stocks'!$C$2:$C$1683,0),1))</f>
        <v>FORTIS</v>
      </c>
      <c r="M3113" t="str">
        <f t="shared" si="145"/>
        <v>true</v>
      </c>
      <c r="N3113" t="str">
        <f t="shared" si="146"/>
        <v>db.STOCK.insert({_id:'FORTIS',bseCode:'532843',fundamentalCode:'FORTIS', nseCode:'FORTIS', name:'FORTIS HEALTHCARE LTD.', isin:'INE061F01013', industry:'Healthcare Facilities',worldStock:false,niftyStock:false, nseStock:true, updateDate:ISODate('2016-09-15')})</v>
      </c>
    </row>
    <row r="3114" spans="1:14" x14ac:dyDescent="0.25">
      <c r="A3114">
        <v>532845</v>
      </c>
      <c r="B3114" t="s">
        <v>2991</v>
      </c>
      <c r="C3114" t="str">
        <f t="shared" si="144"/>
        <v>TGBHOTELS</v>
      </c>
      <c r="D3114" t="s">
        <v>10597</v>
      </c>
      <c r="E3114" t="s">
        <v>3333</v>
      </c>
      <c r="F3114" t="s">
        <v>3339</v>
      </c>
      <c r="G3114">
        <v>10</v>
      </c>
      <c r="H3114" t="s">
        <v>2992</v>
      </c>
      <c r="I3114" t="s">
        <v>3364</v>
      </c>
      <c r="J3114" s="3" t="s">
        <v>13803</v>
      </c>
      <c r="K3114" t="s">
        <v>3336</v>
      </c>
      <c r="L3114" t="str">
        <f>IF(ISNA(INDEX('NSE Listed Stocks'!$A$2:$A$1683,MATCH(All!H3114,'NSE Listed Stocks'!$C$2:$C$1683,0),1)),"",INDEX('NSE Listed Stocks'!$A$2:$A$1683,MATCH(All!H3114,'NSE Listed Stocks'!$C$2:$C$1683,0),1))</f>
        <v>TGBHOTELS</v>
      </c>
      <c r="M3114" t="str">
        <f t="shared" si="145"/>
        <v>true</v>
      </c>
      <c r="N3114" t="str">
        <f t="shared" si="146"/>
        <v>db.STOCK.insert({_id:'TGBHOTELS',bseCode:'532845',fundamentalCode:'TGBHOTELS', nseCode:'TGBHOTELS', name:'TGB BANQUETS AND HOTELS LTD.', isin:'INE797H01018', industry:'Hotels',worldStock:false,niftyStock:false, nseStock:true, updateDate:ISODate('2016-09-15')})</v>
      </c>
    </row>
    <row r="3115" spans="1:14" x14ac:dyDescent="0.25">
      <c r="A3115">
        <v>532847</v>
      </c>
      <c r="B3115" t="s">
        <v>1130</v>
      </c>
      <c r="C3115" t="str">
        <f t="shared" si="144"/>
        <v>HILTON</v>
      </c>
      <c r="D3115" t="s">
        <v>10598</v>
      </c>
      <c r="E3115" t="s">
        <v>3333</v>
      </c>
      <c r="F3115" t="s">
        <v>3339</v>
      </c>
      <c r="G3115">
        <v>10</v>
      </c>
      <c r="H3115" t="s">
        <v>1131</v>
      </c>
      <c r="I3115" t="s">
        <v>3817</v>
      </c>
      <c r="J3115" s="3" t="s">
        <v>13797</v>
      </c>
      <c r="K3115" t="s">
        <v>3336</v>
      </c>
      <c r="L3115" t="str">
        <f>IF(ISNA(INDEX('NSE Listed Stocks'!$A$2:$A$1683,MATCH(All!H3115,'NSE Listed Stocks'!$C$2:$C$1683,0),1)),"",INDEX('NSE Listed Stocks'!$A$2:$A$1683,MATCH(All!H3115,'NSE Listed Stocks'!$C$2:$C$1683,0),1))</f>
        <v>HILTON</v>
      </c>
      <c r="M3115" t="str">
        <f t="shared" si="145"/>
        <v>true</v>
      </c>
      <c r="N3115" t="str">
        <f t="shared" si="146"/>
        <v>db.STOCK.insert({_id:'HILTON',bseCode:'532847',fundamentalCode:'HILTON', nseCode:'HILTON', name:'HILTON METAL FORGING LTD.', isin:'INE788H01017', industry:'Other Industrial Products',worldStock:false,niftyStock:false, nseStock:true, updateDate:ISODate('2016-09-15')})</v>
      </c>
    </row>
    <row r="3116" spans="1:14" x14ac:dyDescent="0.25">
      <c r="A3116">
        <v>532848</v>
      </c>
      <c r="B3116" t="s">
        <v>631</v>
      </c>
      <c r="C3116" t="str">
        <f t="shared" si="144"/>
        <v>DELTACORP</v>
      </c>
      <c r="D3116" t="s">
        <v>10599</v>
      </c>
      <c r="E3116" t="s">
        <v>3333</v>
      </c>
      <c r="F3116" t="s">
        <v>3334</v>
      </c>
      <c r="G3116">
        <v>1</v>
      </c>
      <c r="H3116" t="s">
        <v>632</v>
      </c>
      <c r="I3116" t="s">
        <v>3679</v>
      </c>
      <c r="J3116" s="3" t="s">
        <v>13803</v>
      </c>
      <c r="K3116" t="s">
        <v>3336</v>
      </c>
      <c r="L3116" t="str">
        <f>IF(ISNA(INDEX('NSE Listed Stocks'!$A$2:$A$1683,MATCH(All!H3116,'NSE Listed Stocks'!$C$2:$C$1683,0),1)),"",INDEX('NSE Listed Stocks'!$A$2:$A$1683,MATCH(All!H3116,'NSE Listed Stocks'!$C$2:$C$1683,0),1))</f>
        <v>DELTACORP</v>
      </c>
      <c r="M3116" t="str">
        <f t="shared" si="145"/>
        <v>true</v>
      </c>
      <c r="N3116" t="str">
        <f t="shared" si="146"/>
        <v>db.STOCK.insert({_id:'DELTACORP',bseCode:'532848',fundamentalCode:'DELTACORP', nseCode:'DELTACORP', name:'DELTA CORP LTD.', isin:'INE124G01033', industry:'Misc.Commercial Services',worldStock:false,niftyStock:false, nseStock:true, updateDate:ISODate('2016-09-15')})</v>
      </c>
    </row>
    <row r="3117" spans="1:14" x14ac:dyDescent="0.25">
      <c r="A3117">
        <v>532850</v>
      </c>
      <c r="B3117" t="s">
        <v>1855</v>
      </c>
      <c r="C3117" t="str">
        <f t="shared" si="144"/>
        <v>MIC</v>
      </c>
      <c r="D3117" t="s">
        <v>10600</v>
      </c>
      <c r="E3117" t="s">
        <v>3333</v>
      </c>
      <c r="F3117" t="s">
        <v>3339</v>
      </c>
      <c r="G3117">
        <v>2</v>
      </c>
      <c r="H3117" t="s">
        <v>1856</v>
      </c>
      <c r="I3117" t="s">
        <v>4166</v>
      </c>
      <c r="J3117" s="3" t="s">
        <v>13808</v>
      </c>
      <c r="K3117" t="s">
        <v>3336</v>
      </c>
      <c r="L3117" t="str">
        <f>IF(ISNA(INDEX('NSE Listed Stocks'!$A$2:$A$1683,MATCH(All!H3117,'NSE Listed Stocks'!$C$2:$C$1683,0),1)),"",INDEX('NSE Listed Stocks'!$A$2:$A$1683,MATCH(All!H3117,'NSE Listed Stocks'!$C$2:$C$1683,0),1))</f>
        <v>MIC</v>
      </c>
      <c r="M3117" t="str">
        <f t="shared" si="145"/>
        <v>true</v>
      </c>
      <c r="N3117" t="str">
        <f t="shared" si="146"/>
        <v>db.STOCK.insert({_id:'MIC',bseCode:'532850',fundamentalCode:'MIC', nseCode:'MIC', name:'MIC ELECTRONICS LTD.', isin:'INE287C01029', industry:'Electronic Components',worldStock:false,niftyStock:false, nseStock:true, updateDate:ISODate('2016-09-15')})</v>
      </c>
    </row>
    <row r="3118" spans="1:14" x14ac:dyDescent="0.25">
      <c r="A3118">
        <v>532851</v>
      </c>
      <c r="B3118" t="s">
        <v>1339</v>
      </c>
      <c r="C3118" t="str">
        <f t="shared" si="144"/>
        <v>INSECTICID</v>
      </c>
      <c r="D3118" t="s">
        <v>10601</v>
      </c>
      <c r="E3118" t="s">
        <v>3333</v>
      </c>
      <c r="F3118" t="s">
        <v>3339</v>
      </c>
      <c r="G3118">
        <v>10</v>
      </c>
      <c r="H3118" t="s">
        <v>1340</v>
      </c>
      <c r="I3118" t="s">
        <v>3368</v>
      </c>
      <c r="J3118" s="3" t="s">
        <v>13383</v>
      </c>
      <c r="K3118" t="s">
        <v>3336</v>
      </c>
      <c r="L3118" t="str">
        <f>IF(ISNA(INDEX('NSE Listed Stocks'!$A$2:$A$1683,MATCH(All!H3118,'NSE Listed Stocks'!$C$2:$C$1683,0),1)),"",INDEX('NSE Listed Stocks'!$A$2:$A$1683,MATCH(All!H3118,'NSE Listed Stocks'!$C$2:$C$1683,0),1))</f>
        <v>INSECTICID</v>
      </c>
      <c r="M3118" t="str">
        <f t="shared" si="145"/>
        <v>true</v>
      </c>
      <c r="N3118" t="str">
        <f t="shared" si="146"/>
        <v>db.STOCK.insert({_id:'INSECTICID',bseCode:'532851',fundamentalCode:'INSECTICID', nseCode:'INSECTICID', name:'INSECTICIDES (INDIA) LTD.', isin:'INE070I01018', industry:'Agrochemicals',worldStock:false,niftyStock:false, nseStock:true, updateDate:ISODate('2016-09-15')})</v>
      </c>
    </row>
    <row r="3119" spans="1:14" x14ac:dyDescent="0.25">
      <c r="A3119">
        <v>532852</v>
      </c>
      <c r="B3119" t="s">
        <v>1825</v>
      </c>
      <c r="C3119" t="str">
        <f t="shared" si="144"/>
        <v>MCDHOLDING</v>
      </c>
      <c r="D3119" t="s">
        <v>10602</v>
      </c>
      <c r="E3119" t="s">
        <v>3333</v>
      </c>
      <c r="F3119" t="s">
        <v>3339</v>
      </c>
      <c r="G3119">
        <v>10</v>
      </c>
      <c r="H3119" t="s">
        <v>1826</v>
      </c>
      <c r="I3119" t="s">
        <v>3688</v>
      </c>
      <c r="J3119" s="3" t="s">
        <v>13800</v>
      </c>
      <c r="K3119" t="s">
        <v>3336</v>
      </c>
      <c r="L3119" t="str">
        <f>IF(ISNA(INDEX('NSE Listed Stocks'!$A$2:$A$1683,MATCH(All!H3119,'NSE Listed Stocks'!$C$2:$C$1683,0),1)),"",INDEX('NSE Listed Stocks'!$A$2:$A$1683,MATCH(All!H3119,'NSE Listed Stocks'!$C$2:$C$1683,0),1))</f>
        <v>MCDHOLDING</v>
      </c>
      <c r="M3119" t="str">
        <f t="shared" si="145"/>
        <v>true</v>
      </c>
      <c r="N3119" t="str">
        <f t="shared" si="146"/>
        <v>db.STOCK.insert({_id:'MCDHOLDING',bseCode:'532852',fundamentalCode:'MCDHOLDING', nseCode:'MCDHOLDING', name:'MCDOWELL HOLDINGS LTD.', isin:'INE836H01014', industry:'Investment Companies',worldStock:false,niftyStock:false, nseStock:true, updateDate:ISODate('2016-09-15')})</v>
      </c>
    </row>
    <row r="3120" spans="1:14" x14ac:dyDescent="0.25">
      <c r="A3120">
        <v>532853</v>
      </c>
      <c r="B3120" t="s">
        <v>209</v>
      </c>
      <c r="C3120" t="str">
        <f t="shared" si="144"/>
        <v>ASAHISONG</v>
      </c>
      <c r="D3120" t="s">
        <v>10603</v>
      </c>
      <c r="E3120" t="s">
        <v>3333</v>
      </c>
      <c r="F3120" t="s">
        <v>3339</v>
      </c>
      <c r="G3120">
        <v>10</v>
      </c>
      <c r="H3120" t="s">
        <v>210</v>
      </c>
      <c r="I3120" t="s">
        <v>3394</v>
      </c>
      <c r="J3120" s="3" t="s">
        <v>13808</v>
      </c>
      <c r="K3120" t="s">
        <v>3336</v>
      </c>
      <c r="L3120" t="str">
        <f>IF(ISNA(INDEX('NSE Listed Stocks'!$A$2:$A$1683,MATCH(All!H3120,'NSE Listed Stocks'!$C$2:$C$1683,0),1)),"",INDEX('NSE Listed Stocks'!$A$2:$A$1683,MATCH(All!H3120,'NSE Listed Stocks'!$C$2:$C$1683,0),1))</f>
        <v>ASAHISONG</v>
      </c>
      <c r="M3120" t="str">
        <f t="shared" si="145"/>
        <v>true</v>
      </c>
      <c r="N3120" t="str">
        <f t="shared" si="146"/>
        <v>db.STOCK.insert({_id:'ASAHISONG',bseCode:'532853',fundamentalCode:'ASAHISONG', nseCode:'ASAHISONG', name:'ASAHI SONGWON COLORS LTD.', isin:'INE228I01012', industry:'Specialty Chemicals',worldStock:false,niftyStock:false, nseStock:true, updateDate:ISODate('2016-09-15')})</v>
      </c>
    </row>
    <row r="3121" spans="1:14" x14ac:dyDescent="0.25">
      <c r="A3121">
        <v>532854</v>
      </c>
      <c r="B3121" t="s">
        <v>2062</v>
      </c>
      <c r="C3121" t="str">
        <f t="shared" si="144"/>
        <v>NITINFIRE</v>
      </c>
      <c r="D3121" t="s">
        <v>10604</v>
      </c>
      <c r="E3121" t="s">
        <v>3333</v>
      </c>
      <c r="F3121" t="s">
        <v>3339</v>
      </c>
      <c r="G3121">
        <v>2</v>
      </c>
      <c r="H3121" t="s">
        <v>2063</v>
      </c>
      <c r="I3121" t="s">
        <v>3421</v>
      </c>
      <c r="J3121" s="3" t="s">
        <v>13811</v>
      </c>
      <c r="K3121" t="s">
        <v>3336</v>
      </c>
      <c r="L3121" t="str">
        <f>IF(ISNA(INDEX('NSE Listed Stocks'!$A$2:$A$1683,MATCH(All!H3121,'NSE Listed Stocks'!$C$2:$C$1683,0),1)),"",INDEX('NSE Listed Stocks'!$A$2:$A$1683,MATCH(All!H3121,'NSE Listed Stocks'!$C$2:$C$1683,0),1))</f>
        <v>NITINFIRE</v>
      </c>
      <c r="M3121" t="str">
        <f t="shared" si="145"/>
        <v>true</v>
      </c>
      <c r="N3121" t="str">
        <f t="shared" si="146"/>
        <v>db.STOCK.insert({_id:'NITINFIRE',bseCode:'532854',fundamentalCode:'NITINFIRE', nseCode:'NITINFIRE', name:'NITIN FIRE PROTECTION INDUSTRIES LTD.', isin:'INE489H01020', industry:'Industrial Machinery',worldStock:false,niftyStock:false, nseStock:true, updateDate:ISODate('2016-09-15')})</v>
      </c>
    </row>
    <row r="3122" spans="1:14" x14ac:dyDescent="0.25">
      <c r="A3122">
        <v>532855</v>
      </c>
      <c r="B3122" t="s">
        <v>10605</v>
      </c>
      <c r="C3122" t="str">
        <f t="shared" si="144"/>
        <v>HARYNACAP</v>
      </c>
      <c r="D3122" t="s">
        <v>10606</v>
      </c>
      <c r="E3122" t="s">
        <v>3333</v>
      </c>
      <c r="F3122" t="s">
        <v>3345</v>
      </c>
      <c r="G3122">
        <v>10</v>
      </c>
      <c r="H3122" t="s">
        <v>10607</v>
      </c>
      <c r="I3122" t="s">
        <v>3688</v>
      </c>
      <c r="J3122" s="3" t="s">
        <v>13800</v>
      </c>
      <c r="K3122" t="s">
        <v>3336</v>
      </c>
      <c r="L3122" t="str">
        <f>IF(ISNA(INDEX('NSE Listed Stocks'!$A$2:$A$1683,MATCH(All!H3122,'NSE Listed Stocks'!$C$2:$C$1683,0),1)),"",INDEX('NSE Listed Stocks'!$A$2:$A$1683,MATCH(All!H3122,'NSE Listed Stocks'!$C$2:$C$1683,0),1))</f>
        <v/>
      </c>
      <c r="M3122" t="str">
        <f t="shared" si="145"/>
        <v>false</v>
      </c>
      <c r="N3122" t="str">
        <f t="shared" si="146"/>
        <v>db.STOCK.insert({_id:'HARYNACAP',bseCode:'532855',fundamentalCode:'HARYNACAP', nseCode:'', name:'HARYANA CAPFIN LTD.', isin:'INE928H01019', industry:'Investment Companies',worldStock:false,niftyStock:false, nseStock:false, updateDate:ISODate('2016-09-15')})</v>
      </c>
    </row>
    <row r="3123" spans="1:14" x14ac:dyDescent="0.25">
      <c r="A3123">
        <v>532856</v>
      </c>
      <c r="B3123" t="s">
        <v>3017</v>
      </c>
      <c r="C3123" t="str">
        <f t="shared" si="144"/>
        <v>TIMETECHNO</v>
      </c>
      <c r="D3123" t="s">
        <v>10608</v>
      </c>
      <c r="E3123" t="s">
        <v>3333</v>
      </c>
      <c r="F3123" t="s">
        <v>3339</v>
      </c>
      <c r="G3123">
        <v>1</v>
      </c>
      <c r="H3123" t="s">
        <v>3018</v>
      </c>
      <c r="I3123" t="s">
        <v>13411</v>
      </c>
      <c r="J3123" s="3" t="s">
        <v>13797</v>
      </c>
      <c r="K3123" t="s">
        <v>3336</v>
      </c>
      <c r="L3123" t="str">
        <f>IF(ISNA(INDEX('NSE Listed Stocks'!$A$2:$A$1683,MATCH(All!H3123,'NSE Listed Stocks'!$C$2:$C$1683,0),1)),"",INDEX('NSE Listed Stocks'!$A$2:$A$1683,MATCH(All!H3123,'NSE Listed Stocks'!$C$2:$C$1683,0),1))</f>
        <v>TIMETECHNO</v>
      </c>
      <c r="M3123" t="str">
        <f t="shared" si="145"/>
        <v>true</v>
      </c>
      <c r="N3123" t="str">
        <f t="shared" si="146"/>
        <v>db.STOCK.insert({_id:'TIMETECHNO',bseCode:'532856',fundamentalCode:'TIMETECHNO', nseCode:'TIMETECHNO', name:'TIME TECHNOPLAST LTD.', isin:'INE508G01029', industry:'Containers &amp; Packaging',worldStock:false,niftyStock:false, nseStock:true, updateDate:ISODate('2016-09-15')})</v>
      </c>
    </row>
    <row r="3124" spans="1:14" x14ac:dyDescent="0.25">
      <c r="A3124">
        <v>532859</v>
      </c>
      <c r="B3124" t="s">
        <v>1124</v>
      </c>
      <c r="C3124" t="str">
        <f t="shared" si="144"/>
        <v>HGS</v>
      </c>
      <c r="D3124" t="s">
        <v>10609</v>
      </c>
      <c r="E3124" t="s">
        <v>3333</v>
      </c>
      <c r="F3124" t="s">
        <v>3339</v>
      </c>
      <c r="G3124">
        <v>10</v>
      </c>
      <c r="H3124" t="s">
        <v>1125</v>
      </c>
      <c r="I3124" t="s">
        <v>4302</v>
      </c>
      <c r="J3124" s="3" t="s">
        <v>13803</v>
      </c>
      <c r="K3124" t="s">
        <v>3336</v>
      </c>
      <c r="L3124" t="str">
        <f>IF(ISNA(INDEX('NSE Listed Stocks'!$A$2:$A$1683,MATCH(All!H3124,'NSE Listed Stocks'!$C$2:$C$1683,0),1)),"",INDEX('NSE Listed Stocks'!$A$2:$A$1683,MATCH(All!H3124,'NSE Listed Stocks'!$C$2:$C$1683,0),1))</f>
        <v>HGS</v>
      </c>
      <c r="M3124" t="str">
        <f t="shared" si="145"/>
        <v>true</v>
      </c>
      <c r="N3124" t="str">
        <f t="shared" si="146"/>
        <v>db.STOCK.insert({_id:'HGS',bseCode:'532859',fundamentalCode:'HGS', nseCode:'HGS', name:'HINDUJA GLOBAL SOLUTIONS LTD.', isin:'INE170I01016', industry:'BPO/KPO',worldStock:false,niftyStock:false, nseStock:true, updateDate:ISODate('2016-09-15')})</v>
      </c>
    </row>
    <row r="3125" spans="1:14" x14ac:dyDescent="0.25">
      <c r="A3125">
        <v>532864</v>
      </c>
      <c r="B3125" t="s">
        <v>2002</v>
      </c>
      <c r="C3125" t="str">
        <f t="shared" si="144"/>
        <v>NELCAST</v>
      </c>
      <c r="D3125" t="s">
        <v>10610</v>
      </c>
      <c r="E3125" t="s">
        <v>3333</v>
      </c>
      <c r="F3125" t="s">
        <v>3339</v>
      </c>
      <c r="G3125">
        <v>2</v>
      </c>
      <c r="H3125" t="s">
        <v>2003</v>
      </c>
      <c r="I3125" t="s">
        <v>3817</v>
      </c>
      <c r="J3125" s="3" t="s">
        <v>13797</v>
      </c>
      <c r="K3125" t="s">
        <v>3336</v>
      </c>
      <c r="L3125" t="str">
        <f>IF(ISNA(INDEX('NSE Listed Stocks'!$A$2:$A$1683,MATCH(All!H3125,'NSE Listed Stocks'!$C$2:$C$1683,0),1)),"",INDEX('NSE Listed Stocks'!$A$2:$A$1683,MATCH(All!H3125,'NSE Listed Stocks'!$C$2:$C$1683,0),1))</f>
        <v>NELCAST</v>
      </c>
      <c r="M3125" t="str">
        <f t="shared" si="145"/>
        <v>true</v>
      </c>
      <c r="N3125" t="str">
        <f t="shared" si="146"/>
        <v>db.STOCK.insert({_id:'NELCAST',bseCode:'532864',fundamentalCode:'NELCAST', nseCode:'NELCAST', name:'NELCAST LTD.', isin:'INE189I01024', industry:'Other Industrial Products',worldStock:false,niftyStock:false, nseStock:true, updateDate:ISODate('2016-09-15')})</v>
      </c>
    </row>
    <row r="3126" spans="1:14" x14ac:dyDescent="0.25">
      <c r="A3126">
        <v>532865</v>
      </c>
      <c r="B3126" t="s">
        <v>1835</v>
      </c>
      <c r="C3126" t="str">
        <f t="shared" si="144"/>
        <v>MEGH</v>
      </c>
      <c r="D3126" t="s">
        <v>10611</v>
      </c>
      <c r="E3126" t="s">
        <v>3333</v>
      </c>
      <c r="F3126" t="s">
        <v>3339</v>
      </c>
      <c r="G3126">
        <v>1</v>
      </c>
      <c r="H3126" t="s">
        <v>1836</v>
      </c>
      <c r="I3126" t="s">
        <v>3394</v>
      </c>
      <c r="J3126" s="3" t="s">
        <v>13808</v>
      </c>
      <c r="K3126" t="s">
        <v>3336</v>
      </c>
      <c r="L3126" t="str">
        <f>IF(ISNA(INDEX('NSE Listed Stocks'!$A$2:$A$1683,MATCH(All!H3126,'NSE Listed Stocks'!$C$2:$C$1683,0),1)),"",INDEX('NSE Listed Stocks'!$A$2:$A$1683,MATCH(All!H3126,'NSE Listed Stocks'!$C$2:$C$1683,0),1))</f>
        <v>MEGH</v>
      </c>
      <c r="M3126" t="str">
        <f t="shared" si="145"/>
        <v>true</v>
      </c>
      <c r="N3126" t="str">
        <f t="shared" si="146"/>
        <v>db.STOCK.insert({_id:'MEGH',bseCode:'532865',fundamentalCode:'MEGH', nseCode:'MEGH', name:'MEGHMANI ORGANICS LTD.', isin:'INE974H01013', industry:'Specialty Chemicals',worldStock:false,niftyStock:false, nseStock:true, updateDate:ISODate('2016-09-15')})</v>
      </c>
    </row>
    <row r="3127" spans="1:14" x14ac:dyDescent="0.25">
      <c r="A3127">
        <v>532866</v>
      </c>
      <c r="B3127" t="s">
        <v>10612</v>
      </c>
      <c r="C3127" t="str">
        <f t="shared" si="144"/>
        <v>QUINTEGRA</v>
      </c>
      <c r="D3127" t="s">
        <v>10613</v>
      </c>
      <c r="E3127" t="s">
        <v>3333</v>
      </c>
      <c r="F3127" t="s">
        <v>3377</v>
      </c>
      <c r="G3127">
        <v>10</v>
      </c>
      <c r="H3127" t="s">
        <v>10614</v>
      </c>
      <c r="I3127" t="s">
        <v>13416</v>
      </c>
      <c r="J3127" s="3" t="s">
        <v>13816</v>
      </c>
      <c r="K3127" t="s">
        <v>3336</v>
      </c>
      <c r="L3127" t="str">
        <f>IF(ISNA(INDEX('NSE Listed Stocks'!$A$2:$A$1683,MATCH(All!H3127,'NSE Listed Stocks'!$C$2:$C$1683,0),1)),"",INDEX('NSE Listed Stocks'!$A$2:$A$1683,MATCH(All!H3127,'NSE Listed Stocks'!$C$2:$C$1683,0),1))</f>
        <v/>
      </c>
      <c r="M3127" t="str">
        <f t="shared" si="145"/>
        <v>false</v>
      </c>
      <c r="N3127" t="str">
        <f t="shared" si="146"/>
        <v>db.STOCK.insert({_id:'QUINTEGRA',bseCode:'532866',fundamentalCode:'QUINTEGRA', nseCode:'', name:'QUINTEGRA SOLUTIONS LTD.', isin:'INE033B01011', industry:'IT Consulting &amp; Software',worldStock:false,niftyStock:false, nseStock:false, updateDate:ISODate('2016-09-15')})</v>
      </c>
    </row>
    <row r="3128" spans="1:14" x14ac:dyDescent="0.25">
      <c r="A3128">
        <v>532867</v>
      </c>
      <c r="B3128" t="s">
        <v>3148</v>
      </c>
      <c r="C3128" t="str">
        <f t="shared" si="144"/>
        <v>V2RETAIL</v>
      </c>
      <c r="D3128" t="s">
        <v>10615</v>
      </c>
      <c r="E3128" t="s">
        <v>3333</v>
      </c>
      <c r="F3128" t="s">
        <v>3339</v>
      </c>
      <c r="G3128">
        <v>10</v>
      </c>
      <c r="H3128" t="s">
        <v>3149</v>
      </c>
      <c r="I3128" t="s">
        <v>3622</v>
      </c>
      <c r="J3128" s="3" t="s">
        <v>13817</v>
      </c>
      <c r="K3128" t="s">
        <v>3336</v>
      </c>
      <c r="L3128" t="str">
        <f>IF(ISNA(INDEX('NSE Listed Stocks'!$A$2:$A$1683,MATCH(All!H3128,'NSE Listed Stocks'!$C$2:$C$1683,0),1)),"",INDEX('NSE Listed Stocks'!$A$2:$A$1683,MATCH(All!H3128,'NSE Listed Stocks'!$C$2:$C$1683,0),1))</f>
        <v>V2RETAIL</v>
      </c>
      <c r="M3128" t="str">
        <f t="shared" si="145"/>
        <v>true</v>
      </c>
      <c r="N3128" t="str">
        <f t="shared" si="146"/>
        <v>db.STOCK.insert({_id:'V2RETAIL',bseCode:'532867',fundamentalCode:'V2RETAIL', nseCode:'V2RETAIL', name:'V2 RETAIL LTD.', isin:'INE945H01013', industry:'Department Stores',worldStock:false,niftyStock:false, nseStock:true, updateDate:ISODate('2016-09-15')})</v>
      </c>
    </row>
    <row r="3129" spans="1:14" x14ac:dyDescent="0.25">
      <c r="A3129">
        <v>532868</v>
      </c>
      <c r="B3129" t="s">
        <v>675</v>
      </c>
      <c r="C3129" t="str">
        <f t="shared" si="144"/>
        <v>DLF</v>
      </c>
      <c r="D3129" t="s">
        <v>10616</v>
      </c>
      <c r="E3129" t="s">
        <v>3333</v>
      </c>
      <c r="F3129" t="s">
        <v>3334</v>
      </c>
      <c r="G3129">
        <v>2</v>
      </c>
      <c r="H3129" t="s">
        <v>676</v>
      </c>
      <c r="I3129" t="s">
        <v>3356</v>
      </c>
      <c r="J3129" s="3" t="s">
        <v>13801</v>
      </c>
      <c r="K3129" t="s">
        <v>3336</v>
      </c>
      <c r="L3129" t="str">
        <f>IF(ISNA(INDEX('NSE Listed Stocks'!$A$2:$A$1683,MATCH(All!H3129,'NSE Listed Stocks'!$C$2:$C$1683,0),1)),"",INDEX('NSE Listed Stocks'!$A$2:$A$1683,MATCH(All!H3129,'NSE Listed Stocks'!$C$2:$C$1683,0),1))</f>
        <v>DLF</v>
      </c>
      <c r="M3129" t="str">
        <f t="shared" si="145"/>
        <v>true</v>
      </c>
      <c r="N3129" t="str">
        <f t="shared" si="146"/>
        <v>db.STOCK.insert({_id:'DLF',bseCode:'532868',fundamentalCode:'DLF', nseCode:'DLF', name:'DLF LTD.', isin:'INE271C01023', industry:'Realty',worldStock:false,niftyStock:false, nseStock:true, updateDate:ISODate('2016-09-15')})</v>
      </c>
    </row>
    <row r="3130" spans="1:14" x14ac:dyDescent="0.25">
      <c r="A3130">
        <v>532869</v>
      </c>
      <c r="B3130" t="s">
        <v>2933</v>
      </c>
      <c r="C3130" t="str">
        <f t="shared" si="144"/>
        <v>TARMAT</v>
      </c>
      <c r="D3130" t="s">
        <v>10617</v>
      </c>
      <c r="E3130" t="s">
        <v>3333</v>
      </c>
      <c r="F3130" t="s">
        <v>3339</v>
      </c>
      <c r="G3130">
        <v>10</v>
      </c>
      <c r="H3130" t="s">
        <v>2934</v>
      </c>
      <c r="I3130" t="s">
        <v>13399</v>
      </c>
      <c r="J3130" s="3" t="s">
        <v>13805</v>
      </c>
      <c r="K3130" t="s">
        <v>3336</v>
      </c>
      <c r="L3130" t="str">
        <f>IF(ISNA(INDEX('NSE Listed Stocks'!$A$2:$A$1683,MATCH(All!H3130,'NSE Listed Stocks'!$C$2:$C$1683,0),1)),"",INDEX('NSE Listed Stocks'!$A$2:$A$1683,MATCH(All!H3130,'NSE Listed Stocks'!$C$2:$C$1683,0),1))</f>
        <v>TARMAT</v>
      </c>
      <c r="M3130" t="str">
        <f t="shared" si="145"/>
        <v>true</v>
      </c>
      <c r="N3130" t="str">
        <f t="shared" si="146"/>
        <v>db.STOCK.insert({_id:'TARMAT',bseCode:'532869',fundamentalCode:'TARMAT', nseCode:'TARMAT', name:'TARMAT LTD.', isin:'INE924H01018', industry:'Construction &amp; Engineering',worldStock:false,niftyStock:false, nseStock:true, updateDate:ISODate('2016-09-15')})</v>
      </c>
    </row>
    <row r="3131" spans="1:14" x14ac:dyDescent="0.25">
      <c r="A3131">
        <v>532870</v>
      </c>
      <c r="B3131" t="s">
        <v>157</v>
      </c>
      <c r="C3131" t="str">
        <f t="shared" si="144"/>
        <v>ANKITMETAL</v>
      </c>
      <c r="D3131" t="s">
        <v>13717</v>
      </c>
      <c r="E3131" t="s">
        <v>3333</v>
      </c>
      <c r="F3131" t="s">
        <v>3339</v>
      </c>
      <c r="G3131">
        <v>10</v>
      </c>
      <c r="H3131" t="s">
        <v>158</v>
      </c>
      <c r="I3131" t="s">
        <v>13403</v>
      </c>
      <c r="J3131" s="3" t="s">
        <v>13810</v>
      </c>
      <c r="K3131" t="s">
        <v>3336</v>
      </c>
      <c r="L3131" t="str">
        <f>IF(ISNA(INDEX('NSE Listed Stocks'!$A$2:$A$1683,MATCH(All!H3131,'NSE Listed Stocks'!$C$2:$C$1683,0),1)),"",INDEX('NSE Listed Stocks'!$A$2:$A$1683,MATCH(All!H3131,'NSE Listed Stocks'!$C$2:$C$1683,0),1))</f>
        <v>ANKITMETAL</v>
      </c>
      <c r="M3131" t="str">
        <f t="shared" si="145"/>
        <v>true</v>
      </c>
      <c r="N3131" t="str">
        <f t="shared" si="146"/>
        <v>db.STOCK.insert({_id:'ANKITMETAL',bseCode:'532870',fundamentalCode:'ANKITMETAL', nseCode:'ANKITMETAL', name:'ANKIT METAL &amp; POWER LTD.', isin:'INE106I01010', industry:'Iron &amp; Steel/Interm.Products',worldStock:false,niftyStock:false, nseStock:true, updateDate:ISODate('2016-09-15')})</v>
      </c>
    </row>
    <row r="3132" spans="1:14" x14ac:dyDescent="0.25">
      <c r="A3132">
        <v>532871</v>
      </c>
      <c r="B3132" t="s">
        <v>499</v>
      </c>
      <c r="C3132" t="str">
        <f t="shared" si="144"/>
        <v>CELESTIAL</v>
      </c>
      <c r="D3132" t="s">
        <v>10619</v>
      </c>
      <c r="E3132" t="s">
        <v>3333</v>
      </c>
      <c r="F3132" t="s">
        <v>3339</v>
      </c>
      <c r="G3132">
        <v>10</v>
      </c>
      <c r="H3132" t="s">
        <v>500</v>
      </c>
      <c r="I3132" t="s">
        <v>5320</v>
      </c>
      <c r="J3132" s="3" t="s">
        <v>5320</v>
      </c>
      <c r="K3132" t="s">
        <v>3336</v>
      </c>
      <c r="L3132" t="str">
        <f>IF(ISNA(INDEX('NSE Listed Stocks'!$A$2:$A$1683,MATCH(All!H3132,'NSE Listed Stocks'!$C$2:$C$1683,0),1)),"",INDEX('NSE Listed Stocks'!$A$2:$A$1683,MATCH(All!H3132,'NSE Listed Stocks'!$C$2:$C$1683,0),1))</f>
        <v>CELESTIAL</v>
      </c>
      <c r="M3132" t="str">
        <f t="shared" si="145"/>
        <v>true</v>
      </c>
      <c r="N3132" t="str">
        <f t="shared" si="146"/>
        <v>db.STOCK.insert({_id:'CELESTIAL',bseCode:'532871',fundamentalCode:'CELESTIAL', nseCode:'CELESTIAL', name:'Celestial Biolabs Limited', isin:'INE221I01017', industry:'Biotechnology',worldStock:false,niftyStock:false, nseStock:true, updateDate:ISODate('2016-09-15')})</v>
      </c>
    </row>
    <row r="3133" spans="1:14" x14ac:dyDescent="0.25">
      <c r="A3133">
        <v>532872</v>
      </c>
      <c r="B3133" t="s">
        <v>2752</v>
      </c>
      <c r="C3133" t="str">
        <f t="shared" si="144"/>
        <v>SPARC</v>
      </c>
      <c r="D3133" t="s">
        <v>10620</v>
      </c>
      <c r="E3133" t="s">
        <v>3333</v>
      </c>
      <c r="F3133" t="s">
        <v>3334</v>
      </c>
      <c r="G3133">
        <v>1</v>
      </c>
      <c r="H3133" t="s">
        <v>2753</v>
      </c>
      <c r="I3133" t="s">
        <v>3347</v>
      </c>
      <c r="J3133" s="3" t="s">
        <v>3347</v>
      </c>
      <c r="K3133" t="s">
        <v>3336</v>
      </c>
      <c r="L3133" t="str">
        <f>IF(ISNA(INDEX('NSE Listed Stocks'!$A$2:$A$1683,MATCH(All!H3133,'NSE Listed Stocks'!$C$2:$C$1683,0),1)),"",INDEX('NSE Listed Stocks'!$A$2:$A$1683,MATCH(All!H3133,'NSE Listed Stocks'!$C$2:$C$1683,0),1))</f>
        <v>SPARC</v>
      </c>
      <c r="M3133" t="str">
        <f t="shared" si="145"/>
        <v>true</v>
      </c>
      <c r="N3133" t="str">
        <f t="shared" si="146"/>
        <v>db.STOCK.insert({_id:'SPARC',bseCode:'532872',fundamentalCode:'SPARC', nseCode:'SPARC', name:'SUN PHARMA ADVANCED RESEARCH COMPANY LTD.', isin:'INE232I01014', industry:'Pharmaceuticals',worldStock:false,niftyStock:false, nseStock:true, updateDate:ISODate('2016-09-15')})</v>
      </c>
    </row>
    <row r="3134" spans="1:14" x14ac:dyDescent="0.25">
      <c r="A3134">
        <v>532873</v>
      </c>
      <c r="B3134" t="s">
        <v>1104</v>
      </c>
      <c r="C3134" t="str">
        <f t="shared" si="144"/>
        <v>HDIL</v>
      </c>
      <c r="D3134" t="s">
        <v>13718</v>
      </c>
      <c r="E3134" t="s">
        <v>3333</v>
      </c>
      <c r="F3134" t="s">
        <v>3334</v>
      </c>
      <c r="G3134">
        <v>10</v>
      </c>
      <c r="H3134" t="s">
        <v>1105</v>
      </c>
      <c r="I3134" t="s">
        <v>3356</v>
      </c>
      <c r="J3134" s="3" t="s">
        <v>13801</v>
      </c>
      <c r="K3134" t="s">
        <v>3336</v>
      </c>
      <c r="L3134" t="str">
        <f>IF(ISNA(INDEX('NSE Listed Stocks'!$A$2:$A$1683,MATCH(All!H3134,'NSE Listed Stocks'!$C$2:$C$1683,0),1)),"",INDEX('NSE Listed Stocks'!$A$2:$A$1683,MATCH(All!H3134,'NSE Listed Stocks'!$C$2:$C$1683,0),1))</f>
        <v>HDIL</v>
      </c>
      <c r="M3134" t="str">
        <f t="shared" si="145"/>
        <v>true</v>
      </c>
      <c r="N3134" t="str">
        <f t="shared" si="146"/>
        <v>db.STOCK.insert({_id:'HDIL',bseCode:'532873',fundamentalCode:'HDIL', nseCode:'HDIL', name:'HOUSING DEVELOPMENT &amp; INFRASTRUCTURE LTD.', isin:'INE191I01012', industry:'Realty',worldStock:false,niftyStock:false, nseStock:true, updateDate:ISODate('2016-09-15')})</v>
      </c>
    </row>
    <row r="3135" spans="1:14" x14ac:dyDescent="0.25">
      <c r="A3135">
        <v>532874</v>
      </c>
      <c r="B3135" t="s">
        <v>10622</v>
      </c>
      <c r="C3135" t="str">
        <f t="shared" si="144"/>
        <v>SURYACHAKRA</v>
      </c>
      <c r="D3135" t="s">
        <v>10623</v>
      </c>
      <c r="E3135" t="s">
        <v>3333</v>
      </c>
      <c r="F3135" t="s">
        <v>3345</v>
      </c>
      <c r="G3135">
        <v>10</v>
      </c>
      <c r="H3135" t="s">
        <v>10624</v>
      </c>
      <c r="I3135" t="s">
        <v>3433</v>
      </c>
      <c r="J3135" s="3" t="s">
        <v>13812</v>
      </c>
      <c r="K3135" t="s">
        <v>3336</v>
      </c>
      <c r="L3135" t="str">
        <f>IF(ISNA(INDEX('NSE Listed Stocks'!$A$2:$A$1683,MATCH(All!H3135,'NSE Listed Stocks'!$C$2:$C$1683,0),1)),"",INDEX('NSE Listed Stocks'!$A$2:$A$1683,MATCH(All!H3135,'NSE Listed Stocks'!$C$2:$C$1683,0),1))</f>
        <v/>
      </c>
      <c r="M3135" t="str">
        <f t="shared" si="145"/>
        <v>false</v>
      </c>
      <c r="N3135" t="str">
        <f t="shared" si="146"/>
        <v>db.STOCK.insert({_id:'SURYACHAKRA',bseCode:'532874',fundamentalCode:'SURYACHAKRA', nseCode:'', name:'SURYACHAKRA POWER CORPORATION LTD.', isin:'INE274I01016', industry:'Electric Utilities',worldStock:false,niftyStock:false, nseStock:false, updateDate:ISODate('2016-09-15')})</v>
      </c>
    </row>
    <row r="3136" spans="1:14" x14ac:dyDescent="0.25">
      <c r="A3136">
        <v>532875</v>
      </c>
      <c r="B3136" t="s">
        <v>58</v>
      </c>
      <c r="C3136" t="str">
        <f t="shared" si="144"/>
        <v>ADSL</v>
      </c>
      <c r="D3136" t="s">
        <v>10625</v>
      </c>
      <c r="E3136" t="s">
        <v>3333</v>
      </c>
      <c r="F3136" t="s">
        <v>3339</v>
      </c>
      <c r="G3136">
        <v>5</v>
      </c>
      <c r="H3136" t="s">
        <v>59</v>
      </c>
      <c r="I3136" t="s">
        <v>13416</v>
      </c>
      <c r="J3136" s="3" t="s">
        <v>13816</v>
      </c>
      <c r="K3136" t="s">
        <v>3336</v>
      </c>
      <c r="L3136" t="str">
        <f>IF(ISNA(INDEX('NSE Listed Stocks'!$A$2:$A$1683,MATCH(All!H3136,'NSE Listed Stocks'!$C$2:$C$1683,0),1)),"",INDEX('NSE Listed Stocks'!$A$2:$A$1683,MATCH(All!H3136,'NSE Listed Stocks'!$C$2:$C$1683,0),1))</f>
        <v>ADSL</v>
      </c>
      <c r="M3136" t="str">
        <f t="shared" si="145"/>
        <v>true</v>
      </c>
      <c r="N3136" t="str">
        <f t="shared" si="146"/>
        <v>db.STOCK.insert({_id:'ADSL',bseCode:'532875',fundamentalCode:'ADSL', nseCode:'ADSL', name:'ALLIED DIGITAL SERVICES LTD.', isin:'INE102I01027', industry:'IT Consulting &amp; Software',worldStock:false,niftyStock:false, nseStock:true, updateDate:ISODate('2016-09-15')})</v>
      </c>
    </row>
    <row r="3137" spans="1:14" x14ac:dyDescent="0.25">
      <c r="A3137">
        <v>532876</v>
      </c>
      <c r="B3137" t="s">
        <v>809</v>
      </c>
      <c r="C3137" t="str">
        <f t="shared" si="144"/>
        <v>EVERONN</v>
      </c>
      <c r="D3137" t="s">
        <v>10626</v>
      </c>
      <c r="E3137" t="s">
        <v>3333</v>
      </c>
      <c r="F3137" t="s">
        <v>3339</v>
      </c>
      <c r="G3137">
        <v>10</v>
      </c>
      <c r="H3137" t="s">
        <v>810</v>
      </c>
      <c r="I3137" t="s">
        <v>4984</v>
      </c>
      <c r="J3137" s="3" t="s">
        <v>13821</v>
      </c>
      <c r="K3137" t="s">
        <v>3336</v>
      </c>
      <c r="L3137" t="str">
        <f>IF(ISNA(INDEX('NSE Listed Stocks'!$A$2:$A$1683,MATCH(All!H3137,'NSE Listed Stocks'!$C$2:$C$1683,0),1)),"",INDEX('NSE Listed Stocks'!$A$2:$A$1683,MATCH(All!H3137,'NSE Listed Stocks'!$C$2:$C$1683,0),1))</f>
        <v>EVERONN</v>
      </c>
      <c r="M3137" t="str">
        <f t="shared" si="145"/>
        <v>true</v>
      </c>
      <c r="N3137" t="str">
        <f t="shared" si="146"/>
        <v>db.STOCK.insert({_id:'EVERONN',bseCode:'532876',fundamentalCode:'EVERONN', nseCode:'EVERONN', name:'Everonn Education ltd', isin:'INE678H01010', industry:'Education',worldStock:false,niftyStock:false, nseStock:true, updateDate:ISODate('2016-09-15')})</v>
      </c>
    </row>
    <row r="3138" spans="1:14" x14ac:dyDescent="0.25">
      <c r="A3138">
        <v>532877</v>
      </c>
      <c r="B3138" t="s">
        <v>2700</v>
      </c>
      <c r="C3138" t="str">
        <f t="shared" si="144"/>
        <v>SIMPLEX</v>
      </c>
      <c r="D3138" t="s">
        <v>10627</v>
      </c>
      <c r="E3138" t="s">
        <v>3333</v>
      </c>
      <c r="F3138" t="s">
        <v>3339</v>
      </c>
      <c r="G3138">
        <v>10</v>
      </c>
      <c r="H3138" t="s">
        <v>2701</v>
      </c>
      <c r="I3138" t="s">
        <v>13399</v>
      </c>
      <c r="J3138" s="3" t="s">
        <v>13805</v>
      </c>
      <c r="K3138" t="s">
        <v>3336</v>
      </c>
      <c r="L3138" t="str">
        <f>IF(ISNA(INDEX('NSE Listed Stocks'!$A$2:$A$1683,MATCH(All!H3138,'NSE Listed Stocks'!$C$2:$C$1683,0),1)),"",INDEX('NSE Listed Stocks'!$A$2:$A$1683,MATCH(All!H3138,'NSE Listed Stocks'!$C$2:$C$1683,0),1))</f>
        <v>SIMPLEX</v>
      </c>
      <c r="M3138" t="str">
        <f t="shared" si="145"/>
        <v>true</v>
      </c>
      <c r="N3138" t="str">
        <f t="shared" si="146"/>
        <v>db.STOCK.insert({_id:'SIMPLEX',bseCode:'532877',fundamentalCode:'SIMPLEX', nseCode:'SIMPLEX', name:'SIMPLEX PROJECTS LTD.', isin:'INE898F01018', industry:'Construction &amp; Engineering',worldStock:false,niftyStock:false, nseStock:true, updateDate:ISODate('2016-09-15')})</v>
      </c>
    </row>
    <row r="3139" spans="1:14" x14ac:dyDescent="0.25">
      <c r="A3139">
        <v>532878</v>
      </c>
      <c r="B3139" t="s">
        <v>123</v>
      </c>
      <c r="C3139" t="str">
        <f t="shared" ref="C3139:C3202" si="147">B3139</f>
        <v>ALPA</v>
      </c>
      <c r="D3139" t="s">
        <v>10628</v>
      </c>
      <c r="E3139" t="s">
        <v>3333</v>
      </c>
      <c r="F3139" t="s">
        <v>3377</v>
      </c>
      <c r="G3139">
        <v>10</v>
      </c>
      <c r="H3139" t="s">
        <v>124</v>
      </c>
      <c r="I3139" t="s">
        <v>5320</v>
      </c>
      <c r="J3139" s="3" t="s">
        <v>5320</v>
      </c>
      <c r="K3139" t="s">
        <v>3336</v>
      </c>
      <c r="L3139" t="str">
        <f>IF(ISNA(INDEX('NSE Listed Stocks'!$A$2:$A$1683,MATCH(All!H3139,'NSE Listed Stocks'!$C$2:$C$1683,0),1)),"",INDEX('NSE Listed Stocks'!$A$2:$A$1683,MATCH(All!H3139,'NSE Listed Stocks'!$C$2:$C$1683,0),1))</f>
        <v>ALPA</v>
      </c>
      <c r="M3139" t="str">
        <f t="shared" ref="M3139:M3202" si="148">IF($L3139&lt;&gt;"", "true", "false")</f>
        <v>true</v>
      </c>
      <c r="N3139" t="str">
        <f t="shared" ref="N3139:N3202" si="149">"db.STOCK.insert({_id:'"&amp;$B3139&amp;"',bseCode:'"&amp;$A3139&amp;"',fundamentalCode:'"&amp;$C3139&amp;"', nseCode:'"&amp;L3139&amp;"', name:'"&amp;D3139&amp;"', isin:'"&amp;H3139&amp;"', industry:'"&amp;I3139&amp;"',worldStock:false,niftyStock:false, nseStock:"&amp;M3139&amp;", updateDate:ISODate('2016-09-15')})"</f>
        <v>db.STOCK.insert({_id:'ALPA',bseCode:'532878',fundamentalCode:'ALPA', nseCode:'ALPA', name:'ALPA LABORATORIES LTD.', isin:'INE385I01010', industry:'Biotechnology',worldStock:false,niftyStock:false, nseStock:true, updateDate:ISODate('2016-09-15')})</v>
      </c>
    </row>
    <row r="3140" spans="1:14" x14ac:dyDescent="0.25">
      <c r="A3140">
        <v>532879</v>
      </c>
      <c r="B3140" t="s">
        <v>10629</v>
      </c>
      <c r="C3140" t="str">
        <f t="shared" si="147"/>
        <v>SSLEL</v>
      </c>
      <c r="D3140" t="s">
        <v>10630</v>
      </c>
      <c r="E3140" t="s">
        <v>3333</v>
      </c>
      <c r="F3140" t="s">
        <v>3345</v>
      </c>
      <c r="G3140">
        <v>10</v>
      </c>
      <c r="H3140" t="s">
        <v>10631</v>
      </c>
      <c r="I3140" t="s">
        <v>3382</v>
      </c>
      <c r="J3140" s="3" t="s">
        <v>13383</v>
      </c>
      <c r="K3140" t="s">
        <v>3336</v>
      </c>
      <c r="L3140" t="str">
        <f>IF(ISNA(INDEX('NSE Listed Stocks'!$A$2:$A$1683,MATCH(All!H3140,'NSE Listed Stocks'!$C$2:$C$1683,0),1)),"",INDEX('NSE Listed Stocks'!$A$2:$A$1683,MATCH(All!H3140,'NSE Listed Stocks'!$C$2:$C$1683,0),1))</f>
        <v/>
      </c>
      <c r="M3140" t="str">
        <f t="shared" si="148"/>
        <v>false</v>
      </c>
      <c r="N3140" t="str">
        <f t="shared" si="149"/>
        <v>db.STOCK.insert({_id:'SSLEL',bseCode:'532879',fundamentalCode:'SSLEL', nseCode:'', name:'SIR SHADI LAL ENTERPRISES LTD.', isin:'INE117H01019', industry:'Sugar',worldStock:false,niftyStock:false, nseStock:false, updateDate:ISODate('2016-09-15')})</v>
      </c>
    </row>
    <row r="3141" spans="1:14" x14ac:dyDescent="0.25">
      <c r="A3141">
        <v>532880</v>
      </c>
      <c r="B3141" t="s">
        <v>2107</v>
      </c>
      <c r="C3141" t="str">
        <f t="shared" si="147"/>
        <v>OMAXE</v>
      </c>
      <c r="D3141" t="s">
        <v>10632</v>
      </c>
      <c r="E3141" t="s">
        <v>3333</v>
      </c>
      <c r="F3141" t="s">
        <v>3339</v>
      </c>
      <c r="G3141">
        <v>10</v>
      </c>
      <c r="H3141" t="s">
        <v>2108</v>
      </c>
      <c r="I3141" t="s">
        <v>3356</v>
      </c>
      <c r="J3141" s="3" t="s">
        <v>13801</v>
      </c>
      <c r="K3141" t="s">
        <v>3336</v>
      </c>
      <c r="L3141" t="str">
        <f>IF(ISNA(INDEX('NSE Listed Stocks'!$A$2:$A$1683,MATCH(All!H3141,'NSE Listed Stocks'!$C$2:$C$1683,0),1)),"",INDEX('NSE Listed Stocks'!$A$2:$A$1683,MATCH(All!H3141,'NSE Listed Stocks'!$C$2:$C$1683,0),1))</f>
        <v>OMAXE</v>
      </c>
      <c r="M3141" t="str">
        <f t="shared" si="148"/>
        <v>true</v>
      </c>
      <c r="N3141" t="str">
        <f t="shared" si="149"/>
        <v>db.STOCK.insert({_id:'OMAXE',bseCode:'532880',fundamentalCode:'OMAXE', nseCode:'OMAXE', name:'OMAXE LTD.', isin:'INE800H01010', industry:'Realty',worldStock:false,niftyStock:false, nseStock:true, updateDate:ISODate('2016-09-15')})</v>
      </c>
    </row>
    <row r="3142" spans="1:14" x14ac:dyDescent="0.25">
      <c r="A3142">
        <v>532882</v>
      </c>
      <c r="B3142" t="s">
        <v>10633</v>
      </c>
      <c r="C3142" t="str">
        <f t="shared" si="147"/>
        <v>OMNITECH</v>
      </c>
      <c r="D3142" t="s">
        <v>10634</v>
      </c>
      <c r="E3142" t="s">
        <v>3333</v>
      </c>
      <c r="F3142" t="s">
        <v>3339</v>
      </c>
      <c r="G3142">
        <v>10</v>
      </c>
      <c r="H3142" t="s">
        <v>10635</v>
      </c>
      <c r="I3142" t="s">
        <v>13416</v>
      </c>
      <c r="J3142" s="3" t="s">
        <v>13816</v>
      </c>
      <c r="K3142" t="s">
        <v>3336</v>
      </c>
      <c r="L3142" t="str">
        <f>IF(ISNA(INDEX('NSE Listed Stocks'!$A$2:$A$1683,MATCH(All!H3142,'NSE Listed Stocks'!$C$2:$C$1683,0),1)),"",INDEX('NSE Listed Stocks'!$A$2:$A$1683,MATCH(All!H3142,'NSE Listed Stocks'!$C$2:$C$1683,0),1))</f>
        <v/>
      </c>
      <c r="M3142" t="str">
        <f t="shared" si="148"/>
        <v>false</v>
      </c>
      <c r="N3142" t="str">
        <f t="shared" si="149"/>
        <v>db.STOCK.insert({_id:'OMNITECH',bseCode:'532882',fundamentalCode:'OMNITECH', nseCode:'', name:'OMNITECH INFOSOLUTIONS LTD.', isin:'INE810H01019', industry:'IT Consulting &amp; Software',worldStock:false,niftyStock:false, nseStock:false, updateDate:ISODate('2016-09-15')})</v>
      </c>
    </row>
    <row r="3143" spans="1:14" x14ac:dyDescent="0.25">
      <c r="A3143">
        <v>532883</v>
      </c>
      <c r="B3143" t="s">
        <v>3321</v>
      </c>
      <c r="C3143" t="str">
        <f t="shared" si="147"/>
        <v>ZYLOG</v>
      </c>
      <c r="D3143" t="s">
        <v>10636</v>
      </c>
      <c r="E3143" t="s">
        <v>3333</v>
      </c>
      <c r="F3143" t="s">
        <v>3377</v>
      </c>
      <c r="G3143">
        <v>5</v>
      </c>
      <c r="H3143" t="s">
        <v>3322</v>
      </c>
      <c r="I3143" t="s">
        <v>3767</v>
      </c>
      <c r="J3143" s="3" t="s">
        <v>13816</v>
      </c>
      <c r="K3143" t="s">
        <v>3336</v>
      </c>
      <c r="L3143" t="str">
        <f>IF(ISNA(INDEX('NSE Listed Stocks'!$A$2:$A$1683,MATCH(All!H3143,'NSE Listed Stocks'!$C$2:$C$1683,0),1)),"",INDEX('NSE Listed Stocks'!$A$2:$A$1683,MATCH(All!H3143,'NSE Listed Stocks'!$C$2:$C$1683,0),1))</f>
        <v>ZYLOG</v>
      </c>
      <c r="M3143" t="str">
        <f t="shared" si="148"/>
        <v>true</v>
      </c>
      <c r="N3143" t="str">
        <f t="shared" si="149"/>
        <v>db.STOCK.insert({_id:'ZYLOG',bseCode:'532883',fundamentalCode:'ZYLOG', nseCode:'ZYLOG', name:'ZYLOG SYSTEMS LTD.', isin:'INE225I01026', industry:'IT Software Products',worldStock:false,niftyStock:false, nseStock:true, updateDate:ISODate('2016-09-15')})</v>
      </c>
    </row>
    <row r="3144" spans="1:14" x14ac:dyDescent="0.25">
      <c r="A3144">
        <v>532884</v>
      </c>
      <c r="B3144" t="s">
        <v>2422</v>
      </c>
      <c r="C3144" t="str">
        <f t="shared" si="147"/>
        <v>REFEX</v>
      </c>
      <c r="D3144" t="s">
        <v>10637</v>
      </c>
      <c r="E3144" t="s">
        <v>3333</v>
      </c>
      <c r="F3144" t="s">
        <v>3339</v>
      </c>
      <c r="G3144">
        <v>10</v>
      </c>
      <c r="H3144" t="s">
        <v>2423</v>
      </c>
      <c r="I3144" t="s">
        <v>3405</v>
      </c>
      <c r="J3144" s="3" t="s">
        <v>13798</v>
      </c>
      <c r="K3144" t="s">
        <v>3336</v>
      </c>
      <c r="L3144" t="str">
        <f>IF(ISNA(INDEX('NSE Listed Stocks'!$A$2:$A$1683,MATCH(All!H3144,'NSE Listed Stocks'!$C$2:$C$1683,0),1)),"",INDEX('NSE Listed Stocks'!$A$2:$A$1683,MATCH(All!H3144,'NSE Listed Stocks'!$C$2:$C$1683,0),1))</f>
        <v>REFEX</v>
      </c>
      <c r="M3144" t="str">
        <f t="shared" si="148"/>
        <v>true</v>
      </c>
      <c r="N3144" t="str">
        <f t="shared" si="149"/>
        <v>db.STOCK.insert({_id:'REFEX',bseCode:'532884',fundamentalCode:'REFEX', nseCode:'REFEX', name:'Refex Industries Limited', isin:'INE056I01017', industry:'Industrial Gases',worldStock:false,niftyStock:false, nseStock:true, updateDate:ISODate('2016-09-15')})</v>
      </c>
    </row>
    <row r="3145" spans="1:14" x14ac:dyDescent="0.25">
      <c r="A3145">
        <v>532885</v>
      </c>
      <c r="B3145" t="s">
        <v>505</v>
      </c>
      <c r="C3145" t="str">
        <f t="shared" si="147"/>
        <v>CENTRALBK</v>
      </c>
      <c r="D3145" t="s">
        <v>10638</v>
      </c>
      <c r="E3145" t="s">
        <v>3333</v>
      </c>
      <c r="F3145" t="s">
        <v>3334</v>
      </c>
      <c r="G3145">
        <v>10</v>
      </c>
      <c r="H3145" t="s">
        <v>506</v>
      </c>
      <c r="I3145" t="s">
        <v>3458</v>
      </c>
      <c r="J3145" s="3" t="s">
        <v>13802</v>
      </c>
      <c r="K3145" t="s">
        <v>3336</v>
      </c>
      <c r="L3145" t="str">
        <f>IF(ISNA(INDEX('NSE Listed Stocks'!$A$2:$A$1683,MATCH(All!H3145,'NSE Listed Stocks'!$C$2:$C$1683,0),1)),"",INDEX('NSE Listed Stocks'!$A$2:$A$1683,MATCH(All!H3145,'NSE Listed Stocks'!$C$2:$C$1683,0),1))</f>
        <v>CENTRALBK</v>
      </c>
      <c r="M3145" t="str">
        <f t="shared" si="148"/>
        <v>true</v>
      </c>
      <c r="N3145" t="str">
        <f t="shared" si="149"/>
        <v>db.STOCK.insert({_id:'CENTRALBK',bseCode:'532885',fundamentalCode:'CENTRALBK', nseCode:'CENTRALBK', name:'CENTRAL BANK OF INDIA', isin:'INE483A01010', industry:'Banks',worldStock:false,niftyStock:false, nseStock:true, updateDate:ISODate('2016-09-15')})</v>
      </c>
    </row>
    <row r="3146" spans="1:14" x14ac:dyDescent="0.25">
      <c r="A3146">
        <v>532886</v>
      </c>
      <c r="B3146" t="s">
        <v>2592</v>
      </c>
      <c r="C3146" t="str">
        <f t="shared" si="147"/>
        <v>SELMCL</v>
      </c>
      <c r="D3146" t="s">
        <v>10639</v>
      </c>
      <c r="E3146" t="s">
        <v>3333</v>
      </c>
      <c r="F3146" t="s">
        <v>3339</v>
      </c>
      <c r="G3146">
        <v>10</v>
      </c>
      <c r="H3146" t="s">
        <v>2593</v>
      </c>
      <c r="I3146" t="s">
        <v>3362</v>
      </c>
      <c r="J3146" s="3" t="s">
        <v>3362</v>
      </c>
      <c r="K3146" t="s">
        <v>3336</v>
      </c>
      <c r="L3146" t="str">
        <f>IF(ISNA(INDEX('NSE Listed Stocks'!$A$2:$A$1683,MATCH(All!H3146,'NSE Listed Stocks'!$C$2:$C$1683,0),1)),"",INDEX('NSE Listed Stocks'!$A$2:$A$1683,MATCH(All!H3146,'NSE Listed Stocks'!$C$2:$C$1683,0),1))</f>
        <v>SELMCL</v>
      </c>
      <c r="M3146" t="str">
        <f t="shared" si="148"/>
        <v>true</v>
      </c>
      <c r="N3146" t="str">
        <f t="shared" si="149"/>
        <v>db.STOCK.insert({_id:'SELMCL',bseCode:'532886',fundamentalCode:'SELMCL', nseCode:'SELMCL', name:'SEL MANUFACTURING COMPANY LTD.', isin:'INE105I01012', industry:'Textiles',worldStock:false,niftyStock:false, nseStock:true, updateDate:ISODate('2016-09-15')})</v>
      </c>
    </row>
    <row r="3147" spans="1:14" x14ac:dyDescent="0.25">
      <c r="A3147">
        <v>532887</v>
      </c>
      <c r="B3147" t="s">
        <v>2839</v>
      </c>
      <c r="C3147" t="str">
        <f t="shared" si="147"/>
        <v>SUJANATWR</v>
      </c>
      <c r="D3147" t="s">
        <v>10640</v>
      </c>
      <c r="E3147" t="s">
        <v>3333</v>
      </c>
      <c r="F3147" t="s">
        <v>3339</v>
      </c>
      <c r="G3147">
        <v>10</v>
      </c>
      <c r="H3147" t="s">
        <v>2840</v>
      </c>
      <c r="I3147" t="s">
        <v>3335</v>
      </c>
      <c r="J3147" s="3" t="s">
        <v>13797</v>
      </c>
      <c r="K3147" t="s">
        <v>3336</v>
      </c>
      <c r="L3147" t="str">
        <f>IF(ISNA(INDEX('NSE Listed Stocks'!$A$2:$A$1683,MATCH(All!H3147,'NSE Listed Stocks'!$C$2:$C$1683,0),1)),"",INDEX('NSE Listed Stocks'!$A$2:$A$1683,MATCH(All!H3147,'NSE Listed Stocks'!$C$2:$C$1683,0),1))</f>
        <v>SUJANATWR</v>
      </c>
      <c r="M3147" t="str">
        <f t="shared" si="148"/>
        <v>true</v>
      </c>
      <c r="N3147" t="str">
        <f t="shared" si="149"/>
        <v>db.STOCK.insert({_id:'SUJANATWR',bseCode:'532887',fundamentalCode:'SUJANATWR', nseCode:'SUJANATWR', name:'SUJANA TOWERS LTD.', isin:'INE333I01036', industry:'Heavy Electrical Equipment',worldStock:false,niftyStock:false, nseStock:true, updateDate:ISODate('2016-09-15')})</v>
      </c>
    </row>
    <row r="3148" spans="1:14" x14ac:dyDescent="0.25">
      <c r="A3148">
        <v>532888</v>
      </c>
      <c r="B3148" t="s">
        <v>227</v>
      </c>
      <c r="C3148" t="str">
        <f t="shared" si="147"/>
        <v>ASIANTILES</v>
      </c>
      <c r="D3148" t="s">
        <v>10641</v>
      </c>
      <c r="E3148" t="s">
        <v>3333</v>
      </c>
      <c r="F3148" t="s">
        <v>3339</v>
      </c>
      <c r="G3148">
        <v>10</v>
      </c>
      <c r="H3148" t="s">
        <v>228</v>
      </c>
      <c r="I3148" t="s">
        <v>3517</v>
      </c>
      <c r="J3148" s="3">
        <v>0</v>
      </c>
      <c r="K3148" t="s">
        <v>3336</v>
      </c>
      <c r="L3148" t="str">
        <f>IF(ISNA(INDEX('NSE Listed Stocks'!$A$2:$A$1683,MATCH(All!H3148,'NSE Listed Stocks'!$C$2:$C$1683,0),1)),"",INDEX('NSE Listed Stocks'!$A$2:$A$1683,MATCH(All!H3148,'NSE Listed Stocks'!$C$2:$C$1683,0),1))</f>
        <v>ASIANTILES</v>
      </c>
      <c r="M3148" t="str">
        <f t="shared" si="148"/>
        <v>true</v>
      </c>
      <c r="N3148" t="str">
        <f t="shared" si="149"/>
        <v>db.STOCK.insert({_id:'ASIANTILES',bseCode:'532888',fundamentalCode:'ASIANTILES', nseCode:'ASIANTILES', name:'ASIAN GRANITO INDIA LTD.', isin:'INE022I01019', industry:'Furniture-Furnishing-Paints',worldStock:false,niftyStock:false, nseStock:true, updateDate:ISODate('2016-09-15')})</v>
      </c>
    </row>
    <row r="3149" spans="1:14" x14ac:dyDescent="0.25">
      <c r="A3149">
        <v>532889</v>
      </c>
      <c r="B3149" t="s">
        <v>1617</v>
      </c>
      <c r="C3149" t="str">
        <f t="shared" si="147"/>
        <v>KPRMILL</v>
      </c>
      <c r="D3149" t="s">
        <v>10642</v>
      </c>
      <c r="E3149" t="s">
        <v>3333</v>
      </c>
      <c r="F3149" t="s">
        <v>3339</v>
      </c>
      <c r="G3149">
        <v>10</v>
      </c>
      <c r="H3149" t="s">
        <v>1618</v>
      </c>
      <c r="I3149" t="s">
        <v>3362</v>
      </c>
      <c r="J3149" s="3" t="s">
        <v>3362</v>
      </c>
      <c r="K3149" t="s">
        <v>3336</v>
      </c>
      <c r="L3149" t="str">
        <f>IF(ISNA(INDEX('NSE Listed Stocks'!$A$2:$A$1683,MATCH(All!H3149,'NSE Listed Stocks'!$C$2:$C$1683,0),1)),"",INDEX('NSE Listed Stocks'!$A$2:$A$1683,MATCH(All!H3149,'NSE Listed Stocks'!$C$2:$C$1683,0),1))</f>
        <v>KPRMILL</v>
      </c>
      <c r="M3149" t="str">
        <f t="shared" si="148"/>
        <v>true</v>
      </c>
      <c r="N3149" t="str">
        <f t="shared" si="149"/>
        <v>db.STOCK.insert({_id:'KPRMILL',bseCode:'532889',fundamentalCode:'KPRMILL', nseCode:'KPRMILL', name:'K.P.R.MILL LTD.', isin:'INE930H01015', industry:'Textiles',worldStock:false,niftyStock:false, nseStock:true, updateDate:ISODate('2016-09-15')})</v>
      </c>
    </row>
    <row r="3150" spans="1:14" x14ac:dyDescent="0.25">
      <c r="A3150">
        <v>532890</v>
      </c>
      <c r="B3150" t="s">
        <v>2919</v>
      </c>
      <c r="C3150" t="str">
        <f t="shared" si="147"/>
        <v>TAKE</v>
      </c>
      <c r="D3150" t="s">
        <v>10643</v>
      </c>
      <c r="E3150" t="s">
        <v>3333</v>
      </c>
      <c r="F3150" t="s">
        <v>3339</v>
      </c>
      <c r="G3150">
        <v>1</v>
      </c>
      <c r="H3150" t="s">
        <v>2920</v>
      </c>
      <c r="I3150" t="s">
        <v>13416</v>
      </c>
      <c r="J3150" s="3" t="s">
        <v>13816</v>
      </c>
      <c r="K3150" t="s">
        <v>3336</v>
      </c>
      <c r="L3150" t="str">
        <f>IF(ISNA(INDEX('NSE Listed Stocks'!$A$2:$A$1683,MATCH(All!H3150,'NSE Listed Stocks'!$C$2:$C$1683,0),1)),"",INDEX('NSE Listed Stocks'!$A$2:$A$1683,MATCH(All!H3150,'NSE Listed Stocks'!$C$2:$C$1683,0),1))</f>
        <v>TAKE</v>
      </c>
      <c r="M3150" t="str">
        <f t="shared" si="148"/>
        <v>true</v>
      </c>
      <c r="N3150" t="str">
        <f t="shared" si="149"/>
        <v>db.STOCK.insert({_id:'TAKE',bseCode:'532890',fundamentalCode:'TAKE', nseCode:'TAKE', name:'TAKE SOLUTIONS LTD.', isin:'INE142I01023', industry:'IT Consulting &amp; Software',worldStock:false,niftyStock:false, nseStock:true, updateDate:ISODate('2016-09-15')})</v>
      </c>
    </row>
    <row r="3151" spans="1:14" x14ac:dyDescent="0.25">
      <c r="A3151">
        <v>532891</v>
      </c>
      <c r="B3151" t="s">
        <v>2341</v>
      </c>
      <c r="C3151" t="str">
        <f t="shared" si="147"/>
        <v>PURVA</v>
      </c>
      <c r="D3151" t="s">
        <v>10644</v>
      </c>
      <c r="E3151" t="s">
        <v>3333</v>
      </c>
      <c r="F3151" t="s">
        <v>3339</v>
      </c>
      <c r="G3151">
        <v>5</v>
      </c>
      <c r="H3151" t="s">
        <v>2342</v>
      </c>
      <c r="I3151" t="s">
        <v>3356</v>
      </c>
      <c r="J3151" s="3" t="s">
        <v>13801</v>
      </c>
      <c r="K3151" t="s">
        <v>3336</v>
      </c>
      <c r="L3151" t="str">
        <f>IF(ISNA(INDEX('NSE Listed Stocks'!$A$2:$A$1683,MATCH(All!H3151,'NSE Listed Stocks'!$C$2:$C$1683,0),1)),"",INDEX('NSE Listed Stocks'!$A$2:$A$1683,MATCH(All!H3151,'NSE Listed Stocks'!$C$2:$C$1683,0),1))</f>
        <v>PURVA</v>
      </c>
      <c r="M3151" t="str">
        <f t="shared" si="148"/>
        <v>true</v>
      </c>
      <c r="N3151" t="str">
        <f t="shared" si="149"/>
        <v>db.STOCK.insert({_id:'PURVA',bseCode:'532891',fundamentalCode:'PURVA', nseCode:'PURVA', name:'PURAVANKARA PROJECTS LTD.', isin:'INE323I01011', industry:'Realty',worldStock:false,niftyStock:false, nseStock:true, updateDate:ISODate('2016-09-15')})</v>
      </c>
    </row>
    <row r="3152" spans="1:14" x14ac:dyDescent="0.25">
      <c r="A3152">
        <v>532892</v>
      </c>
      <c r="B3152" t="s">
        <v>1903</v>
      </c>
      <c r="C3152" t="str">
        <f t="shared" si="147"/>
        <v>MOTILALOFS</v>
      </c>
      <c r="D3152" t="s">
        <v>10645</v>
      </c>
      <c r="E3152" t="s">
        <v>3333</v>
      </c>
      <c r="F3152" t="s">
        <v>3339</v>
      </c>
      <c r="G3152">
        <v>1</v>
      </c>
      <c r="H3152" t="s">
        <v>1904</v>
      </c>
      <c r="I3152" t="s">
        <v>3360</v>
      </c>
      <c r="J3152" s="3" t="s">
        <v>13802</v>
      </c>
      <c r="K3152" t="s">
        <v>3336</v>
      </c>
      <c r="L3152" t="str">
        <f>IF(ISNA(INDEX('NSE Listed Stocks'!$A$2:$A$1683,MATCH(All!H3152,'NSE Listed Stocks'!$C$2:$C$1683,0),1)),"",INDEX('NSE Listed Stocks'!$A$2:$A$1683,MATCH(All!H3152,'NSE Listed Stocks'!$C$2:$C$1683,0),1))</f>
        <v>MOTILALOFS</v>
      </c>
      <c r="M3152" t="str">
        <f t="shared" si="148"/>
        <v>true</v>
      </c>
      <c r="N3152" t="str">
        <f t="shared" si="149"/>
        <v>db.STOCK.insert({_id:'MOTILALOFS',bseCode:'532892',fundamentalCode:'MOTILALOFS', nseCode:'MOTILALOFS', name:'MOTILAL OSWAL FINANCIAL SERVICES LTD.', isin:'INE338I01027', industry:'Finance (including NBFCs)',worldStock:false,niftyStock:false, nseStock:true, updateDate:ISODate('2016-09-15')})</v>
      </c>
    </row>
    <row r="3153" spans="1:14" x14ac:dyDescent="0.25">
      <c r="A3153">
        <v>532893</v>
      </c>
      <c r="B3153" t="s">
        <v>10646</v>
      </c>
      <c r="C3153" t="str">
        <f t="shared" si="147"/>
        <v>VTMLTD</v>
      </c>
      <c r="D3153" t="s">
        <v>10647</v>
      </c>
      <c r="E3153" t="s">
        <v>3333</v>
      </c>
      <c r="F3153" t="s">
        <v>3352</v>
      </c>
      <c r="G3153">
        <v>1</v>
      </c>
      <c r="H3153" t="s">
        <v>10648</v>
      </c>
      <c r="I3153" t="s">
        <v>3362</v>
      </c>
      <c r="J3153" s="3" t="s">
        <v>3362</v>
      </c>
      <c r="K3153" t="s">
        <v>3336</v>
      </c>
      <c r="L3153" t="str">
        <f>IF(ISNA(INDEX('NSE Listed Stocks'!$A$2:$A$1683,MATCH(All!H3153,'NSE Listed Stocks'!$C$2:$C$1683,0),1)),"",INDEX('NSE Listed Stocks'!$A$2:$A$1683,MATCH(All!H3153,'NSE Listed Stocks'!$C$2:$C$1683,0),1))</f>
        <v/>
      </c>
      <c r="M3153" t="str">
        <f t="shared" si="148"/>
        <v>false</v>
      </c>
      <c r="N3153" t="str">
        <f t="shared" si="149"/>
        <v>db.STOCK.insert({_id:'VTMLTD',bseCode:'532893',fundamentalCode:'VTMLTD', nseCode:'', name:'VTM LTD.', isin:'INE222F01029', industry:'Textiles',worldStock:false,niftyStock:false, nseStock:false, updateDate:ISODate('2016-09-15')})</v>
      </c>
    </row>
    <row r="3154" spans="1:14" x14ac:dyDescent="0.25">
      <c r="A3154">
        <v>532894</v>
      </c>
      <c r="B3154" t="s">
        <v>1307</v>
      </c>
      <c r="C3154" t="str">
        <f t="shared" si="147"/>
        <v>INDOWIND</v>
      </c>
      <c r="D3154" t="s">
        <v>10649</v>
      </c>
      <c r="E3154" t="s">
        <v>3333</v>
      </c>
      <c r="F3154" t="s">
        <v>3377</v>
      </c>
      <c r="G3154">
        <v>10</v>
      </c>
      <c r="H3154" t="s">
        <v>1308</v>
      </c>
      <c r="I3154" t="s">
        <v>3433</v>
      </c>
      <c r="J3154" s="3" t="s">
        <v>13812</v>
      </c>
      <c r="K3154" t="s">
        <v>3336</v>
      </c>
      <c r="L3154" t="str">
        <f>IF(ISNA(INDEX('NSE Listed Stocks'!$A$2:$A$1683,MATCH(All!H3154,'NSE Listed Stocks'!$C$2:$C$1683,0),1)),"",INDEX('NSE Listed Stocks'!$A$2:$A$1683,MATCH(All!H3154,'NSE Listed Stocks'!$C$2:$C$1683,0),1))</f>
        <v>INDOWIND</v>
      </c>
      <c r="M3154" t="str">
        <f t="shared" si="148"/>
        <v>true</v>
      </c>
      <c r="N3154" t="str">
        <f t="shared" si="149"/>
        <v>db.STOCK.insert({_id:'INDOWIND',bseCode:'532894',fundamentalCode:'INDOWIND', nseCode:'INDOWIND', name:'INDOWIND ENERGY LTD.', isin:'INE227G01018', industry:'Electric Utilities',worldStock:false,niftyStock:false, nseStock:true, updateDate:ISODate('2016-09-15')})</v>
      </c>
    </row>
    <row r="3155" spans="1:14" x14ac:dyDescent="0.25">
      <c r="A3155">
        <v>532895</v>
      </c>
      <c r="B3155" t="s">
        <v>1954</v>
      </c>
      <c r="C3155" t="str">
        <f t="shared" si="147"/>
        <v>NAGREEKCAP</v>
      </c>
      <c r="D3155" t="s">
        <v>13719</v>
      </c>
      <c r="E3155" t="s">
        <v>3333</v>
      </c>
      <c r="F3155" t="s">
        <v>3339</v>
      </c>
      <c r="G3155">
        <v>5</v>
      </c>
      <c r="H3155" t="s">
        <v>1955</v>
      </c>
      <c r="I3155" t="s">
        <v>3688</v>
      </c>
      <c r="J3155" s="3" t="s">
        <v>13800</v>
      </c>
      <c r="K3155" t="s">
        <v>3336</v>
      </c>
      <c r="L3155" t="str">
        <f>IF(ISNA(INDEX('NSE Listed Stocks'!$A$2:$A$1683,MATCH(All!H3155,'NSE Listed Stocks'!$C$2:$C$1683,0),1)),"",INDEX('NSE Listed Stocks'!$A$2:$A$1683,MATCH(All!H3155,'NSE Listed Stocks'!$C$2:$C$1683,0),1))</f>
        <v>NAGREEKCAP</v>
      </c>
      <c r="M3155" t="str">
        <f t="shared" si="148"/>
        <v>true</v>
      </c>
      <c r="N3155" t="str">
        <f t="shared" si="149"/>
        <v>db.STOCK.insert({_id:'NAGREEKCAP',bseCode:'532895',fundamentalCode:'NAGREEKCAP', nseCode:'NAGREEKCAP', name:'NAGREEKA CAPITAL &amp; INFRASTRUCTURE LTD.', isin:'INE245I01016', industry:'Investment Companies',worldStock:false,niftyStock:false, nseStock:true, updateDate:ISODate('2016-09-15')})</v>
      </c>
    </row>
    <row r="3156" spans="1:14" x14ac:dyDescent="0.25">
      <c r="A3156">
        <v>532896</v>
      </c>
      <c r="B3156" t="s">
        <v>1743</v>
      </c>
      <c r="C3156" t="str">
        <f t="shared" si="147"/>
        <v>MAGNUM</v>
      </c>
      <c r="D3156" t="s">
        <v>10651</v>
      </c>
      <c r="E3156" t="s">
        <v>3333</v>
      </c>
      <c r="F3156" t="s">
        <v>3339</v>
      </c>
      <c r="G3156">
        <v>10</v>
      </c>
      <c r="H3156" t="s">
        <v>1744</v>
      </c>
      <c r="I3156" t="s">
        <v>13406</v>
      </c>
      <c r="J3156" s="3" t="s">
        <v>13797</v>
      </c>
      <c r="K3156" t="s">
        <v>3336</v>
      </c>
      <c r="L3156" t="str">
        <f>IF(ISNA(INDEX('NSE Listed Stocks'!$A$2:$A$1683,MATCH(All!H3156,'NSE Listed Stocks'!$C$2:$C$1683,0),1)),"",INDEX('NSE Listed Stocks'!$A$2:$A$1683,MATCH(All!H3156,'NSE Listed Stocks'!$C$2:$C$1683,0),1))</f>
        <v>MAGNUM</v>
      </c>
      <c r="M3156" t="str">
        <f t="shared" si="148"/>
        <v>true</v>
      </c>
      <c r="N3156" t="str">
        <f t="shared" si="149"/>
        <v>db.STOCK.insert({_id:'MAGNUM',bseCode:'532896',fundamentalCode:'MAGNUM', nseCode:'MAGNUM', name:'MAGNUM VENTURES LTD.', isin:'INE387I01016', industry:'Paper &amp; Paper Products',worldStock:false,niftyStock:false, nseStock:true, updateDate:ISODate('2016-09-15')})</v>
      </c>
    </row>
    <row r="3157" spans="1:14" x14ac:dyDescent="0.25">
      <c r="A3157">
        <v>532898</v>
      </c>
      <c r="B3157" t="s">
        <v>2283</v>
      </c>
      <c r="C3157" t="str">
        <f t="shared" si="147"/>
        <v>POWERGRID</v>
      </c>
      <c r="D3157" t="s">
        <v>10652</v>
      </c>
      <c r="E3157" t="s">
        <v>3333</v>
      </c>
      <c r="F3157" t="s">
        <v>3334</v>
      </c>
      <c r="G3157">
        <v>10</v>
      </c>
      <c r="H3157" t="s">
        <v>2284</v>
      </c>
      <c r="I3157" t="s">
        <v>3433</v>
      </c>
      <c r="J3157" s="3" t="s">
        <v>13812</v>
      </c>
      <c r="K3157" t="s">
        <v>3336</v>
      </c>
      <c r="L3157" t="str">
        <f>IF(ISNA(INDEX('NSE Listed Stocks'!$A$2:$A$1683,MATCH(All!H3157,'NSE Listed Stocks'!$C$2:$C$1683,0),1)),"",INDEX('NSE Listed Stocks'!$A$2:$A$1683,MATCH(All!H3157,'NSE Listed Stocks'!$C$2:$C$1683,0),1))</f>
        <v>POWERGRID</v>
      </c>
      <c r="M3157" t="str">
        <f t="shared" si="148"/>
        <v>true</v>
      </c>
      <c r="N3157" t="str">
        <f t="shared" si="149"/>
        <v>db.STOCK.insert({_id:'POWERGRID',bseCode:'532898',fundamentalCode:'POWERGRID', nseCode:'POWERGRID', name:'POWER GRID CORPORATION OF INDIA LTD.', isin:'INE752E01010', industry:'Electric Utilities',worldStock:false,niftyStock:false, nseStock:true, updateDate:ISODate('2016-09-15')})</v>
      </c>
    </row>
    <row r="3158" spans="1:14" x14ac:dyDescent="0.25">
      <c r="A3158">
        <v>532899</v>
      </c>
      <c r="B3158" t="s">
        <v>1625</v>
      </c>
      <c r="C3158" t="str">
        <f t="shared" si="147"/>
        <v>KSCL</v>
      </c>
      <c r="D3158" t="s">
        <v>10653</v>
      </c>
      <c r="E3158" t="s">
        <v>3333</v>
      </c>
      <c r="F3158" t="s">
        <v>3334</v>
      </c>
      <c r="G3158">
        <v>2</v>
      </c>
      <c r="H3158" t="s">
        <v>1626</v>
      </c>
      <c r="I3158" t="s">
        <v>3579</v>
      </c>
      <c r="J3158" s="3" t="s">
        <v>13383</v>
      </c>
      <c r="K3158" t="s">
        <v>3336</v>
      </c>
      <c r="L3158" t="str">
        <f>IF(ISNA(INDEX('NSE Listed Stocks'!$A$2:$A$1683,MATCH(All!H3158,'NSE Listed Stocks'!$C$2:$C$1683,0),1)),"",INDEX('NSE Listed Stocks'!$A$2:$A$1683,MATCH(All!H3158,'NSE Listed Stocks'!$C$2:$C$1683,0),1))</f>
        <v>KSCL</v>
      </c>
      <c r="M3158" t="str">
        <f t="shared" si="148"/>
        <v>true</v>
      </c>
      <c r="N3158" t="str">
        <f t="shared" si="149"/>
        <v>db.STOCK.insert({_id:'KSCL',bseCode:'532899',fundamentalCode:'KSCL', nseCode:'KSCL', name:'KAVERI SEED COMPANY LTD.', isin:'INE455I01029', industry:'Other Agricultural Products',worldStock:false,niftyStock:false, nseStock:true, updateDate:ISODate('2016-09-15')})</v>
      </c>
    </row>
    <row r="3159" spans="1:14" x14ac:dyDescent="0.25">
      <c r="A3159">
        <v>532900</v>
      </c>
      <c r="B3159" t="s">
        <v>2588</v>
      </c>
      <c r="C3159" t="str">
        <f t="shared" si="147"/>
        <v>SEINV</v>
      </c>
      <c r="D3159" t="s">
        <v>10654</v>
      </c>
      <c r="E3159" t="s">
        <v>3333</v>
      </c>
      <c r="F3159" t="s">
        <v>3339</v>
      </c>
      <c r="G3159">
        <v>10</v>
      </c>
      <c r="H3159" t="s">
        <v>2589</v>
      </c>
      <c r="I3159" t="s">
        <v>3360</v>
      </c>
      <c r="J3159" s="3" t="s">
        <v>13802</v>
      </c>
      <c r="K3159" t="s">
        <v>3336</v>
      </c>
      <c r="L3159" t="str">
        <f>IF(ISNA(INDEX('NSE Listed Stocks'!$A$2:$A$1683,MATCH(All!H3159,'NSE Listed Stocks'!$C$2:$C$1683,0),1)),"",INDEX('NSE Listed Stocks'!$A$2:$A$1683,MATCH(All!H3159,'NSE Listed Stocks'!$C$2:$C$1683,0),1))</f>
        <v>SEINV</v>
      </c>
      <c r="M3159" t="str">
        <f t="shared" si="148"/>
        <v>true</v>
      </c>
      <c r="N3159" t="str">
        <f t="shared" si="149"/>
        <v>db.STOCK.insert({_id:'SEINV',bseCode:'532900',fundamentalCode:'SEINV', nseCode:'SEINV', name:'S.E.INVESTMENTS LTD.', isin:'INE420C01042', industry:'Finance (including NBFCs)',worldStock:false,niftyStock:false, nseStock:true, updateDate:ISODate('2016-09-15')})</v>
      </c>
    </row>
    <row r="3160" spans="1:14" x14ac:dyDescent="0.25">
      <c r="A3160">
        <v>532902</v>
      </c>
      <c r="B3160" t="s">
        <v>487</v>
      </c>
      <c r="C3160" t="str">
        <f t="shared" si="147"/>
        <v>CCCL</v>
      </c>
      <c r="D3160" t="s">
        <v>10655</v>
      </c>
      <c r="E3160" t="s">
        <v>3333</v>
      </c>
      <c r="F3160" t="s">
        <v>3339</v>
      </c>
      <c r="G3160">
        <v>2</v>
      </c>
      <c r="H3160" t="s">
        <v>488</v>
      </c>
      <c r="I3160" t="s">
        <v>3356</v>
      </c>
      <c r="J3160" s="3" t="s">
        <v>13801</v>
      </c>
      <c r="K3160" t="s">
        <v>3336</v>
      </c>
      <c r="L3160" t="str">
        <f>IF(ISNA(INDEX('NSE Listed Stocks'!$A$2:$A$1683,MATCH(All!H3160,'NSE Listed Stocks'!$C$2:$C$1683,0),1)),"",INDEX('NSE Listed Stocks'!$A$2:$A$1683,MATCH(All!H3160,'NSE Listed Stocks'!$C$2:$C$1683,0),1))</f>
        <v>CCCL</v>
      </c>
      <c r="M3160" t="str">
        <f t="shared" si="148"/>
        <v>true</v>
      </c>
      <c r="N3160" t="str">
        <f t="shared" si="149"/>
        <v>db.STOCK.insert({_id:'CCCL',bseCode:'532902',fundamentalCode:'CCCL', nseCode:'CCCL', name:'CONSOLIDATED CONSTRUCTION CONSORTIUM LTD.', isin:'INE429I01024', industry:'Realty',worldStock:false,niftyStock:false, nseStock:true, updateDate:ISODate('2016-09-15')})</v>
      </c>
    </row>
    <row r="3161" spans="1:14" x14ac:dyDescent="0.25">
      <c r="A3161">
        <v>532904</v>
      </c>
      <c r="B3161" t="s">
        <v>2877</v>
      </c>
      <c r="C3161" t="str">
        <f t="shared" si="147"/>
        <v>SUPREMEINF</v>
      </c>
      <c r="D3161" t="s">
        <v>10656</v>
      </c>
      <c r="E3161" t="s">
        <v>3333</v>
      </c>
      <c r="F3161" t="s">
        <v>3339</v>
      </c>
      <c r="G3161">
        <v>10</v>
      </c>
      <c r="H3161" t="s">
        <v>2878</v>
      </c>
      <c r="I3161" t="s">
        <v>13399</v>
      </c>
      <c r="J3161" s="3" t="s">
        <v>13805</v>
      </c>
      <c r="K3161" t="s">
        <v>3336</v>
      </c>
      <c r="L3161" t="str">
        <f>IF(ISNA(INDEX('NSE Listed Stocks'!$A$2:$A$1683,MATCH(All!H3161,'NSE Listed Stocks'!$C$2:$C$1683,0),1)),"",INDEX('NSE Listed Stocks'!$A$2:$A$1683,MATCH(All!H3161,'NSE Listed Stocks'!$C$2:$C$1683,0),1))</f>
        <v>SUPREMEINF</v>
      </c>
      <c r="M3161" t="str">
        <f t="shared" si="148"/>
        <v>true</v>
      </c>
      <c r="N3161" t="str">
        <f t="shared" si="149"/>
        <v>db.STOCK.insert({_id:'SUPREMEINF',bseCode:'532904',fundamentalCode:'SUPREMEINF', nseCode:'SUPREMEINF', name:'SUPREME INFRASTRUCTURE INDIA LTD.', isin:'INE550H01011', industry:'Construction &amp; Engineering',worldStock:false,niftyStock:false, nseStock:true, updateDate:ISODate('2016-09-15')})</v>
      </c>
    </row>
    <row r="3162" spans="1:14" x14ac:dyDescent="0.25">
      <c r="A3162">
        <v>532905</v>
      </c>
      <c r="B3162" t="s">
        <v>10657</v>
      </c>
      <c r="C3162" t="str">
        <f t="shared" si="147"/>
        <v>SAAMYABIO</v>
      </c>
      <c r="D3162" t="s">
        <v>10658</v>
      </c>
      <c r="E3162" t="s">
        <v>3333</v>
      </c>
      <c r="F3162" t="s">
        <v>3345</v>
      </c>
      <c r="G3162">
        <v>10</v>
      </c>
      <c r="H3162" t="s">
        <v>10659</v>
      </c>
      <c r="I3162" t="s">
        <v>5320</v>
      </c>
      <c r="J3162" s="3" t="s">
        <v>5320</v>
      </c>
      <c r="K3162" t="s">
        <v>3336</v>
      </c>
      <c r="L3162" t="str">
        <f>IF(ISNA(INDEX('NSE Listed Stocks'!$A$2:$A$1683,MATCH(All!H3162,'NSE Listed Stocks'!$C$2:$C$1683,0),1)),"",INDEX('NSE Listed Stocks'!$A$2:$A$1683,MATCH(All!H3162,'NSE Listed Stocks'!$C$2:$C$1683,0),1))</f>
        <v/>
      </c>
      <c r="M3162" t="str">
        <f t="shared" si="148"/>
        <v>false</v>
      </c>
      <c r="N3162" t="str">
        <f t="shared" si="149"/>
        <v>db.STOCK.insert({_id:'SAAMYABIO',bseCode:'532905',fundamentalCode:'SAAMYABIO', nseCode:'', name:'SAAMYA BIOTECH (INDIA) LTD.', isin:'INE320H01019', industry:'Biotechnology',worldStock:false,niftyStock:false, nseStock:false, updateDate:ISODate('2016-09-15')})</v>
      </c>
    </row>
    <row r="3163" spans="1:14" x14ac:dyDescent="0.25">
      <c r="A3163">
        <v>532906</v>
      </c>
      <c r="B3163" t="s">
        <v>1733</v>
      </c>
      <c r="C3163" t="str">
        <f t="shared" si="147"/>
        <v>MAANALU</v>
      </c>
      <c r="D3163" t="s">
        <v>10660</v>
      </c>
      <c r="E3163" t="s">
        <v>3333</v>
      </c>
      <c r="F3163" t="s">
        <v>3339</v>
      </c>
      <c r="G3163">
        <v>10</v>
      </c>
      <c r="H3163" t="s">
        <v>1734</v>
      </c>
      <c r="I3163" t="s">
        <v>13399</v>
      </c>
      <c r="J3163" s="3" t="s">
        <v>13805</v>
      </c>
      <c r="K3163" t="s">
        <v>3336</v>
      </c>
      <c r="L3163" t="str">
        <f>IF(ISNA(INDEX('NSE Listed Stocks'!$A$2:$A$1683,MATCH(All!H3163,'NSE Listed Stocks'!$C$2:$C$1683,0),1)),"",INDEX('NSE Listed Stocks'!$A$2:$A$1683,MATCH(All!H3163,'NSE Listed Stocks'!$C$2:$C$1683,0),1))</f>
        <v>MAANALU</v>
      </c>
      <c r="M3163" t="str">
        <f t="shared" si="148"/>
        <v>true</v>
      </c>
      <c r="N3163" t="str">
        <f t="shared" si="149"/>
        <v>db.STOCK.insert({_id:'MAANALU',bseCode:'532906',fundamentalCode:'MAANALU', nseCode:'MAANALU', name:'MAAN ALUMINIUM LTD.', isin:'INE215I01019', industry:'Construction &amp; Engineering',worldStock:false,niftyStock:false, nseStock:true, updateDate:ISODate('2016-09-15')})</v>
      </c>
    </row>
    <row r="3164" spans="1:14" x14ac:dyDescent="0.25">
      <c r="A3164">
        <v>532907</v>
      </c>
      <c r="B3164" t="s">
        <v>1267</v>
      </c>
      <c r="C3164" t="str">
        <f t="shared" si="147"/>
        <v>IL&amp;FSENGG</v>
      </c>
      <c r="D3164" t="s">
        <v>13720</v>
      </c>
      <c r="E3164" t="s">
        <v>3333</v>
      </c>
      <c r="F3164" t="s">
        <v>3339</v>
      </c>
      <c r="G3164">
        <v>10</v>
      </c>
      <c r="H3164" t="s">
        <v>1268</v>
      </c>
      <c r="I3164" t="s">
        <v>13399</v>
      </c>
      <c r="J3164" s="3" t="s">
        <v>13805</v>
      </c>
      <c r="K3164" t="s">
        <v>3336</v>
      </c>
      <c r="L3164" t="str">
        <f>IF(ISNA(INDEX('NSE Listed Stocks'!$A$2:$A$1683,MATCH(All!H3164,'NSE Listed Stocks'!$C$2:$C$1683,0),1)),"",INDEX('NSE Listed Stocks'!$A$2:$A$1683,MATCH(All!H3164,'NSE Listed Stocks'!$C$2:$C$1683,0),1))</f>
        <v>IL&amp;FSENGG</v>
      </c>
      <c r="M3164" t="str">
        <f t="shared" si="148"/>
        <v>true</v>
      </c>
      <c r="N3164" t="str">
        <f t="shared" si="149"/>
        <v>db.STOCK.insert({_id:'IL&amp;FSENGG',bseCode:'532907',fundamentalCode:'IL&amp;FSENGG', nseCode:'IL&amp;FSENGG', name:'IL&amp;FS ENGINEERING AND CONSTRUCTION COMPANY LTD.', isin:'INE369I01014', industry:'Construction &amp; Engineering',worldStock:false,niftyStock:false, nseStock:true, updateDate:ISODate('2016-09-15')})</v>
      </c>
    </row>
    <row r="3165" spans="1:14" x14ac:dyDescent="0.25">
      <c r="A3165">
        <v>532908</v>
      </c>
      <c r="B3165" t="s">
        <v>2640</v>
      </c>
      <c r="C3165" t="str">
        <f t="shared" si="147"/>
        <v>SHARONBIO</v>
      </c>
      <c r="D3165" t="s">
        <v>10663</v>
      </c>
      <c r="E3165" t="s">
        <v>3333</v>
      </c>
      <c r="F3165" t="s">
        <v>3339</v>
      </c>
      <c r="G3165">
        <v>2</v>
      </c>
      <c r="H3165" t="s">
        <v>2641</v>
      </c>
      <c r="I3165" t="s">
        <v>3347</v>
      </c>
      <c r="J3165" s="3" t="s">
        <v>3347</v>
      </c>
      <c r="K3165" t="s">
        <v>3336</v>
      </c>
      <c r="L3165" t="str">
        <f>IF(ISNA(INDEX('NSE Listed Stocks'!$A$2:$A$1683,MATCH(All!H3165,'NSE Listed Stocks'!$C$2:$C$1683,0),1)),"",INDEX('NSE Listed Stocks'!$A$2:$A$1683,MATCH(All!H3165,'NSE Listed Stocks'!$C$2:$C$1683,0),1))</f>
        <v>SHARONBIO</v>
      </c>
      <c r="M3165" t="str">
        <f t="shared" si="148"/>
        <v>true</v>
      </c>
      <c r="N3165" t="str">
        <f t="shared" si="149"/>
        <v>db.STOCK.insert({_id:'SHARONBIO',bseCode:'532908',fundamentalCode:'SHARONBIO', nseCode:'SHARONBIO', name:'SHARON BIO-MEDICINE LTD.-$', isin:'INE028B01029', industry:'Pharmaceuticals',worldStock:false,niftyStock:false, nseStock:true, updateDate:ISODate('2016-09-15')})</v>
      </c>
    </row>
    <row r="3166" spans="1:14" x14ac:dyDescent="0.25">
      <c r="A3166">
        <v>532910</v>
      </c>
      <c r="B3166" t="s">
        <v>10664</v>
      </c>
      <c r="C3166" t="str">
        <f t="shared" si="147"/>
        <v>ANILLTD</v>
      </c>
      <c r="D3166" t="s">
        <v>10665</v>
      </c>
      <c r="E3166" t="s">
        <v>3333</v>
      </c>
      <c r="F3166" t="s">
        <v>3352</v>
      </c>
      <c r="G3166">
        <v>10</v>
      </c>
      <c r="H3166" t="s">
        <v>10666</v>
      </c>
      <c r="I3166" t="s">
        <v>3394</v>
      </c>
      <c r="J3166" s="3" t="s">
        <v>13808</v>
      </c>
      <c r="K3166" t="s">
        <v>3336</v>
      </c>
      <c r="L3166" t="str">
        <f>IF(ISNA(INDEX('NSE Listed Stocks'!$A$2:$A$1683,MATCH(All!H3166,'NSE Listed Stocks'!$C$2:$C$1683,0),1)),"",INDEX('NSE Listed Stocks'!$A$2:$A$1683,MATCH(All!H3166,'NSE Listed Stocks'!$C$2:$C$1683,0),1))</f>
        <v/>
      </c>
      <c r="M3166" t="str">
        <f t="shared" si="148"/>
        <v>false</v>
      </c>
      <c r="N3166" t="str">
        <f t="shared" si="149"/>
        <v>db.STOCK.insert({_id:'ANILLTD',bseCode:'532910',fundamentalCode:'ANILLTD', nseCode:'', name:'ANIL LTD.', isin:'INE125E01019', industry:'Specialty Chemicals',worldStock:false,niftyStock:false, nseStock:false, updateDate:ISODate('2016-09-15')})</v>
      </c>
    </row>
    <row r="3167" spans="1:14" x14ac:dyDescent="0.25">
      <c r="A3167">
        <v>532911</v>
      </c>
      <c r="B3167" t="s">
        <v>10667</v>
      </c>
      <c r="C3167" t="str">
        <f t="shared" si="147"/>
        <v>PARLESOFT</v>
      </c>
      <c r="D3167" t="s">
        <v>10668</v>
      </c>
      <c r="E3167" t="s">
        <v>3333</v>
      </c>
      <c r="F3167" t="s">
        <v>3345</v>
      </c>
      <c r="G3167">
        <v>10</v>
      </c>
      <c r="H3167" t="s">
        <v>10669</v>
      </c>
      <c r="I3167" t="s">
        <v>3356</v>
      </c>
      <c r="J3167" s="3" t="s">
        <v>13801</v>
      </c>
      <c r="K3167" t="s">
        <v>3336</v>
      </c>
      <c r="L3167" t="str">
        <f>IF(ISNA(INDEX('NSE Listed Stocks'!$A$2:$A$1683,MATCH(All!H3167,'NSE Listed Stocks'!$C$2:$C$1683,0),1)),"",INDEX('NSE Listed Stocks'!$A$2:$A$1683,MATCH(All!H3167,'NSE Listed Stocks'!$C$2:$C$1683,0),1))</f>
        <v/>
      </c>
      <c r="M3167" t="str">
        <f t="shared" si="148"/>
        <v>false</v>
      </c>
      <c r="N3167" t="str">
        <f t="shared" si="149"/>
        <v>db.STOCK.insert({_id:'PARLESOFT',bseCode:'532911',fundamentalCode:'PARLESOFT', nseCode:'', name:'PARLE SOFTWARE LTD.', isin:'INE272G01014', industry:'Realty',worldStock:false,niftyStock:false, nseStock:false, updateDate:ISODate('2016-09-15')})</v>
      </c>
    </row>
    <row r="3168" spans="1:14" x14ac:dyDescent="0.25">
      <c r="A3168">
        <v>532912</v>
      </c>
      <c r="B3168" t="s">
        <v>10670</v>
      </c>
      <c r="C3168" t="str">
        <f t="shared" si="147"/>
        <v>NET4</v>
      </c>
      <c r="D3168" t="s">
        <v>10671</v>
      </c>
      <c r="E3168" t="s">
        <v>3333</v>
      </c>
      <c r="F3168" t="s">
        <v>3339</v>
      </c>
      <c r="G3168">
        <v>10</v>
      </c>
      <c r="H3168" t="s">
        <v>10672</v>
      </c>
      <c r="I3168" t="s">
        <v>13427</v>
      </c>
      <c r="J3168" s="3" t="s">
        <v>13816</v>
      </c>
      <c r="K3168" t="s">
        <v>3336</v>
      </c>
      <c r="L3168" t="str">
        <f>IF(ISNA(INDEX('NSE Listed Stocks'!$A$2:$A$1683,MATCH(All!H3168,'NSE Listed Stocks'!$C$2:$C$1683,0),1)),"",INDEX('NSE Listed Stocks'!$A$2:$A$1683,MATCH(All!H3168,'NSE Listed Stocks'!$C$2:$C$1683,0),1))</f>
        <v/>
      </c>
      <c r="M3168" t="str">
        <f t="shared" si="148"/>
        <v>false</v>
      </c>
      <c r="N3168" t="str">
        <f t="shared" si="149"/>
        <v>db.STOCK.insert({_id:'NET4',bseCode:'532912',fundamentalCode:'NET4', nseCode:'', name:'NET 4 INDIA LTD.', isin:'INE553E01012', industry:'Internet Software &amp; Services',worldStock:false,niftyStock:false, nseStock:false, updateDate:ISODate('2016-09-15')})</v>
      </c>
    </row>
    <row r="3169" spans="1:14" x14ac:dyDescent="0.25">
      <c r="A3169">
        <v>532914</v>
      </c>
      <c r="B3169" t="s">
        <v>185</v>
      </c>
      <c r="C3169" t="str">
        <f t="shared" si="147"/>
        <v>ARCOTECH</v>
      </c>
      <c r="D3169" t="s">
        <v>10673</v>
      </c>
      <c r="E3169" t="s">
        <v>3333</v>
      </c>
      <c r="F3169" t="s">
        <v>3339</v>
      </c>
      <c r="G3169">
        <v>10</v>
      </c>
      <c r="H3169" t="s">
        <v>186</v>
      </c>
      <c r="I3169" t="s">
        <v>3784</v>
      </c>
      <c r="J3169" s="3" t="s">
        <v>13808</v>
      </c>
      <c r="K3169" t="s">
        <v>3336</v>
      </c>
      <c r="L3169" t="str">
        <f>IF(ISNA(INDEX('NSE Listed Stocks'!$A$2:$A$1683,MATCH(All!H3169,'NSE Listed Stocks'!$C$2:$C$1683,0),1)),"",INDEX('NSE Listed Stocks'!$A$2:$A$1683,MATCH(All!H3169,'NSE Listed Stocks'!$C$2:$C$1683,0),1))</f>
        <v>ARCOTECH</v>
      </c>
      <c r="M3169" t="str">
        <f t="shared" si="148"/>
        <v>true</v>
      </c>
      <c r="N3169" t="str">
        <f t="shared" si="149"/>
        <v>db.STOCK.insert({_id:'ARCOTECH',bseCode:'532914',fundamentalCode:'ARCOTECH', nseCode:'ARCOTECH', name:'ARCOTECH LTD.', isin:'INE574I01027', industry:'Copper',worldStock:false,niftyStock:false, nseStock:true, updateDate:ISODate('2016-09-15')})</v>
      </c>
    </row>
    <row r="3170" spans="1:14" x14ac:dyDescent="0.25">
      <c r="A3170">
        <v>532915</v>
      </c>
      <c r="B3170" t="s">
        <v>2448</v>
      </c>
      <c r="C3170" t="str">
        <f t="shared" si="147"/>
        <v>RELIGARE</v>
      </c>
      <c r="D3170" t="s">
        <v>10674</v>
      </c>
      <c r="E3170" t="s">
        <v>3333</v>
      </c>
      <c r="F3170" t="s">
        <v>3334</v>
      </c>
      <c r="G3170">
        <v>10</v>
      </c>
      <c r="H3170" t="s">
        <v>2449</v>
      </c>
      <c r="I3170" t="s">
        <v>3425</v>
      </c>
      <c r="J3170" s="3" t="s">
        <v>13800</v>
      </c>
      <c r="K3170" t="s">
        <v>3336</v>
      </c>
      <c r="L3170" t="str">
        <f>IF(ISNA(INDEX('NSE Listed Stocks'!$A$2:$A$1683,MATCH(All!H3170,'NSE Listed Stocks'!$C$2:$C$1683,0),1)),"",INDEX('NSE Listed Stocks'!$A$2:$A$1683,MATCH(All!H3170,'NSE Listed Stocks'!$C$2:$C$1683,0),1))</f>
        <v>RELIGARE</v>
      </c>
      <c r="M3170" t="str">
        <f t="shared" si="148"/>
        <v>true</v>
      </c>
      <c r="N3170" t="str">
        <f t="shared" si="149"/>
        <v>db.STOCK.insert({_id:'RELIGARE',bseCode:'532915',fundamentalCode:'RELIGARE', nseCode:'RELIGARE', name:'RELIGARE ENTERPRISES LTD.', isin:'INE621H01010', industry:'Other Financial Services',worldStock:false,niftyStock:false, nseStock:true, updateDate:ISODate('2016-09-15')})</v>
      </c>
    </row>
    <row r="3171" spans="1:14" x14ac:dyDescent="0.25">
      <c r="A3171">
        <v>532916</v>
      </c>
      <c r="B3171" t="s">
        <v>455</v>
      </c>
      <c r="C3171" t="str">
        <f t="shared" si="147"/>
        <v>BVCL</v>
      </c>
      <c r="D3171" t="s">
        <v>10675</v>
      </c>
      <c r="E3171" t="s">
        <v>3333</v>
      </c>
      <c r="F3171" t="s">
        <v>3339</v>
      </c>
      <c r="G3171">
        <v>10</v>
      </c>
      <c r="H3171" t="s">
        <v>456</v>
      </c>
      <c r="I3171" t="s">
        <v>13402</v>
      </c>
      <c r="J3171" s="3" t="s">
        <v>13807</v>
      </c>
      <c r="K3171" t="s">
        <v>3336</v>
      </c>
      <c r="L3171" t="str">
        <f>IF(ISNA(INDEX('NSE Listed Stocks'!$A$2:$A$1683,MATCH(All!H3171,'NSE Listed Stocks'!$C$2:$C$1683,0),1)),"",INDEX('NSE Listed Stocks'!$A$2:$A$1683,MATCH(All!H3171,'NSE Listed Stocks'!$C$2:$C$1683,0),1))</f>
        <v>BVCL</v>
      </c>
      <c r="M3171" t="str">
        <f t="shared" si="148"/>
        <v>true</v>
      </c>
      <c r="N3171" t="str">
        <f t="shared" si="149"/>
        <v>db.STOCK.insert({_id:'BVCL',bseCode:'532916',fundamentalCode:'BVCL', nseCode:'BVCL', name:'BARAK VALLEY CEMENTS LTD.', isin:'INE139I01011', industry:'Cement &amp; Cement Products',worldStock:false,niftyStock:false, nseStock:true, updateDate:ISODate('2016-09-15')})</v>
      </c>
    </row>
    <row r="3172" spans="1:14" x14ac:dyDescent="0.25">
      <c r="A3172">
        <v>532918</v>
      </c>
      <c r="B3172" t="s">
        <v>10676</v>
      </c>
      <c r="C3172" t="str">
        <f t="shared" si="147"/>
        <v>RATHIBAR</v>
      </c>
      <c r="D3172" t="s">
        <v>10677</v>
      </c>
      <c r="E3172" t="s">
        <v>3333</v>
      </c>
      <c r="F3172" t="s">
        <v>3345</v>
      </c>
      <c r="G3172">
        <v>10</v>
      </c>
      <c r="H3172" t="s">
        <v>10678</v>
      </c>
      <c r="I3172" t="s">
        <v>13424</v>
      </c>
      <c r="J3172" s="3" t="s">
        <v>13810</v>
      </c>
      <c r="K3172" t="s">
        <v>3336</v>
      </c>
      <c r="L3172" t="str">
        <f>IF(ISNA(INDEX('NSE Listed Stocks'!$A$2:$A$1683,MATCH(All!H3172,'NSE Listed Stocks'!$C$2:$C$1683,0),1)),"",INDEX('NSE Listed Stocks'!$A$2:$A$1683,MATCH(All!H3172,'NSE Listed Stocks'!$C$2:$C$1683,0),1))</f>
        <v/>
      </c>
      <c r="M3172" t="str">
        <f t="shared" si="148"/>
        <v>false</v>
      </c>
      <c r="N3172" t="str">
        <f t="shared" si="149"/>
        <v>db.STOCK.insert({_id:'RATHIBAR',bseCode:'532918',fundamentalCode:'RATHIBAR', nseCode:'', name:'RATHI BARS LTD.', isin:'INE575I01016', industry:'Iron &amp; Steel Products',worldStock:false,niftyStock:false, nseStock:false, updateDate:ISODate('2016-09-15')})</v>
      </c>
    </row>
    <row r="3173" spans="1:14" x14ac:dyDescent="0.25">
      <c r="A3173">
        <v>532919</v>
      </c>
      <c r="B3173" t="s">
        <v>10679</v>
      </c>
      <c r="C3173" t="str">
        <f t="shared" si="147"/>
        <v>ACIASIA</v>
      </c>
      <c r="D3173" t="s">
        <v>10680</v>
      </c>
      <c r="E3173" t="s">
        <v>3333</v>
      </c>
      <c r="F3173" t="s">
        <v>3345</v>
      </c>
      <c r="G3173">
        <v>1</v>
      </c>
      <c r="H3173" t="s">
        <v>10681</v>
      </c>
      <c r="I3173" t="s">
        <v>3533</v>
      </c>
      <c r="J3173" s="3" t="s">
        <v>13797</v>
      </c>
      <c r="K3173" t="s">
        <v>3336</v>
      </c>
      <c r="L3173" t="str">
        <f>IF(ISNA(INDEX('NSE Listed Stocks'!$A$2:$A$1683,MATCH(All!H3173,'NSE Listed Stocks'!$C$2:$C$1683,0),1)),"",INDEX('NSE Listed Stocks'!$A$2:$A$1683,MATCH(All!H3173,'NSE Listed Stocks'!$C$2:$C$1683,0),1))</f>
        <v/>
      </c>
      <c r="M3173" t="str">
        <f t="shared" si="148"/>
        <v>false</v>
      </c>
      <c r="N3173" t="str">
        <f t="shared" si="149"/>
        <v>db.STOCK.insert({_id:'ACIASIA',bseCode:'532919',fundamentalCode:'ACIASIA', nseCode:'', name:'ALLIED COMPUTERS INTERNATIONAL (ASIA) LTD.', isin:'INE335I01049', industry:'Computer Hardware',worldStock:false,niftyStock:false, nseStock:false, updateDate:ISODate('2016-09-15')})</v>
      </c>
    </row>
    <row r="3174" spans="1:14" x14ac:dyDescent="0.25">
      <c r="A3174">
        <v>532920</v>
      </c>
      <c r="B3174" t="s">
        <v>725</v>
      </c>
      <c r="C3174" t="str">
        <f t="shared" si="147"/>
        <v>EDL</v>
      </c>
      <c r="D3174" t="s">
        <v>10682</v>
      </c>
      <c r="E3174" t="s">
        <v>3333</v>
      </c>
      <c r="F3174" t="s">
        <v>3339</v>
      </c>
      <c r="G3174">
        <v>10</v>
      </c>
      <c r="H3174" t="s">
        <v>726</v>
      </c>
      <c r="I3174" t="s">
        <v>13502</v>
      </c>
      <c r="J3174" s="3" t="s">
        <v>13804</v>
      </c>
      <c r="K3174" t="s">
        <v>3336</v>
      </c>
      <c r="L3174" t="str">
        <f>IF(ISNA(INDEX('NSE Listed Stocks'!$A$2:$A$1683,MATCH(All!H3174,'NSE Listed Stocks'!$C$2:$C$1683,0),1)),"",INDEX('NSE Listed Stocks'!$A$2:$A$1683,MATCH(All!H3174,'NSE Listed Stocks'!$C$2:$C$1683,0),1))</f>
        <v>EDL</v>
      </c>
      <c r="M3174" t="str">
        <f t="shared" si="148"/>
        <v>true</v>
      </c>
      <c r="N3174" t="str">
        <f t="shared" si="149"/>
        <v>db.STOCK.insert({_id:'EDL',bseCode:'532920',fundamentalCode:'EDL', nseCode:'EDL', name:'EMPEE DISTILLERIES LTD.', isin:'INE180G01019', industry:'Breweries &amp; Distilleries',worldStock:false,niftyStock:false, nseStock:true, updateDate:ISODate('2016-09-15')})</v>
      </c>
    </row>
    <row r="3175" spans="1:14" x14ac:dyDescent="0.25">
      <c r="A3175">
        <v>532921</v>
      </c>
      <c r="B3175" t="s">
        <v>40</v>
      </c>
      <c r="C3175" t="str">
        <f t="shared" si="147"/>
        <v>ADANIPORTS</v>
      </c>
      <c r="D3175" t="s">
        <v>10683</v>
      </c>
      <c r="E3175" t="s">
        <v>3333</v>
      </c>
      <c r="F3175" t="s">
        <v>3334</v>
      </c>
      <c r="G3175">
        <v>2</v>
      </c>
      <c r="H3175" t="s">
        <v>41</v>
      </c>
      <c r="I3175" t="s">
        <v>13596</v>
      </c>
      <c r="J3175" s="3" t="s">
        <v>13805</v>
      </c>
      <c r="K3175" t="s">
        <v>3336</v>
      </c>
      <c r="L3175" t="str">
        <f>IF(ISNA(INDEX('NSE Listed Stocks'!$A$2:$A$1683,MATCH(All!H3175,'NSE Listed Stocks'!$C$2:$C$1683,0),1)),"",INDEX('NSE Listed Stocks'!$A$2:$A$1683,MATCH(All!H3175,'NSE Listed Stocks'!$C$2:$C$1683,0),1))</f>
        <v>ADANIPORTS</v>
      </c>
      <c r="M3175" t="str">
        <f t="shared" si="148"/>
        <v>true</v>
      </c>
      <c r="N3175" t="str">
        <f t="shared" si="149"/>
        <v>db.STOCK.insert({_id:'ADANIPORTS',bseCode:'532921',fundamentalCode:'ADANIPORTS', nseCode:'ADANIPORTS', name:'ADANI PORTS AND SPECIAL ECONOMIC ZONE LTD.', isin:'INE742F01042', industry:'Marine Port &amp; Services',worldStock:false,niftyStock:false, nseStock:true, updateDate:ISODate('2016-09-15')})</v>
      </c>
    </row>
    <row r="3176" spans="1:14" x14ac:dyDescent="0.25">
      <c r="A3176">
        <v>532922</v>
      </c>
      <c r="B3176" t="s">
        <v>723</v>
      </c>
      <c r="C3176" t="str">
        <f t="shared" si="147"/>
        <v>EDELWEISS</v>
      </c>
      <c r="D3176" t="s">
        <v>10684</v>
      </c>
      <c r="E3176" t="s">
        <v>3333</v>
      </c>
      <c r="F3176" t="s">
        <v>3334</v>
      </c>
      <c r="G3176">
        <v>1</v>
      </c>
      <c r="H3176" t="s">
        <v>724</v>
      </c>
      <c r="I3176" t="s">
        <v>3425</v>
      </c>
      <c r="J3176" s="3" t="s">
        <v>13800</v>
      </c>
      <c r="K3176" t="s">
        <v>3336</v>
      </c>
      <c r="L3176" t="str">
        <f>IF(ISNA(INDEX('NSE Listed Stocks'!$A$2:$A$1683,MATCH(All!H3176,'NSE Listed Stocks'!$C$2:$C$1683,0),1)),"",INDEX('NSE Listed Stocks'!$A$2:$A$1683,MATCH(All!H3176,'NSE Listed Stocks'!$C$2:$C$1683,0),1))</f>
        <v>EDELWEISS</v>
      </c>
      <c r="M3176" t="str">
        <f t="shared" si="148"/>
        <v>true</v>
      </c>
      <c r="N3176" t="str">
        <f t="shared" si="149"/>
        <v>db.STOCK.insert({_id:'EDELWEISS',bseCode:'532922',fundamentalCode:'EDELWEISS', nseCode:'EDELWEISS', name:'Edelweiss Financial Services Ltd.', isin:'INE532F01054', industry:'Other Financial Services',worldStock:false,niftyStock:false, nseStock:true, updateDate:ISODate('2016-09-15')})</v>
      </c>
    </row>
    <row r="3177" spans="1:14" x14ac:dyDescent="0.25">
      <c r="A3177">
        <v>532923</v>
      </c>
      <c r="B3177" t="s">
        <v>2470</v>
      </c>
      <c r="C3177" t="str">
        <f t="shared" si="147"/>
        <v>RJL</v>
      </c>
      <c r="D3177" t="s">
        <v>10685</v>
      </c>
      <c r="E3177" t="s">
        <v>3333</v>
      </c>
      <c r="F3177" t="s">
        <v>3339</v>
      </c>
      <c r="G3177">
        <v>10</v>
      </c>
      <c r="H3177" t="s">
        <v>2471</v>
      </c>
      <c r="I3177" t="s">
        <v>13408</v>
      </c>
      <c r="J3177" s="3" t="s">
        <v>13806</v>
      </c>
      <c r="K3177" t="s">
        <v>3336</v>
      </c>
      <c r="L3177" t="str">
        <f>IF(ISNA(INDEX('NSE Listed Stocks'!$A$2:$A$1683,MATCH(All!H3177,'NSE Listed Stocks'!$C$2:$C$1683,0),1)),"",INDEX('NSE Listed Stocks'!$A$2:$A$1683,MATCH(All!H3177,'NSE Listed Stocks'!$C$2:$C$1683,0),1))</f>
        <v>RJL</v>
      </c>
      <c r="M3177" t="str">
        <f t="shared" si="148"/>
        <v>true</v>
      </c>
      <c r="N3177" t="str">
        <f t="shared" si="149"/>
        <v>db.STOCK.insert({_id:'RJL',bseCode:'532923',fundamentalCode:'RJL', nseCode:'RJL', name:'RENAISSANCE JEWELLERY LTD.', isin:'INE722H01016', industry:'Other Apparels &amp; Accessories',worldStock:false,niftyStock:false, nseStock:true, updateDate:ISODate('2016-09-15')})</v>
      </c>
    </row>
    <row r="3178" spans="1:14" x14ac:dyDescent="0.25">
      <c r="A3178">
        <v>532924</v>
      </c>
      <c r="B3178" t="s">
        <v>1593</v>
      </c>
      <c r="C3178" t="str">
        <f t="shared" si="147"/>
        <v>KOLTEPATIL</v>
      </c>
      <c r="D3178" t="s">
        <v>10686</v>
      </c>
      <c r="E3178" t="s">
        <v>3333</v>
      </c>
      <c r="F3178" t="s">
        <v>3339</v>
      </c>
      <c r="G3178">
        <v>10</v>
      </c>
      <c r="H3178" t="s">
        <v>1594</v>
      </c>
      <c r="I3178" t="s">
        <v>3356</v>
      </c>
      <c r="J3178" s="3" t="s">
        <v>13801</v>
      </c>
      <c r="K3178" t="s">
        <v>3336</v>
      </c>
      <c r="L3178" t="str">
        <f>IF(ISNA(INDEX('NSE Listed Stocks'!$A$2:$A$1683,MATCH(All!H3178,'NSE Listed Stocks'!$C$2:$C$1683,0),1)),"",INDEX('NSE Listed Stocks'!$A$2:$A$1683,MATCH(All!H3178,'NSE Listed Stocks'!$C$2:$C$1683,0),1))</f>
        <v>KOLTEPATIL</v>
      </c>
      <c r="M3178" t="str">
        <f t="shared" si="148"/>
        <v>true</v>
      </c>
      <c r="N3178" t="str">
        <f t="shared" si="149"/>
        <v>db.STOCK.insert({_id:'KOLTEPATIL',bseCode:'532924',fundamentalCode:'KOLTEPATIL', nseCode:'KOLTEPATIL', name:'KOLTE-PATIL DEVELOPERS LTD.', isin:'INE094I01018', industry:'Realty',worldStock:false,niftyStock:false, nseStock:true, updateDate:ISODate('2016-09-15')})</v>
      </c>
    </row>
    <row r="3179" spans="1:14" x14ac:dyDescent="0.25">
      <c r="A3179">
        <v>532925</v>
      </c>
      <c r="B3179" t="s">
        <v>1535</v>
      </c>
      <c r="C3179" t="str">
        <f t="shared" si="147"/>
        <v>KAUSHALYA</v>
      </c>
      <c r="D3179" t="s">
        <v>10687</v>
      </c>
      <c r="E3179" t="s">
        <v>3333</v>
      </c>
      <c r="F3179" t="s">
        <v>3339</v>
      </c>
      <c r="G3179">
        <v>10</v>
      </c>
      <c r="H3179" t="s">
        <v>1536</v>
      </c>
      <c r="I3179" t="s">
        <v>13399</v>
      </c>
      <c r="J3179" s="3" t="s">
        <v>13805</v>
      </c>
      <c r="K3179" t="s">
        <v>3336</v>
      </c>
      <c r="L3179" t="str">
        <f>IF(ISNA(INDEX('NSE Listed Stocks'!$A$2:$A$1683,MATCH(All!H3179,'NSE Listed Stocks'!$C$2:$C$1683,0),1)),"",INDEX('NSE Listed Stocks'!$A$2:$A$1683,MATCH(All!H3179,'NSE Listed Stocks'!$C$2:$C$1683,0),1))</f>
        <v>KAUSHALYA</v>
      </c>
      <c r="M3179" t="str">
        <f t="shared" si="148"/>
        <v>true</v>
      </c>
      <c r="N3179" t="str">
        <f t="shared" si="149"/>
        <v>db.STOCK.insert({_id:'KAUSHALYA',bseCode:'532925',fundamentalCode:'KAUSHALYA', nseCode:'KAUSHALYA', name:'KAUSHALYA INFRASTRUCTURE DEVELOPMENT CORPORATION LTD.', isin:'INE234I01010', industry:'Construction &amp; Engineering',worldStock:false,niftyStock:false, nseStock:true, updateDate:ISODate('2016-09-15')})</v>
      </c>
    </row>
    <row r="3180" spans="1:14" x14ac:dyDescent="0.25">
      <c r="A3180">
        <v>532926</v>
      </c>
      <c r="B3180" t="s">
        <v>1505</v>
      </c>
      <c r="C3180" t="str">
        <f t="shared" si="147"/>
        <v>JYOTHYLAB</v>
      </c>
      <c r="D3180" t="s">
        <v>10688</v>
      </c>
      <c r="E3180" t="s">
        <v>3333</v>
      </c>
      <c r="F3180" t="s">
        <v>3339</v>
      </c>
      <c r="G3180">
        <v>1</v>
      </c>
      <c r="H3180" t="s">
        <v>1506</v>
      </c>
      <c r="I3180" t="s">
        <v>7356</v>
      </c>
      <c r="J3180" s="3" t="s">
        <v>13806</v>
      </c>
      <c r="K3180" t="s">
        <v>3336</v>
      </c>
      <c r="L3180" t="str">
        <f>IF(ISNA(INDEX('NSE Listed Stocks'!$A$2:$A$1683,MATCH(All!H3180,'NSE Listed Stocks'!$C$2:$C$1683,0),1)),"",INDEX('NSE Listed Stocks'!$A$2:$A$1683,MATCH(All!H3180,'NSE Listed Stocks'!$C$2:$C$1683,0),1))</f>
        <v>JYOTHYLAB</v>
      </c>
      <c r="M3180" t="str">
        <f t="shared" si="148"/>
        <v>true</v>
      </c>
      <c r="N3180" t="str">
        <f t="shared" si="149"/>
        <v>db.STOCK.insert({_id:'JYOTHYLAB',bseCode:'532926',fundamentalCode:'JYOTHYLAB', nseCode:'JYOTHYLAB', name:'JYOTHY LABORATORIES LTD.', isin:'INE668F01031', industry:'Household Products',worldStock:false,niftyStock:false, nseStock:true, updateDate:ISODate('2016-09-15')})</v>
      </c>
    </row>
    <row r="3181" spans="1:14" x14ac:dyDescent="0.25">
      <c r="A3181">
        <v>532927</v>
      </c>
      <c r="B3181" t="s">
        <v>711</v>
      </c>
      <c r="C3181" t="str">
        <f t="shared" si="147"/>
        <v>ECLERX</v>
      </c>
      <c r="D3181" t="s">
        <v>10689</v>
      </c>
      <c r="E3181" t="s">
        <v>3333</v>
      </c>
      <c r="F3181" t="s">
        <v>3334</v>
      </c>
      <c r="G3181">
        <v>10</v>
      </c>
      <c r="H3181" t="s">
        <v>712</v>
      </c>
      <c r="I3181" t="s">
        <v>4302</v>
      </c>
      <c r="J3181" s="3" t="s">
        <v>13803</v>
      </c>
      <c r="K3181" t="s">
        <v>3336</v>
      </c>
      <c r="L3181" t="str">
        <f>IF(ISNA(INDEX('NSE Listed Stocks'!$A$2:$A$1683,MATCH(All!H3181,'NSE Listed Stocks'!$C$2:$C$1683,0),1)),"",INDEX('NSE Listed Stocks'!$A$2:$A$1683,MATCH(All!H3181,'NSE Listed Stocks'!$C$2:$C$1683,0),1))</f>
        <v>ECLERX</v>
      </c>
      <c r="M3181" t="str">
        <f t="shared" si="148"/>
        <v>true</v>
      </c>
      <c r="N3181" t="str">
        <f t="shared" si="149"/>
        <v>db.STOCK.insert({_id:'ECLERX',bseCode:'532927',fundamentalCode:'ECLERX', nseCode:'ECLERX', name:'ECLERX SERVICES LTD.', isin:'INE738I01010', industry:'BPO/KPO',worldStock:false,niftyStock:false, nseStock:true, updateDate:ISODate('2016-09-15')})</v>
      </c>
    </row>
    <row r="3182" spans="1:14" x14ac:dyDescent="0.25">
      <c r="A3182">
        <v>532928</v>
      </c>
      <c r="B3182" t="s">
        <v>3055</v>
      </c>
      <c r="C3182" t="str">
        <f t="shared" si="147"/>
        <v>TRIL</v>
      </c>
      <c r="D3182" t="s">
        <v>10690</v>
      </c>
      <c r="E3182" t="s">
        <v>3333</v>
      </c>
      <c r="F3182" t="s">
        <v>3339</v>
      </c>
      <c r="G3182">
        <v>10</v>
      </c>
      <c r="H3182" t="s">
        <v>3056</v>
      </c>
      <c r="I3182" t="s">
        <v>3335</v>
      </c>
      <c r="J3182" s="3" t="s">
        <v>13797</v>
      </c>
      <c r="K3182" t="s">
        <v>3336</v>
      </c>
      <c r="L3182" t="str">
        <f>IF(ISNA(INDEX('NSE Listed Stocks'!$A$2:$A$1683,MATCH(All!H3182,'NSE Listed Stocks'!$C$2:$C$1683,0),1)),"",INDEX('NSE Listed Stocks'!$A$2:$A$1683,MATCH(All!H3182,'NSE Listed Stocks'!$C$2:$C$1683,0),1))</f>
        <v>TRIL</v>
      </c>
      <c r="M3182" t="str">
        <f t="shared" si="148"/>
        <v>true</v>
      </c>
      <c r="N3182" t="str">
        <f t="shared" si="149"/>
        <v>db.STOCK.insert({_id:'TRIL',bseCode:'532928',fundamentalCode:'TRIL', nseCode:'TRIL', name:'TRANSFORMERS AND RECTIFIERS (INDIA) LTD.', isin:'INE763I01018', industry:'Heavy Electrical Equipment',worldStock:false,niftyStock:false, nseStock:true, updateDate:ISODate('2016-09-15')})</v>
      </c>
    </row>
    <row r="3183" spans="1:14" x14ac:dyDescent="0.25">
      <c r="A3183">
        <v>532929</v>
      </c>
      <c r="B3183" t="s">
        <v>435</v>
      </c>
      <c r="C3183" t="str">
        <f t="shared" si="147"/>
        <v>BRIGADE</v>
      </c>
      <c r="D3183" t="s">
        <v>10691</v>
      </c>
      <c r="E3183" t="s">
        <v>3333</v>
      </c>
      <c r="F3183" t="s">
        <v>3339</v>
      </c>
      <c r="G3183">
        <v>10</v>
      </c>
      <c r="H3183" t="s">
        <v>436</v>
      </c>
      <c r="I3183" t="s">
        <v>3356</v>
      </c>
      <c r="J3183" s="3" t="s">
        <v>13801</v>
      </c>
      <c r="K3183" t="s">
        <v>3336</v>
      </c>
      <c r="L3183" t="str">
        <f>IF(ISNA(INDEX('NSE Listed Stocks'!$A$2:$A$1683,MATCH(All!H3183,'NSE Listed Stocks'!$C$2:$C$1683,0),1)),"",INDEX('NSE Listed Stocks'!$A$2:$A$1683,MATCH(All!H3183,'NSE Listed Stocks'!$C$2:$C$1683,0),1))</f>
        <v>BRIGADE</v>
      </c>
      <c r="M3183" t="str">
        <f t="shared" si="148"/>
        <v>true</v>
      </c>
      <c r="N3183" t="str">
        <f t="shared" si="149"/>
        <v>db.STOCK.insert({_id:'BRIGADE',bseCode:'532929',fundamentalCode:'BRIGADE', nseCode:'BRIGADE', name:'BRIGADE ENTERPRISES LTD.', isin:'INE791I01019', industry:'Realty',worldStock:false,niftyStock:false, nseStock:true, updateDate:ISODate('2016-09-15')})</v>
      </c>
    </row>
    <row r="3184" spans="1:14" x14ac:dyDescent="0.25">
      <c r="A3184">
        <v>532930</v>
      </c>
      <c r="B3184" t="s">
        <v>361</v>
      </c>
      <c r="C3184" t="str">
        <f t="shared" si="147"/>
        <v>BGRENERGY</v>
      </c>
      <c r="D3184" t="s">
        <v>10692</v>
      </c>
      <c r="E3184" t="s">
        <v>3333</v>
      </c>
      <c r="F3184" t="s">
        <v>3339</v>
      </c>
      <c r="G3184">
        <v>10</v>
      </c>
      <c r="H3184" t="s">
        <v>362</v>
      </c>
      <c r="I3184" t="s">
        <v>3335</v>
      </c>
      <c r="J3184" s="3" t="s">
        <v>13797</v>
      </c>
      <c r="K3184" t="s">
        <v>3336</v>
      </c>
      <c r="L3184" t="str">
        <f>IF(ISNA(INDEX('NSE Listed Stocks'!$A$2:$A$1683,MATCH(All!H3184,'NSE Listed Stocks'!$C$2:$C$1683,0),1)),"",INDEX('NSE Listed Stocks'!$A$2:$A$1683,MATCH(All!H3184,'NSE Listed Stocks'!$C$2:$C$1683,0),1))</f>
        <v>BGRENERGY</v>
      </c>
      <c r="M3184" t="str">
        <f t="shared" si="148"/>
        <v>true</v>
      </c>
      <c r="N3184" t="str">
        <f t="shared" si="149"/>
        <v>db.STOCK.insert({_id:'BGRENERGY',bseCode:'532930',fundamentalCode:'BGRENERGY', nseCode:'BGRENERGY', name:'BGR ENERGY SYSTEMS LTD.', isin:'INE661I01014', industry:'Heavy Electrical Equipment',worldStock:false,niftyStock:false, nseStock:true, updateDate:ISODate('2016-09-15')})</v>
      </c>
    </row>
    <row r="3185" spans="1:14" x14ac:dyDescent="0.25">
      <c r="A3185">
        <v>532931</v>
      </c>
      <c r="B3185" t="s">
        <v>451</v>
      </c>
      <c r="C3185" t="str">
        <f t="shared" si="147"/>
        <v>BURNPUR</v>
      </c>
      <c r="D3185" t="s">
        <v>10693</v>
      </c>
      <c r="E3185" t="s">
        <v>3333</v>
      </c>
      <c r="F3185" t="s">
        <v>3339</v>
      </c>
      <c r="G3185">
        <v>10</v>
      </c>
      <c r="H3185" t="s">
        <v>452</v>
      </c>
      <c r="I3185" t="s">
        <v>13402</v>
      </c>
      <c r="J3185" s="3" t="s">
        <v>13807</v>
      </c>
      <c r="K3185" t="s">
        <v>3336</v>
      </c>
      <c r="L3185" t="str">
        <f>IF(ISNA(INDEX('NSE Listed Stocks'!$A$2:$A$1683,MATCH(All!H3185,'NSE Listed Stocks'!$C$2:$C$1683,0),1)),"",INDEX('NSE Listed Stocks'!$A$2:$A$1683,MATCH(All!H3185,'NSE Listed Stocks'!$C$2:$C$1683,0),1))</f>
        <v>BURNPUR</v>
      </c>
      <c r="M3185" t="str">
        <f t="shared" si="148"/>
        <v>true</v>
      </c>
      <c r="N3185" t="str">
        <f t="shared" si="149"/>
        <v>db.STOCK.insert({_id:'BURNPUR',bseCode:'532931',fundamentalCode:'BURNPUR', nseCode:'BURNPUR', name:'BURNPUR CEMENT LTD.', isin:'INE817H01014', industry:'Cement &amp; Cement Products',worldStock:false,niftyStock:false, nseStock:true, updateDate:ISODate('2016-09-15')})</v>
      </c>
    </row>
    <row r="3186" spans="1:14" x14ac:dyDescent="0.25">
      <c r="A3186">
        <v>532932</v>
      </c>
      <c r="B3186" t="s">
        <v>1771</v>
      </c>
      <c r="C3186" t="str">
        <f t="shared" si="147"/>
        <v>MANAKSIA</v>
      </c>
      <c r="D3186" t="s">
        <v>10694</v>
      </c>
      <c r="E3186" t="s">
        <v>3333</v>
      </c>
      <c r="F3186" t="s">
        <v>3339</v>
      </c>
      <c r="G3186">
        <v>2</v>
      </c>
      <c r="H3186" t="s">
        <v>1772</v>
      </c>
      <c r="I3186" t="s">
        <v>13411</v>
      </c>
      <c r="J3186" s="3" t="s">
        <v>13797</v>
      </c>
      <c r="K3186" t="s">
        <v>3336</v>
      </c>
      <c r="L3186" t="str">
        <f>IF(ISNA(INDEX('NSE Listed Stocks'!$A$2:$A$1683,MATCH(All!H3186,'NSE Listed Stocks'!$C$2:$C$1683,0),1)),"",INDEX('NSE Listed Stocks'!$A$2:$A$1683,MATCH(All!H3186,'NSE Listed Stocks'!$C$2:$C$1683,0),1))</f>
        <v>MANAKSIA</v>
      </c>
      <c r="M3186" t="str">
        <f t="shared" si="148"/>
        <v>true</v>
      </c>
      <c r="N3186" t="str">
        <f t="shared" si="149"/>
        <v>db.STOCK.insert({_id:'MANAKSIA',bseCode:'532932',fundamentalCode:'MANAKSIA', nseCode:'MANAKSIA', name:'MANAKSIA LTD.', isin:'INE015D01022', industry:'Containers &amp; Packaging',worldStock:false,niftyStock:false, nseStock:true, updateDate:ISODate('2016-09-15')})</v>
      </c>
    </row>
    <row r="3187" spans="1:14" x14ac:dyDescent="0.25">
      <c r="A3187">
        <v>532933</v>
      </c>
      <c r="B3187" t="s">
        <v>10695</v>
      </c>
      <c r="C3187" t="str">
        <f t="shared" si="147"/>
        <v>PORWAL</v>
      </c>
      <c r="D3187" t="s">
        <v>10696</v>
      </c>
      <c r="E3187" t="s">
        <v>3333</v>
      </c>
      <c r="F3187" t="s">
        <v>3345</v>
      </c>
      <c r="G3187">
        <v>10</v>
      </c>
      <c r="H3187" t="s">
        <v>10697</v>
      </c>
      <c r="I3187" t="s">
        <v>13395</v>
      </c>
      <c r="J3187" s="3" t="s">
        <v>13799</v>
      </c>
      <c r="K3187" t="s">
        <v>3336</v>
      </c>
      <c r="L3187" t="str">
        <f>IF(ISNA(INDEX('NSE Listed Stocks'!$A$2:$A$1683,MATCH(All!H3187,'NSE Listed Stocks'!$C$2:$C$1683,0),1)),"",INDEX('NSE Listed Stocks'!$A$2:$A$1683,MATCH(All!H3187,'NSE Listed Stocks'!$C$2:$C$1683,0),1))</f>
        <v/>
      </c>
      <c r="M3187" t="str">
        <f t="shared" si="148"/>
        <v>false</v>
      </c>
      <c r="N3187" t="str">
        <f t="shared" si="149"/>
        <v>db.STOCK.insert({_id:'PORWAL',bseCode:'532933',fundamentalCode:'PORWAL', nseCode:'', name:'PORWAL AUTO COMPONENTS LTD.', isin:'INE386I01018', industry:'Auto Parts &amp; Equipment',worldStock:false,niftyStock:false, nseStock:false, updateDate:ISODate('2016-09-15')})</v>
      </c>
    </row>
    <row r="3188" spans="1:14" x14ac:dyDescent="0.25">
      <c r="A3188">
        <v>532934</v>
      </c>
      <c r="B3188" t="s">
        <v>2287</v>
      </c>
      <c r="C3188" t="str">
        <f t="shared" si="147"/>
        <v>PPAP</v>
      </c>
      <c r="D3188" t="s">
        <v>10698</v>
      </c>
      <c r="E3188" t="s">
        <v>3333</v>
      </c>
      <c r="F3188" t="s">
        <v>3339</v>
      </c>
      <c r="G3188">
        <v>10</v>
      </c>
      <c r="H3188" t="s">
        <v>2288</v>
      </c>
      <c r="I3188" t="s">
        <v>13395</v>
      </c>
      <c r="J3188" s="3" t="s">
        <v>13799</v>
      </c>
      <c r="K3188" t="s">
        <v>3336</v>
      </c>
      <c r="L3188" t="str">
        <f>IF(ISNA(INDEX('NSE Listed Stocks'!$A$2:$A$1683,MATCH(All!H3188,'NSE Listed Stocks'!$C$2:$C$1683,0),1)),"",INDEX('NSE Listed Stocks'!$A$2:$A$1683,MATCH(All!H3188,'NSE Listed Stocks'!$C$2:$C$1683,0),1))</f>
        <v>PPAP</v>
      </c>
      <c r="M3188" t="str">
        <f t="shared" si="148"/>
        <v>true</v>
      </c>
      <c r="N3188" t="str">
        <f t="shared" si="149"/>
        <v>db.STOCK.insert({_id:'PPAP',bseCode:'532934',fundamentalCode:'PPAP', nseCode:'PPAP', name:'PPAP Automotive Limited', isin:'INE095I01015', industry:'Auto Parts &amp; Equipment',worldStock:false,niftyStock:false, nseStock:true, updateDate:ISODate('2016-09-15')})</v>
      </c>
    </row>
    <row r="3189" spans="1:14" x14ac:dyDescent="0.25">
      <c r="A3189">
        <v>532935</v>
      </c>
      <c r="B3189" t="s">
        <v>187</v>
      </c>
      <c r="C3189" t="str">
        <f t="shared" si="147"/>
        <v>ARIES</v>
      </c>
      <c r="D3189" t="s">
        <v>10699</v>
      </c>
      <c r="E3189" t="s">
        <v>3333</v>
      </c>
      <c r="F3189" t="s">
        <v>3339</v>
      </c>
      <c r="G3189">
        <v>10</v>
      </c>
      <c r="H3189" t="s">
        <v>188</v>
      </c>
      <c r="I3189" t="s">
        <v>3435</v>
      </c>
      <c r="J3189" s="3" t="s">
        <v>13808</v>
      </c>
      <c r="K3189" t="s">
        <v>3336</v>
      </c>
      <c r="L3189" t="str">
        <f>IF(ISNA(INDEX('NSE Listed Stocks'!$A$2:$A$1683,MATCH(All!H3189,'NSE Listed Stocks'!$C$2:$C$1683,0),1)),"",INDEX('NSE Listed Stocks'!$A$2:$A$1683,MATCH(All!H3189,'NSE Listed Stocks'!$C$2:$C$1683,0),1))</f>
        <v>ARIES</v>
      </c>
      <c r="M3189" t="str">
        <f t="shared" si="148"/>
        <v>true</v>
      </c>
      <c r="N3189" t="str">
        <f t="shared" si="149"/>
        <v>db.STOCK.insert({_id:'ARIES',bseCode:'532935',fundamentalCode:'ARIES', nseCode:'ARIES', name:'ARIES AGRO LTD.', isin:'INE298I01015', industry:'Fertilizers',worldStock:false,niftyStock:false, nseStock:true, updateDate:ISODate('2016-09-15')})</v>
      </c>
    </row>
    <row r="3190" spans="1:14" x14ac:dyDescent="0.25">
      <c r="A3190">
        <v>532937</v>
      </c>
      <c r="B3190" t="s">
        <v>10700</v>
      </c>
      <c r="C3190" t="str">
        <f t="shared" si="147"/>
        <v>KUANTUM</v>
      </c>
      <c r="D3190" t="s">
        <v>10701</v>
      </c>
      <c r="E3190" t="s">
        <v>3333</v>
      </c>
      <c r="F3190" t="s">
        <v>3352</v>
      </c>
      <c r="G3190">
        <v>10</v>
      </c>
      <c r="H3190" t="s">
        <v>10702</v>
      </c>
      <c r="I3190" t="s">
        <v>13406</v>
      </c>
      <c r="J3190" s="3" t="s">
        <v>13797</v>
      </c>
      <c r="K3190" t="s">
        <v>3336</v>
      </c>
      <c r="L3190" t="str">
        <f>IF(ISNA(INDEX('NSE Listed Stocks'!$A$2:$A$1683,MATCH(All!H3190,'NSE Listed Stocks'!$C$2:$C$1683,0),1)),"",INDEX('NSE Listed Stocks'!$A$2:$A$1683,MATCH(All!H3190,'NSE Listed Stocks'!$C$2:$C$1683,0),1))</f>
        <v/>
      </c>
      <c r="M3190" t="str">
        <f t="shared" si="148"/>
        <v>false</v>
      </c>
      <c r="N3190" t="str">
        <f t="shared" si="149"/>
        <v>db.STOCK.insert({_id:'KUANTUM',bseCode:'532937',fundamentalCode:'KUANTUM', nseCode:'', name:'KUANTUM PAPERS LTD.', isin:'INE529I01013', industry:'Paper &amp; Paper Products',worldStock:false,niftyStock:false, nseStock:false, updateDate:ISODate('2016-09-15')})</v>
      </c>
    </row>
    <row r="3191" spans="1:14" x14ac:dyDescent="0.25">
      <c r="A3191">
        <v>532938</v>
      </c>
      <c r="B3191" t="s">
        <v>473</v>
      </c>
      <c r="C3191" t="str">
        <f t="shared" si="147"/>
        <v>CAPF</v>
      </c>
      <c r="D3191" t="s">
        <v>10703</v>
      </c>
      <c r="E3191" t="s">
        <v>3333</v>
      </c>
      <c r="F3191" t="s">
        <v>3339</v>
      </c>
      <c r="G3191">
        <v>10</v>
      </c>
      <c r="H3191" t="s">
        <v>474</v>
      </c>
      <c r="I3191" t="s">
        <v>3425</v>
      </c>
      <c r="J3191" s="3" t="s">
        <v>13800</v>
      </c>
      <c r="K3191" t="s">
        <v>3336</v>
      </c>
      <c r="L3191" t="str">
        <f>IF(ISNA(INDEX('NSE Listed Stocks'!$A$2:$A$1683,MATCH(All!H3191,'NSE Listed Stocks'!$C$2:$C$1683,0),1)),"",INDEX('NSE Listed Stocks'!$A$2:$A$1683,MATCH(All!H3191,'NSE Listed Stocks'!$C$2:$C$1683,0),1))</f>
        <v>CAPF</v>
      </c>
      <c r="M3191" t="str">
        <f t="shared" si="148"/>
        <v>true</v>
      </c>
      <c r="N3191" t="str">
        <f t="shared" si="149"/>
        <v>db.STOCK.insert({_id:'CAPF',bseCode:'532938',fundamentalCode:'CAPF', nseCode:'CAPF', name:'CAPITAL FIRST LTD.', isin:'INE688I01017', industry:'Other Financial Services',worldStock:false,niftyStock:false, nseStock:true, updateDate:ISODate('2016-09-15')})</v>
      </c>
    </row>
    <row r="3192" spans="1:14" x14ac:dyDescent="0.25">
      <c r="A3192">
        <v>532939</v>
      </c>
      <c r="B3192" t="s">
        <v>2492</v>
      </c>
      <c r="C3192" t="str">
        <f t="shared" si="147"/>
        <v>RPOWER</v>
      </c>
      <c r="D3192" t="s">
        <v>10704</v>
      </c>
      <c r="E3192" t="s">
        <v>3333</v>
      </c>
      <c r="F3192" t="s">
        <v>3334</v>
      </c>
      <c r="G3192">
        <v>10</v>
      </c>
      <c r="H3192" t="s">
        <v>2493</v>
      </c>
      <c r="I3192" t="s">
        <v>3433</v>
      </c>
      <c r="J3192" s="3" t="s">
        <v>13812</v>
      </c>
      <c r="K3192" t="s">
        <v>3336</v>
      </c>
      <c r="L3192" t="str">
        <f>IF(ISNA(INDEX('NSE Listed Stocks'!$A$2:$A$1683,MATCH(All!H3192,'NSE Listed Stocks'!$C$2:$C$1683,0),1)),"",INDEX('NSE Listed Stocks'!$A$2:$A$1683,MATCH(All!H3192,'NSE Listed Stocks'!$C$2:$C$1683,0),1))</f>
        <v>RPOWER</v>
      </c>
      <c r="M3192" t="str">
        <f t="shared" si="148"/>
        <v>true</v>
      </c>
      <c r="N3192" t="str">
        <f t="shared" si="149"/>
        <v>db.STOCK.insert({_id:'RPOWER',bseCode:'532939',fundamentalCode:'RPOWER', nseCode:'RPOWER', name:'RELIANCE POWER LTD.', isin:'INE614G01033', industry:'Electric Utilities',worldStock:false,niftyStock:false, nseStock:true, updateDate:ISODate('2016-09-15')})</v>
      </c>
    </row>
    <row r="3193" spans="1:14" x14ac:dyDescent="0.25">
      <c r="A3193">
        <v>532940</v>
      </c>
      <c r="B3193" t="s">
        <v>1455</v>
      </c>
      <c r="C3193" t="str">
        <f t="shared" si="147"/>
        <v>JKIL</v>
      </c>
      <c r="D3193" t="s">
        <v>10705</v>
      </c>
      <c r="E3193" t="s">
        <v>3333</v>
      </c>
      <c r="F3193" t="s">
        <v>3339</v>
      </c>
      <c r="G3193">
        <v>5</v>
      </c>
      <c r="H3193" t="s">
        <v>1456</v>
      </c>
      <c r="I3193" t="s">
        <v>13399</v>
      </c>
      <c r="J3193" s="3" t="s">
        <v>13805</v>
      </c>
      <c r="K3193" t="s">
        <v>3336</v>
      </c>
      <c r="L3193" t="str">
        <f>IF(ISNA(INDEX('NSE Listed Stocks'!$A$2:$A$1683,MATCH(All!H3193,'NSE Listed Stocks'!$C$2:$C$1683,0),1)),"",INDEX('NSE Listed Stocks'!$A$2:$A$1683,MATCH(All!H3193,'NSE Listed Stocks'!$C$2:$C$1683,0),1))</f>
        <v>JKIL</v>
      </c>
      <c r="M3193" t="str">
        <f t="shared" si="148"/>
        <v>true</v>
      </c>
      <c r="N3193" t="str">
        <f t="shared" si="149"/>
        <v>db.STOCK.insert({_id:'JKIL',bseCode:'532940',fundamentalCode:'JKIL', nseCode:'JKIL', name:'J.KUMAR INFRAPROJECTS LTD.', isin:'INE576I01022', industry:'Construction &amp; Engineering',worldStock:false,niftyStock:false, nseStock:true, updateDate:ISODate('2016-09-15')})</v>
      </c>
    </row>
    <row r="3194" spans="1:14" x14ac:dyDescent="0.25">
      <c r="A3194">
        <v>532941</v>
      </c>
      <c r="B3194" t="s">
        <v>559</v>
      </c>
      <c r="C3194" t="str">
        <f t="shared" si="147"/>
        <v>CORDSCABLE</v>
      </c>
      <c r="D3194" t="s">
        <v>10706</v>
      </c>
      <c r="E3194" t="s">
        <v>3333</v>
      </c>
      <c r="F3194" t="s">
        <v>3339</v>
      </c>
      <c r="G3194">
        <v>10</v>
      </c>
      <c r="H3194" t="s">
        <v>560</v>
      </c>
      <c r="I3194" t="s">
        <v>3415</v>
      </c>
      <c r="J3194" s="3" t="s">
        <v>13797</v>
      </c>
      <c r="K3194" t="s">
        <v>3336</v>
      </c>
      <c r="L3194" t="str">
        <f>IF(ISNA(INDEX('NSE Listed Stocks'!$A$2:$A$1683,MATCH(All!H3194,'NSE Listed Stocks'!$C$2:$C$1683,0),1)),"",INDEX('NSE Listed Stocks'!$A$2:$A$1683,MATCH(All!H3194,'NSE Listed Stocks'!$C$2:$C$1683,0),1))</f>
        <v>CORDSCABLE</v>
      </c>
      <c r="M3194" t="str">
        <f t="shared" si="148"/>
        <v>true</v>
      </c>
      <c r="N3194" t="str">
        <f t="shared" si="149"/>
        <v>db.STOCK.insert({_id:'CORDSCABLE',bseCode:'532941',fundamentalCode:'CORDSCABLE', nseCode:'CORDSCABLE', name:'CORDS CABLE INDUSTRIES LTD.', isin:'INE792I01017', industry:'Other Elect.Equip./ Prod.',worldStock:false,niftyStock:false, nseStock:true, updateDate:ISODate('2016-09-15')})</v>
      </c>
    </row>
    <row r="3195" spans="1:14" x14ac:dyDescent="0.25">
      <c r="A3195">
        <v>532942</v>
      </c>
      <c r="B3195" t="s">
        <v>1587</v>
      </c>
      <c r="C3195" t="str">
        <f t="shared" si="147"/>
        <v>KNRCON</v>
      </c>
      <c r="D3195" t="s">
        <v>10707</v>
      </c>
      <c r="E3195" t="s">
        <v>3333</v>
      </c>
      <c r="F3195" t="s">
        <v>3339</v>
      </c>
      <c r="G3195">
        <v>10</v>
      </c>
      <c r="H3195" t="s">
        <v>1588</v>
      </c>
      <c r="I3195" t="s">
        <v>13399</v>
      </c>
      <c r="J3195" s="3" t="s">
        <v>13805</v>
      </c>
      <c r="K3195" t="s">
        <v>3336</v>
      </c>
      <c r="L3195" t="str">
        <f>IF(ISNA(INDEX('NSE Listed Stocks'!$A$2:$A$1683,MATCH(All!H3195,'NSE Listed Stocks'!$C$2:$C$1683,0),1)),"",INDEX('NSE Listed Stocks'!$A$2:$A$1683,MATCH(All!H3195,'NSE Listed Stocks'!$C$2:$C$1683,0),1))</f>
        <v>KNRCON</v>
      </c>
      <c r="M3195" t="str">
        <f t="shared" si="148"/>
        <v>true</v>
      </c>
      <c r="N3195" t="str">
        <f t="shared" si="149"/>
        <v>db.STOCK.insert({_id:'KNRCON',bseCode:'532942',fundamentalCode:'KNRCON', nseCode:'KNRCON', name:'KNR CONSTRUCTIONS LTD.', isin:'INE634I01011', industry:'Construction &amp; Engineering',worldStock:false,niftyStock:false, nseStock:true, updateDate:ISODate('2016-09-15')})</v>
      </c>
    </row>
    <row r="3196" spans="1:14" x14ac:dyDescent="0.25">
      <c r="A3196">
        <v>532944</v>
      </c>
      <c r="B3196" t="s">
        <v>2117</v>
      </c>
      <c r="C3196" t="str">
        <f t="shared" si="147"/>
        <v>ONMOBILE</v>
      </c>
      <c r="D3196" t="s">
        <v>10708</v>
      </c>
      <c r="E3196" t="s">
        <v>3333</v>
      </c>
      <c r="F3196" t="s">
        <v>3339</v>
      </c>
      <c r="G3196">
        <v>10</v>
      </c>
      <c r="H3196" t="s">
        <v>2118</v>
      </c>
      <c r="I3196" t="s">
        <v>3512</v>
      </c>
      <c r="J3196" s="3" t="s">
        <v>13814</v>
      </c>
      <c r="K3196" t="s">
        <v>3336</v>
      </c>
      <c r="L3196" t="str">
        <f>IF(ISNA(INDEX('NSE Listed Stocks'!$A$2:$A$1683,MATCH(All!H3196,'NSE Listed Stocks'!$C$2:$C$1683,0),1)),"",INDEX('NSE Listed Stocks'!$A$2:$A$1683,MATCH(All!H3196,'NSE Listed Stocks'!$C$2:$C$1683,0),1))</f>
        <v>ONMOBILE</v>
      </c>
      <c r="M3196" t="str">
        <f t="shared" si="148"/>
        <v>true</v>
      </c>
      <c r="N3196" t="str">
        <f t="shared" si="149"/>
        <v>db.STOCK.insert({_id:'ONMOBILE',bseCode:'532944',fundamentalCode:'ONMOBILE', nseCode:'ONMOBILE', name:'OnMobile Global Ltd.', isin:'INE809I01019', industry:'Other Telecom Services',worldStock:false,niftyStock:false, nseStock:true, updateDate:ISODate('2016-09-15')})</v>
      </c>
    </row>
    <row r="3197" spans="1:14" x14ac:dyDescent="0.25">
      <c r="A3197">
        <v>532945</v>
      </c>
      <c r="B3197" t="s">
        <v>2678</v>
      </c>
      <c r="C3197" t="str">
        <f t="shared" si="147"/>
        <v>SHRIRAMEPC</v>
      </c>
      <c r="D3197" t="s">
        <v>10709</v>
      </c>
      <c r="E3197" t="s">
        <v>3333</v>
      </c>
      <c r="F3197" t="s">
        <v>3339</v>
      </c>
      <c r="G3197">
        <v>10</v>
      </c>
      <c r="H3197" t="s">
        <v>2679</v>
      </c>
      <c r="I3197" t="s">
        <v>13399</v>
      </c>
      <c r="J3197" s="3" t="s">
        <v>13805</v>
      </c>
      <c r="K3197" t="s">
        <v>3336</v>
      </c>
      <c r="L3197" t="str">
        <f>IF(ISNA(INDEX('NSE Listed Stocks'!$A$2:$A$1683,MATCH(All!H3197,'NSE Listed Stocks'!$C$2:$C$1683,0),1)),"",INDEX('NSE Listed Stocks'!$A$2:$A$1683,MATCH(All!H3197,'NSE Listed Stocks'!$C$2:$C$1683,0),1))</f>
        <v>SHRIRAMEPC</v>
      </c>
      <c r="M3197" t="str">
        <f t="shared" si="148"/>
        <v>true</v>
      </c>
      <c r="N3197" t="str">
        <f t="shared" si="149"/>
        <v>db.STOCK.insert({_id:'SHRIRAMEPC',bseCode:'532945',fundamentalCode:'SHRIRAMEPC', nseCode:'SHRIRAMEPC', name:'SHRIRAM EPC LTD.', isin:'INE964H01014', industry:'Construction &amp; Engineering',worldStock:false,niftyStock:false, nseStock:true, updateDate:ISODate('2016-09-15')})</v>
      </c>
    </row>
    <row r="3198" spans="1:14" x14ac:dyDescent="0.25">
      <c r="A3198">
        <v>532946</v>
      </c>
      <c r="B3198" t="s">
        <v>319</v>
      </c>
      <c r="C3198" t="str">
        <f t="shared" si="147"/>
        <v>BANG</v>
      </c>
      <c r="D3198" t="s">
        <v>10710</v>
      </c>
      <c r="E3198" t="s">
        <v>3333</v>
      </c>
      <c r="F3198" t="s">
        <v>3339</v>
      </c>
      <c r="G3198">
        <v>10</v>
      </c>
      <c r="H3198" t="s">
        <v>320</v>
      </c>
      <c r="I3198" t="s">
        <v>13408</v>
      </c>
      <c r="J3198" s="3" t="s">
        <v>13806</v>
      </c>
      <c r="K3198" t="s">
        <v>3336</v>
      </c>
      <c r="L3198" t="str">
        <f>IF(ISNA(INDEX('NSE Listed Stocks'!$A$2:$A$1683,MATCH(All!H3198,'NSE Listed Stocks'!$C$2:$C$1683,0),1)),"",INDEX('NSE Listed Stocks'!$A$2:$A$1683,MATCH(All!H3198,'NSE Listed Stocks'!$C$2:$C$1683,0),1))</f>
        <v>BANG</v>
      </c>
      <c r="M3198" t="str">
        <f t="shared" si="148"/>
        <v>true</v>
      </c>
      <c r="N3198" t="str">
        <f t="shared" si="149"/>
        <v>db.STOCK.insert({_id:'BANG',bseCode:'532946',fundamentalCode:'BANG', nseCode:'BANG', name:'BANG OVERSEAS LTD.', isin:'INE863I01016', industry:'Other Apparels &amp; Accessories',worldStock:false,niftyStock:false, nseStock:true, updateDate:ISODate('2016-09-15')})</v>
      </c>
    </row>
    <row r="3199" spans="1:14" x14ac:dyDescent="0.25">
      <c r="A3199">
        <v>532947</v>
      </c>
      <c r="B3199" t="s">
        <v>1357</v>
      </c>
      <c r="C3199" t="str">
        <f t="shared" si="147"/>
        <v>IRB</v>
      </c>
      <c r="D3199" t="s">
        <v>10711</v>
      </c>
      <c r="E3199" t="s">
        <v>3333</v>
      </c>
      <c r="F3199" t="s">
        <v>3334</v>
      </c>
      <c r="G3199">
        <v>10</v>
      </c>
      <c r="H3199" t="s">
        <v>1358</v>
      </c>
      <c r="I3199" t="s">
        <v>13703</v>
      </c>
      <c r="J3199" s="3" t="s">
        <v>13805</v>
      </c>
      <c r="K3199" t="s">
        <v>3336</v>
      </c>
      <c r="L3199" t="str">
        <f>IF(ISNA(INDEX('NSE Listed Stocks'!$A$2:$A$1683,MATCH(All!H3199,'NSE Listed Stocks'!$C$2:$C$1683,0),1)),"",INDEX('NSE Listed Stocks'!$A$2:$A$1683,MATCH(All!H3199,'NSE Listed Stocks'!$C$2:$C$1683,0),1))</f>
        <v>IRB</v>
      </c>
      <c r="M3199" t="str">
        <f t="shared" si="148"/>
        <v>true</v>
      </c>
      <c r="N3199" t="str">
        <f t="shared" si="149"/>
        <v>db.STOCK.insert({_id:'IRB',bseCode:'532947',fundamentalCode:'IRB', nseCode:'IRB', name:'IRB INFRASTRUCTURE DEVELOPERS LTD.', isin:'INE821I01014', industry:'Roads &amp; Highways',worldStock:false,niftyStock:false, nseStock:true, updateDate:ISODate('2016-09-15')})</v>
      </c>
    </row>
    <row r="3200" spans="1:14" x14ac:dyDescent="0.25">
      <c r="A3200">
        <v>532948</v>
      </c>
      <c r="B3200" t="s">
        <v>3071</v>
      </c>
      <c r="C3200" t="str">
        <f t="shared" si="147"/>
        <v>TULSI</v>
      </c>
      <c r="D3200" t="s">
        <v>10712</v>
      </c>
      <c r="E3200" t="s">
        <v>3333</v>
      </c>
      <c r="F3200" t="s">
        <v>3339</v>
      </c>
      <c r="G3200">
        <v>10</v>
      </c>
      <c r="H3200" t="s">
        <v>3072</v>
      </c>
      <c r="I3200" t="s">
        <v>3581</v>
      </c>
      <c r="J3200" s="3" t="s">
        <v>13797</v>
      </c>
      <c r="K3200" t="s">
        <v>3336</v>
      </c>
      <c r="L3200" t="str">
        <f>IF(ISNA(INDEX('NSE Listed Stocks'!$A$2:$A$1683,MATCH(All!H3200,'NSE Listed Stocks'!$C$2:$C$1683,0),1)),"",INDEX('NSE Listed Stocks'!$A$2:$A$1683,MATCH(All!H3200,'NSE Listed Stocks'!$C$2:$C$1683,0),1))</f>
        <v>TULSI</v>
      </c>
      <c r="M3200" t="str">
        <f t="shared" si="148"/>
        <v>true</v>
      </c>
      <c r="N3200" t="str">
        <f t="shared" si="149"/>
        <v>db.STOCK.insert({_id:'TULSI',bseCode:'532948',fundamentalCode:'TULSI', nseCode:'TULSI', name:'TULSI EXTRUSIONS LTD.', isin:'INE474I01012', industry:'Plastic Products',worldStock:false,niftyStock:false, nseStock:true, updateDate:ISODate('2016-09-15')})</v>
      </c>
    </row>
    <row r="3201" spans="1:14" x14ac:dyDescent="0.25">
      <c r="A3201">
        <v>532951</v>
      </c>
      <c r="B3201" t="s">
        <v>1036</v>
      </c>
      <c r="C3201" t="str">
        <f t="shared" si="147"/>
        <v>GSS</v>
      </c>
      <c r="D3201" t="s">
        <v>10713</v>
      </c>
      <c r="E3201" t="s">
        <v>3333</v>
      </c>
      <c r="F3201" t="s">
        <v>3339</v>
      </c>
      <c r="G3201">
        <v>10</v>
      </c>
      <c r="H3201" t="s">
        <v>1037</v>
      </c>
      <c r="I3201" t="s">
        <v>13416</v>
      </c>
      <c r="J3201" s="3" t="s">
        <v>13816</v>
      </c>
      <c r="K3201" t="s">
        <v>3336</v>
      </c>
      <c r="L3201" t="str">
        <f>IF(ISNA(INDEX('NSE Listed Stocks'!$A$2:$A$1683,MATCH(All!H3201,'NSE Listed Stocks'!$C$2:$C$1683,0),1)),"",INDEX('NSE Listed Stocks'!$A$2:$A$1683,MATCH(All!H3201,'NSE Listed Stocks'!$C$2:$C$1683,0),1))</f>
        <v>GSS</v>
      </c>
      <c r="M3201" t="str">
        <f t="shared" si="148"/>
        <v>true</v>
      </c>
      <c r="N3201" t="str">
        <f t="shared" si="149"/>
        <v>db.STOCK.insert({_id:'GSS',bseCode:'532951',fundamentalCode:'GSS', nseCode:'GSS', name:'GSS INFOTECH LTD.', isin:'INE871H01011', industry:'IT Consulting &amp; Software',worldStock:false,niftyStock:false, nseStock:true, updateDate:ISODate('2016-09-15')})</v>
      </c>
    </row>
    <row r="3202" spans="1:14" x14ac:dyDescent="0.25">
      <c r="A3202">
        <v>532952</v>
      </c>
      <c r="B3202" t="s">
        <v>1958</v>
      </c>
      <c r="C3202" t="str">
        <f t="shared" si="147"/>
        <v>NAHARCAP</v>
      </c>
      <c r="D3202" t="s">
        <v>13721</v>
      </c>
      <c r="E3202" t="s">
        <v>3333</v>
      </c>
      <c r="F3202" t="s">
        <v>3339</v>
      </c>
      <c r="G3202">
        <v>5</v>
      </c>
      <c r="H3202" t="s">
        <v>1959</v>
      </c>
      <c r="I3202" t="s">
        <v>3688</v>
      </c>
      <c r="J3202" s="3" t="s">
        <v>13800</v>
      </c>
      <c r="K3202" t="s">
        <v>3336</v>
      </c>
      <c r="L3202" t="str">
        <f>IF(ISNA(INDEX('NSE Listed Stocks'!$A$2:$A$1683,MATCH(All!H3202,'NSE Listed Stocks'!$C$2:$C$1683,0),1)),"",INDEX('NSE Listed Stocks'!$A$2:$A$1683,MATCH(All!H3202,'NSE Listed Stocks'!$C$2:$C$1683,0),1))</f>
        <v>NAHARCAP</v>
      </c>
      <c r="M3202" t="str">
        <f t="shared" si="148"/>
        <v>true</v>
      </c>
      <c r="N3202" t="str">
        <f t="shared" si="149"/>
        <v>db.STOCK.insert({_id:'NAHARCAP',bseCode:'532952',fundamentalCode:'NAHARCAP', nseCode:'NAHARCAP', name:'NAHAR CAPITAL &amp; FINANCIAL SERVICES LTD.', isin:'INE049I01012', industry:'Investment Companies',worldStock:false,niftyStock:false, nseStock:true, updateDate:ISODate('2016-09-15')})</v>
      </c>
    </row>
    <row r="3203" spans="1:14" x14ac:dyDescent="0.25">
      <c r="A3203">
        <v>532953</v>
      </c>
      <c r="B3203" t="s">
        <v>3178</v>
      </c>
      <c r="C3203" t="str">
        <f t="shared" ref="C3203:C3266" si="150">B3203</f>
        <v>VGUARD</v>
      </c>
      <c r="D3203" t="s">
        <v>10715</v>
      </c>
      <c r="E3203" t="s">
        <v>3333</v>
      </c>
      <c r="F3203" t="s">
        <v>3339</v>
      </c>
      <c r="G3203">
        <v>1</v>
      </c>
      <c r="H3203" t="s">
        <v>3179</v>
      </c>
      <c r="I3203" t="s">
        <v>3415</v>
      </c>
      <c r="J3203" s="3" t="s">
        <v>13797</v>
      </c>
      <c r="K3203" t="s">
        <v>3336</v>
      </c>
      <c r="L3203" t="str">
        <f>IF(ISNA(INDEX('NSE Listed Stocks'!$A$2:$A$1683,MATCH(All!H3203,'NSE Listed Stocks'!$C$2:$C$1683,0),1)),"",INDEX('NSE Listed Stocks'!$A$2:$A$1683,MATCH(All!H3203,'NSE Listed Stocks'!$C$2:$C$1683,0),1))</f>
        <v>VGUARD</v>
      </c>
      <c r="M3203" t="str">
        <f t="shared" ref="M3203:M3266" si="151">IF($L3203&lt;&gt;"", "true", "false")</f>
        <v>true</v>
      </c>
      <c r="N3203" t="str">
        <f t="shared" ref="N3203:N3266" si="152">"db.STOCK.insert({_id:'"&amp;$B3203&amp;"',bseCode:'"&amp;$A3203&amp;"',fundamentalCode:'"&amp;$C3203&amp;"', nseCode:'"&amp;L3203&amp;"', name:'"&amp;D3203&amp;"', isin:'"&amp;H3203&amp;"', industry:'"&amp;I3203&amp;"',worldStock:false,niftyStock:false, nseStock:"&amp;M3203&amp;", updateDate:ISODate('2016-09-15')})"</f>
        <v>db.STOCK.insert({_id:'VGUARD',bseCode:'532953',fundamentalCode:'VGUARD', nseCode:'VGUARD', name:'V-GUARD INDUSTRIES LTD.', isin:'INE951I01027', industry:'Other Elect.Equip./ Prod.',worldStock:false,niftyStock:false, nseStock:true, updateDate:ISODate('2016-09-15')})</v>
      </c>
    </row>
    <row r="3204" spans="1:14" x14ac:dyDescent="0.25">
      <c r="A3204">
        <v>532955</v>
      </c>
      <c r="B3204" t="s">
        <v>2415</v>
      </c>
      <c r="C3204" t="str">
        <f t="shared" si="150"/>
        <v>RECLTD</v>
      </c>
      <c r="D3204" t="s">
        <v>10716</v>
      </c>
      <c r="E3204" t="s">
        <v>3333</v>
      </c>
      <c r="F3204" t="s">
        <v>3334</v>
      </c>
      <c r="G3204">
        <v>10</v>
      </c>
      <c r="H3204" t="s">
        <v>2416</v>
      </c>
      <c r="I3204" t="s">
        <v>3360</v>
      </c>
      <c r="J3204" s="3" t="s">
        <v>13802</v>
      </c>
      <c r="K3204" t="s">
        <v>3336</v>
      </c>
      <c r="L3204" t="str">
        <f>IF(ISNA(INDEX('NSE Listed Stocks'!$A$2:$A$1683,MATCH(All!H3204,'NSE Listed Stocks'!$C$2:$C$1683,0),1)),"",INDEX('NSE Listed Stocks'!$A$2:$A$1683,MATCH(All!H3204,'NSE Listed Stocks'!$C$2:$C$1683,0),1))</f>
        <v>RECLTD</v>
      </c>
      <c r="M3204" t="str">
        <f t="shared" si="151"/>
        <v>true</v>
      </c>
      <c r="N3204" t="str">
        <f t="shared" si="152"/>
        <v>db.STOCK.insert({_id:'RECLTD',bseCode:'532955',fundamentalCode:'RECLTD', nseCode:'RECLTD', name:'RURAL ELECTRIFICATION CORPORATION LTD.', isin:'INE020B01018', industry:'Finance (including NBFCs)',worldStock:false,niftyStock:false, nseStock:true, updateDate:ISODate('2016-09-15')})</v>
      </c>
    </row>
    <row r="3205" spans="1:14" x14ac:dyDescent="0.25">
      <c r="A3205">
        <v>532957</v>
      </c>
      <c r="B3205" t="s">
        <v>10717</v>
      </c>
      <c r="C3205" t="str">
        <f t="shared" si="150"/>
        <v>GOKAKTEX</v>
      </c>
      <c r="D3205" t="s">
        <v>10718</v>
      </c>
      <c r="E3205" t="s">
        <v>3333</v>
      </c>
      <c r="F3205" t="s">
        <v>3345</v>
      </c>
      <c r="G3205">
        <v>10</v>
      </c>
      <c r="H3205" t="s">
        <v>10719</v>
      </c>
      <c r="I3205" t="s">
        <v>3362</v>
      </c>
      <c r="J3205" s="3" t="s">
        <v>3362</v>
      </c>
      <c r="K3205" t="s">
        <v>3336</v>
      </c>
      <c r="L3205" t="str">
        <f>IF(ISNA(INDEX('NSE Listed Stocks'!$A$2:$A$1683,MATCH(All!H3205,'NSE Listed Stocks'!$C$2:$C$1683,0),1)),"",INDEX('NSE Listed Stocks'!$A$2:$A$1683,MATCH(All!H3205,'NSE Listed Stocks'!$C$2:$C$1683,0),1))</f>
        <v/>
      </c>
      <c r="M3205" t="str">
        <f t="shared" si="151"/>
        <v>false</v>
      </c>
      <c r="N3205" t="str">
        <f t="shared" si="152"/>
        <v>db.STOCK.insert({_id:'GOKAKTEX',bseCode:'532957',fundamentalCode:'GOKAKTEX', nseCode:'', name:'GOKAK TEXTILES LTD.', isin:'INE642I01014', industry:'Textiles',worldStock:false,niftyStock:false, nseStock:false, updateDate:ISODate('2016-09-15')})</v>
      </c>
    </row>
    <row r="3206" spans="1:14" x14ac:dyDescent="0.25">
      <c r="A3206">
        <v>532959</v>
      </c>
      <c r="B3206" t="s">
        <v>882</v>
      </c>
      <c r="C3206" t="str">
        <f t="shared" si="150"/>
        <v>GAMMNINFRA</v>
      </c>
      <c r="D3206" t="s">
        <v>10720</v>
      </c>
      <c r="E3206" t="s">
        <v>3333</v>
      </c>
      <c r="F3206" t="s">
        <v>3339</v>
      </c>
      <c r="G3206">
        <v>2</v>
      </c>
      <c r="H3206" t="s">
        <v>883</v>
      </c>
      <c r="I3206" t="s">
        <v>13399</v>
      </c>
      <c r="J3206" s="3" t="s">
        <v>13805</v>
      </c>
      <c r="K3206" t="s">
        <v>3336</v>
      </c>
      <c r="L3206" t="str">
        <f>IF(ISNA(INDEX('NSE Listed Stocks'!$A$2:$A$1683,MATCH(All!H3206,'NSE Listed Stocks'!$C$2:$C$1683,0),1)),"",INDEX('NSE Listed Stocks'!$A$2:$A$1683,MATCH(All!H3206,'NSE Listed Stocks'!$C$2:$C$1683,0),1))</f>
        <v>GAMMNINFRA</v>
      </c>
      <c r="M3206" t="str">
        <f t="shared" si="151"/>
        <v>true</v>
      </c>
      <c r="N3206" t="str">
        <f t="shared" si="152"/>
        <v>db.STOCK.insert({_id:'GAMMNINFRA',bseCode:'532959',fundamentalCode:'GAMMNINFRA', nseCode:'GAMMNINFRA', name:'GAMMON INFRASTRUCTURE PROJECTS LTD.', isin:'INE181G01025', industry:'Construction &amp; Engineering',worldStock:false,niftyStock:false, nseStock:true, updateDate:ISODate('2016-09-15')})</v>
      </c>
    </row>
    <row r="3207" spans="1:14" x14ac:dyDescent="0.25">
      <c r="A3207">
        <v>532960</v>
      </c>
      <c r="B3207" t="s">
        <v>1203</v>
      </c>
      <c r="C3207" t="str">
        <f t="shared" si="150"/>
        <v>IBVENTURES</v>
      </c>
      <c r="D3207" t="s">
        <v>10721</v>
      </c>
      <c r="E3207" t="s">
        <v>3333</v>
      </c>
      <c r="F3207" t="s">
        <v>3339</v>
      </c>
      <c r="G3207">
        <v>2</v>
      </c>
      <c r="H3207" t="s">
        <v>1204</v>
      </c>
      <c r="I3207" t="s">
        <v>3425</v>
      </c>
      <c r="J3207" s="3" t="s">
        <v>13800</v>
      </c>
      <c r="K3207" t="s">
        <v>3336</v>
      </c>
      <c r="L3207" t="str">
        <f>IF(ISNA(INDEX('NSE Listed Stocks'!$A$2:$A$1683,MATCH(All!H3207,'NSE Listed Stocks'!$C$2:$C$1683,0),1)),"",INDEX('NSE Listed Stocks'!$A$2:$A$1683,MATCH(All!H3207,'NSE Listed Stocks'!$C$2:$C$1683,0),1))</f>
        <v>IBVENTURES</v>
      </c>
      <c r="M3207" t="str">
        <f t="shared" si="151"/>
        <v>true</v>
      </c>
      <c r="N3207" t="str">
        <f t="shared" si="152"/>
        <v>db.STOCK.insert({_id:'IBVENTURES',bseCode:'532960',fundamentalCode:'IBVENTURES', nseCode:'IBVENTURES', name:'Indiabulls Ventures Limited', isin:'INE274G01010', industry:'Other Financial Services',worldStock:false,niftyStock:false, nseStock:true, updateDate:ISODate('2016-09-15')})</v>
      </c>
    </row>
    <row r="3208" spans="1:14" x14ac:dyDescent="0.25">
      <c r="A3208">
        <v>532961</v>
      </c>
      <c r="B3208" t="s">
        <v>2706</v>
      </c>
      <c r="C3208" t="str">
        <f t="shared" si="150"/>
        <v>SITASHREE</v>
      </c>
      <c r="D3208" t="s">
        <v>10722</v>
      </c>
      <c r="E3208" t="s">
        <v>3333</v>
      </c>
      <c r="F3208" t="s">
        <v>3339</v>
      </c>
      <c r="G3208">
        <v>10</v>
      </c>
      <c r="H3208" t="s">
        <v>2707</v>
      </c>
      <c r="I3208" t="s">
        <v>4592</v>
      </c>
      <c r="J3208" s="3" t="s">
        <v>13804</v>
      </c>
      <c r="K3208" t="s">
        <v>3336</v>
      </c>
      <c r="L3208" t="str">
        <f>IF(ISNA(INDEX('NSE Listed Stocks'!$A$2:$A$1683,MATCH(All!H3208,'NSE Listed Stocks'!$C$2:$C$1683,0),1)),"",INDEX('NSE Listed Stocks'!$A$2:$A$1683,MATCH(All!H3208,'NSE Listed Stocks'!$C$2:$C$1683,0),1))</f>
        <v>SITASHREE</v>
      </c>
      <c r="M3208" t="str">
        <f t="shared" si="151"/>
        <v>true</v>
      </c>
      <c r="N3208" t="str">
        <f t="shared" si="152"/>
        <v>db.STOCK.insert({_id:'SITASHREE',bseCode:'532961',fundamentalCode:'SITASHREE', nseCode:'SITASHREE', name:'SITA SHREE FOOD PRODUCTS LTD.', isin:'INE686I01011', industry:'Other Food Products',worldStock:false,niftyStock:false, nseStock:true, updateDate:ISODate('2016-09-15')})</v>
      </c>
    </row>
    <row r="3209" spans="1:14" x14ac:dyDescent="0.25">
      <c r="A3209">
        <v>532966</v>
      </c>
      <c r="B3209" t="s">
        <v>3083</v>
      </c>
      <c r="C3209" t="str">
        <f t="shared" si="150"/>
        <v>TWL</v>
      </c>
      <c r="D3209" t="s">
        <v>10723</v>
      </c>
      <c r="E3209" t="s">
        <v>3333</v>
      </c>
      <c r="F3209" t="s">
        <v>3339</v>
      </c>
      <c r="G3209">
        <v>2</v>
      </c>
      <c r="H3209" t="s">
        <v>3084</v>
      </c>
      <c r="I3209" t="s">
        <v>3398</v>
      </c>
      <c r="J3209" s="3" t="s">
        <v>13809</v>
      </c>
      <c r="K3209" t="s">
        <v>3336</v>
      </c>
      <c r="L3209" t="str">
        <f>IF(ISNA(INDEX('NSE Listed Stocks'!$A$2:$A$1683,MATCH(All!H3209,'NSE Listed Stocks'!$C$2:$C$1683,0),1)),"",INDEX('NSE Listed Stocks'!$A$2:$A$1683,MATCH(All!H3209,'NSE Listed Stocks'!$C$2:$C$1683,0),1))</f>
        <v>TWL</v>
      </c>
      <c r="M3209" t="str">
        <f t="shared" si="151"/>
        <v>true</v>
      </c>
      <c r="N3209" t="str">
        <f t="shared" si="152"/>
        <v>db.STOCK.insert({_id:'TWL',bseCode:'532966',fundamentalCode:'TWL', nseCode:'TWL', name:'TITAGARH WAGONS LTD.', isin:'INE615H01020', industry:'Commercial Vehicles',worldStock:false,niftyStock:false, nseStock:true, updateDate:ISODate('2016-09-15')})</v>
      </c>
    </row>
    <row r="3210" spans="1:14" x14ac:dyDescent="0.25">
      <c r="A3210">
        <v>532967</v>
      </c>
      <c r="B3210" t="s">
        <v>1573</v>
      </c>
      <c r="C3210" t="str">
        <f t="shared" si="150"/>
        <v>KIRIINDUS</v>
      </c>
      <c r="D3210" t="s">
        <v>10724</v>
      </c>
      <c r="E3210" t="s">
        <v>3333</v>
      </c>
      <c r="F3210" t="s">
        <v>3339</v>
      </c>
      <c r="G3210">
        <v>10</v>
      </c>
      <c r="H3210" t="s">
        <v>1574</v>
      </c>
      <c r="I3210" t="s">
        <v>3394</v>
      </c>
      <c r="J3210" s="3" t="s">
        <v>13808</v>
      </c>
      <c r="K3210" t="s">
        <v>3336</v>
      </c>
      <c r="L3210" t="str">
        <f>IF(ISNA(INDEX('NSE Listed Stocks'!$A$2:$A$1683,MATCH(All!H3210,'NSE Listed Stocks'!$C$2:$C$1683,0),1)),"",INDEX('NSE Listed Stocks'!$A$2:$A$1683,MATCH(All!H3210,'NSE Listed Stocks'!$C$2:$C$1683,0),1))</f>
        <v>KIRIINDUS</v>
      </c>
      <c r="M3210" t="str">
        <f t="shared" si="151"/>
        <v>true</v>
      </c>
      <c r="N3210" t="str">
        <f t="shared" si="152"/>
        <v>db.STOCK.insert({_id:'KIRIINDUS',bseCode:'532967',fundamentalCode:'KIRIINDUS', nseCode:'KIRIINDUS', name:'KIRI INDUSTRIES LTD.', isin:'INE415I01015', industry:'Specialty Chemicals',worldStock:false,niftyStock:false, nseStock:true, updateDate:ISODate('2016-09-15')})</v>
      </c>
    </row>
    <row r="3211" spans="1:14" x14ac:dyDescent="0.25">
      <c r="A3211">
        <v>532972</v>
      </c>
      <c r="B3211" t="s">
        <v>10725</v>
      </c>
      <c r="C3211" t="str">
        <f t="shared" si="150"/>
        <v>SANKHYAIN</v>
      </c>
      <c r="D3211" t="s">
        <v>10726</v>
      </c>
      <c r="E3211" t="s">
        <v>3333</v>
      </c>
      <c r="F3211" t="s">
        <v>3345</v>
      </c>
      <c r="G3211">
        <v>10</v>
      </c>
      <c r="H3211" t="s">
        <v>10727</v>
      </c>
      <c r="I3211" t="s">
        <v>3767</v>
      </c>
      <c r="J3211" s="3" t="s">
        <v>13816</v>
      </c>
      <c r="K3211" t="s">
        <v>3336</v>
      </c>
      <c r="L3211" t="str">
        <f>IF(ISNA(INDEX('NSE Listed Stocks'!$A$2:$A$1683,MATCH(All!H3211,'NSE Listed Stocks'!$C$2:$C$1683,0),1)),"",INDEX('NSE Listed Stocks'!$A$2:$A$1683,MATCH(All!H3211,'NSE Listed Stocks'!$C$2:$C$1683,0),1))</f>
        <v/>
      </c>
      <c r="M3211" t="str">
        <f t="shared" si="151"/>
        <v>false</v>
      </c>
      <c r="N3211" t="str">
        <f t="shared" si="152"/>
        <v>db.STOCK.insert({_id:'SANKHYAIN',bseCode:'532972',fundamentalCode:'SANKHYAIN', nseCode:'', name:'SANKHYA INFOTECH LTD.', isin:'INE877A01013', industry:'IT Software Products',worldStock:false,niftyStock:false, nseStock:false, updateDate:ISODate('2016-09-15')})</v>
      </c>
    </row>
    <row r="3212" spans="1:14" x14ac:dyDescent="0.25">
      <c r="A3212">
        <v>532974</v>
      </c>
      <c r="B3212" t="s">
        <v>405</v>
      </c>
      <c r="C3212" t="str">
        <f t="shared" si="150"/>
        <v>BIRLAMONEY</v>
      </c>
      <c r="D3212" t="s">
        <v>10728</v>
      </c>
      <c r="E3212" t="s">
        <v>3333</v>
      </c>
      <c r="F3212" t="s">
        <v>3339</v>
      </c>
      <c r="G3212">
        <v>1</v>
      </c>
      <c r="H3212" t="s">
        <v>406</v>
      </c>
      <c r="I3212" t="s">
        <v>3425</v>
      </c>
      <c r="J3212" s="3" t="s">
        <v>13800</v>
      </c>
      <c r="K3212" t="s">
        <v>3336</v>
      </c>
      <c r="L3212" t="str">
        <f>IF(ISNA(INDEX('NSE Listed Stocks'!$A$2:$A$1683,MATCH(All!H3212,'NSE Listed Stocks'!$C$2:$C$1683,0),1)),"",INDEX('NSE Listed Stocks'!$A$2:$A$1683,MATCH(All!H3212,'NSE Listed Stocks'!$C$2:$C$1683,0),1))</f>
        <v>BIRLAMONEY</v>
      </c>
      <c r="M3212" t="str">
        <f t="shared" si="151"/>
        <v>true</v>
      </c>
      <c r="N3212" t="str">
        <f t="shared" si="152"/>
        <v>db.STOCK.insert({_id:'BIRLAMONEY',bseCode:'532974',fundamentalCode:'BIRLAMONEY', nseCode:'BIRLAMONEY', name:'ADITYA BIRLA MONEY LTD.-$', isin:'INE865C01022', industry:'Other Financial Services',worldStock:false,niftyStock:false, nseStock:true, updateDate:ISODate('2016-09-15')})</v>
      </c>
    </row>
    <row r="3213" spans="1:14" x14ac:dyDescent="0.25">
      <c r="A3213">
        <v>532975</v>
      </c>
      <c r="B3213" t="s">
        <v>10729</v>
      </c>
      <c r="C3213" t="str">
        <f t="shared" si="150"/>
        <v>AISHWARYA</v>
      </c>
      <c r="D3213" t="s">
        <v>10730</v>
      </c>
      <c r="E3213" t="s">
        <v>3333</v>
      </c>
      <c r="F3213" t="s">
        <v>3371</v>
      </c>
      <c r="G3213">
        <v>5</v>
      </c>
      <c r="H3213" t="s">
        <v>10731</v>
      </c>
      <c r="I3213" t="s">
        <v>3717</v>
      </c>
      <c r="J3213" s="3" t="s">
        <v>13811</v>
      </c>
      <c r="K3213" t="s">
        <v>3336</v>
      </c>
      <c r="L3213" t="str">
        <f>IF(ISNA(INDEX('NSE Listed Stocks'!$A$2:$A$1683,MATCH(All!H3213,'NSE Listed Stocks'!$C$2:$C$1683,0),1)),"",INDEX('NSE Listed Stocks'!$A$2:$A$1683,MATCH(All!H3213,'NSE Listed Stocks'!$C$2:$C$1683,0),1))</f>
        <v/>
      </c>
      <c r="M3213" t="str">
        <f t="shared" si="151"/>
        <v>false</v>
      </c>
      <c r="N3213" t="str">
        <f t="shared" si="152"/>
        <v>db.STOCK.insert({_id:'AISHWARYA',bseCode:'532975',fundamentalCode:'AISHWARYA', nseCode:'', name:'AISHWARYA TELECOM LTD.', isin:'INE778I01024', industry:'Telecom Equipment',worldStock:false,niftyStock:false, nseStock:false, updateDate:ISODate('2016-09-15')})</v>
      </c>
    </row>
    <row r="3214" spans="1:14" x14ac:dyDescent="0.25">
      <c r="A3214">
        <v>532976</v>
      </c>
      <c r="B3214" t="s">
        <v>1401</v>
      </c>
      <c r="C3214" t="str">
        <f t="shared" si="150"/>
        <v>JAIBALAJI</v>
      </c>
      <c r="D3214" t="s">
        <v>10732</v>
      </c>
      <c r="E3214" t="s">
        <v>3333</v>
      </c>
      <c r="F3214" t="s">
        <v>3339</v>
      </c>
      <c r="G3214">
        <v>10</v>
      </c>
      <c r="H3214" t="s">
        <v>1402</v>
      </c>
      <c r="I3214" t="s">
        <v>13403</v>
      </c>
      <c r="J3214" s="3" t="s">
        <v>13810</v>
      </c>
      <c r="K3214" t="s">
        <v>3336</v>
      </c>
      <c r="L3214" t="str">
        <f>IF(ISNA(INDEX('NSE Listed Stocks'!$A$2:$A$1683,MATCH(All!H3214,'NSE Listed Stocks'!$C$2:$C$1683,0),1)),"",INDEX('NSE Listed Stocks'!$A$2:$A$1683,MATCH(All!H3214,'NSE Listed Stocks'!$C$2:$C$1683,0),1))</f>
        <v>JAIBALAJI</v>
      </c>
      <c r="M3214" t="str">
        <f t="shared" si="151"/>
        <v>true</v>
      </c>
      <c r="N3214" t="str">
        <f t="shared" si="152"/>
        <v>db.STOCK.insert({_id:'JAIBALAJI',bseCode:'532976',fundamentalCode:'JAIBALAJI', nseCode:'JAIBALAJI', name:'JAI BALAJI INDUSTRIES LTD.', isin:'INE091G01018', industry:'Iron &amp; Steel/Interm.Products',worldStock:false,niftyStock:false, nseStock:true, updateDate:ISODate('2016-09-15')})</v>
      </c>
    </row>
    <row r="3215" spans="1:14" x14ac:dyDescent="0.25">
      <c r="A3215">
        <v>532977</v>
      </c>
      <c r="B3215" t="s">
        <v>283</v>
      </c>
      <c r="C3215" t="str">
        <f t="shared" si="150"/>
        <v>BAJAJ-AUTO</v>
      </c>
      <c r="D3215" t="s">
        <v>10733</v>
      </c>
      <c r="E3215" t="s">
        <v>3333</v>
      </c>
      <c r="F3215" t="s">
        <v>3334</v>
      </c>
      <c r="G3215">
        <v>10</v>
      </c>
      <c r="H3215" t="s">
        <v>284</v>
      </c>
      <c r="I3215" t="s">
        <v>3536</v>
      </c>
      <c r="J3215" s="3" t="s">
        <v>13809</v>
      </c>
      <c r="K3215" t="s">
        <v>3336</v>
      </c>
      <c r="L3215" t="str">
        <f>IF(ISNA(INDEX('NSE Listed Stocks'!$A$2:$A$1683,MATCH(All!H3215,'NSE Listed Stocks'!$C$2:$C$1683,0),1)),"",INDEX('NSE Listed Stocks'!$A$2:$A$1683,MATCH(All!H3215,'NSE Listed Stocks'!$C$2:$C$1683,0),1))</f>
        <v>BAJAJ-AUTO</v>
      </c>
      <c r="M3215" t="str">
        <f t="shared" si="151"/>
        <v>true</v>
      </c>
      <c r="N3215" t="str">
        <f t="shared" si="152"/>
        <v>db.STOCK.insert({_id:'BAJAJ-AUTO',bseCode:'532977',fundamentalCode:'BAJAJ-AUTO', nseCode:'BAJAJ-AUTO', name:'BAJAJ AUTO LTD.', isin:'INE917I01010', industry:'2/3 Wheelers',worldStock:false,niftyStock:false, nseStock:true, updateDate:ISODate('2016-09-15')})</v>
      </c>
    </row>
    <row r="3216" spans="1:14" x14ac:dyDescent="0.25">
      <c r="A3216">
        <v>532978</v>
      </c>
      <c r="B3216" t="s">
        <v>289</v>
      </c>
      <c r="C3216" t="str">
        <f t="shared" si="150"/>
        <v>BAJAJFINSV</v>
      </c>
      <c r="D3216" t="s">
        <v>10734</v>
      </c>
      <c r="E3216" t="s">
        <v>3333</v>
      </c>
      <c r="F3216" t="s">
        <v>3334</v>
      </c>
      <c r="G3216">
        <v>5</v>
      </c>
      <c r="H3216" t="s">
        <v>290</v>
      </c>
      <c r="I3216" t="s">
        <v>3360</v>
      </c>
      <c r="J3216" s="3" t="s">
        <v>13802</v>
      </c>
      <c r="K3216" t="s">
        <v>3336</v>
      </c>
      <c r="L3216" t="str">
        <f>IF(ISNA(INDEX('NSE Listed Stocks'!$A$2:$A$1683,MATCH(All!H3216,'NSE Listed Stocks'!$C$2:$C$1683,0),1)),"",INDEX('NSE Listed Stocks'!$A$2:$A$1683,MATCH(All!H3216,'NSE Listed Stocks'!$C$2:$C$1683,0),1))</f>
        <v>BAJAJFINSV</v>
      </c>
      <c r="M3216" t="str">
        <f t="shared" si="151"/>
        <v>true</v>
      </c>
      <c r="N3216" t="str">
        <f t="shared" si="152"/>
        <v>db.STOCK.insert({_id:'BAJAJFINSV',bseCode:'532978',fundamentalCode:'BAJAJFINSV', nseCode:'BAJAJFINSV', name:'BAJAJ FINSERV LTD.', isin:'INE918I01018', industry:'Finance (including NBFCs)',worldStock:false,niftyStock:false, nseStock:true, updateDate:ISODate('2016-09-15')})</v>
      </c>
    </row>
    <row r="3217" spans="1:14" x14ac:dyDescent="0.25">
      <c r="A3217">
        <v>532979</v>
      </c>
      <c r="B3217" t="s">
        <v>2253</v>
      </c>
      <c r="C3217" t="str">
        <f t="shared" si="150"/>
        <v>PIRPHYTO</v>
      </c>
      <c r="D3217" t="s">
        <v>10735</v>
      </c>
      <c r="E3217" t="s">
        <v>3333</v>
      </c>
      <c r="F3217" t="s">
        <v>3339</v>
      </c>
      <c r="G3217">
        <v>10</v>
      </c>
      <c r="H3217" t="s">
        <v>2254</v>
      </c>
      <c r="I3217" t="s">
        <v>3347</v>
      </c>
      <c r="J3217" s="3" t="s">
        <v>3347</v>
      </c>
      <c r="K3217" t="s">
        <v>3336</v>
      </c>
      <c r="L3217" t="str">
        <f>IF(ISNA(INDEX('NSE Listed Stocks'!$A$2:$A$1683,MATCH(All!H3217,'NSE Listed Stocks'!$C$2:$C$1683,0),1)),"",INDEX('NSE Listed Stocks'!$A$2:$A$1683,MATCH(All!H3217,'NSE Listed Stocks'!$C$2:$C$1683,0),1))</f>
        <v>PIRPHYTO</v>
      </c>
      <c r="M3217" t="str">
        <f t="shared" si="151"/>
        <v>true</v>
      </c>
      <c r="N3217" t="str">
        <f t="shared" si="152"/>
        <v>db.STOCK.insert({_id:'PIRPHYTO',bseCode:'532979',fundamentalCode:'PIRPHYTO', nseCode:'PIRPHYTO', name:'Piramal Phytocare Limited', isin:'INE122J01015', industry:'Pharmaceuticals',worldStock:false,niftyStock:false, nseStock:true, updateDate:ISODate('2016-09-15')})</v>
      </c>
    </row>
    <row r="3218" spans="1:14" x14ac:dyDescent="0.25">
      <c r="A3218">
        <v>532980</v>
      </c>
      <c r="B3218" t="s">
        <v>976</v>
      </c>
      <c r="C3218" t="str">
        <f t="shared" si="150"/>
        <v>GOKUL</v>
      </c>
      <c r="D3218" t="s">
        <v>13722</v>
      </c>
      <c r="E3218" t="s">
        <v>3333</v>
      </c>
      <c r="F3218" t="s">
        <v>3339</v>
      </c>
      <c r="G3218">
        <v>2</v>
      </c>
      <c r="H3218" t="s">
        <v>977</v>
      </c>
      <c r="I3218" t="s">
        <v>3741</v>
      </c>
      <c r="J3218" s="3" t="s">
        <v>13804</v>
      </c>
      <c r="K3218" t="s">
        <v>3336</v>
      </c>
      <c r="L3218" t="str">
        <f>IF(ISNA(INDEX('NSE Listed Stocks'!$A$2:$A$1683,MATCH(All!H3218,'NSE Listed Stocks'!$C$2:$C$1683,0),1)),"",INDEX('NSE Listed Stocks'!$A$2:$A$1683,MATCH(All!H3218,'NSE Listed Stocks'!$C$2:$C$1683,0),1))</f>
        <v>GOKUL</v>
      </c>
      <c r="M3218" t="str">
        <f t="shared" si="151"/>
        <v>true</v>
      </c>
      <c r="N3218" t="str">
        <f t="shared" si="152"/>
        <v>db.STOCK.insert({_id:'GOKUL',bseCode:'532980',fundamentalCode:'GOKUL', nseCode:'GOKUL', name:'GOKUL REFOILS &amp; SOLVENT LTD.', isin:'INE020J01029', industry:'Edible Oils',worldStock:false,niftyStock:false, nseStock:true, updateDate:ISODate('2016-09-15')})</v>
      </c>
    </row>
    <row r="3219" spans="1:14" x14ac:dyDescent="0.25">
      <c r="A3219">
        <v>532983</v>
      </c>
      <c r="B3219" t="s">
        <v>2490</v>
      </c>
      <c r="C3219" t="str">
        <f t="shared" si="150"/>
        <v>RPGLIFE</v>
      </c>
      <c r="D3219" t="s">
        <v>10737</v>
      </c>
      <c r="E3219" t="s">
        <v>3333</v>
      </c>
      <c r="F3219" t="s">
        <v>3339</v>
      </c>
      <c r="G3219">
        <v>8</v>
      </c>
      <c r="H3219" t="s">
        <v>2491</v>
      </c>
      <c r="I3219" t="s">
        <v>3347</v>
      </c>
      <c r="J3219" s="3" t="s">
        <v>3347</v>
      </c>
      <c r="K3219" t="s">
        <v>3336</v>
      </c>
      <c r="L3219" t="str">
        <f>IF(ISNA(INDEX('NSE Listed Stocks'!$A$2:$A$1683,MATCH(All!H3219,'NSE Listed Stocks'!$C$2:$C$1683,0),1)),"",INDEX('NSE Listed Stocks'!$A$2:$A$1683,MATCH(All!H3219,'NSE Listed Stocks'!$C$2:$C$1683,0),1))</f>
        <v>RPGLIFE</v>
      </c>
      <c r="M3219" t="str">
        <f t="shared" si="151"/>
        <v>true</v>
      </c>
      <c r="N3219" t="str">
        <f t="shared" si="152"/>
        <v>db.STOCK.insert({_id:'RPGLIFE',bseCode:'532983',fundamentalCode:'RPGLIFE', nseCode:'RPGLIFE', name:'RPG LIFE SCIENCES LTD.', isin:'INE105J01010', industry:'Pharmaceuticals',worldStock:false,niftyStock:false, nseStock:true, updateDate:ISODate('2016-09-15')})</v>
      </c>
    </row>
    <row r="3220" spans="1:14" x14ac:dyDescent="0.25">
      <c r="A3220">
        <v>532985</v>
      </c>
      <c r="B3220" t="s">
        <v>10738</v>
      </c>
      <c r="C3220" t="str">
        <f t="shared" si="150"/>
        <v>KTKSENSEX</v>
      </c>
      <c r="D3220" t="s">
        <v>10739</v>
      </c>
      <c r="E3220" t="s">
        <v>3333</v>
      </c>
      <c r="F3220" t="s">
        <v>3339</v>
      </c>
      <c r="G3220">
        <v>10</v>
      </c>
      <c r="H3220" t="s">
        <v>10740</v>
      </c>
      <c r="I3220" t="s">
        <v>3425</v>
      </c>
      <c r="J3220" s="3" t="s">
        <v>13800</v>
      </c>
      <c r="K3220" t="s">
        <v>3336</v>
      </c>
      <c r="L3220" t="str">
        <f>IF(ISNA(INDEX('NSE Listed Stocks'!$A$2:$A$1683,MATCH(All!H3220,'NSE Listed Stocks'!$C$2:$C$1683,0),1)),"",INDEX('NSE Listed Stocks'!$A$2:$A$1683,MATCH(All!H3220,'NSE Listed Stocks'!$C$2:$C$1683,0),1))</f>
        <v/>
      </c>
      <c r="M3220" t="str">
        <f t="shared" si="151"/>
        <v>false</v>
      </c>
      <c r="N3220" t="str">
        <f t="shared" si="152"/>
        <v>db.STOCK.insert({_id:'KTKSENSEX',bseCode:'532985',fundamentalCode:'KTKSENSEX', nseCode:'', name:'KOTAK MAHINDRA MUTUAL FUND', isin:'INF373I01031', industry:'Other Financial Services',worldStock:false,niftyStock:false, nseStock:false, updateDate:ISODate('2016-09-15')})</v>
      </c>
    </row>
    <row r="3221" spans="1:14" x14ac:dyDescent="0.25">
      <c r="A3221">
        <v>532986</v>
      </c>
      <c r="B3221" t="s">
        <v>10741</v>
      </c>
      <c r="C3221" t="str">
        <f t="shared" si="150"/>
        <v>NIRAJ</v>
      </c>
      <c r="D3221" t="s">
        <v>10742</v>
      </c>
      <c r="E3221" t="s">
        <v>3333</v>
      </c>
      <c r="F3221" t="s">
        <v>3345</v>
      </c>
      <c r="G3221">
        <v>10</v>
      </c>
      <c r="H3221" t="s">
        <v>10743</v>
      </c>
      <c r="I3221" t="s">
        <v>13399</v>
      </c>
      <c r="J3221" s="3" t="s">
        <v>13805</v>
      </c>
      <c r="K3221" t="s">
        <v>3336</v>
      </c>
      <c r="L3221" t="str">
        <f>IF(ISNA(INDEX('NSE Listed Stocks'!$A$2:$A$1683,MATCH(All!H3221,'NSE Listed Stocks'!$C$2:$C$1683,0),1)),"",INDEX('NSE Listed Stocks'!$A$2:$A$1683,MATCH(All!H3221,'NSE Listed Stocks'!$C$2:$C$1683,0),1))</f>
        <v/>
      </c>
      <c r="M3221" t="str">
        <f t="shared" si="151"/>
        <v>false</v>
      </c>
      <c r="N3221" t="str">
        <f t="shared" si="152"/>
        <v>db.STOCK.insert({_id:'NIRAJ',bseCode:'532986',fundamentalCode:'NIRAJ', nseCode:'', name:'NIRAJ CEMENT STRUCTURALS LTD.', isin:'INE368I01016', industry:'Construction &amp; Engineering',worldStock:false,niftyStock:false, nseStock:false, updateDate:ISODate('2016-09-15')})</v>
      </c>
    </row>
    <row r="3222" spans="1:14" x14ac:dyDescent="0.25">
      <c r="A3222">
        <v>532987</v>
      </c>
      <c r="B3222" t="s">
        <v>2405</v>
      </c>
      <c r="C3222" t="str">
        <f t="shared" si="150"/>
        <v>RBL</v>
      </c>
      <c r="D3222" t="s">
        <v>10744</v>
      </c>
      <c r="E3222" t="s">
        <v>3333</v>
      </c>
      <c r="F3222" t="s">
        <v>3339</v>
      </c>
      <c r="G3222">
        <v>10</v>
      </c>
      <c r="H3222" t="s">
        <v>2406</v>
      </c>
      <c r="I3222" t="s">
        <v>13395</v>
      </c>
      <c r="J3222" s="3" t="s">
        <v>13799</v>
      </c>
      <c r="K3222" t="s">
        <v>3336</v>
      </c>
      <c r="L3222" t="str">
        <f>IF(ISNA(INDEX('NSE Listed Stocks'!$A$2:$A$1683,MATCH(All!H3222,'NSE Listed Stocks'!$C$2:$C$1683,0),1)),"",INDEX('NSE Listed Stocks'!$A$2:$A$1683,MATCH(All!H3222,'NSE Listed Stocks'!$C$2:$C$1683,0),1))</f>
        <v>RBL</v>
      </c>
      <c r="M3222" t="str">
        <f t="shared" si="151"/>
        <v>true</v>
      </c>
      <c r="N3222" t="str">
        <f t="shared" si="152"/>
        <v>db.STOCK.insert({_id:'RBL',bseCode:'532987',fundamentalCode:'RBL', nseCode:'RBL', name:'RANE BRAKE LINING LTD.', isin:'INE244J01017', industry:'Auto Parts &amp; Equipment',worldStock:false,niftyStock:false, nseStock:true, updateDate:ISODate('2016-09-15')})</v>
      </c>
    </row>
    <row r="3223" spans="1:14" x14ac:dyDescent="0.25">
      <c r="A3223">
        <v>532988</v>
      </c>
      <c r="B3223" t="s">
        <v>2395</v>
      </c>
      <c r="C3223" t="str">
        <f t="shared" si="150"/>
        <v>RANEENGINE</v>
      </c>
      <c r="D3223" t="s">
        <v>10745</v>
      </c>
      <c r="E3223" t="s">
        <v>3333</v>
      </c>
      <c r="F3223" t="s">
        <v>3339</v>
      </c>
      <c r="G3223">
        <v>10</v>
      </c>
      <c r="H3223" t="s">
        <v>2396</v>
      </c>
      <c r="I3223" t="s">
        <v>13395</v>
      </c>
      <c r="J3223" s="3" t="s">
        <v>13799</v>
      </c>
      <c r="K3223" t="s">
        <v>3336</v>
      </c>
      <c r="L3223" t="str">
        <f>IF(ISNA(INDEX('NSE Listed Stocks'!$A$2:$A$1683,MATCH(All!H3223,'NSE Listed Stocks'!$C$2:$C$1683,0),1)),"",INDEX('NSE Listed Stocks'!$A$2:$A$1683,MATCH(All!H3223,'NSE Listed Stocks'!$C$2:$C$1683,0),1))</f>
        <v>RANEENGINE</v>
      </c>
      <c r="M3223" t="str">
        <f t="shared" si="151"/>
        <v>true</v>
      </c>
      <c r="N3223" t="str">
        <f t="shared" si="152"/>
        <v>db.STOCK.insert({_id:'RANEENGINE',bseCode:'532988',fundamentalCode:'RANEENGINE', nseCode:'RANEENGINE', name:'RANE ENGINE VALVE LTD.', isin:'INE222J01013', industry:'Auto Parts &amp; Equipment',worldStock:false,niftyStock:false, nseStock:true, updateDate:ISODate('2016-09-15')})</v>
      </c>
    </row>
    <row r="3224" spans="1:14" x14ac:dyDescent="0.25">
      <c r="A3224">
        <v>532989</v>
      </c>
      <c r="B3224" t="s">
        <v>279</v>
      </c>
      <c r="C3224" t="str">
        <f t="shared" si="150"/>
        <v>BAFNAPHARM</v>
      </c>
      <c r="D3224" t="s">
        <v>10746</v>
      </c>
      <c r="E3224" t="s">
        <v>3333</v>
      </c>
      <c r="F3224" t="s">
        <v>3339</v>
      </c>
      <c r="G3224">
        <v>10</v>
      </c>
      <c r="H3224" t="s">
        <v>280</v>
      </c>
      <c r="I3224" t="s">
        <v>3347</v>
      </c>
      <c r="J3224" s="3" t="s">
        <v>3347</v>
      </c>
      <c r="K3224" t="s">
        <v>3336</v>
      </c>
      <c r="L3224" t="str">
        <f>IF(ISNA(INDEX('NSE Listed Stocks'!$A$2:$A$1683,MATCH(All!H3224,'NSE Listed Stocks'!$C$2:$C$1683,0),1)),"",INDEX('NSE Listed Stocks'!$A$2:$A$1683,MATCH(All!H3224,'NSE Listed Stocks'!$C$2:$C$1683,0),1))</f>
        <v>BAFNAPHARM</v>
      </c>
      <c r="M3224" t="str">
        <f t="shared" si="151"/>
        <v>true</v>
      </c>
      <c r="N3224" t="str">
        <f t="shared" si="152"/>
        <v>db.STOCK.insert({_id:'BAFNAPHARM',bseCode:'532989',fundamentalCode:'BAFNAPHARM', nseCode:'BAFNAPHARM', name:'BAFNA PHARMACEUTICALS LTD.', isin:'INE878I01014', industry:'Pharmaceuticals',worldStock:false,niftyStock:false, nseStock:true, updateDate:ISODate('2016-09-15')})</v>
      </c>
    </row>
    <row r="3225" spans="1:14" x14ac:dyDescent="0.25">
      <c r="A3225">
        <v>532990</v>
      </c>
      <c r="B3225" t="s">
        <v>1847</v>
      </c>
      <c r="C3225" t="str">
        <f t="shared" si="150"/>
        <v>METKORE</v>
      </c>
      <c r="D3225" t="s">
        <v>13723</v>
      </c>
      <c r="E3225" t="s">
        <v>3333</v>
      </c>
      <c r="F3225" t="s">
        <v>3339</v>
      </c>
      <c r="G3225">
        <v>2</v>
      </c>
      <c r="H3225" t="s">
        <v>1848</v>
      </c>
      <c r="I3225" t="s">
        <v>13403</v>
      </c>
      <c r="J3225" s="3" t="s">
        <v>13810</v>
      </c>
      <c r="K3225" t="s">
        <v>3336</v>
      </c>
      <c r="L3225" t="str">
        <f>IF(ISNA(INDEX('NSE Listed Stocks'!$A$2:$A$1683,MATCH(All!H3225,'NSE Listed Stocks'!$C$2:$C$1683,0),1)),"",INDEX('NSE Listed Stocks'!$A$2:$A$1683,MATCH(All!H3225,'NSE Listed Stocks'!$C$2:$C$1683,0),1))</f>
        <v>METKORE</v>
      </c>
      <c r="M3225" t="str">
        <f t="shared" si="151"/>
        <v>true</v>
      </c>
      <c r="N3225" t="str">
        <f t="shared" si="152"/>
        <v>db.STOCK.insert({_id:'METKORE',bseCode:'532990',fundamentalCode:'METKORE', nseCode:'METKORE', name:'METKORE ALLOYS &amp; INDUSTRIES LTD.', isin:'INE592I01029', industry:'Iron &amp; Steel/Interm.Products',worldStock:false,niftyStock:false, nseStock:true, updateDate:ISODate('2016-09-15')})</v>
      </c>
    </row>
    <row r="3226" spans="1:14" x14ac:dyDescent="0.25">
      <c r="A3226">
        <v>532991</v>
      </c>
      <c r="B3226" t="s">
        <v>1944</v>
      </c>
      <c r="C3226" t="str">
        <f t="shared" si="150"/>
        <v>MVL</v>
      </c>
      <c r="D3226" t="s">
        <v>10748</v>
      </c>
      <c r="E3226" t="s">
        <v>3333</v>
      </c>
      <c r="F3226" t="s">
        <v>3339</v>
      </c>
      <c r="G3226">
        <v>1</v>
      </c>
      <c r="H3226" t="s">
        <v>1945</v>
      </c>
      <c r="I3226" t="s">
        <v>3356</v>
      </c>
      <c r="J3226" s="3" t="s">
        <v>13801</v>
      </c>
      <c r="K3226" t="s">
        <v>3336</v>
      </c>
      <c r="L3226" t="str">
        <f>IF(ISNA(INDEX('NSE Listed Stocks'!$A$2:$A$1683,MATCH(All!H3226,'NSE Listed Stocks'!$C$2:$C$1683,0),1)),"",INDEX('NSE Listed Stocks'!$A$2:$A$1683,MATCH(All!H3226,'NSE Listed Stocks'!$C$2:$C$1683,0),1))</f>
        <v>MVL</v>
      </c>
      <c r="M3226" t="str">
        <f t="shared" si="151"/>
        <v>true</v>
      </c>
      <c r="N3226" t="str">
        <f t="shared" si="152"/>
        <v>db.STOCK.insert({_id:'MVL',bseCode:'532991',fundamentalCode:'MVL', nseCode:'MVL', name:'MVL LTD.', isin:'INE744I01034', industry:'Realty',worldStock:false,niftyStock:false, nseStock:true, updateDate:ISODate('2016-09-15')})</v>
      </c>
    </row>
    <row r="3227" spans="1:14" x14ac:dyDescent="0.25">
      <c r="A3227">
        <v>532992</v>
      </c>
      <c r="B3227" t="s">
        <v>10749</v>
      </c>
      <c r="C3227" t="str">
        <f t="shared" si="150"/>
        <v>CHLLTD</v>
      </c>
      <c r="D3227" t="s">
        <v>10750</v>
      </c>
      <c r="E3227" t="s">
        <v>3333</v>
      </c>
      <c r="F3227" t="s">
        <v>3371</v>
      </c>
      <c r="G3227">
        <v>2</v>
      </c>
      <c r="H3227" t="s">
        <v>10751</v>
      </c>
      <c r="I3227" t="s">
        <v>3364</v>
      </c>
      <c r="J3227" s="3" t="s">
        <v>13803</v>
      </c>
      <c r="K3227" t="s">
        <v>3336</v>
      </c>
      <c r="L3227" t="str">
        <f>IF(ISNA(INDEX('NSE Listed Stocks'!$A$2:$A$1683,MATCH(All!H3227,'NSE Listed Stocks'!$C$2:$C$1683,0),1)),"",INDEX('NSE Listed Stocks'!$A$2:$A$1683,MATCH(All!H3227,'NSE Listed Stocks'!$C$2:$C$1683,0),1))</f>
        <v/>
      </c>
      <c r="M3227" t="str">
        <f t="shared" si="151"/>
        <v>false</v>
      </c>
      <c r="N3227" t="str">
        <f t="shared" si="152"/>
        <v>db.STOCK.insert({_id:'CHLLTD',bseCode:'532992',fundamentalCode:'CHLLTD', nseCode:'', name:'CHL LTD.', isin:'INE790D01020', industry:'Hotels',worldStock:false,niftyStock:false, nseStock:false, updateDate:ISODate('2016-09-15')})</v>
      </c>
    </row>
    <row r="3228" spans="1:14" x14ac:dyDescent="0.25">
      <c r="A3228">
        <v>532993</v>
      </c>
      <c r="B3228" t="s">
        <v>2612</v>
      </c>
      <c r="C3228" t="str">
        <f t="shared" si="150"/>
        <v>SEZAL</v>
      </c>
      <c r="D3228" t="s">
        <v>10752</v>
      </c>
      <c r="E3228" t="s">
        <v>3333</v>
      </c>
      <c r="F3228" t="s">
        <v>3377</v>
      </c>
      <c r="G3228">
        <v>10</v>
      </c>
      <c r="H3228" t="s">
        <v>2613</v>
      </c>
      <c r="I3228" t="s">
        <v>3989</v>
      </c>
      <c r="J3228" s="3" t="s">
        <v>13805</v>
      </c>
      <c r="K3228" t="s">
        <v>3336</v>
      </c>
      <c r="L3228" t="str">
        <f>IF(ISNA(INDEX('NSE Listed Stocks'!$A$2:$A$1683,MATCH(All!H3228,'NSE Listed Stocks'!$C$2:$C$1683,0),1)),"",INDEX('NSE Listed Stocks'!$A$2:$A$1683,MATCH(All!H3228,'NSE Listed Stocks'!$C$2:$C$1683,0),1))</f>
        <v>SEZAL</v>
      </c>
      <c r="M3228" t="str">
        <f t="shared" si="151"/>
        <v>true</v>
      </c>
      <c r="N3228" t="str">
        <f t="shared" si="152"/>
        <v>db.STOCK.insert({_id:'SEZAL',bseCode:'532993',fundamentalCode:'SEZAL', nseCode:'SEZAL', name:'Sezal Glass Limited', isin:'INE955I01036', industry:'Construction Materials',worldStock:false,niftyStock:false, nseStock:true, updateDate:ISODate('2016-09-15')})</v>
      </c>
    </row>
    <row r="3229" spans="1:14" x14ac:dyDescent="0.25">
      <c r="A3229">
        <v>532994</v>
      </c>
      <c r="B3229" t="s">
        <v>181</v>
      </c>
      <c r="C3229" t="str">
        <f t="shared" si="150"/>
        <v>ARCHIDPLY</v>
      </c>
      <c r="D3229" t="s">
        <v>10753</v>
      </c>
      <c r="E3229" t="s">
        <v>3333</v>
      </c>
      <c r="F3229" t="s">
        <v>3339</v>
      </c>
      <c r="G3229">
        <v>10</v>
      </c>
      <c r="H3229" t="s">
        <v>182</v>
      </c>
      <c r="I3229" t="s">
        <v>6298</v>
      </c>
      <c r="J3229" s="3" t="s">
        <v>13797</v>
      </c>
      <c r="K3229" t="s">
        <v>3336</v>
      </c>
      <c r="L3229" t="str">
        <f>IF(ISNA(INDEX('NSE Listed Stocks'!$A$2:$A$1683,MATCH(All!H3229,'NSE Listed Stocks'!$C$2:$C$1683,0),1)),"",INDEX('NSE Listed Stocks'!$A$2:$A$1683,MATCH(All!H3229,'NSE Listed Stocks'!$C$2:$C$1683,0),1))</f>
        <v>ARCHIDPLY</v>
      </c>
      <c r="M3229" t="str">
        <f t="shared" si="151"/>
        <v>true</v>
      </c>
      <c r="N3229" t="str">
        <f t="shared" si="152"/>
        <v>db.STOCK.insert({_id:'ARCHIDPLY',bseCode:'532994',fundamentalCode:'ARCHIDPLY', nseCode:'ARCHIDPLY', name:'ARCHIDPLY INDUSTRIES LTD.', isin:'INE877I01016', industry:'Forest Products',worldStock:false,niftyStock:false, nseStock:true, updateDate:ISODate('2016-09-15')})</v>
      </c>
    </row>
    <row r="3230" spans="1:14" x14ac:dyDescent="0.25">
      <c r="A3230">
        <v>532996</v>
      </c>
      <c r="B3230" t="s">
        <v>10754</v>
      </c>
      <c r="C3230" t="str">
        <f t="shared" si="150"/>
        <v>FIRSTWIN</v>
      </c>
      <c r="D3230" t="s">
        <v>10755</v>
      </c>
      <c r="E3230" t="s">
        <v>3333</v>
      </c>
      <c r="F3230" t="s">
        <v>3377</v>
      </c>
      <c r="G3230">
        <v>10</v>
      </c>
      <c r="H3230" t="s">
        <v>10756</v>
      </c>
      <c r="I3230" t="s">
        <v>3362</v>
      </c>
      <c r="J3230" s="3" t="s">
        <v>3362</v>
      </c>
      <c r="K3230" t="s">
        <v>3336</v>
      </c>
      <c r="L3230" t="str">
        <f>IF(ISNA(INDEX('NSE Listed Stocks'!$A$2:$A$1683,MATCH(All!H3230,'NSE Listed Stocks'!$C$2:$C$1683,0),1)),"",INDEX('NSE Listed Stocks'!$A$2:$A$1683,MATCH(All!H3230,'NSE Listed Stocks'!$C$2:$C$1683,0),1))</f>
        <v/>
      </c>
      <c r="M3230" t="str">
        <f t="shared" si="151"/>
        <v>false</v>
      </c>
      <c r="N3230" t="str">
        <f t="shared" si="152"/>
        <v>db.STOCK.insert({_id:'FIRSTWIN',bseCode:'532996',fundamentalCode:'FIRSTWIN', nseCode:'', name:'FIRST WINNER INDUSTRIES LTD.', isin:'INE315J01015', industry:'Textiles',worldStock:false,niftyStock:false, nseStock:false, updateDate:ISODate('2016-09-15')})</v>
      </c>
    </row>
    <row r="3231" spans="1:14" x14ac:dyDescent="0.25">
      <c r="A3231">
        <v>532997</v>
      </c>
      <c r="B3231" t="s">
        <v>1629</v>
      </c>
      <c r="C3231" t="str">
        <f t="shared" si="150"/>
        <v>KSK</v>
      </c>
      <c r="D3231" t="s">
        <v>10757</v>
      </c>
      <c r="E3231" t="s">
        <v>3333</v>
      </c>
      <c r="F3231" t="s">
        <v>3339</v>
      </c>
      <c r="G3231">
        <v>10</v>
      </c>
      <c r="H3231" t="s">
        <v>1630</v>
      </c>
      <c r="I3231" t="s">
        <v>3433</v>
      </c>
      <c r="J3231" s="3" t="s">
        <v>13812</v>
      </c>
      <c r="K3231" t="s">
        <v>3336</v>
      </c>
      <c r="L3231" t="str">
        <f>IF(ISNA(INDEX('NSE Listed Stocks'!$A$2:$A$1683,MATCH(All!H3231,'NSE Listed Stocks'!$C$2:$C$1683,0),1)),"",INDEX('NSE Listed Stocks'!$A$2:$A$1683,MATCH(All!H3231,'NSE Listed Stocks'!$C$2:$C$1683,0),1))</f>
        <v>KSK</v>
      </c>
      <c r="M3231" t="str">
        <f t="shared" si="151"/>
        <v>true</v>
      </c>
      <c r="N3231" t="str">
        <f t="shared" si="152"/>
        <v>db.STOCK.insert({_id:'KSK',bseCode:'532997',fundamentalCode:'KSK', nseCode:'KSK', name:'KSK ENERGY VENTURES LTD.', isin:'INE143H01015', industry:'Electric Utilities',worldStock:false,niftyStock:false, nseStock:true, updateDate:ISODate('2016-09-15')})</v>
      </c>
    </row>
    <row r="3232" spans="1:14" x14ac:dyDescent="0.25">
      <c r="A3232">
        <v>532998</v>
      </c>
      <c r="B3232" t="s">
        <v>1697</v>
      </c>
      <c r="C3232" t="str">
        <f t="shared" si="150"/>
        <v>LOTUSEYE</v>
      </c>
      <c r="D3232" t="s">
        <v>10758</v>
      </c>
      <c r="E3232" t="s">
        <v>3333</v>
      </c>
      <c r="F3232" t="s">
        <v>3339</v>
      </c>
      <c r="G3232">
        <v>10</v>
      </c>
      <c r="H3232" t="s">
        <v>1698</v>
      </c>
      <c r="I3232" t="s">
        <v>4973</v>
      </c>
      <c r="J3232" s="3" t="s">
        <v>13820</v>
      </c>
      <c r="K3232" t="s">
        <v>3336</v>
      </c>
      <c r="L3232" t="str">
        <f>IF(ISNA(INDEX('NSE Listed Stocks'!$A$2:$A$1683,MATCH(All!H3232,'NSE Listed Stocks'!$C$2:$C$1683,0),1)),"",INDEX('NSE Listed Stocks'!$A$2:$A$1683,MATCH(All!H3232,'NSE Listed Stocks'!$C$2:$C$1683,0),1))</f>
        <v>LOTUSEYE</v>
      </c>
      <c r="M3232" t="str">
        <f t="shared" si="151"/>
        <v>true</v>
      </c>
      <c r="N3232" t="str">
        <f t="shared" si="152"/>
        <v>db.STOCK.insert({_id:'LOTUSEYE',bseCode:'532998',fundamentalCode:'LOTUSEYE', nseCode:'LOTUSEYE', name:'LOTUS EYE CARE HOSPITAL LTD.', isin:'INE947I01017', industry:'Healthcare Facilities',worldStock:false,niftyStock:false, nseStock:true, updateDate:ISODate('2016-09-15')})</v>
      </c>
    </row>
    <row r="3233" spans="1:14" x14ac:dyDescent="0.25">
      <c r="A3233">
        <v>533001</v>
      </c>
      <c r="B3233" t="s">
        <v>10759</v>
      </c>
      <c r="C3233" t="str">
        <f t="shared" si="150"/>
        <v>SOMICONV</v>
      </c>
      <c r="D3233" t="s">
        <v>10760</v>
      </c>
      <c r="E3233" t="s">
        <v>3333</v>
      </c>
      <c r="F3233" t="s">
        <v>3339</v>
      </c>
      <c r="G3233">
        <v>10</v>
      </c>
      <c r="H3233" t="s">
        <v>2741</v>
      </c>
      <c r="I3233" t="s">
        <v>3421</v>
      </c>
      <c r="J3233" s="3" t="s">
        <v>13811</v>
      </c>
      <c r="K3233" t="s">
        <v>3336</v>
      </c>
      <c r="L3233" t="str">
        <f>IF(ISNA(INDEX('NSE Listed Stocks'!$A$2:$A$1683,MATCH(All!H3233,'NSE Listed Stocks'!$C$2:$C$1683,0),1)),"",INDEX('NSE Listed Stocks'!$A$2:$A$1683,MATCH(All!H3233,'NSE Listed Stocks'!$C$2:$C$1683,0),1))</f>
        <v>SOMICONVEY</v>
      </c>
      <c r="M3233" t="str">
        <f t="shared" si="151"/>
        <v>true</v>
      </c>
      <c r="N3233" t="str">
        <f t="shared" si="152"/>
        <v>db.STOCK.insert({_id:'SOMICONV',bseCode:'533001',fundamentalCode:'SOMICONV', nseCode:'SOMICONVEY', name:'SOMI CONVEYOR BELTINGS LTD.', isin:'INE323J01019', industry:'Industrial Machinery',worldStock:false,niftyStock:false, nseStock:true, updateDate:ISODate('2016-09-15')})</v>
      </c>
    </row>
    <row r="3234" spans="1:14" x14ac:dyDescent="0.25">
      <c r="A3234">
        <v>533006</v>
      </c>
      <c r="B3234" t="s">
        <v>401</v>
      </c>
      <c r="C3234" t="str">
        <f t="shared" si="150"/>
        <v>BIRLACOT</v>
      </c>
      <c r="D3234" t="s">
        <v>10761</v>
      </c>
      <c r="E3234" t="s">
        <v>3333</v>
      </c>
      <c r="F3234" t="s">
        <v>3377</v>
      </c>
      <c r="G3234">
        <v>1</v>
      </c>
      <c r="H3234" t="s">
        <v>402</v>
      </c>
      <c r="I3234" t="s">
        <v>3362</v>
      </c>
      <c r="J3234" s="3" t="s">
        <v>3362</v>
      </c>
      <c r="K3234" t="s">
        <v>3336</v>
      </c>
      <c r="L3234" t="str">
        <f>IF(ISNA(INDEX('NSE Listed Stocks'!$A$2:$A$1683,MATCH(All!H3234,'NSE Listed Stocks'!$C$2:$C$1683,0),1)),"",INDEX('NSE Listed Stocks'!$A$2:$A$1683,MATCH(All!H3234,'NSE Listed Stocks'!$C$2:$C$1683,0),1))</f>
        <v>BIRLACOT</v>
      </c>
      <c r="M3234" t="str">
        <f t="shared" si="151"/>
        <v>true</v>
      </c>
      <c r="N3234" t="str">
        <f t="shared" si="152"/>
        <v>db.STOCK.insert({_id:'BIRLACOT',bseCode:'533006',fundamentalCode:'BIRLACOT', nseCode:'BIRLACOT', name:'BIRLA COTSYN (INDIA) LTD.', isin:'INE655I01024', industry:'Textiles',worldStock:false,niftyStock:false, nseStock:true, updateDate:ISODate('2016-09-15')})</v>
      </c>
    </row>
    <row r="3235" spans="1:14" x14ac:dyDescent="0.25">
      <c r="A3235">
        <v>533007</v>
      </c>
      <c r="B3235" t="s">
        <v>1671</v>
      </c>
      <c r="C3235" t="str">
        <f t="shared" si="150"/>
        <v>LGBFORGE</v>
      </c>
      <c r="D3235" t="s">
        <v>10762</v>
      </c>
      <c r="E3235" t="s">
        <v>3333</v>
      </c>
      <c r="F3235" t="s">
        <v>3339</v>
      </c>
      <c r="G3235">
        <v>1</v>
      </c>
      <c r="H3235" t="s">
        <v>1672</v>
      </c>
      <c r="I3235" t="s">
        <v>3817</v>
      </c>
      <c r="J3235" s="3" t="s">
        <v>13797</v>
      </c>
      <c r="K3235" t="s">
        <v>3336</v>
      </c>
      <c r="L3235" t="str">
        <f>IF(ISNA(INDEX('NSE Listed Stocks'!$A$2:$A$1683,MATCH(All!H3235,'NSE Listed Stocks'!$C$2:$C$1683,0),1)),"",INDEX('NSE Listed Stocks'!$A$2:$A$1683,MATCH(All!H3235,'NSE Listed Stocks'!$C$2:$C$1683,0),1))</f>
        <v>LGBFORGE</v>
      </c>
      <c r="M3235" t="str">
        <f t="shared" si="151"/>
        <v>true</v>
      </c>
      <c r="N3235" t="str">
        <f t="shared" si="152"/>
        <v>db.STOCK.insert({_id:'LGBFORGE',bseCode:'533007',fundamentalCode:'LGBFORGE', nseCode:'LGBFORGE', name:'LGB FORGE LTD.', isin:'INE201J01017', industry:'Other Industrial Products',worldStock:false,niftyStock:false, nseStock:true, updateDate:ISODate('2016-09-15')})</v>
      </c>
    </row>
    <row r="3236" spans="1:14" x14ac:dyDescent="0.25">
      <c r="A3236">
        <v>533008</v>
      </c>
      <c r="B3236" t="s">
        <v>2103</v>
      </c>
      <c r="C3236" t="str">
        <f t="shared" si="150"/>
        <v>OISL</v>
      </c>
      <c r="D3236" t="s">
        <v>10763</v>
      </c>
      <c r="E3236" t="s">
        <v>3333</v>
      </c>
      <c r="F3236" t="s">
        <v>3339</v>
      </c>
      <c r="G3236">
        <v>1</v>
      </c>
      <c r="H3236" t="s">
        <v>2104</v>
      </c>
      <c r="I3236" t="s">
        <v>13403</v>
      </c>
      <c r="J3236" s="3" t="s">
        <v>13810</v>
      </c>
      <c r="K3236" t="s">
        <v>3336</v>
      </c>
      <c r="L3236" t="str">
        <f>IF(ISNA(INDEX('NSE Listed Stocks'!$A$2:$A$1683,MATCH(All!H3236,'NSE Listed Stocks'!$C$2:$C$1683,0),1)),"",INDEX('NSE Listed Stocks'!$A$2:$A$1683,MATCH(All!H3236,'NSE Listed Stocks'!$C$2:$C$1683,0),1))</f>
        <v>OISL</v>
      </c>
      <c r="M3236" t="str">
        <f t="shared" si="151"/>
        <v>true</v>
      </c>
      <c r="N3236" t="str">
        <f t="shared" si="152"/>
        <v>db.STOCK.insert({_id:'OISL',bseCode:'533008',fundamentalCode:'OISL', nseCode:'OISL', name:'OCL IRON AND STEEL LTD.', isin:'INE196J01019', industry:'Iron &amp; Steel/Interm.Products',worldStock:false,niftyStock:false, nseStock:true, updateDate:ISODate('2016-09-15')})</v>
      </c>
    </row>
    <row r="3237" spans="1:14" x14ac:dyDescent="0.25">
      <c r="A3237">
        <v>533012</v>
      </c>
      <c r="B3237" t="s">
        <v>1701</v>
      </c>
      <c r="C3237" t="str">
        <f t="shared" si="150"/>
        <v>LPDC</v>
      </c>
      <c r="D3237" t="s">
        <v>10764</v>
      </c>
      <c r="E3237" t="s">
        <v>3333</v>
      </c>
      <c r="F3237" t="s">
        <v>3339</v>
      </c>
      <c r="G3237">
        <v>1</v>
      </c>
      <c r="H3237" t="s">
        <v>1702</v>
      </c>
      <c r="I3237" t="s">
        <v>3356</v>
      </c>
      <c r="J3237" s="3" t="s">
        <v>13801</v>
      </c>
      <c r="K3237" t="s">
        <v>3336</v>
      </c>
      <c r="L3237" t="str">
        <f>IF(ISNA(INDEX('NSE Listed Stocks'!$A$2:$A$1683,MATCH(All!H3237,'NSE Listed Stocks'!$C$2:$C$1683,0),1)),"",INDEX('NSE Listed Stocks'!$A$2:$A$1683,MATCH(All!H3237,'NSE Listed Stocks'!$C$2:$C$1683,0),1))</f>
        <v>LPDC</v>
      </c>
      <c r="M3237" t="str">
        <f t="shared" si="151"/>
        <v>true</v>
      </c>
      <c r="N3237" t="str">
        <f t="shared" si="152"/>
        <v>db.STOCK.insert({_id:'LPDC',bseCode:'533012',fundamentalCode:'LPDC', nseCode:'LPDC', name:'LANDMARK PROPERTY DEVELOPMENT COMPANY LTD.', isin:'INE197J01017', industry:'Realty',worldStock:false,niftyStock:false, nseStock:true, updateDate:ISODate('2016-09-15')})</v>
      </c>
    </row>
    <row r="3238" spans="1:14" x14ac:dyDescent="0.25">
      <c r="A3238">
        <v>533014</v>
      </c>
      <c r="B3238" t="s">
        <v>2684</v>
      </c>
      <c r="C3238" t="str">
        <f t="shared" si="150"/>
        <v>SICAGEN</v>
      </c>
      <c r="D3238" t="s">
        <v>10765</v>
      </c>
      <c r="E3238" t="s">
        <v>3333</v>
      </c>
      <c r="F3238" t="s">
        <v>3339</v>
      </c>
      <c r="G3238">
        <v>10</v>
      </c>
      <c r="H3238" t="s">
        <v>2685</v>
      </c>
      <c r="I3238" t="s">
        <v>13412</v>
      </c>
      <c r="J3238" s="3" t="s">
        <v>13797</v>
      </c>
      <c r="K3238" t="s">
        <v>3336</v>
      </c>
      <c r="L3238" t="str">
        <f>IF(ISNA(INDEX('NSE Listed Stocks'!$A$2:$A$1683,MATCH(All!H3238,'NSE Listed Stocks'!$C$2:$C$1683,0),1)),"",INDEX('NSE Listed Stocks'!$A$2:$A$1683,MATCH(All!H3238,'NSE Listed Stocks'!$C$2:$C$1683,0),1))</f>
        <v>SICAGEN</v>
      </c>
      <c r="M3238" t="str">
        <f t="shared" si="151"/>
        <v>true</v>
      </c>
      <c r="N3238" t="str">
        <f t="shared" si="152"/>
        <v>db.STOCK.insert({_id:'SICAGEN',bseCode:'533014',fundamentalCode:'SICAGEN', nseCode:'SICAGEN', name:'SICAGEN INDIA LTD.', isin:'INE176J01011', industry:'Comm.Trading  &amp; Distribution',worldStock:false,niftyStock:false, nseStock:true, updateDate:ISODate('2016-09-15')})</v>
      </c>
    </row>
    <row r="3239" spans="1:14" x14ac:dyDescent="0.25">
      <c r="A3239">
        <v>533015</v>
      </c>
      <c r="B3239" t="s">
        <v>2089</v>
      </c>
      <c r="C3239" t="str">
        <f t="shared" si="150"/>
        <v>NUTEK</v>
      </c>
      <c r="D3239" t="s">
        <v>10766</v>
      </c>
      <c r="E3239" t="s">
        <v>3333</v>
      </c>
      <c r="F3239" t="s">
        <v>3339</v>
      </c>
      <c r="G3239">
        <v>5</v>
      </c>
      <c r="H3239" t="s">
        <v>2090</v>
      </c>
      <c r="I3239" t="s">
        <v>3512</v>
      </c>
      <c r="J3239" s="3" t="s">
        <v>13814</v>
      </c>
      <c r="K3239" t="s">
        <v>3336</v>
      </c>
      <c r="L3239" t="str">
        <f>IF(ISNA(INDEX('NSE Listed Stocks'!$A$2:$A$1683,MATCH(All!H3239,'NSE Listed Stocks'!$C$2:$C$1683,0),1)),"",INDEX('NSE Listed Stocks'!$A$2:$A$1683,MATCH(All!H3239,'NSE Listed Stocks'!$C$2:$C$1683,0),1))</f>
        <v>NUTEK</v>
      </c>
      <c r="M3239" t="str">
        <f t="shared" si="151"/>
        <v>true</v>
      </c>
      <c r="N3239" t="str">
        <f t="shared" si="152"/>
        <v>db.STOCK.insert({_id:'NUTEK',bseCode:'533015',fundamentalCode:'NUTEK', nseCode:'NUTEK', name:'NU TEK INDIA LTD.', isin:'INE318J01027', industry:'Other Telecom Services',worldStock:false,niftyStock:false, nseStock:true, updateDate:ISODate('2016-09-15')})</v>
      </c>
    </row>
    <row r="3240" spans="1:14" x14ac:dyDescent="0.25">
      <c r="A3240">
        <v>533017</v>
      </c>
      <c r="B3240" t="s">
        <v>2480</v>
      </c>
      <c r="C3240" t="str">
        <f t="shared" si="150"/>
        <v>RMMIL</v>
      </c>
      <c r="D3240" t="s">
        <v>13724</v>
      </c>
      <c r="E3240" t="s">
        <v>3333</v>
      </c>
      <c r="F3240" t="s">
        <v>3403</v>
      </c>
      <c r="G3240">
        <v>10</v>
      </c>
      <c r="H3240" t="s">
        <v>2481</v>
      </c>
      <c r="I3240" t="s">
        <v>3965</v>
      </c>
      <c r="J3240" s="3" t="s">
        <v>13797</v>
      </c>
      <c r="K3240" t="s">
        <v>3336</v>
      </c>
      <c r="L3240" t="str">
        <f>IF(ISNA(INDEX('NSE Listed Stocks'!$A$2:$A$1683,MATCH(All!H3240,'NSE Listed Stocks'!$C$2:$C$1683,0),1)),"",INDEX('NSE Listed Stocks'!$A$2:$A$1683,MATCH(All!H3240,'NSE Listed Stocks'!$C$2:$C$1683,0),1))</f>
        <v>RMMIL</v>
      </c>
      <c r="M3240" t="str">
        <f t="shared" si="151"/>
        <v>true</v>
      </c>
      <c r="N3240" t="str">
        <f t="shared" si="152"/>
        <v>db.STOCK.insert({_id:'RMMIL',bseCode:'533017',fundamentalCode:'RMMIL', nseCode:'RMMIL', name:'RESURGERE MINES &amp; MINERALS INDIA LTD.', isin:'INE774I01031', industry:'Mining',worldStock:false,niftyStock:false, nseStock:true, updateDate:ISODate('2016-09-15')})</v>
      </c>
    </row>
    <row r="3241" spans="1:14" x14ac:dyDescent="0.25">
      <c r="A3241">
        <v>533018</v>
      </c>
      <c r="B3241" t="s">
        <v>10768</v>
      </c>
      <c r="C3241" t="str">
        <f t="shared" si="150"/>
        <v>SIMPLXMIL</v>
      </c>
      <c r="D3241" t="s">
        <v>10769</v>
      </c>
      <c r="E3241" t="s">
        <v>3333</v>
      </c>
      <c r="F3241" t="s">
        <v>3345</v>
      </c>
      <c r="G3241">
        <v>10</v>
      </c>
      <c r="H3241" t="s">
        <v>10770</v>
      </c>
      <c r="I3241" t="s">
        <v>3362</v>
      </c>
      <c r="J3241" s="3" t="s">
        <v>3362</v>
      </c>
      <c r="K3241" t="s">
        <v>3336</v>
      </c>
      <c r="L3241" t="str">
        <f>IF(ISNA(INDEX('NSE Listed Stocks'!$A$2:$A$1683,MATCH(All!H3241,'NSE Listed Stocks'!$C$2:$C$1683,0),1)),"",INDEX('NSE Listed Stocks'!$A$2:$A$1683,MATCH(All!H3241,'NSE Listed Stocks'!$C$2:$C$1683,0),1))</f>
        <v/>
      </c>
      <c r="M3241" t="str">
        <f t="shared" si="151"/>
        <v>false</v>
      </c>
      <c r="N3241" t="str">
        <f t="shared" si="152"/>
        <v>db.STOCK.insert({_id:'SIMPLXMIL',bseCode:'533018',fundamentalCode:'SIMPLXMIL', nseCode:'', name:'SIMPLEX MILLS COMPANY LTD.', isin:'INE457H01019', industry:'Textiles',worldStock:false,niftyStock:false, nseStock:false, updateDate:ISODate('2016-09-15')})</v>
      </c>
    </row>
    <row r="3242" spans="1:14" x14ac:dyDescent="0.25">
      <c r="A3242">
        <v>533019</v>
      </c>
      <c r="B3242" t="s">
        <v>10771</v>
      </c>
      <c r="C3242" t="str">
        <f t="shared" si="150"/>
        <v>SIMPLXPAP</v>
      </c>
      <c r="D3242" t="s">
        <v>10772</v>
      </c>
      <c r="E3242" t="s">
        <v>3333</v>
      </c>
      <c r="F3242" t="s">
        <v>3345</v>
      </c>
      <c r="G3242">
        <v>10</v>
      </c>
      <c r="H3242" t="s">
        <v>10773</v>
      </c>
      <c r="I3242" t="s">
        <v>13406</v>
      </c>
      <c r="J3242" s="3" t="s">
        <v>13797</v>
      </c>
      <c r="K3242" t="s">
        <v>3336</v>
      </c>
      <c r="L3242" t="str">
        <f>IF(ISNA(INDEX('NSE Listed Stocks'!$A$2:$A$1683,MATCH(All!H3242,'NSE Listed Stocks'!$C$2:$C$1683,0),1)),"",INDEX('NSE Listed Stocks'!$A$2:$A$1683,MATCH(All!H3242,'NSE Listed Stocks'!$C$2:$C$1683,0),1))</f>
        <v/>
      </c>
      <c r="M3242" t="str">
        <f t="shared" si="151"/>
        <v>false</v>
      </c>
      <c r="N3242" t="str">
        <f t="shared" si="152"/>
        <v>db.STOCK.insert({_id:'SIMPLXPAP',bseCode:'533019',fundamentalCode:'SIMPLXPAP', nseCode:'', name:'SIMPLEX PAPERS LTD.', isin:'INE456H01011', industry:'Paper &amp; Paper Products',worldStock:false,niftyStock:false, nseStock:false, updateDate:ISODate('2016-09-15')})</v>
      </c>
    </row>
    <row r="3243" spans="1:14" x14ac:dyDescent="0.25">
      <c r="A3243">
        <v>533022</v>
      </c>
      <c r="B3243" t="s">
        <v>3</v>
      </c>
      <c r="C3243" t="str">
        <f t="shared" si="150"/>
        <v>20MICRONS</v>
      </c>
      <c r="D3243" t="s">
        <v>10774</v>
      </c>
      <c r="E3243" t="s">
        <v>3333</v>
      </c>
      <c r="F3243" t="s">
        <v>3339</v>
      </c>
      <c r="G3243">
        <v>5</v>
      </c>
      <c r="H3243" t="s">
        <v>5</v>
      </c>
      <c r="I3243" t="s">
        <v>3965</v>
      </c>
      <c r="J3243" s="3" t="s">
        <v>13797</v>
      </c>
      <c r="K3243" t="s">
        <v>3336</v>
      </c>
      <c r="L3243" t="str">
        <f>IF(ISNA(INDEX('NSE Listed Stocks'!$A$2:$A$1683,MATCH(All!H3243,'NSE Listed Stocks'!$C$2:$C$1683,0),1)),"",INDEX('NSE Listed Stocks'!$A$2:$A$1683,MATCH(All!H3243,'NSE Listed Stocks'!$C$2:$C$1683,0),1))</f>
        <v>20MICRONS</v>
      </c>
      <c r="M3243" t="str">
        <f t="shared" si="151"/>
        <v>true</v>
      </c>
      <c r="N3243" t="str">
        <f t="shared" si="152"/>
        <v>db.STOCK.insert({_id:'20MICRONS',bseCode:'533022',fundamentalCode:'20MICRONS', nseCode:'20MICRONS', name:'20 MICRONS LTD.', isin:'INE144J01027', industry:'Mining',worldStock:false,niftyStock:false, nseStock:true, updateDate:ISODate('2016-09-15')})</v>
      </c>
    </row>
    <row r="3244" spans="1:14" x14ac:dyDescent="0.25">
      <c r="A3244">
        <v>533023</v>
      </c>
      <c r="B3244" t="s">
        <v>3244</v>
      </c>
      <c r="C3244" t="str">
        <f t="shared" si="150"/>
        <v>WABCOINDIA</v>
      </c>
      <c r="D3244" t="s">
        <v>10775</v>
      </c>
      <c r="E3244" t="s">
        <v>3333</v>
      </c>
      <c r="F3244" t="s">
        <v>3339</v>
      </c>
      <c r="G3244">
        <v>5</v>
      </c>
      <c r="H3244" t="s">
        <v>3245</v>
      </c>
      <c r="I3244" t="s">
        <v>13395</v>
      </c>
      <c r="J3244" s="3" t="s">
        <v>13799</v>
      </c>
      <c r="K3244" t="s">
        <v>3336</v>
      </c>
      <c r="L3244" t="str">
        <f>IF(ISNA(INDEX('NSE Listed Stocks'!$A$2:$A$1683,MATCH(All!H3244,'NSE Listed Stocks'!$C$2:$C$1683,0),1)),"",INDEX('NSE Listed Stocks'!$A$2:$A$1683,MATCH(All!H3244,'NSE Listed Stocks'!$C$2:$C$1683,0),1))</f>
        <v>WABCOINDIA</v>
      </c>
      <c r="M3244" t="str">
        <f t="shared" si="151"/>
        <v>true</v>
      </c>
      <c r="N3244" t="str">
        <f t="shared" si="152"/>
        <v>db.STOCK.insert({_id:'WABCOINDIA',bseCode:'533023',fundamentalCode:'WABCOINDIA', nseCode:'WABCOINDIA', name:'WABCO INDIA LTD.', isin:'INE342J01019', industry:'Auto Parts &amp; Equipment',worldStock:false,niftyStock:false, nseStock:true, updateDate:ISODate('2016-09-15')})</v>
      </c>
    </row>
    <row r="3245" spans="1:14" x14ac:dyDescent="0.25">
      <c r="A3245">
        <v>533029</v>
      </c>
      <c r="B3245" t="s">
        <v>109</v>
      </c>
      <c r="C3245" t="str">
        <f t="shared" si="150"/>
        <v>ALKALI</v>
      </c>
      <c r="D3245" t="s">
        <v>10776</v>
      </c>
      <c r="E3245" t="s">
        <v>3333</v>
      </c>
      <c r="F3245" t="s">
        <v>3339</v>
      </c>
      <c r="G3245">
        <v>10</v>
      </c>
      <c r="H3245" t="s">
        <v>110</v>
      </c>
      <c r="I3245" t="s">
        <v>3394</v>
      </c>
      <c r="J3245" s="3" t="s">
        <v>13808</v>
      </c>
      <c r="K3245" t="s">
        <v>3336</v>
      </c>
      <c r="L3245" t="str">
        <f>IF(ISNA(INDEX('NSE Listed Stocks'!$A$2:$A$1683,MATCH(All!H3245,'NSE Listed Stocks'!$C$2:$C$1683,0),1)),"",INDEX('NSE Listed Stocks'!$A$2:$A$1683,MATCH(All!H3245,'NSE Listed Stocks'!$C$2:$C$1683,0),1))</f>
        <v>ALKALI</v>
      </c>
      <c r="M3245" t="str">
        <f t="shared" si="151"/>
        <v>true</v>
      </c>
      <c r="N3245" t="str">
        <f t="shared" si="152"/>
        <v>db.STOCK.insert({_id:'ALKALI',bseCode:'533029',fundamentalCode:'ALKALI', nseCode:'ALKALI', name:'ALKALI METALS LTD.', isin:'INE773I01017', industry:'Specialty Chemicals',worldStock:false,niftyStock:false, nseStock:true, updateDate:ISODate('2016-09-15')})</v>
      </c>
    </row>
    <row r="3246" spans="1:14" x14ac:dyDescent="0.25">
      <c r="A3246">
        <v>533033</v>
      </c>
      <c r="B3246" t="s">
        <v>10777</v>
      </c>
      <c r="C3246" t="str">
        <f t="shared" si="150"/>
        <v>ISGEC</v>
      </c>
      <c r="D3246" t="s">
        <v>10778</v>
      </c>
      <c r="E3246" t="s">
        <v>3333</v>
      </c>
      <c r="F3246" t="s">
        <v>3339</v>
      </c>
      <c r="G3246">
        <v>10</v>
      </c>
      <c r="H3246" t="s">
        <v>10779</v>
      </c>
      <c r="I3246" t="s">
        <v>3421</v>
      </c>
      <c r="J3246" s="3" t="s">
        <v>13811</v>
      </c>
      <c r="K3246" t="s">
        <v>3336</v>
      </c>
      <c r="L3246" t="str">
        <f>IF(ISNA(INDEX('NSE Listed Stocks'!$A$2:$A$1683,MATCH(All!H3246,'NSE Listed Stocks'!$C$2:$C$1683,0),1)),"",INDEX('NSE Listed Stocks'!$A$2:$A$1683,MATCH(All!H3246,'NSE Listed Stocks'!$C$2:$C$1683,0),1))</f>
        <v/>
      </c>
      <c r="M3246" t="str">
        <f t="shared" si="151"/>
        <v>false</v>
      </c>
      <c r="N3246" t="str">
        <f t="shared" si="152"/>
        <v>db.STOCK.insert({_id:'ISGEC',bseCode:'533033',fundamentalCode:'ISGEC', nseCode:'', name:'ISGEC HEAVY ENGINEERING LTD.', isin:'INE858B01011', industry:'Industrial Machinery',worldStock:false,niftyStock:false, nseStock:false, updateDate:ISODate('2016-09-15')})</v>
      </c>
    </row>
    <row r="3247" spans="1:14" x14ac:dyDescent="0.25">
      <c r="A3247">
        <v>533044</v>
      </c>
      <c r="B3247" t="s">
        <v>10780</v>
      </c>
      <c r="C3247" t="str">
        <f t="shared" si="150"/>
        <v>SELANBBPH</v>
      </c>
      <c r="D3247" t="s">
        <v>10780</v>
      </c>
      <c r="E3247" t="s">
        <v>3333</v>
      </c>
      <c r="F3247" t="s">
        <v>3871</v>
      </c>
      <c r="G3247">
        <v>10</v>
      </c>
      <c r="J3247" s="3" t="s">
        <v>13822</v>
      </c>
      <c r="K3247" t="s">
        <v>3336</v>
      </c>
      <c r="L3247" t="str">
        <f>IF(ISNA(INDEX('NSE Listed Stocks'!$A$2:$A$1683,MATCH(All!H3247,'NSE Listed Stocks'!$C$2:$C$1683,0),1)),"",INDEX('NSE Listed Stocks'!$A$2:$A$1683,MATCH(All!H3247,'NSE Listed Stocks'!$C$2:$C$1683,0),1))</f>
        <v/>
      </c>
      <c r="M3247" t="str">
        <f t="shared" si="151"/>
        <v>false</v>
      </c>
      <c r="N3247" t="str">
        <f t="shared" si="152"/>
        <v>db.STOCK.insert({_id:'SELANBBPH',bseCode:'533044',fundamentalCode:'SELANBBPH', nseCode:'', name:'SELANBBPH', isin:'', industry:'',worldStock:false,niftyStock:false, nseStock:false, updateDate:ISODate('2016-09-15')})</v>
      </c>
    </row>
    <row r="3248" spans="1:14" x14ac:dyDescent="0.25">
      <c r="A3248">
        <v>533047</v>
      </c>
      <c r="B3248" t="s">
        <v>1271</v>
      </c>
      <c r="C3248" t="str">
        <f t="shared" si="150"/>
        <v>IMFA</v>
      </c>
      <c r="D3248" t="s">
        <v>13725</v>
      </c>
      <c r="E3248" t="s">
        <v>3333</v>
      </c>
      <c r="F3248" t="s">
        <v>3339</v>
      </c>
      <c r="G3248">
        <v>10</v>
      </c>
      <c r="H3248" t="s">
        <v>1272</v>
      </c>
      <c r="I3248" t="s">
        <v>13403</v>
      </c>
      <c r="J3248" s="3" t="s">
        <v>13810</v>
      </c>
      <c r="K3248" t="s">
        <v>3336</v>
      </c>
      <c r="L3248" t="str">
        <f>IF(ISNA(INDEX('NSE Listed Stocks'!$A$2:$A$1683,MATCH(All!H3248,'NSE Listed Stocks'!$C$2:$C$1683,0),1)),"",INDEX('NSE Listed Stocks'!$A$2:$A$1683,MATCH(All!H3248,'NSE Listed Stocks'!$C$2:$C$1683,0),1))</f>
        <v>IMFA</v>
      </c>
      <c r="M3248" t="str">
        <f t="shared" si="151"/>
        <v>true</v>
      </c>
      <c r="N3248" t="str">
        <f t="shared" si="152"/>
        <v>db.STOCK.insert({_id:'IMFA',bseCode:'533047',fundamentalCode:'IMFA', nseCode:'IMFA', name:'INDIAN METALS &amp; FERRO ALLOYS LTD.', isin:'INE919H01018', industry:'Iron &amp; Steel/Interm.Products',worldStock:false,niftyStock:false, nseStock:true, updateDate:ISODate('2016-09-15')})</v>
      </c>
    </row>
    <row r="3249" spans="1:14" x14ac:dyDescent="0.25">
      <c r="A3249">
        <v>533048</v>
      </c>
      <c r="B3249" t="s">
        <v>10782</v>
      </c>
      <c r="C3249" t="str">
        <f t="shared" si="150"/>
        <v>GISOLUTION</v>
      </c>
      <c r="D3249" t="s">
        <v>10783</v>
      </c>
      <c r="E3249" t="s">
        <v>3333</v>
      </c>
      <c r="F3249" t="s">
        <v>3339</v>
      </c>
      <c r="G3249">
        <v>10</v>
      </c>
      <c r="H3249" t="s">
        <v>10784</v>
      </c>
      <c r="I3249" t="s">
        <v>13399</v>
      </c>
      <c r="J3249" s="3" t="s">
        <v>13805</v>
      </c>
      <c r="K3249" t="s">
        <v>3336</v>
      </c>
      <c r="L3249" t="str">
        <f>IF(ISNA(INDEX('NSE Listed Stocks'!$A$2:$A$1683,MATCH(All!H3249,'NSE Listed Stocks'!$C$2:$C$1683,0),1)),"",INDEX('NSE Listed Stocks'!$A$2:$A$1683,MATCH(All!H3249,'NSE Listed Stocks'!$C$2:$C$1683,0),1))</f>
        <v/>
      </c>
      <c r="M3249" t="str">
        <f t="shared" si="151"/>
        <v>false</v>
      </c>
      <c r="N3249" t="str">
        <f t="shared" si="152"/>
        <v>db.STOCK.insert({_id:'GISOLUTION',bseCode:'533048',fundamentalCode:'GISOLUTION', nseCode:'', name:'GI ENGINEERING SOLUTIONS LTD.', isin:'INE065J01016', industry:'Construction &amp; Engineering',worldStock:false,niftyStock:false, nseStock:false, updateDate:ISODate('2016-09-15')})</v>
      </c>
    </row>
    <row r="3250" spans="1:14" x14ac:dyDescent="0.25">
      <c r="A3250">
        <v>533056</v>
      </c>
      <c r="B3250" t="s">
        <v>10785</v>
      </c>
      <c r="C3250" t="str">
        <f t="shared" si="150"/>
        <v>VEDAVAAG</v>
      </c>
      <c r="D3250" t="s">
        <v>10786</v>
      </c>
      <c r="E3250" t="s">
        <v>3333</v>
      </c>
      <c r="F3250" t="s">
        <v>3345</v>
      </c>
      <c r="G3250">
        <v>10</v>
      </c>
      <c r="H3250" t="s">
        <v>10787</v>
      </c>
      <c r="I3250" t="s">
        <v>13427</v>
      </c>
      <c r="J3250" s="3" t="s">
        <v>13816</v>
      </c>
      <c r="K3250" t="s">
        <v>3336</v>
      </c>
      <c r="L3250" t="str">
        <f>IF(ISNA(INDEX('NSE Listed Stocks'!$A$2:$A$1683,MATCH(All!H3250,'NSE Listed Stocks'!$C$2:$C$1683,0),1)),"",INDEX('NSE Listed Stocks'!$A$2:$A$1683,MATCH(All!H3250,'NSE Listed Stocks'!$C$2:$C$1683,0),1))</f>
        <v/>
      </c>
      <c r="M3250" t="str">
        <f t="shared" si="151"/>
        <v>false</v>
      </c>
      <c r="N3250" t="str">
        <f t="shared" si="152"/>
        <v>db.STOCK.insert({_id:'VEDAVAAG',bseCode:'533056',fundamentalCode:'VEDAVAAG', nseCode:'', name:'VEDAVAAG SYSTEMS LTD.', isin:'INE359B01010', industry:'Internet Software &amp; Services',worldStock:false,niftyStock:false, nseStock:false, updateDate:ISODate('2016-09-15')})</v>
      </c>
    </row>
    <row r="3251" spans="1:14" x14ac:dyDescent="0.25">
      <c r="A3251">
        <v>533065</v>
      </c>
      <c r="B3251" t="s">
        <v>2428</v>
      </c>
      <c r="C3251" t="str">
        <f t="shared" si="150"/>
        <v>REISIXTEN</v>
      </c>
      <c r="D3251" t="s">
        <v>10788</v>
      </c>
      <c r="E3251" t="s">
        <v>3333</v>
      </c>
      <c r="F3251" t="s">
        <v>3339</v>
      </c>
      <c r="G3251">
        <v>2</v>
      </c>
      <c r="H3251" t="s">
        <v>2429</v>
      </c>
      <c r="I3251" t="s">
        <v>3622</v>
      </c>
      <c r="J3251" s="3" t="s">
        <v>13817</v>
      </c>
      <c r="K3251" t="s">
        <v>3336</v>
      </c>
      <c r="L3251" t="str">
        <f>IF(ISNA(INDEX('NSE Listed Stocks'!$A$2:$A$1683,MATCH(All!H3251,'NSE Listed Stocks'!$C$2:$C$1683,0),1)),"",INDEX('NSE Listed Stocks'!$A$2:$A$1683,MATCH(All!H3251,'NSE Listed Stocks'!$C$2:$C$1683,0),1))</f>
        <v>REISIXTEN</v>
      </c>
      <c r="M3251" t="str">
        <f t="shared" si="151"/>
        <v>true</v>
      </c>
      <c r="N3251" t="str">
        <f t="shared" si="152"/>
        <v>db.STOCK.insert({_id:'REISIXTEN',bseCode:'533065',fundamentalCode:'REISIXTEN', nseCode:'REISIXTEN', name:'REI SIX TEN RETAIL LTD.', isin:'INE849J01021', industry:'Department Stores',worldStock:false,niftyStock:false, nseStock:true, updateDate:ISODate('2016-09-15')})</v>
      </c>
    </row>
    <row r="3252" spans="1:14" x14ac:dyDescent="0.25">
      <c r="A3252">
        <v>533068</v>
      </c>
      <c r="B3252" t="s">
        <v>197</v>
      </c>
      <c r="C3252" t="str">
        <f t="shared" si="150"/>
        <v>ARROWTEX</v>
      </c>
      <c r="D3252" t="s">
        <v>10789</v>
      </c>
      <c r="E3252" t="s">
        <v>3333</v>
      </c>
      <c r="F3252" t="s">
        <v>3339</v>
      </c>
      <c r="G3252">
        <v>10</v>
      </c>
      <c r="H3252" t="s">
        <v>198</v>
      </c>
      <c r="I3252" t="s">
        <v>13408</v>
      </c>
      <c r="J3252" s="3" t="s">
        <v>13806</v>
      </c>
      <c r="K3252" t="s">
        <v>3336</v>
      </c>
      <c r="L3252" t="str">
        <f>IF(ISNA(INDEX('NSE Listed Stocks'!$A$2:$A$1683,MATCH(All!H3252,'NSE Listed Stocks'!$C$2:$C$1683,0),1)),"",INDEX('NSE Listed Stocks'!$A$2:$A$1683,MATCH(All!H3252,'NSE Listed Stocks'!$C$2:$C$1683,0),1))</f>
        <v>ARROWTEX</v>
      </c>
      <c r="M3252" t="str">
        <f t="shared" si="151"/>
        <v>true</v>
      </c>
      <c r="N3252" t="str">
        <f t="shared" si="152"/>
        <v>db.STOCK.insert({_id:'ARROWTEX',bseCode:'533068',fundamentalCode:'ARROWTEX', nseCode:'ARROWTEX', name:'ARROW TEXTILES LTD.', isin:'INE933J01015', industry:'Other Apparels &amp; Accessories',worldStock:false,niftyStock:false, nseStock:true, updateDate:ISODate('2016-09-15')})</v>
      </c>
    </row>
    <row r="3253" spans="1:14" x14ac:dyDescent="0.25">
      <c r="A3253">
        <v>533078</v>
      </c>
      <c r="B3253" t="s">
        <v>10790</v>
      </c>
      <c r="C3253" t="str">
        <f t="shared" si="150"/>
        <v>MANJEERA</v>
      </c>
      <c r="D3253" t="s">
        <v>10791</v>
      </c>
      <c r="E3253" t="s">
        <v>3333</v>
      </c>
      <c r="F3253" t="s">
        <v>3345</v>
      </c>
      <c r="G3253">
        <v>10</v>
      </c>
      <c r="H3253" t="s">
        <v>10792</v>
      </c>
      <c r="I3253" t="s">
        <v>3356</v>
      </c>
      <c r="J3253" s="3" t="s">
        <v>13801</v>
      </c>
      <c r="K3253" t="s">
        <v>3336</v>
      </c>
      <c r="L3253" t="str">
        <f>IF(ISNA(INDEX('NSE Listed Stocks'!$A$2:$A$1683,MATCH(All!H3253,'NSE Listed Stocks'!$C$2:$C$1683,0),1)),"",INDEX('NSE Listed Stocks'!$A$2:$A$1683,MATCH(All!H3253,'NSE Listed Stocks'!$C$2:$C$1683,0),1))</f>
        <v/>
      </c>
      <c r="M3253" t="str">
        <f t="shared" si="151"/>
        <v>false</v>
      </c>
      <c r="N3253" t="str">
        <f t="shared" si="152"/>
        <v>db.STOCK.insert({_id:'MANJEERA',bseCode:'533078',fundamentalCode:'MANJEERA', nseCode:'', name:'MANJEERA CONSTRUCTIONS LTD.', isin:'INE320D01018', industry:'Realty',worldStock:false,niftyStock:false, nseStock:false, updateDate:ISODate('2016-09-15')})</v>
      </c>
    </row>
    <row r="3254" spans="1:14" x14ac:dyDescent="0.25">
      <c r="A3254">
        <v>533080</v>
      </c>
      <c r="B3254" t="s">
        <v>1885</v>
      </c>
      <c r="C3254" t="str">
        <f t="shared" si="150"/>
        <v>MOLDTKPAC</v>
      </c>
      <c r="D3254" t="s">
        <v>10793</v>
      </c>
      <c r="E3254" t="s">
        <v>3333</v>
      </c>
      <c r="F3254" t="s">
        <v>3339</v>
      </c>
      <c r="G3254">
        <v>5</v>
      </c>
      <c r="H3254" t="s">
        <v>1886</v>
      </c>
      <c r="I3254" t="s">
        <v>13411</v>
      </c>
      <c r="J3254" s="3" t="s">
        <v>13797</v>
      </c>
      <c r="K3254" t="s">
        <v>3336</v>
      </c>
      <c r="L3254" t="str">
        <f>IF(ISNA(INDEX('NSE Listed Stocks'!$A$2:$A$1683,MATCH(All!H3254,'NSE Listed Stocks'!$C$2:$C$1683,0),1)),"",INDEX('NSE Listed Stocks'!$A$2:$A$1683,MATCH(All!H3254,'NSE Listed Stocks'!$C$2:$C$1683,0),1))</f>
        <v>MOLDTKPAC</v>
      </c>
      <c r="M3254" t="str">
        <f t="shared" si="151"/>
        <v>true</v>
      </c>
      <c r="N3254" t="str">
        <f t="shared" si="152"/>
        <v>db.STOCK.insert({_id:'MOLDTKPAC',bseCode:'533080',fundamentalCode:'MOLDTKPAC', nseCode:'MOLDTKPAC', name:'Mold-Tek Packaging Limited', isin:'INE893J01029', industry:'Containers &amp; Packaging',worldStock:false,niftyStock:false, nseStock:true, updateDate:ISODate('2016-09-15')})</v>
      </c>
    </row>
    <row r="3255" spans="1:14" x14ac:dyDescent="0.25">
      <c r="A3255">
        <v>533083</v>
      </c>
      <c r="B3255" t="s">
        <v>10794</v>
      </c>
      <c r="C3255" t="str">
        <f t="shared" si="150"/>
        <v>RDEVCAB</v>
      </c>
      <c r="D3255" t="s">
        <v>10795</v>
      </c>
      <c r="E3255" t="s">
        <v>3333</v>
      </c>
      <c r="F3255" t="s">
        <v>3371</v>
      </c>
      <c r="G3255">
        <v>10</v>
      </c>
      <c r="H3255" t="s">
        <v>10796</v>
      </c>
      <c r="I3255" t="s">
        <v>3415</v>
      </c>
      <c r="J3255" s="3" t="s">
        <v>13797</v>
      </c>
      <c r="K3255" t="s">
        <v>3336</v>
      </c>
      <c r="L3255" t="str">
        <f>IF(ISNA(INDEX('NSE Listed Stocks'!$A$2:$A$1683,MATCH(All!H3255,'NSE Listed Stocks'!$C$2:$C$1683,0),1)),"",INDEX('NSE Listed Stocks'!$A$2:$A$1683,MATCH(All!H3255,'NSE Listed Stocks'!$C$2:$C$1683,0),1))</f>
        <v/>
      </c>
      <c r="M3255" t="str">
        <f t="shared" si="151"/>
        <v>false</v>
      </c>
      <c r="N3255" t="str">
        <f t="shared" si="152"/>
        <v>db.STOCK.insert({_id:'RDEVCAB',bseCode:'533083',fundamentalCode:'RDEVCAB', nseCode:'', name:'RISHABHDEV TECHNOCABLE LTD.', isin:'INE685F01019', industry:'Other Elect.Equip./ Prod.',worldStock:false,niftyStock:false, nseStock:false, updateDate:ISODate('2016-09-15')})</v>
      </c>
    </row>
    <row r="3256" spans="1:14" x14ac:dyDescent="0.25">
      <c r="A3256">
        <v>533088</v>
      </c>
      <c r="B3256" t="s">
        <v>1853</v>
      </c>
      <c r="C3256" t="str">
        <f t="shared" si="150"/>
        <v>MHRIL</v>
      </c>
      <c r="D3256" t="s">
        <v>13726</v>
      </c>
      <c r="E3256" t="s">
        <v>3333</v>
      </c>
      <c r="F3256" t="s">
        <v>3339</v>
      </c>
      <c r="G3256">
        <v>10</v>
      </c>
      <c r="H3256" t="s">
        <v>1854</v>
      </c>
      <c r="I3256" t="s">
        <v>3364</v>
      </c>
      <c r="J3256" s="3" t="s">
        <v>13803</v>
      </c>
      <c r="K3256" t="s">
        <v>3336</v>
      </c>
      <c r="L3256" t="str">
        <f>IF(ISNA(INDEX('NSE Listed Stocks'!$A$2:$A$1683,MATCH(All!H3256,'NSE Listed Stocks'!$C$2:$C$1683,0),1)),"",INDEX('NSE Listed Stocks'!$A$2:$A$1683,MATCH(All!H3256,'NSE Listed Stocks'!$C$2:$C$1683,0),1))</f>
        <v>MHRIL</v>
      </c>
      <c r="M3256" t="str">
        <f t="shared" si="151"/>
        <v>true</v>
      </c>
      <c r="N3256" t="str">
        <f t="shared" si="152"/>
        <v>db.STOCK.insert({_id:'MHRIL',bseCode:'533088',fundamentalCode:'MHRIL', nseCode:'MHRIL', name:'MAHINDRA HOLIDAYS &amp; RESORTS INDIA LTD.', isin:'INE998I01010', industry:'Hotels',worldStock:false,niftyStock:false, nseStock:true, updateDate:ISODate('2016-09-15')})</v>
      </c>
    </row>
    <row r="3257" spans="1:14" x14ac:dyDescent="0.25">
      <c r="A3257">
        <v>533090</v>
      </c>
      <c r="B3257" t="s">
        <v>811</v>
      </c>
      <c r="C3257" t="str">
        <f t="shared" si="150"/>
        <v>EXCEL</v>
      </c>
      <c r="D3257" t="s">
        <v>10798</v>
      </c>
      <c r="E3257" t="s">
        <v>3333</v>
      </c>
      <c r="F3257" t="s">
        <v>3339</v>
      </c>
      <c r="G3257">
        <v>10</v>
      </c>
      <c r="H3257" t="s">
        <v>812</v>
      </c>
      <c r="I3257" t="s">
        <v>4302</v>
      </c>
      <c r="J3257" s="3" t="s">
        <v>13803</v>
      </c>
      <c r="K3257" t="s">
        <v>3336</v>
      </c>
      <c r="L3257" t="str">
        <f>IF(ISNA(INDEX('NSE Listed Stocks'!$A$2:$A$1683,MATCH(All!H3257,'NSE Listed Stocks'!$C$2:$C$1683,0),1)),"",INDEX('NSE Listed Stocks'!$A$2:$A$1683,MATCH(All!H3257,'NSE Listed Stocks'!$C$2:$C$1683,0),1))</f>
        <v>EXCEL</v>
      </c>
      <c r="M3257" t="str">
        <f t="shared" si="151"/>
        <v>true</v>
      </c>
      <c r="N3257" t="str">
        <f t="shared" si="152"/>
        <v>db.STOCK.insert({_id:'EXCEL',bseCode:'533090',fundamentalCode:'EXCEL', nseCode:'EXCEL', name:'Excel Realty N Infra Ltd', isin:'INE688J01015', industry:'BPO/KPO',worldStock:false,niftyStock:false, nseStock:true, updateDate:ISODate('2016-09-15')})</v>
      </c>
    </row>
    <row r="3258" spans="1:14" x14ac:dyDescent="0.25">
      <c r="A3258">
        <v>533093</v>
      </c>
      <c r="B3258" t="s">
        <v>2367</v>
      </c>
      <c r="C3258" t="str">
        <f t="shared" si="150"/>
        <v>RAJOIL</v>
      </c>
      <c r="D3258" t="s">
        <v>10799</v>
      </c>
      <c r="E3258" t="s">
        <v>3333</v>
      </c>
      <c r="F3258" t="s">
        <v>3377</v>
      </c>
      <c r="G3258">
        <v>10</v>
      </c>
      <c r="H3258" t="s">
        <v>2368</v>
      </c>
      <c r="I3258" t="s">
        <v>3741</v>
      </c>
      <c r="J3258" s="3" t="s">
        <v>13804</v>
      </c>
      <c r="K3258" t="s">
        <v>3336</v>
      </c>
      <c r="L3258" t="str">
        <f>IF(ISNA(INDEX('NSE Listed Stocks'!$A$2:$A$1683,MATCH(All!H3258,'NSE Listed Stocks'!$C$2:$C$1683,0),1)),"",INDEX('NSE Listed Stocks'!$A$2:$A$1683,MATCH(All!H3258,'NSE Listed Stocks'!$C$2:$C$1683,0),1))</f>
        <v>RAJOIL</v>
      </c>
      <c r="M3258" t="str">
        <f t="shared" si="151"/>
        <v>true</v>
      </c>
      <c r="N3258" t="str">
        <f t="shared" si="152"/>
        <v>db.STOCK.insert({_id:'RAJOIL',bseCode:'533093',fundamentalCode:'RAJOIL', nseCode:'RAJOIL', name:'RAJ OIL MILLS LTD.', isin:'INE294G01018', industry:'Edible Oils',worldStock:false,niftyStock:false, nseStock:true, updateDate:ISODate('2016-09-15')})</v>
      </c>
    </row>
    <row r="3259" spans="1:14" x14ac:dyDescent="0.25">
      <c r="A3259">
        <v>533095</v>
      </c>
      <c r="B3259" t="s">
        <v>10800</v>
      </c>
      <c r="C3259" t="str">
        <f t="shared" si="150"/>
        <v>BENGALASM</v>
      </c>
      <c r="D3259" t="s">
        <v>13727</v>
      </c>
      <c r="E3259" t="s">
        <v>3333</v>
      </c>
      <c r="F3259" t="s">
        <v>3352</v>
      </c>
      <c r="G3259">
        <v>10</v>
      </c>
      <c r="H3259" t="s">
        <v>10802</v>
      </c>
      <c r="I3259" t="s">
        <v>3360</v>
      </c>
      <c r="J3259" s="3" t="s">
        <v>13802</v>
      </c>
      <c r="K3259" t="s">
        <v>3336</v>
      </c>
      <c r="L3259" t="str">
        <f>IF(ISNA(INDEX('NSE Listed Stocks'!$A$2:$A$1683,MATCH(All!H3259,'NSE Listed Stocks'!$C$2:$C$1683,0),1)),"",INDEX('NSE Listed Stocks'!$A$2:$A$1683,MATCH(All!H3259,'NSE Listed Stocks'!$C$2:$C$1683,0),1))</f>
        <v/>
      </c>
      <c r="M3259" t="str">
        <f t="shared" si="151"/>
        <v>false</v>
      </c>
      <c r="N3259" t="str">
        <f t="shared" si="152"/>
        <v>db.STOCK.insert({_id:'BENGALASM',bseCode:'533095',fundamentalCode:'BENGALASM', nseCode:'', name:'BENGAL &amp; ASSAM COMPANY LTD.', isin:'INE083K01017', industry:'Finance (including NBFCs)',worldStock:false,niftyStock:false, nseStock:false, updateDate:ISODate('2016-09-15')})</v>
      </c>
    </row>
    <row r="3260" spans="1:14" x14ac:dyDescent="0.25">
      <c r="A3260">
        <v>533096</v>
      </c>
      <c r="B3260" t="s">
        <v>42</v>
      </c>
      <c r="C3260" t="str">
        <f t="shared" si="150"/>
        <v>ADANIPOWER</v>
      </c>
      <c r="D3260" t="s">
        <v>10803</v>
      </c>
      <c r="E3260" t="s">
        <v>3333</v>
      </c>
      <c r="F3260" t="s">
        <v>3334</v>
      </c>
      <c r="G3260">
        <v>10</v>
      </c>
      <c r="H3260" t="s">
        <v>43</v>
      </c>
      <c r="I3260" t="s">
        <v>3433</v>
      </c>
      <c r="J3260" s="3" t="s">
        <v>13812</v>
      </c>
      <c r="K3260" t="s">
        <v>3336</v>
      </c>
      <c r="L3260" t="str">
        <f>IF(ISNA(INDEX('NSE Listed Stocks'!$A$2:$A$1683,MATCH(All!H3260,'NSE Listed Stocks'!$C$2:$C$1683,0),1)),"",INDEX('NSE Listed Stocks'!$A$2:$A$1683,MATCH(All!H3260,'NSE Listed Stocks'!$C$2:$C$1683,0),1))</f>
        <v>ADANIPOWER</v>
      </c>
      <c r="M3260" t="str">
        <f t="shared" si="151"/>
        <v>true</v>
      </c>
      <c r="N3260" t="str">
        <f t="shared" si="152"/>
        <v>db.STOCK.insert({_id:'ADANIPOWER',bseCode:'533096',fundamentalCode:'ADANIPOWER', nseCode:'ADANIPOWER', name:'ADANI POWER LTD.', isin:'INE814H01011', industry:'Electric Utilities',worldStock:false,niftyStock:false, nseStock:true, updateDate:ISODate('2016-09-15')})</v>
      </c>
    </row>
    <row r="3261" spans="1:14" x14ac:dyDescent="0.25">
      <c r="A3261">
        <v>533098</v>
      </c>
      <c r="B3261" t="s">
        <v>2033</v>
      </c>
      <c r="C3261" t="str">
        <f t="shared" si="150"/>
        <v>NHPC</v>
      </c>
      <c r="D3261" t="s">
        <v>10804</v>
      </c>
      <c r="E3261" t="s">
        <v>3333</v>
      </c>
      <c r="F3261" t="s">
        <v>3334</v>
      </c>
      <c r="G3261">
        <v>10</v>
      </c>
      <c r="H3261" t="s">
        <v>2034</v>
      </c>
      <c r="I3261" t="s">
        <v>3433</v>
      </c>
      <c r="J3261" s="3" t="s">
        <v>13812</v>
      </c>
      <c r="K3261" t="s">
        <v>3336</v>
      </c>
      <c r="L3261" t="str">
        <f>IF(ISNA(INDEX('NSE Listed Stocks'!$A$2:$A$1683,MATCH(All!H3261,'NSE Listed Stocks'!$C$2:$C$1683,0),1)),"",INDEX('NSE Listed Stocks'!$A$2:$A$1683,MATCH(All!H3261,'NSE Listed Stocks'!$C$2:$C$1683,0),1))</f>
        <v>NHPC</v>
      </c>
      <c r="M3261" t="str">
        <f t="shared" si="151"/>
        <v>true</v>
      </c>
      <c r="N3261" t="str">
        <f t="shared" si="152"/>
        <v>db.STOCK.insert({_id:'NHPC',bseCode:'533098',fundamentalCode:'NHPC', nseCode:'NHPC', name:'NHPC LTD.', isin:'INE848E01016', industry:'Electric Utilities',worldStock:false,niftyStock:false, nseStock:true, updateDate:ISODate('2016-09-15')})</v>
      </c>
    </row>
    <row r="3262" spans="1:14" x14ac:dyDescent="0.25">
      <c r="A3262">
        <v>533100</v>
      </c>
      <c r="B3262" t="s">
        <v>10805</v>
      </c>
      <c r="C3262" t="str">
        <f t="shared" si="150"/>
        <v>PEIL</v>
      </c>
      <c r="D3262" t="s">
        <v>10806</v>
      </c>
      <c r="E3262" t="s">
        <v>3333</v>
      </c>
      <c r="F3262" t="s">
        <v>3403</v>
      </c>
      <c r="G3262">
        <v>10</v>
      </c>
      <c r="H3262" t="s">
        <v>10807</v>
      </c>
      <c r="I3262" t="s">
        <v>3356</v>
      </c>
      <c r="J3262" s="3" t="s">
        <v>13801</v>
      </c>
      <c r="K3262" t="s">
        <v>3336</v>
      </c>
      <c r="L3262" t="str">
        <f>IF(ISNA(INDEX('NSE Listed Stocks'!$A$2:$A$1683,MATCH(All!H3262,'NSE Listed Stocks'!$C$2:$C$1683,0),1)),"",INDEX('NSE Listed Stocks'!$A$2:$A$1683,MATCH(All!H3262,'NSE Listed Stocks'!$C$2:$C$1683,0),1))</f>
        <v/>
      </c>
      <c r="M3262" t="str">
        <f t="shared" si="151"/>
        <v>false</v>
      </c>
      <c r="N3262" t="str">
        <f t="shared" si="152"/>
        <v>db.STOCK.insert({_id:'PEIL',bseCode:'533100',fundamentalCode:'PEIL', nseCode:'', name:'PREMIER ENERGY AND INFRASTRUCTURE LTD.', isin:'INE429K01012', industry:'Realty',worldStock:false,niftyStock:false, nseStock:false, updateDate:ISODate('2016-09-15')})</v>
      </c>
    </row>
    <row r="3263" spans="1:14" x14ac:dyDescent="0.25">
      <c r="A3263">
        <v>533101</v>
      </c>
      <c r="B3263" t="s">
        <v>10808</v>
      </c>
      <c r="C3263" t="str">
        <f t="shared" si="150"/>
        <v>SURYAAMBA</v>
      </c>
      <c r="D3263" t="s">
        <v>10809</v>
      </c>
      <c r="E3263" t="s">
        <v>3333</v>
      </c>
      <c r="F3263" t="s">
        <v>3345</v>
      </c>
      <c r="G3263">
        <v>10</v>
      </c>
      <c r="H3263" t="s">
        <v>10810</v>
      </c>
      <c r="I3263" t="s">
        <v>3362</v>
      </c>
      <c r="J3263" s="3" t="s">
        <v>3362</v>
      </c>
      <c r="K3263" t="s">
        <v>3336</v>
      </c>
      <c r="L3263" t="str">
        <f>IF(ISNA(INDEX('NSE Listed Stocks'!$A$2:$A$1683,MATCH(All!H3263,'NSE Listed Stocks'!$C$2:$C$1683,0),1)),"",INDEX('NSE Listed Stocks'!$A$2:$A$1683,MATCH(All!H3263,'NSE Listed Stocks'!$C$2:$C$1683,0),1))</f>
        <v/>
      </c>
      <c r="M3263" t="str">
        <f t="shared" si="151"/>
        <v>false</v>
      </c>
      <c r="N3263" t="str">
        <f t="shared" si="152"/>
        <v>db.STOCK.insert({_id:'SURYAAMBA',bseCode:'533101',fundamentalCode:'SURYAAMBA', nseCode:'', name:'SURYAAMBA SPINNING MILLS LTD.', isin:'INE360J01011', industry:'Textiles',worldStock:false,niftyStock:false, nseStock:false, updateDate:ISODate('2016-09-15')})</v>
      </c>
    </row>
    <row r="3264" spans="1:14" x14ac:dyDescent="0.25">
      <c r="A3264">
        <v>533103</v>
      </c>
      <c r="B3264" t="s">
        <v>1443</v>
      </c>
      <c r="C3264" t="str">
        <f t="shared" si="150"/>
        <v>JINDCOT</v>
      </c>
      <c r="D3264" t="s">
        <v>10811</v>
      </c>
      <c r="E3264" t="s">
        <v>3333</v>
      </c>
      <c r="F3264" t="s">
        <v>3339</v>
      </c>
      <c r="G3264">
        <v>10</v>
      </c>
      <c r="H3264" t="s">
        <v>1444</v>
      </c>
      <c r="I3264" t="s">
        <v>3362</v>
      </c>
      <c r="J3264" s="3" t="s">
        <v>3362</v>
      </c>
      <c r="K3264" t="s">
        <v>3336</v>
      </c>
      <c r="L3264" t="str">
        <f>IF(ISNA(INDEX('NSE Listed Stocks'!$A$2:$A$1683,MATCH(All!H3264,'NSE Listed Stocks'!$C$2:$C$1683,0),1)),"",INDEX('NSE Listed Stocks'!$A$2:$A$1683,MATCH(All!H3264,'NSE Listed Stocks'!$C$2:$C$1683,0),1))</f>
        <v>JINDCOT</v>
      </c>
      <c r="M3264" t="str">
        <f t="shared" si="151"/>
        <v>true</v>
      </c>
      <c r="N3264" t="str">
        <f t="shared" si="152"/>
        <v>db.STOCK.insert({_id:'JINDCOT',bseCode:'533103',fundamentalCode:'JINDCOT', nseCode:'JINDCOT', name:'JINDAL COTEX LTD.', isin:'INE904J01016', industry:'Textiles',worldStock:false,niftyStock:false, nseStock:true, updateDate:ISODate('2016-09-15')})</v>
      </c>
    </row>
    <row r="3265" spans="1:14" x14ac:dyDescent="0.25">
      <c r="A3265">
        <v>533104</v>
      </c>
      <c r="B3265" t="s">
        <v>950</v>
      </c>
      <c r="C3265" t="str">
        <f t="shared" si="150"/>
        <v>GLOBUSSPR</v>
      </c>
      <c r="D3265" t="s">
        <v>10812</v>
      </c>
      <c r="E3265" t="s">
        <v>3333</v>
      </c>
      <c r="F3265" t="s">
        <v>3339</v>
      </c>
      <c r="G3265">
        <v>10</v>
      </c>
      <c r="H3265" t="s">
        <v>951</v>
      </c>
      <c r="I3265" t="s">
        <v>13502</v>
      </c>
      <c r="J3265" s="3" t="s">
        <v>13804</v>
      </c>
      <c r="K3265" t="s">
        <v>3336</v>
      </c>
      <c r="L3265" t="str">
        <f>IF(ISNA(INDEX('NSE Listed Stocks'!$A$2:$A$1683,MATCH(All!H3265,'NSE Listed Stocks'!$C$2:$C$1683,0),1)),"",INDEX('NSE Listed Stocks'!$A$2:$A$1683,MATCH(All!H3265,'NSE Listed Stocks'!$C$2:$C$1683,0),1))</f>
        <v>GLOBUSSPR</v>
      </c>
      <c r="M3265" t="str">
        <f t="shared" si="151"/>
        <v>true</v>
      </c>
      <c r="N3265" t="str">
        <f t="shared" si="152"/>
        <v>db.STOCK.insert({_id:'GLOBUSSPR',bseCode:'533104',fundamentalCode:'GLOBUSSPR', nseCode:'GLOBUSSPR', name:'GLOBUS SPIRITS LTD.', isin:'INE615I01010', industry:'Breweries &amp; Distilleries',worldStock:false,niftyStock:false, nseStock:true, updateDate:ISODate('2016-09-15')})</v>
      </c>
    </row>
    <row r="3266" spans="1:14" x14ac:dyDescent="0.25">
      <c r="A3266">
        <v>533106</v>
      </c>
      <c r="B3266" t="s">
        <v>2099</v>
      </c>
      <c r="C3266" t="str">
        <f t="shared" si="150"/>
        <v>OIL</v>
      </c>
      <c r="D3266" t="s">
        <v>10813</v>
      </c>
      <c r="E3266" t="s">
        <v>3333</v>
      </c>
      <c r="F3266" t="s">
        <v>3334</v>
      </c>
      <c r="G3266">
        <v>10</v>
      </c>
      <c r="H3266" t="s">
        <v>2100</v>
      </c>
      <c r="I3266" t="s">
        <v>13414</v>
      </c>
      <c r="J3266" s="3" t="s">
        <v>13812</v>
      </c>
      <c r="K3266" t="s">
        <v>3336</v>
      </c>
      <c r="L3266" t="str">
        <f>IF(ISNA(INDEX('NSE Listed Stocks'!$A$2:$A$1683,MATCH(All!H3266,'NSE Listed Stocks'!$C$2:$C$1683,0),1)),"",INDEX('NSE Listed Stocks'!$A$2:$A$1683,MATCH(All!H3266,'NSE Listed Stocks'!$C$2:$C$1683,0),1))</f>
        <v>OIL</v>
      </c>
      <c r="M3266" t="str">
        <f t="shared" si="151"/>
        <v>true</v>
      </c>
      <c r="N3266" t="str">
        <f t="shared" si="152"/>
        <v>db.STOCK.insert({_id:'OIL',bseCode:'533106',fundamentalCode:'OIL', nseCode:'OIL', name:'OIL INDIA LTD.', isin:'INE274J01014', industry:'Exploration &amp; Production',worldStock:false,niftyStock:false, nseStock:true, updateDate:ISODate('2016-09-15')})</v>
      </c>
    </row>
    <row r="3267" spans="1:14" x14ac:dyDescent="0.25">
      <c r="A3267">
        <v>533107</v>
      </c>
      <c r="B3267" t="s">
        <v>2413</v>
      </c>
      <c r="C3267" t="str">
        <f t="shared" ref="C3267:C3330" si="153">B3267</f>
        <v>RDEL</v>
      </c>
      <c r="D3267" t="s">
        <v>10814</v>
      </c>
      <c r="E3267" t="s">
        <v>3333</v>
      </c>
      <c r="F3267" t="s">
        <v>3334</v>
      </c>
      <c r="G3267">
        <v>10</v>
      </c>
      <c r="H3267" t="s">
        <v>2414</v>
      </c>
      <c r="I3267" t="s">
        <v>3400</v>
      </c>
      <c r="J3267" s="3" t="s">
        <v>13808</v>
      </c>
      <c r="K3267" t="s">
        <v>3336</v>
      </c>
      <c r="L3267" t="str">
        <f>IF(ISNA(INDEX('NSE Listed Stocks'!$A$2:$A$1683,MATCH(All!H3267,'NSE Listed Stocks'!$C$2:$C$1683,0),1)),"",INDEX('NSE Listed Stocks'!$A$2:$A$1683,MATCH(All!H3267,'NSE Listed Stocks'!$C$2:$C$1683,0),1))</f>
        <v>RDEL</v>
      </c>
      <c r="M3267" t="str">
        <f t="shared" ref="M3267:M3330" si="154">IF($L3267&lt;&gt;"", "true", "false")</f>
        <v>true</v>
      </c>
      <c r="N3267" t="str">
        <f t="shared" ref="N3267:N3330" si="155">"db.STOCK.insert({_id:'"&amp;$B3267&amp;"',bseCode:'"&amp;$A3267&amp;"',fundamentalCode:'"&amp;$C3267&amp;"', nseCode:'"&amp;L3267&amp;"', name:'"&amp;D3267&amp;"', isin:'"&amp;H3267&amp;"', industry:'"&amp;I3267&amp;"',worldStock:false,niftyStock:false, nseStock:"&amp;M3267&amp;", updateDate:ISODate('2016-09-15')})"</f>
        <v>db.STOCK.insert({_id:'RDEL',bseCode:'533107',fundamentalCode:'RDEL', nseCode:'RDEL', name:'Reliance Defence and Engineering Ltd', isin:'INE542F01012', industry:'Defence',worldStock:false,niftyStock:false, nseStock:true, updateDate:ISODate('2016-09-15')})</v>
      </c>
    </row>
    <row r="3268" spans="1:14" x14ac:dyDescent="0.25">
      <c r="A3268">
        <v>533108</v>
      </c>
      <c r="B3268" t="s">
        <v>10815</v>
      </c>
      <c r="C3268" t="str">
        <f t="shared" si="153"/>
        <v>BTTL</v>
      </c>
      <c r="D3268" t="s">
        <v>10816</v>
      </c>
      <c r="E3268" t="s">
        <v>3333</v>
      </c>
      <c r="F3268" t="s">
        <v>3345</v>
      </c>
      <c r="G3268">
        <v>1</v>
      </c>
      <c r="H3268" t="s">
        <v>10817</v>
      </c>
      <c r="I3268" t="s">
        <v>3362</v>
      </c>
      <c r="J3268" s="3" t="s">
        <v>3362</v>
      </c>
      <c r="K3268" t="s">
        <v>3336</v>
      </c>
      <c r="L3268" t="str">
        <f>IF(ISNA(INDEX('NSE Listed Stocks'!$A$2:$A$1683,MATCH(All!H3268,'NSE Listed Stocks'!$C$2:$C$1683,0),1)),"",INDEX('NSE Listed Stocks'!$A$2:$A$1683,MATCH(All!H3268,'NSE Listed Stocks'!$C$2:$C$1683,0),1))</f>
        <v/>
      </c>
      <c r="M3268" t="str">
        <f t="shared" si="154"/>
        <v>false</v>
      </c>
      <c r="N3268" t="str">
        <f t="shared" si="155"/>
        <v>db.STOCK.insert({_id:'BTTL',bseCode:'533108',fundamentalCode:'BTTL', nseCode:'', name:'BHILWARA TECHNICAL TEXTILES LTD.', isin:'INE274K01012', industry:'Textiles',worldStock:false,niftyStock:false, nseStock:false, updateDate:ISODate('2016-09-15')})</v>
      </c>
    </row>
    <row r="3269" spans="1:14" x14ac:dyDescent="0.25">
      <c r="A3269">
        <v>533109</v>
      </c>
      <c r="B3269" t="s">
        <v>10818</v>
      </c>
      <c r="C3269" t="str">
        <f t="shared" si="153"/>
        <v>EUROMULTI</v>
      </c>
      <c r="D3269" t="s">
        <v>10819</v>
      </c>
      <c r="E3269" t="s">
        <v>3333</v>
      </c>
      <c r="F3269" t="s">
        <v>3339</v>
      </c>
      <c r="G3269">
        <v>10</v>
      </c>
      <c r="H3269" t="s">
        <v>10820</v>
      </c>
      <c r="I3269" t="s">
        <v>13583</v>
      </c>
      <c r="J3269" s="3" t="s">
        <v>13815</v>
      </c>
      <c r="K3269" t="s">
        <v>3336</v>
      </c>
      <c r="L3269" t="str">
        <f>IF(ISNA(INDEX('NSE Listed Stocks'!$A$2:$A$1683,MATCH(All!H3269,'NSE Listed Stocks'!$C$2:$C$1683,0),1)),"",INDEX('NSE Listed Stocks'!$A$2:$A$1683,MATCH(All!H3269,'NSE Listed Stocks'!$C$2:$C$1683,0),1))</f>
        <v/>
      </c>
      <c r="M3269" t="str">
        <f t="shared" si="154"/>
        <v>false</v>
      </c>
      <c r="N3269" t="str">
        <f t="shared" si="155"/>
        <v>db.STOCK.insert({_id:'EUROMULTI',bseCode:'533109',fundamentalCode:'EUROMULTI', nseCode:'', name:'EURO MULTIVISION LTD.', isin:'INE063J01011', industry:'Storage Media &amp; Peripherals',worldStock:false,niftyStock:false, nseStock:false, updateDate:ISODate('2016-09-15')})</v>
      </c>
    </row>
    <row r="3270" spans="1:14" x14ac:dyDescent="0.25">
      <c r="A3270">
        <v>533110</v>
      </c>
      <c r="B3270" t="s">
        <v>10821</v>
      </c>
      <c r="C3270" t="str">
        <f t="shared" si="153"/>
        <v>SPSL</v>
      </c>
      <c r="D3270" t="s">
        <v>10822</v>
      </c>
      <c r="E3270" t="s">
        <v>3333</v>
      </c>
      <c r="F3270" t="s">
        <v>3345</v>
      </c>
      <c r="G3270">
        <v>10</v>
      </c>
      <c r="H3270" t="s">
        <v>10823</v>
      </c>
      <c r="I3270" t="s">
        <v>13424</v>
      </c>
      <c r="J3270" s="3" t="s">
        <v>13810</v>
      </c>
      <c r="K3270" t="s">
        <v>3336</v>
      </c>
      <c r="L3270" t="str">
        <f>IF(ISNA(INDEX('NSE Listed Stocks'!$A$2:$A$1683,MATCH(All!H3270,'NSE Listed Stocks'!$C$2:$C$1683,0),1)),"",INDEX('NSE Listed Stocks'!$A$2:$A$1683,MATCH(All!H3270,'NSE Listed Stocks'!$C$2:$C$1683,0),1))</f>
        <v/>
      </c>
      <c r="M3270" t="str">
        <f t="shared" si="154"/>
        <v>false</v>
      </c>
      <c r="N3270" t="str">
        <f t="shared" si="155"/>
        <v>db.STOCK.insert({_id:'SPSL',bseCode:'533110',fundamentalCode:'SPSL', nseCode:'', name:'SHREE PRECOATED STEELS LTD.', isin:'INE318K01017', industry:'Iron &amp; Steel Products',worldStock:false,niftyStock:false, nseStock:false, updateDate:ISODate('2016-09-15')})</v>
      </c>
    </row>
    <row r="3271" spans="1:14" x14ac:dyDescent="0.25">
      <c r="A3271">
        <v>533121</v>
      </c>
      <c r="B3271" t="s">
        <v>2770</v>
      </c>
      <c r="C3271" t="str">
        <f t="shared" si="153"/>
        <v>SQSBFSI</v>
      </c>
      <c r="D3271" t="s">
        <v>10824</v>
      </c>
      <c r="E3271" t="s">
        <v>3333</v>
      </c>
      <c r="F3271" t="s">
        <v>3339</v>
      </c>
      <c r="G3271">
        <v>10</v>
      </c>
      <c r="H3271" t="s">
        <v>2771</v>
      </c>
      <c r="I3271" t="s">
        <v>13416</v>
      </c>
      <c r="J3271" s="3" t="s">
        <v>13816</v>
      </c>
      <c r="K3271" t="s">
        <v>3336</v>
      </c>
      <c r="L3271" t="str">
        <f>IF(ISNA(INDEX('NSE Listed Stocks'!$A$2:$A$1683,MATCH(All!H3271,'NSE Listed Stocks'!$C$2:$C$1683,0),1)),"",INDEX('NSE Listed Stocks'!$A$2:$A$1683,MATCH(All!H3271,'NSE Listed Stocks'!$C$2:$C$1683,0),1))</f>
        <v>SQSBFSI</v>
      </c>
      <c r="M3271" t="str">
        <f t="shared" si="154"/>
        <v>true</v>
      </c>
      <c r="N3271" t="str">
        <f t="shared" si="155"/>
        <v>db.STOCK.insert({_id:'SQSBFSI',bseCode:'533121',fundamentalCode:'SQSBFSI', nseCode:'SQSBFSI', name:'SQS India BFSI Limited', isin:'INE201K01015', industry:'IT Consulting &amp; Software',worldStock:false,niftyStock:false, nseStock:true, updateDate:ISODate('2016-09-15')})</v>
      </c>
    </row>
    <row r="3272" spans="1:14" x14ac:dyDescent="0.25">
      <c r="A3272">
        <v>533122</v>
      </c>
      <c r="B3272" t="s">
        <v>2504</v>
      </c>
      <c r="C3272" t="str">
        <f t="shared" si="153"/>
        <v>RTNPOWER</v>
      </c>
      <c r="D3272" t="s">
        <v>10825</v>
      </c>
      <c r="E3272" t="s">
        <v>3333</v>
      </c>
      <c r="F3272" t="s">
        <v>3334</v>
      </c>
      <c r="G3272">
        <v>10</v>
      </c>
      <c r="H3272" t="s">
        <v>2505</v>
      </c>
      <c r="I3272" t="s">
        <v>3433</v>
      </c>
      <c r="J3272" s="3" t="s">
        <v>13812</v>
      </c>
      <c r="K3272" t="s">
        <v>3336</v>
      </c>
      <c r="L3272" t="str">
        <f>IF(ISNA(INDEX('NSE Listed Stocks'!$A$2:$A$1683,MATCH(All!H3272,'NSE Listed Stocks'!$C$2:$C$1683,0),1)),"",INDEX('NSE Listed Stocks'!$A$2:$A$1683,MATCH(All!H3272,'NSE Listed Stocks'!$C$2:$C$1683,0),1))</f>
        <v>RTNPOWER</v>
      </c>
      <c r="M3272" t="str">
        <f t="shared" si="154"/>
        <v>true</v>
      </c>
      <c r="N3272" t="str">
        <f t="shared" si="155"/>
        <v>db.STOCK.insert({_id:'RTNPOWER',bseCode:'533122',fundamentalCode:'RTNPOWER', nseCode:'RTNPOWER', name:'RattanIndia Power Limited', isin:'INE399K01017', industry:'Electric Utilities',worldStock:false,niftyStock:false, nseStock:true, updateDate:ISODate('2016-09-15')})</v>
      </c>
    </row>
    <row r="3273" spans="1:14" x14ac:dyDescent="0.25">
      <c r="A3273">
        <v>533137</v>
      </c>
      <c r="B3273" t="s">
        <v>633</v>
      </c>
      <c r="C3273" t="str">
        <f t="shared" si="153"/>
        <v>DEN</v>
      </c>
      <c r="D3273" t="s">
        <v>10826</v>
      </c>
      <c r="E3273" t="s">
        <v>3333</v>
      </c>
      <c r="F3273" t="s">
        <v>3334</v>
      </c>
      <c r="G3273">
        <v>10</v>
      </c>
      <c r="H3273" t="s">
        <v>634</v>
      </c>
      <c r="I3273" t="s">
        <v>13415</v>
      </c>
      <c r="J3273" s="3" t="s">
        <v>13815</v>
      </c>
      <c r="K3273" t="s">
        <v>3336</v>
      </c>
      <c r="L3273" t="str">
        <f>IF(ISNA(INDEX('NSE Listed Stocks'!$A$2:$A$1683,MATCH(All!H3273,'NSE Listed Stocks'!$C$2:$C$1683,0),1)),"",INDEX('NSE Listed Stocks'!$A$2:$A$1683,MATCH(All!H3273,'NSE Listed Stocks'!$C$2:$C$1683,0),1))</f>
        <v>DEN</v>
      </c>
      <c r="M3273" t="str">
        <f t="shared" si="154"/>
        <v>true</v>
      </c>
      <c r="N3273" t="str">
        <f t="shared" si="155"/>
        <v>db.STOCK.insert({_id:'DEN',bseCode:'533137',fundamentalCode:'DEN', nseCode:'DEN', name:'Den Networks Ltd', isin:'INE947J01015', industry:'Broadcasting &amp; Cable TV',worldStock:false,niftyStock:false, nseStock:true, updateDate:ISODate('2016-09-15')})</v>
      </c>
    </row>
    <row r="3274" spans="1:14" x14ac:dyDescent="0.25">
      <c r="A3274">
        <v>533138</v>
      </c>
      <c r="B3274" t="s">
        <v>235</v>
      </c>
      <c r="C3274" t="str">
        <f t="shared" si="153"/>
        <v>ASTEC</v>
      </c>
      <c r="D3274" t="s">
        <v>10827</v>
      </c>
      <c r="E3274" t="s">
        <v>3333</v>
      </c>
      <c r="F3274" t="s">
        <v>3339</v>
      </c>
      <c r="G3274">
        <v>10</v>
      </c>
      <c r="H3274" t="s">
        <v>236</v>
      </c>
      <c r="I3274" t="s">
        <v>3368</v>
      </c>
      <c r="J3274" s="3" t="s">
        <v>13383</v>
      </c>
      <c r="K3274" t="s">
        <v>3336</v>
      </c>
      <c r="L3274" t="str">
        <f>IF(ISNA(INDEX('NSE Listed Stocks'!$A$2:$A$1683,MATCH(All!H3274,'NSE Listed Stocks'!$C$2:$C$1683,0),1)),"",INDEX('NSE Listed Stocks'!$A$2:$A$1683,MATCH(All!H3274,'NSE Listed Stocks'!$C$2:$C$1683,0),1))</f>
        <v>ASTEC</v>
      </c>
      <c r="M3274" t="str">
        <f t="shared" si="154"/>
        <v>true</v>
      </c>
      <c r="N3274" t="str">
        <f t="shared" si="155"/>
        <v>db.STOCK.insert({_id:'ASTEC',bseCode:'533138',fundamentalCode:'ASTEC', nseCode:'ASTEC', name:'ASTEC LIFESCIENCES LIMITED', isin:'INE563J01010', industry:'Agrochemicals',worldStock:false,niftyStock:false, nseStock:true, updateDate:ISODate('2016-09-15')})</v>
      </c>
    </row>
    <row r="3275" spans="1:14" x14ac:dyDescent="0.25">
      <c r="A3275">
        <v>533144</v>
      </c>
      <c r="B3275" t="s">
        <v>569</v>
      </c>
      <c r="C3275" t="str">
        <f t="shared" si="153"/>
        <v>COX&amp;KINGS</v>
      </c>
      <c r="D3275" t="s">
        <v>13728</v>
      </c>
      <c r="E3275" t="s">
        <v>3333</v>
      </c>
      <c r="F3275" t="s">
        <v>3334</v>
      </c>
      <c r="G3275">
        <v>5</v>
      </c>
      <c r="H3275" t="s">
        <v>570</v>
      </c>
      <c r="I3275" t="s">
        <v>3574</v>
      </c>
      <c r="J3275" s="3" t="s">
        <v>13803</v>
      </c>
      <c r="K3275" t="s">
        <v>3336</v>
      </c>
      <c r="L3275" t="str">
        <f>IF(ISNA(INDEX('NSE Listed Stocks'!$A$2:$A$1683,MATCH(All!H3275,'NSE Listed Stocks'!$C$2:$C$1683,0),1)),"",INDEX('NSE Listed Stocks'!$A$2:$A$1683,MATCH(All!H3275,'NSE Listed Stocks'!$C$2:$C$1683,0),1))</f>
        <v>COX&amp;KINGS</v>
      </c>
      <c r="M3275" t="str">
        <f t="shared" si="154"/>
        <v>true</v>
      </c>
      <c r="N3275" t="str">
        <f t="shared" si="155"/>
        <v>db.STOCK.insert({_id:'COX&amp;KINGS',bseCode:'533144',fundamentalCode:'COX&amp;KINGS', nseCode:'COX&amp;KINGS', name:'Cox &amp; Kings Limited', isin:'INE008I01026', industry:'Travel Support Services',worldStock:false,niftyStock:false, nseStock:true, updateDate:ISODate('2016-09-15')})</v>
      </c>
    </row>
    <row r="3276" spans="1:14" x14ac:dyDescent="0.25">
      <c r="A3276">
        <v>533146</v>
      </c>
      <c r="B3276" t="s">
        <v>677</v>
      </c>
      <c r="C3276" t="str">
        <f t="shared" si="153"/>
        <v>DLINKINDIA</v>
      </c>
      <c r="D3276" t="s">
        <v>10830</v>
      </c>
      <c r="E3276" t="s">
        <v>3333</v>
      </c>
      <c r="F3276" t="s">
        <v>3339</v>
      </c>
      <c r="G3276">
        <v>2</v>
      </c>
      <c r="H3276" t="s">
        <v>678</v>
      </c>
      <c r="I3276" t="s">
        <v>4186</v>
      </c>
      <c r="J3276" s="3" t="s">
        <v>13816</v>
      </c>
      <c r="K3276" t="s">
        <v>3336</v>
      </c>
      <c r="L3276" t="str">
        <f>IF(ISNA(INDEX('NSE Listed Stocks'!$A$2:$A$1683,MATCH(All!H3276,'NSE Listed Stocks'!$C$2:$C$1683,0),1)),"",INDEX('NSE Listed Stocks'!$A$2:$A$1683,MATCH(All!H3276,'NSE Listed Stocks'!$C$2:$C$1683,0),1))</f>
        <v>DLINKINDIA</v>
      </c>
      <c r="M3276" t="str">
        <f t="shared" si="154"/>
        <v>true</v>
      </c>
      <c r="N3276" t="str">
        <f t="shared" si="155"/>
        <v>db.STOCK.insert({_id:'DLINKINDIA',bseCode:'533146',fundamentalCode:'DLINKINDIA', nseCode:'DLINKINDIA', name:'D-Link (India) Ltd', isin:'INE250K01012', industry:'IT Networking Equipment',worldStock:false,niftyStock:false, nseStock:true, updateDate:ISODate('2016-09-15')})</v>
      </c>
    </row>
    <row r="3277" spans="1:14" x14ac:dyDescent="0.25">
      <c r="A3277">
        <v>533148</v>
      </c>
      <c r="B3277" t="s">
        <v>1485</v>
      </c>
      <c r="C3277" t="str">
        <f t="shared" si="153"/>
        <v>JSWENERGY</v>
      </c>
      <c r="D3277" t="s">
        <v>10831</v>
      </c>
      <c r="E3277" t="s">
        <v>3333</v>
      </c>
      <c r="F3277" t="s">
        <v>3334</v>
      </c>
      <c r="G3277">
        <v>10</v>
      </c>
      <c r="H3277" t="s">
        <v>1486</v>
      </c>
      <c r="I3277" t="s">
        <v>3433</v>
      </c>
      <c r="J3277" s="3" t="s">
        <v>13812</v>
      </c>
      <c r="K3277" t="s">
        <v>3336</v>
      </c>
      <c r="L3277" t="str">
        <f>IF(ISNA(INDEX('NSE Listed Stocks'!$A$2:$A$1683,MATCH(All!H3277,'NSE Listed Stocks'!$C$2:$C$1683,0),1)),"",INDEX('NSE Listed Stocks'!$A$2:$A$1683,MATCH(All!H3277,'NSE Listed Stocks'!$C$2:$C$1683,0),1))</f>
        <v>JSWENERGY</v>
      </c>
      <c r="M3277" t="str">
        <f t="shared" si="154"/>
        <v>true</v>
      </c>
      <c r="N3277" t="str">
        <f t="shared" si="155"/>
        <v>db.STOCK.insert({_id:'JSWENERGY',bseCode:'533148',fundamentalCode:'JSWENERGY', nseCode:'JSWENERGY', name:'JSW Energy Ltd', isin:'INE121E01018', industry:'Electric Utilities',worldStock:false,niftyStock:false, nseStock:true, updateDate:ISODate('2016-09-15')})</v>
      </c>
    </row>
    <row r="3278" spans="1:14" x14ac:dyDescent="0.25">
      <c r="A3278">
        <v>533149</v>
      </c>
      <c r="B3278" t="s">
        <v>10832</v>
      </c>
      <c r="C3278" t="str">
        <f t="shared" si="153"/>
        <v>ESSARSEC</v>
      </c>
      <c r="D3278" t="s">
        <v>10833</v>
      </c>
      <c r="E3278" t="s">
        <v>3333</v>
      </c>
      <c r="F3278" t="s">
        <v>3345</v>
      </c>
      <c r="G3278">
        <v>10</v>
      </c>
      <c r="H3278" t="s">
        <v>10834</v>
      </c>
      <c r="I3278" t="s">
        <v>3425</v>
      </c>
      <c r="J3278" s="3" t="s">
        <v>13800</v>
      </c>
      <c r="K3278" t="s">
        <v>3336</v>
      </c>
      <c r="L3278" t="str">
        <f>IF(ISNA(INDEX('NSE Listed Stocks'!$A$2:$A$1683,MATCH(All!H3278,'NSE Listed Stocks'!$C$2:$C$1683,0),1)),"",INDEX('NSE Listed Stocks'!$A$2:$A$1683,MATCH(All!H3278,'NSE Listed Stocks'!$C$2:$C$1683,0),1))</f>
        <v/>
      </c>
      <c r="M3278" t="str">
        <f t="shared" si="154"/>
        <v>false</v>
      </c>
      <c r="N3278" t="str">
        <f t="shared" si="155"/>
        <v>db.STOCK.insert({_id:'ESSARSEC',bseCode:'533149',fundamentalCode:'ESSARSEC', nseCode:'', name:'Essar Securities Ltd', isin:'INE143K01019', industry:'Other Financial Services',worldStock:false,niftyStock:false, nseStock:false, updateDate:ISODate('2016-09-15')})</v>
      </c>
    </row>
    <row r="3279" spans="1:14" x14ac:dyDescent="0.25">
      <c r="A3279">
        <v>533150</v>
      </c>
      <c r="B3279" t="s">
        <v>970</v>
      </c>
      <c r="C3279" t="str">
        <f t="shared" si="153"/>
        <v>GODREJPROP</v>
      </c>
      <c r="D3279" t="s">
        <v>10835</v>
      </c>
      <c r="E3279" t="s">
        <v>3333</v>
      </c>
      <c r="F3279" t="s">
        <v>3334</v>
      </c>
      <c r="G3279">
        <v>5</v>
      </c>
      <c r="H3279" t="s">
        <v>971</v>
      </c>
      <c r="I3279" t="s">
        <v>3356</v>
      </c>
      <c r="J3279" s="3" t="s">
        <v>13801</v>
      </c>
      <c r="K3279" t="s">
        <v>3336</v>
      </c>
      <c r="L3279" t="str">
        <f>IF(ISNA(INDEX('NSE Listed Stocks'!$A$2:$A$1683,MATCH(All!H3279,'NSE Listed Stocks'!$C$2:$C$1683,0),1)),"",INDEX('NSE Listed Stocks'!$A$2:$A$1683,MATCH(All!H3279,'NSE Listed Stocks'!$C$2:$C$1683,0),1))</f>
        <v>GODREJPROP</v>
      </c>
      <c r="M3279" t="str">
        <f t="shared" si="154"/>
        <v>true</v>
      </c>
      <c r="N3279" t="str">
        <f t="shared" si="155"/>
        <v>db.STOCK.insert({_id:'GODREJPROP',bseCode:'533150',fundamentalCode:'GODREJPROP', nseCode:'GODREJPROP', name:'Godrej Properties Ltd', isin:'INE484J01027', industry:'Realty',worldStock:false,niftyStock:false, nseStock:true, updateDate:ISODate('2016-09-15')})</v>
      </c>
    </row>
    <row r="3280" spans="1:14" x14ac:dyDescent="0.25">
      <c r="A3280">
        <v>533151</v>
      </c>
      <c r="B3280" t="s">
        <v>609</v>
      </c>
      <c r="C3280" t="str">
        <f t="shared" si="153"/>
        <v>DBCORP</v>
      </c>
      <c r="D3280" t="s">
        <v>10836</v>
      </c>
      <c r="E3280" t="s">
        <v>3333</v>
      </c>
      <c r="F3280" t="s">
        <v>3334</v>
      </c>
      <c r="G3280">
        <v>10</v>
      </c>
      <c r="H3280" t="s">
        <v>610</v>
      </c>
      <c r="I3280" t="s">
        <v>5013</v>
      </c>
      <c r="J3280" s="3" t="s">
        <v>13815</v>
      </c>
      <c r="K3280" t="s">
        <v>3336</v>
      </c>
      <c r="L3280" t="str">
        <f>IF(ISNA(INDEX('NSE Listed Stocks'!$A$2:$A$1683,MATCH(All!H3280,'NSE Listed Stocks'!$C$2:$C$1683,0),1)),"",INDEX('NSE Listed Stocks'!$A$2:$A$1683,MATCH(All!H3280,'NSE Listed Stocks'!$C$2:$C$1683,0),1))</f>
        <v>DBCORP</v>
      </c>
      <c r="M3280" t="str">
        <f t="shared" si="154"/>
        <v>true</v>
      </c>
      <c r="N3280" t="str">
        <f t="shared" si="155"/>
        <v>db.STOCK.insert({_id:'DBCORP',bseCode:'533151',fundamentalCode:'DBCORP', nseCode:'DBCORP', name:'D B Corp Ltd', isin:'INE950I01011', industry:'Publishing',worldStock:false,niftyStock:false, nseStock:true, updateDate:ISODate('2016-09-15')})</v>
      </c>
    </row>
    <row r="3281" spans="1:14" x14ac:dyDescent="0.25">
      <c r="A3281">
        <v>533152</v>
      </c>
      <c r="B3281" t="s">
        <v>1823</v>
      </c>
      <c r="C3281" t="str">
        <f t="shared" si="153"/>
        <v>MBLINFRA</v>
      </c>
      <c r="D3281" t="s">
        <v>10837</v>
      </c>
      <c r="E3281" t="s">
        <v>3333</v>
      </c>
      <c r="F3281" t="s">
        <v>3339</v>
      </c>
      <c r="G3281">
        <v>10</v>
      </c>
      <c r="H3281" t="s">
        <v>1824</v>
      </c>
      <c r="I3281" t="s">
        <v>13399</v>
      </c>
      <c r="J3281" s="3" t="s">
        <v>13805</v>
      </c>
      <c r="K3281" t="s">
        <v>3336</v>
      </c>
      <c r="L3281" t="str">
        <f>IF(ISNA(INDEX('NSE Listed Stocks'!$A$2:$A$1683,MATCH(All!H3281,'NSE Listed Stocks'!$C$2:$C$1683,0),1)),"",INDEX('NSE Listed Stocks'!$A$2:$A$1683,MATCH(All!H3281,'NSE Listed Stocks'!$C$2:$C$1683,0),1))</f>
        <v>MBLINFRA</v>
      </c>
      <c r="M3281" t="str">
        <f t="shared" si="154"/>
        <v>true</v>
      </c>
      <c r="N3281" t="str">
        <f t="shared" si="155"/>
        <v>db.STOCK.insert({_id:'MBLINFRA',bseCode:'533152',fundamentalCode:'MBLINFRA', nseCode:'MBLINFRA', name:'MBL Infrastructures Ltd', isin:'INE912H01013', industry:'Construction &amp; Engineering',worldStock:false,niftyStock:false, nseStock:true, updateDate:ISODate('2016-09-15')})</v>
      </c>
    </row>
    <row r="3282" spans="1:14" x14ac:dyDescent="0.25">
      <c r="A3282">
        <v>533154</v>
      </c>
      <c r="B3282" t="s">
        <v>1323</v>
      </c>
      <c r="C3282" t="str">
        <f t="shared" si="153"/>
        <v>INFINITE</v>
      </c>
      <c r="D3282" t="s">
        <v>10838</v>
      </c>
      <c r="E3282" t="s">
        <v>3333</v>
      </c>
      <c r="F3282" t="s">
        <v>3339</v>
      </c>
      <c r="G3282">
        <v>10</v>
      </c>
      <c r="H3282" t="s">
        <v>1324</v>
      </c>
      <c r="I3282" t="s">
        <v>13416</v>
      </c>
      <c r="J3282" s="3" t="s">
        <v>13816</v>
      </c>
      <c r="K3282" t="s">
        <v>3336</v>
      </c>
      <c r="L3282" t="str">
        <f>IF(ISNA(INDEX('NSE Listed Stocks'!$A$2:$A$1683,MATCH(All!H3282,'NSE Listed Stocks'!$C$2:$C$1683,0),1)),"",INDEX('NSE Listed Stocks'!$A$2:$A$1683,MATCH(All!H3282,'NSE Listed Stocks'!$C$2:$C$1683,0),1))</f>
        <v>INFINITE</v>
      </c>
      <c r="M3282" t="str">
        <f t="shared" si="154"/>
        <v>true</v>
      </c>
      <c r="N3282" t="str">
        <f t="shared" si="155"/>
        <v>db.STOCK.insert({_id:'INFINITE',bseCode:'533154',fundamentalCode:'INFINITE', nseCode:'INFINITE', name:'Infinite Computer Solutions (India) Ltd', isin:'INE486J01014', industry:'IT Consulting &amp; Software',worldStock:false,niftyStock:false, nseStock:true, updateDate:ISODate('2016-09-15')})</v>
      </c>
    </row>
    <row r="3283" spans="1:14" x14ac:dyDescent="0.25">
      <c r="A3283">
        <v>533155</v>
      </c>
      <c r="B3283" t="s">
        <v>1495</v>
      </c>
      <c r="C3283" t="str">
        <f t="shared" si="153"/>
        <v>JUBLFOOD</v>
      </c>
      <c r="D3283" t="s">
        <v>10839</v>
      </c>
      <c r="E3283" t="s">
        <v>3333</v>
      </c>
      <c r="F3283" t="s">
        <v>3334</v>
      </c>
      <c r="G3283">
        <v>10</v>
      </c>
      <c r="H3283" t="s">
        <v>1496</v>
      </c>
      <c r="I3283" t="s">
        <v>4430</v>
      </c>
      <c r="J3283" s="3" t="s">
        <v>13804</v>
      </c>
      <c r="K3283" t="s">
        <v>3336</v>
      </c>
      <c r="L3283" t="str">
        <f>IF(ISNA(INDEX('NSE Listed Stocks'!$A$2:$A$1683,MATCH(All!H3283,'NSE Listed Stocks'!$C$2:$C$1683,0),1)),"",INDEX('NSE Listed Stocks'!$A$2:$A$1683,MATCH(All!H3283,'NSE Listed Stocks'!$C$2:$C$1683,0),1))</f>
        <v>JUBLFOOD</v>
      </c>
      <c r="M3283" t="str">
        <f t="shared" si="154"/>
        <v>true</v>
      </c>
      <c r="N3283" t="str">
        <f t="shared" si="155"/>
        <v>db.STOCK.insert({_id:'JUBLFOOD',bseCode:'533155',fundamentalCode:'JUBLFOOD', nseCode:'JUBLFOOD', name:'Jubilant FoodWorks Ltd', isin:'INE797F01012', industry:'Restaurants',worldStock:false,niftyStock:false, nseStock:true, updateDate:ISODate('2016-09-15')})</v>
      </c>
    </row>
    <row r="3284" spans="1:14" x14ac:dyDescent="0.25">
      <c r="A3284">
        <v>533156</v>
      </c>
      <c r="B3284" t="s">
        <v>3164</v>
      </c>
      <c r="C3284" t="str">
        <f t="shared" si="153"/>
        <v>VASCONEQ</v>
      </c>
      <c r="D3284" t="s">
        <v>10840</v>
      </c>
      <c r="E3284" t="s">
        <v>3333</v>
      </c>
      <c r="F3284" t="s">
        <v>3339</v>
      </c>
      <c r="G3284">
        <v>10</v>
      </c>
      <c r="H3284" t="s">
        <v>3165</v>
      </c>
      <c r="I3284" t="s">
        <v>3356</v>
      </c>
      <c r="J3284" s="3" t="s">
        <v>13801</v>
      </c>
      <c r="K3284" t="s">
        <v>3336</v>
      </c>
      <c r="L3284" t="str">
        <f>IF(ISNA(INDEX('NSE Listed Stocks'!$A$2:$A$1683,MATCH(All!H3284,'NSE Listed Stocks'!$C$2:$C$1683,0),1)),"",INDEX('NSE Listed Stocks'!$A$2:$A$1683,MATCH(All!H3284,'NSE Listed Stocks'!$C$2:$C$1683,0),1))</f>
        <v>VASCONEQ</v>
      </c>
      <c r="M3284" t="str">
        <f t="shared" si="154"/>
        <v>true</v>
      </c>
      <c r="N3284" t="str">
        <f t="shared" si="155"/>
        <v>db.STOCK.insert({_id:'VASCONEQ',bseCode:'533156',fundamentalCode:'VASCONEQ', nseCode:'VASCONEQ', name:'Vascon Engineers Ltd', isin:'INE893I01013', industry:'Realty',worldStock:false,niftyStock:false, nseStock:true, updateDate:ISODate('2016-09-15')})</v>
      </c>
    </row>
    <row r="3285" spans="1:14" x14ac:dyDescent="0.25">
      <c r="A3285">
        <v>533157</v>
      </c>
      <c r="B3285" t="s">
        <v>2909</v>
      </c>
      <c r="C3285" t="str">
        <f t="shared" si="153"/>
        <v>SYNCOM</v>
      </c>
      <c r="D3285" t="s">
        <v>10841</v>
      </c>
      <c r="E3285" t="s">
        <v>3333</v>
      </c>
      <c r="F3285" t="s">
        <v>3339</v>
      </c>
      <c r="G3285">
        <v>10</v>
      </c>
      <c r="H3285" t="s">
        <v>2910</v>
      </c>
      <c r="I3285" t="s">
        <v>3347</v>
      </c>
      <c r="J3285" s="3" t="s">
        <v>3347</v>
      </c>
      <c r="K3285" t="s">
        <v>3336</v>
      </c>
      <c r="L3285" t="str">
        <f>IF(ISNA(INDEX('NSE Listed Stocks'!$A$2:$A$1683,MATCH(All!H3285,'NSE Listed Stocks'!$C$2:$C$1683,0),1)),"",INDEX('NSE Listed Stocks'!$A$2:$A$1683,MATCH(All!H3285,'NSE Listed Stocks'!$C$2:$C$1683,0),1))</f>
        <v>SYNCOM</v>
      </c>
      <c r="M3285" t="str">
        <f t="shared" si="154"/>
        <v>true</v>
      </c>
      <c r="N3285" t="str">
        <f t="shared" si="155"/>
        <v>db.STOCK.insert({_id:'SYNCOM',bseCode:'533157',fundamentalCode:'SYNCOM', nseCode:'SYNCOM', name:'Syncom Healthcare Ltd', isin:'INE602K01014', industry:'Pharmaceuticals',worldStock:false,niftyStock:false, nseStock:true, updateDate:ISODate('2016-09-15')})</v>
      </c>
    </row>
    <row r="3286" spans="1:14" x14ac:dyDescent="0.25">
      <c r="A3286">
        <v>533158</v>
      </c>
      <c r="B3286" t="s">
        <v>2993</v>
      </c>
      <c r="C3286" t="str">
        <f t="shared" si="153"/>
        <v>THANGAMAYL</v>
      </c>
      <c r="D3286" t="s">
        <v>10842</v>
      </c>
      <c r="E3286" t="s">
        <v>3333</v>
      </c>
      <c r="F3286" t="s">
        <v>3339</v>
      </c>
      <c r="G3286">
        <v>10</v>
      </c>
      <c r="H3286" t="s">
        <v>2994</v>
      </c>
      <c r="I3286" t="s">
        <v>13408</v>
      </c>
      <c r="J3286" s="3" t="s">
        <v>13806</v>
      </c>
      <c r="K3286" t="s">
        <v>3336</v>
      </c>
      <c r="L3286" t="str">
        <f>IF(ISNA(INDEX('NSE Listed Stocks'!$A$2:$A$1683,MATCH(All!H3286,'NSE Listed Stocks'!$C$2:$C$1683,0),1)),"",INDEX('NSE Listed Stocks'!$A$2:$A$1683,MATCH(All!H3286,'NSE Listed Stocks'!$C$2:$C$1683,0),1))</f>
        <v>THANGAMAYL</v>
      </c>
      <c r="M3286" t="str">
        <f t="shared" si="154"/>
        <v>true</v>
      </c>
      <c r="N3286" t="str">
        <f t="shared" si="155"/>
        <v>db.STOCK.insert({_id:'THANGAMAYL',bseCode:'533158',fundamentalCode:'THANGAMAYL', nseCode:'THANGAMAYL', name:'Thangamayil Jewellery Ltd', isin:'INE085J01014', industry:'Other Apparels &amp; Accessories',worldStock:false,niftyStock:false, nseStock:true, updateDate:ISODate('2016-09-15')})</v>
      </c>
    </row>
    <row r="3287" spans="1:14" x14ac:dyDescent="0.25">
      <c r="A3287">
        <v>533160</v>
      </c>
      <c r="B3287" t="s">
        <v>613</v>
      </c>
      <c r="C3287" t="str">
        <f t="shared" si="153"/>
        <v>DBREALTY</v>
      </c>
      <c r="D3287" t="s">
        <v>10843</v>
      </c>
      <c r="E3287" t="s">
        <v>3333</v>
      </c>
      <c r="F3287" t="s">
        <v>3339</v>
      </c>
      <c r="G3287">
        <v>10</v>
      </c>
      <c r="H3287" t="s">
        <v>614</v>
      </c>
      <c r="I3287" t="s">
        <v>3356</v>
      </c>
      <c r="J3287" s="3" t="s">
        <v>13801</v>
      </c>
      <c r="K3287" t="s">
        <v>3336</v>
      </c>
      <c r="L3287" t="str">
        <f>IF(ISNA(INDEX('NSE Listed Stocks'!$A$2:$A$1683,MATCH(All!H3287,'NSE Listed Stocks'!$C$2:$C$1683,0),1)),"",INDEX('NSE Listed Stocks'!$A$2:$A$1683,MATCH(All!H3287,'NSE Listed Stocks'!$C$2:$C$1683,0),1))</f>
        <v>DBREALTY</v>
      </c>
      <c r="M3287" t="str">
        <f t="shared" si="154"/>
        <v>true</v>
      </c>
      <c r="N3287" t="str">
        <f t="shared" si="155"/>
        <v>db.STOCK.insert({_id:'DBREALTY',bseCode:'533160',fundamentalCode:'DBREALTY', nseCode:'DBREALTY', name:'D B Realty Ltd', isin:'INE879I01012', industry:'Realty',worldStock:false,niftyStock:false, nseStock:true, updateDate:ISODate('2016-09-15')})</v>
      </c>
    </row>
    <row r="3288" spans="1:14" x14ac:dyDescent="0.25">
      <c r="A3288">
        <v>533161</v>
      </c>
      <c r="B3288" t="s">
        <v>769</v>
      </c>
      <c r="C3288" t="str">
        <f t="shared" si="153"/>
        <v>EMMBI</v>
      </c>
      <c r="D3288" t="s">
        <v>10844</v>
      </c>
      <c r="E3288" t="s">
        <v>3333</v>
      </c>
      <c r="F3288" t="s">
        <v>3339</v>
      </c>
      <c r="G3288">
        <v>10</v>
      </c>
      <c r="H3288" t="s">
        <v>770</v>
      </c>
      <c r="I3288" t="s">
        <v>13411</v>
      </c>
      <c r="J3288" s="3" t="s">
        <v>13797</v>
      </c>
      <c r="K3288" t="s">
        <v>3336</v>
      </c>
      <c r="L3288" t="str">
        <f>IF(ISNA(INDEX('NSE Listed Stocks'!$A$2:$A$1683,MATCH(All!H3288,'NSE Listed Stocks'!$C$2:$C$1683,0),1)),"",INDEX('NSE Listed Stocks'!$A$2:$A$1683,MATCH(All!H3288,'NSE Listed Stocks'!$C$2:$C$1683,0),1))</f>
        <v>EMMBI</v>
      </c>
      <c r="M3288" t="str">
        <f t="shared" si="154"/>
        <v>true</v>
      </c>
      <c r="N3288" t="str">
        <f t="shared" si="155"/>
        <v>db.STOCK.insert({_id:'EMMBI',bseCode:'533161',fundamentalCode:'EMMBI', nseCode:'EMMBI', name:'Emmbi Industries Ltd', isin:'INE753K01015', industry:'Containers &amp; Packaging',worldStock:false,niftyStock:false, nseStock:true, updateDate:ISODate('2016-09-15')})</v>
      </c>
    </row>
    <row r="3289" spans="1:14" x14ac:dyDescent="0.25">
      <c r="A3289">
        <v>533162</v>
      </c>
      <c r="B3289" t="s">
        <v>1076</v>
      </c>
      <c r="C3289" t="str">
        <f t="shared" si="153"/>
        <v>HATHWAY</v>
      </c>
      <c r="D3289" t="s">
        <v>13729</v>
      </c>
      <c r="E3289" t="s">
        <v>3333</v>
      </c>
      <c r="F3289" t="s">
        <v>3334</v>
      </c>
      <c r="G3289">
        <v>2</v>
      </c>
      <c r="H3289" t="s">
        <v>1077</v>
      </c>
      <c r="I3289" t="s">
        <v>13415</v>
      </c>
      <c r="J3289" s="3" t="s">
        <v>13815</v>
      </c>
      <c r="K3289" t="s">
        <v>3336</v>
      </c>
      <c r="L3289" t="str">
        <f>IF(ISNA(INDEX('NSE Listed Stocks'!$A$2:$A$1683,MATCH(All!H3289,'NSE Listed Stocks'!$C$2:$C$1683,0),1)),"",INDEX('NSE Listed Stocks'!$A$2:$A$1683,MATCH(All!H3289,'NSE Listed Stocks'!$C$2:$C$1683,0),1))</f>
        <v>HATHWAY</v>
      </c>
      <c r="M3289" t="str">
        <f t="shared" si="154"/>
        <v>true</v>
      </c>
      <c r="N3289" t="str">
        <f t="shared" si="155"/>
        <v>db.STOCK.insert({_id:'HATHWAY',bseCode:'533162',fundamentalCode:'HATHWAY', nseCode:'HATHWAY', name:'Hathway Cable &amp; Datacom Ltd', isin:'INE982F01036', industry:'Broadcasting &amp; Cable TV',worldStock:false,niftyStock:false, nseStock:true, updateDate:ISODate('2016-09-15')})</v>
      </c>
    </row>
    <row r="3290" spans="1:14" x14ac:dyDescent="0.25">
      <c r="A3290">
        <v>533163</v>
      </c>
      <c r="B3290" t="s">
        <v>201</v>
      </c>
      <c r="C3290" t="str">
        <f t="shared" si="153"/>
        <v>ARSSINFRA</v>
      </c>
      <c r="D3290" t="s">
        <v>10846</v>
      </c>
      <c r="E3290" t="s">
        <v>3333</v>
      </c>
      <c r="F3290" t="s">
        <v>3339</v>
      </c>
      <c r="G3290">
        <v>10</v>
      </c>
      <c r="H3290" t="s">
        <v>202</v>
      </c>
      <c r="I3290" t="s">
        <v>13399</v>
      </c>
      <c r="J3290" s="3" t="s">
        <v>13805</v>
      </c>
      <c r="K3290" t="s">
        <v>3336</v>
      </c>
      <c r="L3290" t="str">
        <f>IF(ISNA(INDEX('NSE Listed Stocks'!$A$2:$A$1683,MATCH(All!H3290,'NSE Listed Stocks'!$C$2:$C$1683,0),1)),"",INDEX('NSE Listed Stocks'!$A$2:$A$1683,MATCH(All!H3290,'NSE Listed Stocks'!$C$2:$C$1683,0),1))</f>
        <v>ARSSINFRA</v>
      </c>
      <c r="M3290" t="str">
        <f t="shared" si="154"/>
        <v>true</v>
      </c>
      <c r="N3290" t="str">
        <f t="shared" si="155"/>
        <v>db.STOCK.insert({_id:'ARSSINFRA',bseCode:'533163',fundamentalCode:'ARSSINFRA', nseCode:'ARSSINFRA', name:'ARSS INFRASTRUCTURE PROJECTS LTD.', isin:'INE267I01010', industry:'Construction &amp; Engineering',worldStock:false,niftyStock:false, nseStock:true, updateDate:ISODate('2016-09-15')})</v>
      </c>
    </row>
    <row r="3291" spans="1:14" x14ac:dyDescent="0.25">
      <c r="A3291">
        <v>533164</v>
      </c>
      <c r="B3291" t="s">
        <v>2985</v>
      </c>
      <c r="C3291" t="str">
        <f t="shared" si="153"/>
        <v>TEXMOPIPES</v>
      </c>
      <c r="D3291" t="s">
        <v>13730</v>
      </c>
      <c r="E3291" t="s">
        <v>3333</v>
      </c>
      <c r="F3291" t="s">
        <v>3339</v>
      </c>
      <c r="G3291">
        <v>10</v>
      </c>
      <c r="H3291" t="s">
        <v>2986</v>
      </c>
      <c r="I3291" t="s">
        <v>3581</v>
      </c>
      <c r="J3291" s="3" t="s">
        <v>13797</v>
      </c>
      <c r="K3291" t="s">
        <v>3336</v>
      </c>
      <c r="L3291" t="str">
        <f>IF(ISNA(INDEX('NSE Listed Stocks'!$A$2:$A$1683,MATCH(All!H3291,'NSE Listed Stocks'!$C$2:$C$1683,0),1)),"",INDEX('NSE Listed Stocks'!$A$2:$A$1683,MATCH(All!H3291,'NSE Listed Stocks'!$C$2:$C$1683,0),1))</f>
        <v>TEXMOPIPES</v>
      </c>
      <c r="M3291" t="str">
        <f t="shared" si="154"/>
        <v>true</v>
      </c>
      <c r="N3291" t="str">
        <f t="shared" si="155"/>
        <v>db.STOCK.insert({_id:'TEXMOPIPES',bseCode:'533164',fundamentalCode:'TEXMOPIPES', nseCode:'TEXMOPIPES', name:'TEXMO PIPES &amp; PRODUCTS LTD.', isin:'INE141K01013', industry:'Plastic Products',worldStock:false,niftyStock:false, nseStock:true, updateDate:ISODate('2016-09-15')})</v>
      </c>
    </row>
    <row r="3292" spans="1:14" x14ac:dyDescent="0.25">
      <c r="A3292">
        <v>533166</v>
      </c>
      <c r="B3292" t="s">
        <v>2849</v>
      </c>
      <c r="C3292" t="str">
        <f t="shared" si="153"/>
        <v>SUNDARAM</v>
      </c>
      <c r="D3292" t="s">
        <v>10848</v>
      </c>
      <c r="E3292" t="s">
        <v>3333</v>
      </c>
      <c r="F3292" t="s">
        <v>3339</v>
      </c>
      <c r="G3292">
        <v>1</v>
      </c>
      <c r="H3292" t="s">
        <v>2850</v>
      </c>
      <c r="I3292" t="s">
        <v>8667</v>
      </c>
      <c r="J3292" s="3" t="s">
        <v>13803</v>
      </c>
      <c r="K3292" t="s">
        <v>3336</v>
      </c>
      <c r="L3292" t="str">
        <f>IF(ISNA(INDEX('NSE Listed Stocks'!$A$2:$A$1683,MATCH(All!H3292,'NSE Listed Stocks'!$C$2:$C$1683,0),1)),"",INDEX('NSE Listed Stocks'!$A$2:$A$1683,MATCH(All!H3292,'NSE Listed Stocks'!$C$2:$C$1683,0),1))</f>
        <v>SUNDARAM</v>
      </c>
      <c r="M3292" t="str">
        <f t="shared" si="154"/>
        <v>true</v>
      </c>
      <c r="N3292" t="str">
        <f t="shared" si="155"/>
        <v>db.STOCK.insert({_id:'SUNDARAM',bseCode:'533166',fundamentalCode:'SUNDARAM', nseCode:'SUNDARAM', name:'SUNDARAM MULTI PAP LTD.', isin:'INE108E01023', industry:'Comm.Printing/Stationery',worldStock:false,niftyStock:false, nseStock:true, updateDate:ISODate('2016-09-15')})</v>
      </c>
    </row>
    <row r="3293" spans="1:14" x14ac:dyDescent="0.25">
      <c r="A3293">
        <v>533167</v>
      </c>
      <c r="B3293" t="s">
        <v>10849</v>
      </c>
      <c r="C3293" t="str">
        <f t="shared" si="153"/>
        <v>COROENGG</v>
      </c>
      <c r="D3293" t="s">
        <v>10850</v>
      </c>
      <c r="E3293" t="s">
        <v>3333</v>
      </c>
      <c r="F3293" t="s">
        <v>3352</v>
      </c>
      <c r="G3293">
        <v>10</v>
      </c>
      <c r="H3293" t="s">
        <v>10851</v>
      </c>
      <c r="I3293" t="s">
        <v>13399</v>
      </c>
      <c r="J3293" s="3" t="s">
        <v>13805</v>
      </c>
      <c r="K3293" t="s">
        <v>3336</v>
      </c>
      <c r="L3293" t="str">
        <f>IF(ISNA(INDEX('NSE Listed Stocks'!$A$2:$A$1683,MATCH(All!H3293,'NSE Listed Stocks'!$C$2:$C$1683,0),1)),"",INDEX('NSE Listed Stocks'!$A$2:$A$1683,MATCH(All!H3293,'NSE Listed Stocks'!$C$2:$C$1683,0),1))</f>
        <v/>
      </c>
      <c r="M3293" t="str">
        <f t="shared" si="154"/>
        <v>false</v>
      </c>
      <c r="N3293" t="str">
        <f t="shared" si="155"/>
        <v>db.STOCK.insert({_id:'COROENGG',bseCode:'533167',fundamentalCode:'COROENGG', nseCode:'', name:'COROMANDEL ENGINEERING COMPANY LTD.', isin:'INE312J01012', industry:'Construction &amp; Engineering',worldStock:false,niftyStock:false, nseStock:false, updateDate:ISODate('2016-09-15')})</v>
      </c>
    </row>
    <row r="3294" spans="1:14" x14ac:dyDescent="0.25">
      <c r="A3294">
        <v>533168</v>
      </c>
      <c r="B3294" t="s">
        <v>2488</v>
      </c>
      <c r="C3294" t="str">
        <f t="shared" si="153"/>
        <v>ROSSELLIND</v>
      </c>
      <c r="D3294" t="s">
        <v>10852</v>
      </c>
      <c r="E3294" t="s">
        <v>3333</v>
      </c>
      <c r="F3294" t="s">
        <v>3339</v>
      </c>
      <c r="G3294">
        <v>2</v>
      </c>
      <c r="H3294" t="s">
        <v>2489</v>
      </c>
      <c r="I3294" t="s">
        <v>13398</v>
      </c>
      <c r="J3294" s="3" t="s">
        <v>13804</v>
      </c>
      <c r="K3294" t="s">
        <v>3336</v>
      </c>
      <c r="L3294" t="str">
        <f>IF(ISNA(INDEX('NSE Listed Stocks'!$A$2:$A$1683,MATCH(All!H3294,'NSE Listed Stocks'!$C$2:$C$1683,0),1)),"",INDEX('NSE Listed Stocks'!$A$2:$A$1683,MATCH(All!H3294,'NSE Listed Stocks'!$C$2:$C$1683,0),1))</f>
        <v>ROSSELLIND</v>
      </c>
      <c r="M3294" t="str">
        <f t="shared" si="154"/>
        <v>true</v>
      </c>
      <c r="N3294" t="str">
        <f t="shared" si="155"/>
        <v>db.STOCK.insert({_id:'ROSSELLIND',bseCode:'533168',fundamentalCode:'ROSSELLIND', nseCode:'ROSSELLIND', name:'ROSSELL INDIA LTD.', isin:'INE847C01020', industry:'Tea &amp; Coffee',worldStock:false,niftyStock:false, nseStock:true, updateDate:ISODate('2016-09-15')})</v>
      </c>
    </row>
    <row r="3295" spans="1:14" x14ac:dyDescent="0.25">
      <c r="A3295">
        <v>533169</v>
      </c>
      <c r="B3295" t="s">
        <v>1793</v>
      </c>
      <c r="C3295" t="str">
        <f t="shared" si="153"/>
        <v>MANINFRA</v>
      </c>
      <c r="D3295" t="s">
        <v>10853</v>
      </c>
      <c r="E3295" t="s">
        <v>3333</v>
      </c>
      <c r="F3295" t="s">
        <v>3339</v>
      </c>
      <c r="G3295">
        <v>2</v>
      </c>
      <c r="H3295" t="s">
        <v>1794</v>
      </c>
      <c r="I3295" t="s">
        <v>13399</v>
      </c>
      <c r="J3295" s="3" t="s">
        <v>13805</v>
      </c>
      <c r="K3295" t="s">
        <v>3336</v>
      </c>
      <c r="L3295" t="str">
        <f>IF(ISNA(INDEX('NSE Listed Stocks'!$A$2:$A$1683,MATCH(All!H3295,'NSE Listed Stocks'!$C$2:$C$1683,0),1)),"",INDEX('NSE Listed Stocks'!$A$2:$A$1683,MATCH(All!H3295,'NSE Listed Stocks'!$C$2:$C$1683,0),1))</f>
        <v>MANINFRA</v>
      </c>
      <c r="M3295" t="str">
        <f t="shared" si="154"/>
        <v>true</v>
      </c>
      <c r="N3295" t="str">
        <f t="shared" si="155"/>
        <v>db.STOCK.insert({_id:'MANINFRA',bseCode:'533169',fundamentalCode:'MANINFRA', nseCode:'MANINFRA', name:'MAN INFRACONSTRUCTION LTD.', isin:'INE949H01023', industry:'Construction &amp; Engineering',worldStock:false,niftyStock:false, nseStock:true, updateDate:ISODate('2016-09-15')})</v>
      </c>
    </row>
    <row r="3296" spans="1:14" x14ac:dyDescent="0.25">
      <c r="A3296">
        <v>533170</v>
      </c>
      <c r="B3296" t="s">
        <v>10854</v>
      </c>
      <c r="C3296" t="str">
        <f t="shared" si="153"/>
        <v>TAMBOLI</v>
      </c>
      <c r="D3296" t="s">
        <v>10855</v>
      </c>
      <c r="E3296" t="s">
        <v>3333</v>
      </c>
      <c r="F3296" t="s">
        <v>3345</v>
      </c>
      <c r="G3296">
        <v>10</v>
      </c>
      <c r="H3296" t="s">
        <v>10856</v>
      </c>
      <c r="I3296" t="s">
        <v>3688</v>
      </c>
      <c r="J3296" s="3" t="s">
        <v>13800</v>
      </c>
      <c r="K3296" t="s">
        <v>3336</v>
      </c>
      <c r="L3296" t="str">
        <f>IF(ISNA(INDEX('NSE Listed Stocks'!$A$2:$A$1683,MATCH(All!H3296,'NSE Listed Stocks'!$C$2:$C$1683,0),1)),"",INDEX('NSE Listed Stocks'!$A$2:$A$1683,MATCH(All!H3296,'NSE Listed Stocks'!$C$2:$C$1683,0),1))</f>
        <v/>
      </c>
      <c r="M3296" t="str">
        <f t="shared" si="154"/>
        <v>false</v>
      </c>
      <c r="N3296" t="str">
        <f t="shared" si="155"/>
        <v>db.STOCK.insert({_id:'TAMBOLI',bseCode:'533170',fundamentalCode:'TAMBOLI', nseCode:'', name:'TAMBOLI CAPITAL LTD.', isin:'INE864J01012', industry:'Investment Companies',worldStock:false,niftyStock:false, nseStock:false, updateDate:ISODate('2016-09-15')})</v>
      </c>
    </row>
    <row r="3297" spans="1:14" x14ac:dyDescent="0.25">
      <c r="A3297">
        <v>533171</v>
      </c>
      <c r="B3297" t="s">
        <v>3119</v>
      </c>
      <c r="C3297" t="str">
        <f t="shared" si="153"/>
        <v>UNITEDBNK</v>
      </c>
      <c r="D3297" t="s">
        <v>10857</v>
      </c>
      <c r="E3297" t="s">
        <v>3333</v>
      </c>
      <c r="F3297" t="s">
        <v>3339</v>
      </c>
      <c r="G3297">
        <v>10</v>
      </c>
      <c r="H3297" t="s">
        <v>3120</v>
      </c>
      <c r="I3297" t="s">
        <v>3458</v>
      </c>
      <c r="J3297" s="3" t="s">
        <v>13802</v>
      </c>
      <c r="K3297" t="s">
        <v>3336</v>
      </c>
      <c r="L3297" t="str">
        <f>IF(ISNA(INDEX('NSE Listed Stocks'!$A$2:$A$1683,MATCH(All!H3297,'NSE Listed Stocks'!$C$2:$C$1683,0),1)),"",INDEX('NSE Listed Stocks'!$A$2:$A$1683,MATCH(All!H3297,'NSE Listed Stocks'!$C$2:$C$1683,0),1))</f>
        <v>UNITEDBNK</v>
      </c>
      <c r="M3297" t="str">
        <f t="shared" si="154"/>
        <v>true</v>
      </c>
      <c r="N3297" t="str">
        <f t="shared" si="155"/>
        <v>db.STOCK.insert({_id:'UNITEDBNK',bseCode:'533171',fundamentalCode:'UNITEDBNK', nseCode:'UNITEDBNK', name:'UNITED BANK OF INDIA', isin:'INE695A01019', industry:'Banks',worldStock:false,niftyStock:false, nseStock:true, updateDate:ISODate('2016-09-15')})</v>
      </c>
    </row>
    <row r="3298" spans="1:14" x14ac:dyDescent="0.25">
      <c r="A3298">
        <v>533176</v>
      </c>
      <c r="B3298" t="s">
        <v>687</v>
      </c>
      <c r="C3298" t="str">
        <f t="shared" si="153"/>
        <v>DQE</v>
      </c>
      <c r="D3298" t="s">
        <v>10858</v>
      </c>
      <c r="E3298" t="s">
        <v>3333</v>
      </c>
      <c r="F3298" t="s">
        <v>3339</v>
      </c>
      <c r="G3298">
        <v>10</v>
      </c>
      <c r="H3298" t="s">
        <v>688</v>
      </c>
      <c r="I3298" t="s">
        <v>13423</v>
      </c>
      <c r="J3298" s="3" t="s">
        <v>13815</v>
      </c>
      <c r="K3298" t="s">
        <v>3336</v>
      </c>
      <c r="L3298" t="str">
        <f>IF(ISNA(INDEX('NSE Listed Stocks'!$A$2:$A$1683,MATCH(All!H3298,'NSE Listed Stocks'!$C$2:$C$1683,0),1)),"",INDEX('NSE Listed Stocks'!$A$2:$A$1683,MATCH(All!H3298,'NSE Listed Stocks'!$C$2:$C$1683,0),1))</f>
        <v>DQE</v>
      </c>
      <c r="M3298" t="str">
        <f t="shared" si="154"/>
        <v>true</v>
      </c>
      <c r="N3298" t="str">
        <f t="shared" si="155"/>
        <v>db.STOCK.insert({_id:'DQE',bseCode:'533176',fundamentalCode:'DQE', nseCode:'DQE', name:'DQ ENTERTAINMENT (INTERNATIONAL) LTD.', isin:'INE656K01010', industry:'Movies &amp; Entertainment',worldStock:false,niftyStock:false, nseStock:true, updateDate:ISODate('2016-09-15')})</v>
      </c>
    </row>
    <row r="3299" spans="1:14" x14ac:dyDescent="0.25">
      <c r="A3299">
        <v>533177</v>
      </c>
      <c r="B3299" t="s">
        <v>1269</v>
      </c>
      <c r="C3299" t="str">
        <f t="shared" si="153"/>
        <v>IL&amp;FSTRANS</v>
      </c>
      <c r="D3299" t="s">
        <v>13731</v>
      </c>
      <c r="E3299" t="s">
        <v>3333</v>
      </c>
      <c r="F3299" t="s">
        <v>3334</v>
      </c>
      <c r="G3299">
        <v>10</v>
      </c>
      <c r="H3299" t="s">
        <v>1270</v>
      </c>
      <c r="I3299" t="s">
        <v>13703</v>
      </c>
      <c r="J3299" s="3" t="s">
        <v>13805</v>
      </c>
      <c r="K3299" t="s">
        <v>3336</v>
      </c>
      <c r="L3299" t="str">
        <f>IF(ISNA(INDEX('NSE Listed Stocks'!$A$2:$A$1683,MATCH(All!H3299,'NSE Listed Stocks'!$C$2:$C$1683,0),1)),"",INDEX('NSE Listed Stocks'!$A$2:$A$1683,MATCH(All!H3299,'NSE Listed Stocks'!$C$2:$C$1683,0),1))</f>
        <v>IL&amp;FSTRANS</v>
      </c>
      <c r="M3299" t="str">
        <f t="shared" si="154"/>
        <v>true</v>
      </c>
      <c r="N3299" t="str">
        <f t="shared" si="155"/>
        <v>db.STOCK.insert({_id:'IL&amp;FSTRANS',bseCode:'533177',fundamentalCode:'IL&amp;FSTRANS', nseCode:'IL&amp;FSTRANS', name:'IL&amp;FS Transportation Networks Ltd', isin:'INE975G01012', industry:'Roads &amp; Highways',worldStock:false,niftyStock:false, nseStock:true, updateDate:ISODate('2016-09-15')})</v>
      </c>
    </row>
    <row r="3300" spans="1:14" x14ac:dyDescent="0.25">
      <c r="A3300">
        <v>533178</v>
      </c>
      <c r="B3300" t="s">
        <v>10861</v>
      </c>
      <c r="C3300" t="str">
        <f t="shared" si="153"/>
        <v>PRADIP</v>
      </c>
      <c r="D3300" t="s">
        <v>10862</v>
      </c>
      <c r="E3300" t="s">
        <v>3333</v>
      </c>
      <c r="F3300" t="s">
        <v>3339</v>
      </c>
      <c r="G3300">
        <v>10</v>
      </c>
      <c r="H3300" t="s">
        <v>10863</v>
      </c>
      <c r="I3300" t="s">
        <v>3362</v>
      </c>
      <c r="J3300" s="3" t="s">
        <v>3362</v>
      </c>
      <c r="K3300" t="s">
        <v>3336</v>
      </c>
      <c r="L3300" t="str">
        <f>IF(ISNA(INDEX('NSE Listed Stocks'!$A$2:$A$1683,MATCH(All!H3300,'NSE Listed Stocks'!$C$2:$C$1683,0),1)),"",INDEX('NSE Listed Stocks'!$A$2:$A$1683,MATCH(All!H3300,'NSE Listed Stocks'!$C$2:$C$1683,0),1))</f>
        <v/>
      </c>
      <c r="M3300" t="str">
        <f t="shared" si="154"/>
        <v>false</v>
      </c>
      <c r="N3300" t="str">
        <f t="shared" si="155"/>
        <v>db.STOCK.insert({_id:'PRADIP',bseCode:'533178',fundamentalCode:'PRADIP', nseCode:'', name:'Pradip Overseas Ltd', isin:'INE495J01015', industry:'Textiles',worldStock:false,niftyStock:false, nseStock:false, updateDate:ISODate('2016-09-15')})</v>
      </c>
    </row>
    <row r="3301" spans="1:14" x14ac:dyDescent="0.25">
      <c r="A3301">
        <v>533179</v>
      </c>
      <c r="B3301" t="s">
        <v>2213</v>
      </c>
      <c r="C3301" t="str">
        <f t="shared" si="153"/>
        <v>PERSISTENT</v>
      </c>
      <c r="D3301" t="s">
        <v>10864</v>
      </c>
      <c r="E3301" t="s">
        <v>3333</v>
      </c>
      <c r="F3301" t="s">
        <v>3334</v>
      </c>
      <c r="G3301">
        <v>10</v>
      </c>
      <c r="H3301" t="s">
        <v>2214</v>
      </c>
      <c r="I3301" t="s">
        <v>13416</v>
      </c>
      <c r="J3301" s="3" t="s">
        <v>13816</v>
      </c>
      <c r="K3301" t="s">
        <v>3336</v>
      </c>
      <c r="L3301" t="str">
        <f>IF(ISNA(INDEX('NSE Listed Stocks'!$A$2:$A$1683,MATCH(All!H3301,'NSE Listed Stocks'!$C$2:$C$1683,0),1)),"",INDEX('NSE Listed Stocks'!$A$2:$A$1683,MATCH(All!H3301,'NSE Listed Stocks'!$C$2:$C$1683,0),1))</f>
        <v>PERSISTENT</v>
      </c>
      <c r="M3301" t="str">
        <f t="shared" si="154"/>
        <v>true</v>
      </c>
      <c r="N3301" t="str">
        <f t="shared" si="155"/>
        <v>db.STOCK.insert({_id:'PERSISTENT',bseCode:'533179',fundamentalCode:'PERSISTENT', nseCode:'PERSISTENT', name:'PERSISTENT SYSTEMS LTD.', isin:'INE262H01013', industry:'IT Consulting &amp; Software',worldStock:false,niftyStock:false, nseStock:true, updateDate:ISODate('2016-09-15')})</v>
      </c>
    </row>
    <row r="3302" spans="1:14" x14ac:dyDescent="0.25">
      <c r="A3302">
        <v>533180</v>
      </c>
      <c r="B3302" t="s">
        <v>2622</v>
      </c>
      <c r="C3302" t="str">
        <f t="shared" si="153"/>
        <v>SGJHL</v>
      </c>
      <c r="D3302" t="s">
        <v>10865</v>
      </c>
      <c r="E3302" t="s">
        <v>3333</v>
      </c>
      <c r="F3302" t="s">
        <v>3339</v>
      </c>
      <c r="G3302">
        <v>10</v>
      </c>
      <c r="H3302" t="s">
        <v>2623</v>
      </c>
      <c r="I3302" t="s">
        <v>13408</v>
      </c>
      <c r="J3302" s="3" t="s">
        <v>13806</v>
      </c>
      <c r="K3302" t="s">
        <v>3336</v>
      </c>
      <c r="L3302" t="str">
        <f>IF(ISNA(INDEX('NSE Listed Stocks'!$A$2:$A$1683,MATCH(All!H3302,'NSE Listed Stocks'!$C$2:$C$1683,0),1)),"",INDEX('NSE Listed Stocks'!$A$2:$A$1683,MATCH(All!H3302,'NSE Listed Stocks'!$C$2:$C$1683,0),1))</f>
        <v>SGJHL</v>
      </c>
      <c r="M3302" t="str">
        <f t="shared" si="154"/>
        <v>true</v>
      </c>
      <c r="N3302" t="str">
        <f t="shared" si="155"/>
        <v>db.STOCK.insert({_id:'SGJHL',bseCode:'533180',fundamentalCode:'SGJHL', nseCode:'SGJHL', name:'SHREE GANESH JEWELLERY HOUSE (I) LTD.', isin:'INE553K01019', industry:'Other Apparels &amp; Accessories',worldStock:false,niftyStock:false, nseStock:true, updateDate:ISODate('2016-09-15')})</v>
      </c>
    </row>
    <row r="3303" spans="1:14" x14ac:dyDescent="0.25">
      <c r="A3303">
        <v>533181</v>
      </c>
      <c r="B3303" t="s">
        <v>1373</v>
      </c>
      <c r="C3303" t="str">
        <f t="shared" si="153"/>
        <v>ISFT</v>
      </c>
      <c r="D3303" t="s">
        <v>10866</v>
      </c>
      <c r="E3303" t="s">
        <v>3333</v>
      </c>
      <c r="F3303" t="s">
        <v>3339</v>
      </c>
      <c r="G3303">
        <v>10</v>
      </c>
      <c r="H3303" t="s">
        <v>1374</v>
      </c>
      <c r="I3303" t="s">
        <v>13427</v>
      </c>
      <c r="J3303" s="3" t="s">
        <v>13816</v>
      </c>
      <c r="K3303" t="s">
        <v>3336</v>
      </c>
      <c r="L3303" t="str">
        <f>IF(ISNA(INDEX('NSE Listed Stocks'!$A$2:$A$1683,MATCH(All!H3303,'NSE Listed Stocks'!$C$2:$C$1683,0),1)),"",INDEX('NSE Listed Stocks'!$A$2:$A$1683,MATCH(All!H3303,'NSE Listed Stocks'!$C$2:$C$1683,0),1))</f>
        <v>ISFT</v>
      </c>
      <c r="M3303" t="str">
        <f t="shared" si="154"/>
        <v>true</v>
      </c>
      <c r="N3303" t="str">
        <f t="shared" si="155"/>
        <v>db.STOCK.insert({_id:'ISFT',bseCode:'533181',fundamentalCode:'ISFT', nseCode:'ISFT', name:'INTRASOFT TECHNOLOGIES LTD.', isin:'INE566K01011', industry:'Internet Software &amp; Services',worldStock:false,niftyStock:false, nseStock:true, updateDate:ISODate('2016-09-15')})</v>
      </c>
    </row>
    <row r="3304" spans="1:14" x14ac:dyDescent="0.25">
      <c r="A3304">
        <v>533189</v>
      </c>
      <c r="B3304" t="s">
        <v>972</v>
      </c>
      <c r="C3304" t="str">
        <f t="shared" si="153"/>
        <v>GOENKA</v>
      </c>
      <c r="D3304" t="s">
        <v>13732</v>
      </c>
      <c r="E3304" t="s">
        <v>3333</v>
      </c>
      <c r="F3304" t="s">
        <v>3403</v>
      </c>
      <c r="G3304">
        <v>1</v>
      </c>
      <c r="H3304" t="s">
        <v>973</v>
      </c>
      <c r="I3304" t="s">
        <v>13408</v>
      </c>
      <c r="J3304" s="3" t="s">
        <v>13806</v>
      </c>
      <c r="K3304" t="s">
        <v>3336</v>
      </c>
      <c r="L3304" t="str">
        <f>IF(ISNA(INDEX('NSE Listed Stocks'!$A$2:$A$1683,MATCH(All!H3304,'NSE Listed Stocks'!$C$2:$C$1683,0),1)),"",INDEX('NSE Listed Stocks'!$A$2:$A$1683,MATCH(All!H3304,'NSE Listed Stocks'!$C$2:$C$1683,0),1))</f>
        <v>GOENKA</v>
      </c>
      <c r="M3304" t="str">
        <f t="shared" si="154"/>
        <v>true</v>
      </c>
      <c r="N3304" t="str">
        <f t="shared" si="155"/>
        <v>db.STOCK.insert({_id:'GOENKA',bseCode:'533189',fundamentalCode:'GOENKA', nseCode:'GOENKA', name:'GOENKA DIAMOND &amp; JEWELS LTD.', isin:'INE516K01024', industry:'Other Apparels &amp; Accessories',worldStock:false,niftyStock:false, nseStock:true, updateDate:ISODate('2016-09-15')})</v>
      </c>
    </row>
    <row r="3305" spans="1:14" x14ac:dyDescent="0.25">
      <c r="A3305">
        <v>533192</v>
      </c>
      <c r="B3305" t="s">
        <v>1543</v>
      </c>
      <c r="C3305" t="str">
        <f t="shared" si="153"/>
        <v>KCPSUGIND</v>
      </c>
      <c r="D3305" t="s">
        <v>13733</v>
      </c>
      <c r="E3305" t="s">
        <v>3333</v>
      </c>
      <c r="F3305" t="s">
        <v>3339</v>
      </c>
      <c r="G3305">
        <v>1</v>
      </c>
      <c r="H3305" t="s">
        <v>1544</v>
      </c>
      <c r="I3305" t="s">
        <v>3382</v>
      </c>
      <c r="J3305" s="3" t="s">
        <v>13383</v>
      </c>
      <c r="K3305" t="s">
        <v>3336</v>
      </c>
      <c r="L3305" t="str">
        <f>IF(ISNA(INDEX('NSE Listed Stocks'!$A$2:$A$1683,MATCH(All!H3305,'NSE Listed Stocks'!$C$2:$C$1683,0),1)),"",INDEX('NSE Listed Stocks'!$A$2:$A$1683,MATCH(All!H3305,'NSE Listed Stocks'!$C$2:$C$1683,0),1))</f>
        <v>KCPSUGIND</v>
      </c>
      <c r="M3305" t="str">
        <f t="shared" si="154"/>
        <v>true</v>
      </c>
      <c r="N3305" t="str">
        <f t="shared" si="155"/>
        <v>db.STOCK.insert({_id:'KCPSUGIND',bseCode:'533192',fundamentalCode:'KCPSUGIND', nseCode:'KCPSUGIND', name:'KCP SUGAR &amp; INDUSTRIES CORPORATION LTD.', isin:'INE790B01024', industry:'Sugar',worldStock:false,niftyStock:false, nseStock:true, updateDate:ISODate('2016-09-15')})</v>
      </c>
    </row>
    <row r="3306" spans="1:14" x14ac:dyDescent="0.25">
      <c r="A3306">
        <v>533193</v>
      </c>
      <c r="B3306" t="s">
        <v>1549</v>
      </c>
      <c r="C3306" t="str">
        <f t="shared" si="153"/>
        <v>KECL</v>
      </c>
      <c r="D3306" t="s">
        <v>10869</v>
      </c>
      <c r="E3306" t="s">
        <v>3333</v>
      </c>
      <c r="F3306" t="s">
        <v>3339</v>
      </c>
      <c r="G3306">
        <v>10</v>
      </c>
      <c r="H3306" t="s">
        <v>1550</v>
      </c>
      <c r="I3306" t="s">
        <v>3415</v>
      </c>
      <c r="J3306" s="3" t="s">
        <v>13797</v>
      </c>
      <c r="K3306" t="s">
        <v>3336</v>
      </c>
      <c r="L3306" t="str">
        <f>IF(ISNA(INDEX('NSE Listed Stocks'!$A$2:$A$1683,MATCH(All!H3306,'NSE Listed Stocks'!$C$2:$C$1683,0),1)),"",INDEX('NSE Listed Stocks'!$A$2:$A$1683,MATCH(All!H3306,'NSE Listed Stocks'!$C$2:$C$1683,0),1))</f>
        <v>KECL</v>
      </c>
      <c r="M3306" t="str">
        <f t="shared" si="154"/>
        <v>true</v>
      </c>
      <c r="N3306" t="str">
        <f t="shared" si="155"/>
        <v>db.STOCK.insert({_id:'KECL',bseCode:'533193',fundamentalCode:'KECL', nseCode:'KECL', name:'Kirloskar Electric Company Ltd', isin:'INE134B01017', industry:'Other Elect.Equip./ Prod.',worldStock:false,niftyStock:false, nseStock:true, updateDate:ISODate('2016-09-15')})</v>
      </c>
    </row>
    <row r="3307" spans="1:14" x14ac:dyDescent="0.25">
      <c r="A3307">
        <v>533200</v>
      </c>
      <c r="B3307" t="s">
        <v>2923</v>
      </c>
      <c r="C3307" t="str">
        <f t="shared" si="153"/>
        <v>TALWALKARS</v>
      </c>
      <c r="D3307" t="s">
        <v>10870</v>
      </c>
      <c r="E3307" t="s">
        <v>3333</v>
      </c>
      <c r="F3307" t="s">
        <v>3339</v>
      </c>
      <c r="G3307">
        <v>10</v>
      </c>
      <c r="H3307" t="s">
        <v>2924</v>
      </c>
      <c r="I3307" t="s">
        <v>7833</v>
      </c>
      <c r="J3307" s="3" t="s">
        <v>13813</v>
      </c>
      <c r="K3307" t="s">
        <v>3336</v>
      </c>
      <c r="L3307" t="str">
        <f>IF(ISNA(INDEX('NSE Listed Stocks'!$A$2:$A$1683,MATCH(All!H3307,'NSE Listed Stocks'!$C$2:$C$1683,0),1)),"",INDEX('NSE Listed Stocks'!$A$2:$A$1683,MATCH(All!H3307,'NSE Listed Stocks'!$C$2:$C$1683,0),1))</f>
        <v>TALWALKARS</v>
      </c>
      <c r="M3307" t="str">
        <f t="shared" si="154"/>
        <v>true</v>
      </c>
      <c r="N3307" t="str">
        <f t="shared" si="155"/>
        <v>db.STOCK.insert({_id:'TALWALKARS',bseCode:'533200',fundamentalCode:'TALWALKARS', nseCode:'TALWALKARS', name:'Talwalkars Better Value Fitness Ltd', isin:'INE502K01016', industry:'Other Leisure Facilities',worldStock:false,niftyStock:false, nseStock:true, updateDate:ISODate('2016-09-15')})</v>
      </c>
    </row>
    <row r="3308" spans="1:14" x14ac:dyDescent="0.25">
      <c r="A3308">
        <v>533202</v>
      </c>
      <c r="B3308" t="s">
        <v>2060</v>
      </c>
      <c r="C3308" t="str">
        <f t="shared" si="153"/>
        <v>NITESHEST</v>
      </c>
      <c r="D3308" t="s">
        <v>10871</v>
      </c>
      <c r="E3308" t="s">
        <v>3333</v>
      </c>
      <c r="F3308" t="s">
        <v>3339</v>
      </c>
      <c r="G3308">
        <v>10</v>
      </c>
      <c r="H3308" t="s">
        <v>2061</v>
      </c>
      <c r="I3308" t="s">
        <v>3356</v>
      </c>
      <c r="J3308" s="3" t="s">
        <v>13801</v>
      </c>
      <c r="K3308" t="s">
        <v>3336</v>
      </c>
      <c r="L3308" t="str">
        <f>IF(ISNA(INDEX('NSE Listed Stocks'!$A$2:$A$1683,MATCH(All!H3308,'NSE Listed Stocks'!$C$2:$C$1683,0),1)),"",INDEX('NSE Listed Stocks'!$A$2:$A$1683,MATCH(All!H3308,'NSE Listed Stocks'!$C$2:$C$1683,0),1))</f>
        <v>NITESHEST</v>
      </c>
      <c r="M3308" t="str">
        <f t="shared" si="154"/>
        <v>true</v>
      </c>
      <c r="N3308" t="str">
        <f t="shared" si="155"/>
        <v>db.STOCK.insert({_id:'NITESHEST',bseCode:'533202',fundamentalCode:'NITESHEST', nseCode:'NITESHEST', name:'Nitesh Estates Ltd', isin:'INE639K01016', industry:'Realty',worldStock:false,niftyStock:false, nseStock:true, updateDate:ISODate('2016-09-15')})</v>
      </c>
    </row>
    <row r="3309" spans="1:14" x14ac:dyDescent="0.25">
      <c r="A3309">
        <v>533203</v>
      </c>
      <c r="B3309" t="s">
        <v>2931</v>
      </c>
      <c r="C3309" t="str">
        <f t="shared" si="153"/>
        <v>TARAPUR</v>
      </c>
      <c r="D3309" t="s">
        <v>10872</v>
      </c>
      <c r="E3309" t="s">
        <v>3333</v>
      </c>
      <c r="F3309" t="s">
        <v>3339</v>
      </c>
      <c r="G3309">
        <v>10</v>
      </c>
      <c r="H3309" t="s">
        <v>2932</v>
      </c>
      <c r="I3309" t="s">
        <v>3335</v>
      </c>
      <c r="J3309" s="3" t="s">
        <v>13797</v>
      </c>
      <c r="K3309" t="s">
        <v>3336</v>
      </c>
      <c r="L3309" t="str">
        <f>IF(ISNA(INDEX('NSE Listed Stocks'!$A$2:$A$1683,MATCH(All!H3309,'NSE Listed Stocks'!$C$2:$C$1683,0),1)),"",INDEX('NSE Listed Stocks'!$A$2:$A$1683,MATCH(All!H3309,'NSE Listed Stocks'!$C$2:$C$1683,0),1))</f>
        <v>TARAPUR</v>
      </c>
      <c r="M3309" t="str">
        <f t="shared" si="154"/>
        <v>true</v>
      </c>
      <c r="N3309" t="str">
        <f t="shared" si="155"/>
        <v>db.STOCK.insert({_id:'TARAPUR',bseCode:'533203',fundamentalCode:'TARAPUR', nseCode:'TARAPUR', name:'Tarapur Transformers Ltd', isin:'INE747K01017', industry:'Heavy Electrical Equipment',worldStock:false,niftyStock:false, nseStock:true, updateDate:ISODate('2016-09-15')})</v>
      </c>
    </row>
    <row r="3310" spans="1:14" x14ac:dyDescent="0.25">
      <c r="A3310">
        <v>533204</v>
      </c>
      <c r="B3310" t="s">
        <v>1781</v>
      </c>
      <c r="C3310" t="str">
        <f t="shared" si="153"/>
        <v>MANDHANA</v>
      </c>
      <c r="D3310" t="s">
        <v>10873</v>
      </c>
      <c r="E3310" t="s">
        <v>3333</v>
      </c>
      <c r="F3310" t="s">
        <v>3377</v>
      </c>
      <c r="G3310">
        <v>10</v>
      </c>
      <c r="H3310" t="s">
        <v>1782</v>
      </c>
      <c r="I3310" t="s">
        <v>3362</v>
      </c>
      <c r="J3310" s="3" t="s">
        <v>3362</v>
      </c>
      <c r="K3310" t="s">
        <v>3336</v>
      </c>
      <c r="L3310" t="str">
        <f>IF(ISNA(INDEX('NSE Listed Stocks'!$A$2:$A$1683,MATCH(All!H3310,'NSE Listed Stocks'!$C$2:$C$1683,0),1)),"",INDEX('NSE Listed Stocks'!$A$2:$A$1683,MATCH(All!H3310,'NSE Listed Stocks'!$C$2:$C$1683,0),1))</f>
        <v>MANDHANA</v>
      </c>
      <c r="M3310" t="str">
        <f t="shared" si="154"/>
        <v>true</v>
      </c>
      <c r="N3310" t="str">
        <f t="shared" si="155"/>
        <v>db.STOCK.insert({_id:'MANDHANA',bseCode:'533204',fundamentalCode:'MANDHANA', nseCode:'MANDHANA', name:'Mandhana Industries Ltd', isin:'INE087J01010', industry:'Textiles',worldStock:false,niftyStock:false, nseStock:true, updateDate:ISODate('2016-09-15')})</v>
      </c>
    </row>
    <row r="3311" spans="1:14" x14ac:dyDescent="0.25">
      <c r="A3311">
        <v>533206</v>
      </c>
      <c r="B3311" t="s">
        <v>2712</v>
      </c>
      <c r="C3311" t="str">
        <f t="shared" si="153"/>
        <v>SJVN</v>
      </c>
      <c r="D3311" t="s">
        <v>10874</v>
      </c>
      <c r="E3311" t="s">
        <v>3333</v>
      </c>
      <c r="F3311" t="s">
        <v>3334</v>
      </c>
      <c r="G3311">
        <v>10</v>
      </c>
      <c r="H3311" t="s">
        <v>2713</v>
      </c>
      <c r="I3311" t="s">
        <v>3433</v>
      </c>
      <c r="J3311" s="3" t="s">
        <v>13812</v>
      </c>
      <c r="K3311" t="s">
        <v>3336</v>
      </c>
      <c r="L3311" t="str">
        <f>IF(ISNA(INDEX('NSE Listed Stocks'!$A$2:$A$1683,MATCH(All!H3311,'NSE Listed Stocks'!$C$2:$C$1683,0),1)),"",INDEX('NSE Listed Stocks'!$A$2:$A$1683,MATCH(All!H3311,'NSE Listed Stocks'!$C$2:$C$1683,0),1))</f>
        <v>SJVN</v>
      </c>
      <c r="M3311" t="str">
        <f t="shared" si="154"/>
        <v>true</v>
      </c>
      <c r="N3311" t="str">
        <f t="shared" si="155"/>
        <v>db.STOCK.insert({_id:'SJVN',bseCode:'533206',fundamentalCode:'SJVN', nseCode:'SJVN', name:'SJVN Ltd', isin:'INE002L01015', industry:'Electric Utilities',worldStock:false,niftyStock:false, nseStock:true, updateDate:ISODate('2016-09-15')})</v>
      </c>
    </row>
    <row r="3312" spans="1:14" x14ac:dyDescent="0.25">
      <c r="A3312">
        <v>533207</v>
      </c>
      <c r="B3312" t="s">
        <v>1475</v>
      </c>
      <c r="C3312" t="str">
        <f t="shared" si="153"/>
        <v>JPINFRATEC</v>
      </c>
      <c r="D3312" t="s">
        <v>10875</v>
      </c>
      <c r="E3312" t="s">
        <v>3333</v>
      </c>
      <c r="F3312" t="s">
        <v>3334</v>
      </c>
      <c r="G3312">
        <v>10</v>
      </c>
      <c r="H3312" t="s">
        <v>1476</v>
      </c>
      <c r="I3312" t="s">
        <v>13703</v>
      </c>
      <c r="J3312" s="3" t="s">
        <v>13805</v>
      </c>
      <c r="K3312" t="s">
        <v>3336</v>
      </c>
      <c r="L3312" t="str">
        <f>IF(ISNA(INDEX('NSE Listed Stocks'!$A$2:$A$1683,MATCH(All!H3312,'NSE Listed Stocks'!$C$2:$C$1683,0),1)),"",INDEX('NSE Listed Stocks'!$A$2:$A$1683,MATCH(All!H3312,'NSE Listed Stocks'!$C$2:$C$1683,0),1))</f>
        <v>JPINFRATEC</v>
      </c>
      <c r="M3312" t="str">
        <f t="shared" si="154"/>
        <v>true</v>
      </c>
      <c r="N3312" t="str">
        <f t="shared" si="155"/>
        <v>db.STOCK.insert({_id:'JPINFRATEC',bseCode:'533207',fundamentalCode:'JPINFRATEC', nseCode:'JPINFRATEC', name:'Jaypee Infratech Ltd', isin:'INE099J01015', industry:'Roads &amp; Highways',worldStock:false,niftyStock:false, nseStock:true, updateDate:ISODate('2016-09-15')})</v>
      </c>
    </row>
    <row r="3313" spans="1:14" x14ac:dyDescent="0.25">
      <c r="A3313">
        <v>533208</v>
      </c>
      <c r="B3313" t="s">
        <v>10876</v>
      </c>
      <c r="C3313" t="str">
        <f t="shared" si="153"/>
        <v>EMAMIPAP</v>
      </c>
      <c r="D3313" t="s">
        <v>10877</v>
      </c>
      <c r="E3313" t="s">
        <v>3333</v>
      </c>
      <c r="F3313" t="s">
        <v>3352</v>
      </c>
      <c r="G3313">
        <v>2</v>
      </c>
      <c r="H3313" t="s">
        <v>10878</v>
      </c>
      <c r="I3313" t="s">
        <v>13406</v>
      </c>
      <c r="J3313" s="3" t="s">
        <v>13797</v>
      </c>
      <c r="K3313" t="s">
        <v>3336</v>
      </c>
      <c r="L3313" t="str">
        <f>IF(ISNA(INDEX('NSE Listed Stocks'!$A$2:$A$1683,MATCH(All!H3313,'NSE Listed Stocks'!$C$2:$C$1683,0),1)),"",INDEX('NSE Listed Stocks'!$A$2:$A$1683,MATCH(All!H3313,'NSE Listed Stocks'!$C$2:$C$1683,0),1))</f>
        <v/>
      </c>
      <c r="M3313" t="str">
        <f t="shared" si="154"/>
        <v>false</v>
      </c>
      <c r="N3313" t="str">
        <f t="shared" si="155"/>
        <v>db.STOCK.insert({_id:'EMAMIPAP',bseCode:'533208',fundamentalCode:'EMAMIPAP', nseCode:'', name:'EMAMI PAPER MILLS LTD.', isin:'INE830C01026', industry:'Paper &amp; Paper Products',worldStock:false,niftyStock:false, nseStock:false, updateDate:ISODate('2016-09-15')})</v>
      </c>
    </row>
    <row r="3314" spans="1:14" x14ac:dyDescent="0.25">
      <c r="A3314">
        <v>533210</v>
      </c>
      <c r="B3314" t="s">
        <v>10879</v>
      </c>
      <c r="C3314" t="str">
        <f t="shared" si="153"/>
        <v>KRITINUT</v>
      </c>
      <c r="D3314" t="s">
        <v>10880</v>
      </c>
      <c r="E3314" t="s">
        <v>3333</v>
      </c>
      <c r="F3314" t="s">
        <v>3345</v>
      </c>
      <c r="G3314">
        <v>1</v>
      </c>
      <c r="H3314" t="s">
        <v>10881</v>
      </c>
      <c r="I3314" t="s">
        <v>3741</v>
      </c>
      <c r="J3314" s="3" t="s">
        <v>13804</v>
      </c>
      <c r="K3314" t="s">
        <v>3336</v>
      </c>
      <c r="L3314" t="str">
        <f>IF(ISNA(INDEX('NSE Listed Stocks'!$A$2:$A$1683,MATCH(All!H3314,'NSE Listed Stocks'!$C$2:$C$1683,0),1)),"",INDEX('NSE Listed Stocks'!$A$2:$A$1683,MATCH(All!H3314,'NSE Listed Stocks'!$C$2:$C$1683,0),1))</f>
        <v/>
      </c>
      <c r="M3314" t="str">
        <f t="shared" si="154"/>
        <v>false</v>
      </c>
      <c r="N3314" t="str">
        <f t="shared" si="155"/>
        <v>db.STOCK.insert({_id:'KRITINUT',bseCode:'533210',fundamentalCode:'KRITINUT', nseCode:'', name:'Kriti Nutrients Ltd', isin:'INE798K01010', industry:'Edible Oils',worldStock:false,niftyStock:false, nseStock:false, updateDate:ISODate('2016-09-15')})</v>
      </c>
    </row>
    <row r="3315" spans="1:14" x14ac:dyDescent="0.25">
      <c r="A3315">
        <v>533211</v>
      </c>
      <c r="B3315" t="s">
        <v>2171</v>
      </c>
      <c r="C3315" t="str">
        <f t="shared" si="153"/>
        <v>PARABDRUGS</v>
      </c>
      <c r="D3315" t="s">
        <v>10882</v>
      </c>
      <c r="E3315" t="s">
        <v>3333</v>
      </c>
      <c r="F3315" t="s">
        <v>3339</v>
      </c>
      <c r="G3315">
        <v>10</v>
      </c>
      <c r="H3315" t="s">
        <v>2172</v>
      </c>
      <c r="I3315" t="s">
        <v>3347</v>
      </c>
      <c r="J3315" s="3" t="s">
        <v>3347</v>
      </c>
      <c r="K3315" t="s">
        <v>3336</v>
      </c>
      <c r="L3315" t="str">
        <f>IF(ISNA(INDEX('NSE Listed Stocks'!$A$2:$A$1683,MATCH(All!H3315,'NSE Listed Stocks'!$C$2:$C$1683,0),1)),"",INDEX('NSE Listed Stocks'!$A$2:$A$1683,MATCH(All!H3315,'NSE Listed Stocks'!$C$2:$C$1683,0),1))</f>
        <v>PARABDRUGS</v>
      </c>
      <c r="M3315" t="str">
        <f t="shared" si="154"/>
        <v>true</v>
      </c>
      <c r="N3315" t="str">
        <f t="shared" si="155"/>
        <v>db.STOCK.insert({_id:'PARABDRUGS',bseCode:'533211',fundamentalCode:'PARABDRUGS', nseCode:'PARABDRUGS', name:'Parabolic Drugs Ltd', isin:'INE618H01016', industry:'Pharmaceuticals',worldStock:false,niftyStock:false, nseStock:true, updateDate:ISODate('2016-09-15')})</v>
      </c>
    </row>
    <row r="3316" spans="1:14" x14ac:dyDescent="0.25">
      <c r="A3316">
        <v>533212</v>
      </c>
      <c r="B3316" t="s">
        <v>10883</v>
      </c>
      <c r="C3316" t="str">
        <f t="shared" si="153"/>
        <v>GKB</v>
      </c>
      <c r="D3316" t="s">
        <v>10884</v>
      </c>
      <c r="E3316" t="s">
        <v>3333</v>
      </c>
      <c r="F3316" t="s">
        <v>3345</v>
      </c>
      <c r="G3316">
        <v>10</v>
      </c>
      <c r="H3316" t="s">
        <v>10885</v>
      </c>
      <c r="I3316" t="s">
        <v>6341</v>
      </c>
      <c r="J3316" s="3" t="s">
        <v>13820</v>
      </c>
      <c r="K3316" t="s">
        <v>3336</v>
      </c>
      <c r="L3316" t="str">
        <f>IF(ISNA(INDEX('NSE Listed Stocks'!$A$2:$A$1683,MATCH(All!H3316,'NSE Listed Stocks'!$C$2:$C$1683,0),1)),"",INDEX('NSE Listed Stocks'!$A$2:$A$1683,MATCH(All!H3316,'NSE Listed Stocks'!$C$2:$C$1683,0),1))</f>
        <v/>
      </c>
      <c r="M3316" t="str">
        <f t="shared" si="154"/>
        <v>false</v>
      </c>
      <c r="N3316" t="str">
        <f t="shared" si="155"/>
        <v>db.STOCK.insert({_id:'GKB',bseCode:'533212',fundamentalCode:'GKB', nseCode:'', name:'GKB OPHTHALMICS LTD.', isin:'INE265D01015', industry:'Healthcare Services',worldStock:false,niftyStock:false, nseStock:false, updateDate:ISODate('2016-09-15')})</v>
      </c>
    </row>
    <row r="3317" spans="1:14" x14ac:dyDescent="0.25">
      <c r="A3317">
        <v>533213</v>
      </c>
      <c r="B3317" t="s">
        <v>10886</v>
      </c>
      <c r="C3317" t="str">
        <f t="shared" si="153"/>
        <v>FRONTSEC</v>
      </c>
      <c r="D3317" t="s">
        <v>10887</v>
      </c>
      <c r="E3317" t="s">
        <v>3333</v>
      </c>
      <c r="F3317" t="s">
        <v>3371</v>
      </c>
      <c r="G3317">
        <v>10</v>
      </c>
      <c r="H3317" t="s">
        <v>10888</v>
      </c>
      <c r="I3317" t="s">
        <v>3425</v>
      </c>
      <c r="J3317" s="3" t="s">
        <v>13800</v>
      </c>
      <c r="K3317" t="s">
        <v>3336</v>
      </c>
      <c r="L3317" t="str">
        <f>IF(ISNA(INDEX('NSE Listed Stocks'!$A$2:$A$1683,MATCH(All!H3317,'NSE Listed Stocks'!$C$2:$C$1683,0),1)),"",INDEX('NSE Listed Stocks'!$A$2:$A$1683,MATCH(All!H3317,'NSE Listed Stocks'!$C$2:$C$1683,0),1))</f>
        <v/>
      </c>
      <c r="M3317" t="str">
        <f t="shared" si="154"/>
        <v>false</v>
      </c>
      <c r="N3317" t="str">
        <f t="shared" si="155"/>
        <v>db.STOCK.insert({_id:'FRONTSEC',bseCode:'533213',fundamentalCode:'FRONTSEC', nseCode:'', name:'FRONTLINE SECURITIES LTD.', isin:'INE773B01012', industry:'Other Financial Services',worldStock:false,niftyStock:false, nseStock:false, updateDate:ISODate('2016-09-15')})</v>
      </c>
    </row>
    <row r="3318" spans="1:14" x14ac:dyDescent="0.25">
      <c r="A3318">
        <v>533216</v>
      </c>
      <c r="B3318" t="s">
        <v>2981</v>
      </c>
      <c r="C3318" t="str">
        <f t="shared" si="153"/>
        <v>TECHNOFAB</v>
      </c>
      <c r="D3318" t="s">
        <v>10889</v>
      </c>
      <c r="E3318" t="s">
        <v>3333</v>
      </c>
      <c r="F3318" t="s">
        <v>3339</v>
      </c>
      <c r="G3318">
        <v>10</v>
      </c>
      <c r="H3318" t="s">
        <v>2982</v>
      </c>
      <c r="I3318" t="s">
        <v>13399</v>
      </c>
      <c r="J3318" s="3" t="s">
        <v>13805</v>
      </c>
      <c r="K3318" t="s">
        <v>3336</v>
      </c>
      <c r="L3318" t="str">
        <f>IF(ISNA(INDEX('NSE Listed Stocks'!$A$2:$A$1683,MATCH(All!H3318,'NSE Listed Stocks'!$C$2:$C$1683,0),1)),"",INDEX('NSE Listed Stocks'!$A$2:$A$1683,MATCH(All!H3318,'NSE Listed Stocks'!$C$2:$C$1683,0),1))</f>
        <v>TECHNOFAB</v>
      </c>
      <c r="M3318" t="str">
        <f t="shared" si="154"/>
        <v>true</v>
      </c>
      <c r="N3318" t="str">
        <f t="shared" si="155"/>
        <v>db.STOCK.insert({_id:'TECHNOFAB',bseCode:'533216',fundamentalCode:'TECHNOFAB', nseCode:'TECHNOFAB', name:'TECHNOFAB ENGINEERING LIMITED', isin:'INE509K01011', industry:'Construction &amp; Engineering',worldStock:false,niftyStock:false, nseStock:true, updateDate:ISODate('2016-09-15')})</v>
      </c>
    </row>
    <row r="3319" spans="1:14" x14ac:dyDescent="0.25">
      <c r="A3319">
        <v>533217</v>
      </c>
      <c r="B3319" t="s">
        <v>1170</v>
      </c>
      <c r="C3319" t="str">
        <f t="shared" si="153"/>
        <v>HMVL</v>
      </c>
      <c r="D3319" t="s">
        <v>10890</v>
      </c>
      <c r="E3319" t="s">
        <v>3333</v>
      </c>
      <c r="F3319" t="s">
        <v>3339</v>
      </c>
      <c r="G3319">
        <v>10</v>
      </c>
      <c r="H3319" t="s">
        <v>1171</v>
      </c>
      <c r="I3319" t="s">
        <v>5013</v>
      </c>
      <c r="J3319" s="3" t="s">
        <v>13815</v>
      </c>
      <c r="K3319" t="s">
        <v>3336</v>
      </c>
      <c r="L3319" t="str">
        <f>IF(ISNA(INDEX('NSE Listed Stocks'!$A$2:$A$1683,MATCH(All!H3319,'NSE Listed Stocks'!$C$2:$C$1683,0),1)),"",INDEX('NSE Listed Stocks'!$A$2:$A$1683,MATCH(All!H3319,'NSE Listed Stocks'!$C$2:$C$1683,0),1))</f>
        <v>HMVL</v>
      </c>
      <c r="M3319" t="str">
        <f t="shared" si="154"/>
        <v>true</v>
      </c>
      <c r="N3319" t="str">
        <f t="shared" si="155"/>
        <v>db.STOCK.insert({_id:'HMVL',bseCode:'533217',fundamentalCode:'HMVL', nseCode:'HMVL', name:'HINDUSTAN MEDIA VENTURES LTD.', isin:'INE871K01015', industry:'Publishing',worldStock:false,niftyStock:false, nseStock:true, updateDate:ISODate('2016-09-15')})</v>
      </c>
    </row>
    <row r="3320" spans="1:14" x14ac:dyDescent="0.25">
      <c r="A3320">
        <v>533218</v>
      </c>
      <c r="B3320" t="s">
        <v>761</v>
      </c>
      <c r="C3320" t="str">
        <f t="shared" si="153"/>
        <v>EMAMIINFRA</v>
      </c>
      <c r="D3320" t="s">
        <v>10891</v>
      </c>
      <c r="E3320" t="s">
        <v>3333</v>
      </c>
      <c r="F3320" t="s">
        <v>3339</v>
      </c>
      <c r="G3320">
        <v>2</v>
      </c>
      <c r="H3320" t="s">
        <v>762</v>
      </c>
      <c r="I3320" t="s">
        <v>3356</v>
      </c>
      <c r="J3320" s="3" t="s">
        <v>13801</v>
      </c>
      <c r="K3320" t="s">
        <v>3336</v>
      </c>
      <c r="L3320" t="str">
        <f>IF(ISNA(INDEX('NSE Listed Stocks'!$A$2:$A$1683,MATCH(All!H3320,'NSE Listed Stocks'!$C$2:$C$1683,0),1)),"",INDEX('NSE Listed Stocks'!$A$2:$A$1683,MATCH(All!H3320,'NSE Listed Stocks'!$C$2:$C$1683,0),1))</f>
        <v>EMAMIINFRA</v>
      </c>
      <c r="M3320" t="str">
        <f t="shared" si="154"/>
        <v>true</v>
      </c>
      <c r="N3320" t="str">
        <f t="shared" si="155"/>
        <v>db.STOCK.insert({_id:'EMAMIINFRA',bseCode:'533218',fundamentalCode:'EMAMIINFRA', nseCode:'EMAMIINFRA', name:'EMAMI INFRASTRUCTURE LTD.', isin:'INE778K01012', industry:'Realty',worldStock:false,niftyStock:false, nseStock:true, updateDate:ISODate('2016-09-15')})</v>
      </c>
    </row>
    <row r="3321" spans="1:14" x14ac:dyDescent="0.25">
      <c r="A3321">
        <v>533219</v>
      </c>
      <c r="B3321" t="s">
        <v>2670</v>
      </c>
      <c r="C3321" t="str">
        <f t="shared" si="153"/>
        <v>SHRIASTER</v>
      </c>
      <c r="D3321" t="s">
        <v>10892</v>
      </c>
      <c r="E3321" t="s">
        <v>3333</v>
      </c>
      <c r="F3321" t="s">
        <v>3403</v>
      </c>
      <c r="G3321">
        <v>10</v>
      </c>
      <c r="H3321" t="s">
        <v>2671</v>
      </c>
      <c r="I3321" t="s">
        <v>3354</v>
      </c>
      <c r="J3321" s="3" t="s">
        <v>13798</v>
      </c>
      <c r="K3321" t="s">
        <v>3336</v>
      </c>
      <c r="L3321" t="str">
        <f>IF(ISNA(INDEX('NSE Listed Stocks'!$A$2:$A$1683,MATCH(All!H3321,'NSE Listed Stocks'!$C$2:$C$1683,0),1)),"",INDEX('NSE Listed Stocks'!$A$2:$A$1683,MATCH(All!H3321,'NSE Listed Stocks'!$C$2:$C$1683,0),1))</f>
        <v>SHRIASTER</v>
      </c>
      <c r="M3321" t="str">
        <f t="shared" si="154"/>
        <v>true</v>
      </c>
      <c r="N3321" t="str">
        <f t="shared" si="155"/>
        <v>db.STOCK.insert({_id:'SHRIASTER',bseCode:'533219',fundamentalCode:'SHRIASTER', nseCode:'SHRIASTER', name:'Shri Aster Silicates Limited', isin:'INE900K01012', industry:'Commodity Chemicals',worldStock:false,niftyStock:false, nseStock:true, updateDate:ISODate('2016-09-15')})</v>
      </c>
    </row>
    <row r="3322" spans="1:14" x14ac:dyDescent="0.25">
      <c r="A3322">
        <v>533221</v>
      </c>
      <c r="B3322" t="s">
        <v>81</v>
      </c>
      <c r="C3322" t="str">
        <f t="shared" si="153"/>
        <v>AHLWEST</v>
      </c>
      <c r="D3322" t="s">
        <v>10893</v>
      </c>
      <c r="E3322" t="s">
        <v>3333</v>
      </c>
      <c r="F3322" t="s">
        <v>3339</v>
      </c>
      <c r="G3322">
        <v>10</v>
      </c>
      <c r="H3322" t="s">
        <v>82</v>
      </c>
      <c r="I3322" t="s">
        <v>3364</v>
      </c>
      <c r="J3322" s="3" t="s">
        <v>13803</v>
      </c>
      <c r="K3322" t="s">
        <v>3336</v>
      </c>
      <c r="L3322" t="str">
        <f>IF(ISNA(INDEX('NSE Listed Stocks'!$A$2:$A$1683,MATCH(All!H3322,'NSE Listed Stocks'!$C$2:$C$1683,0),1)),"",INDEX('NSE Listed Stocks'!$A$2:$A$1683,MATCH(All!H3322,'NSE Listed Stocks'!$C$2:$C$1683,0),1))</f>
        <v>AHLWEST</v>
      </c>
      <c r="M3322" t="str">
        <f t="shared" si="154"/>
        <v>true</v>
      </c>
      <c r="N3322" t="str">
        <f t="shared" si="155"/>
        <v>db.STOCK.insert({_id:'AHLWEST',bseCode:'533221',fundamentalCode:'AHLWEST', nseCode:'AHLWEST', name:'ASIAN HOTELS (WEST) LTD.', isin:'INE915K01010', industry:'Hotels',worldStock:false,niftyStock:false, nseStock:true, updateDate:ISODate('2016-09-15')})</v>
      </c>
    </row>
    <row r="3323" spans="1:14" x14ac:dyDescent="0.25">
      <c r="A3323">
        <v>533227</v>
      </c>
      <c r="B3323" t="s">
        <v>77</v>
      </c>
      <c r="C3323" t="str">
        <f t="shared" si="153"/>
        <v>AHLEAST</v>
      </c>
      <c r="D3323" t="s">
        <v>10894</v>
      </c>
      <c r="E3323" t="s">
        <v>3333</v>
      </c>
      <c r="F3323" t="s">
        <v>3339</v>
      </c>
      <c r="G3323">
        <v>10</v>
      </c>
      <c r="H3323" t="s">
        <v>78</v>
      </c>
      <c r="I3323" t="s">
        <v>3364</v>
      </c>
      <c r="J3323" s="3" t="s">
        <v>13803</v>
      </c>
      <c r="K3323" t="s">
        <v>3336</v>
      </c>
      <c r="L3323" t="str">
        <f>IF(ISNA(INDEX('NSE Listed Stocks'!$A$2:$A$1683,MATCH(All!H3323,'NSE Listed Stocks'!$C$2:$C$1683,0),1)),"",INDEX('NSE Listed Stocks'!$A$2:$A$1683,MATCH(All!H3323,'NSE Listed Stocks'!$C$2:$C$1683,0),1))</f>
        <v>AHLEAST</v>
      </c>
      <c r="M3323" t="str">
        <f t="shared" si="154"/>
        <v>true</v>
      </c>
      <c r="N3323" t="str">
        <f t="shared" si="155"/>
        <v>db.STOCK.insert({_id:'AHLEAST',bseCode:'533227',fundamentalCode:'AHLEAST', nseCode:'AHLEAST', name:'ASIAN HOTELS (EAST) LTD.', isin:'INE926K01017', industry:'Hotels',worldStock:false,niftyStock:false, nseStock:true, updateDate:ISODate('2016-09-15')})</v>
      </c>
    </row>
    <row r="3324" spans="1:14" x14ac:dyDescent="0.25">
      <c r="A3324">
        <v>533228</v>
      </c>
      <c r="B3324" t="s">
        <v>367</v>
      </c>
      <c r="C3324" t="str">
        <f t="shared" si="153"/>
        <v>BHARATFIN</v>
      </c>
      <c r="D3324" t="s">
        <v>10895</v>
      </c>
      <c r="E3324" t="s">
        <v>3333</v>
      </c>
      <c r="F3324" t="s">
        <v>3334</v>
      </c>
      <c r="G3324">
        <v>10</v>
      </c>
      <c r="H3324" t="s">
        <v>368</v>
      </c>
      <c r="I3324" t="s">
        <v>3360</v>
      </c>
      <c r="J3324" s="3" t="s">
        <v>13802</v>
      </c>
      <c r="K3324" t="s">
        <v>3336</v>
      </c>
      <c r="L3324" t="str">
        <f>IF(ISNA(INDEX('NSE Listed Stocks'!$A$2:$A$1683,MATCH(All!H3324,'NSE Listed Stocks'!$C$2:$C$1683,0),1)),"",INDEX('NSE Listed Stocks'!$A$2:$A$1683,MATCH(All!H3324,'NSE Listed Stocks'!$C$2:$C$1683,0),1))</f>
        <v>BHARATFIN</v>
      </c>
      <c r="M3324" t="str">
        <f t="shared" si="154"/>
        <v>true</v>
      </c>
      <c r="N3324" t="str">
        <f t="shared" si="155"/>
        <v>db.STOCK.insert({_id:'BHARATFIN',bseCode:'533228',fundamentalCode:'BHARATFIN', nseCode:'BHARATFIN', name:'Bharat Financial Inclusion Ltd', isin:'INE180K01011', industry:'Finance (including NBFCs)',worldStock:false,niftyStock:false, nseStock:true, updateDate:ISODate('2016-09-15')})</v>
      </c>
    </row>
    <row r="3325" spans="1:14" x14ac:dyDescent="0.25">
      <c r="A3325">
        <v>533229</v>
      </c>
      <c r="B3325" t="s">
        <v>285</v>
      </c>
      <c r="C3325" t="str">
        <f t="shared" si="153"/>
        <v>BAJAJCORP</v>
      </c>
      <c r="D3325" t="s">
        <v>10896</v>
      </c>
      <c r="E3325" t="s">
        <v>3333</v>
      </c>
      <c r="F3325" t="s">
        <v>3339</v>
      </c>
      <c r="G3325">
        <v>1</v>
      </c>
      <c r="H3325" t="s">
        <v>286</v>
      </c>
      <c r="I3325" t="s">
        <v>3442</v>
      </c>
      <c r="J3325" s="3" t="s">
        <v>13813</v>
      </c>
      <c r="K3325" t="s">
        <v>3336</v>
      </c>
      <c r="L3325" t="str">
        <f>IF(ISNA(INDEX('NSE Listed Stocks'!$A$2:$A$1683,MATCH(All!H3325,'NSE Listed Stocks'!$C$2:$C$1683,0),1)),"",INDEX('NSE Listed Stocks'!$A$2:$A$1683,MATCH(All!H3325,'NSE Listed Stocks'!$C$2:$C$1683,0),1))</f>
        <v>BAJAJCORP</v>
      </c>
      <c r="M3325" t="str">
        <f t="shared" si="154"/>
        <v>true</v>
      </c>
      <c r="N3325" t="str">
        <f t="shared" si="155"/>
        <v>db.STOCK.insert({_id:'BAJAJCORP',bseCode:'533229',fundamentalCode:'BAJAJCORP', nseCode:'BAJAJCORP', name:'BAJAJ CORP LTD.', isin:'INE933K01021', industry:'Personal Products',worldStock:false,niftyStock:false, nseStock:true, updateDate:ISODate('2016-09-15')})</v>
      </c>
    </row>
    <row r="3326" spans="1:14" x14ac:dyDescent="0.25">
      <c r="A3326">
        <v>533239</v>
      </c>
      <c r="B3326" t="s">
        <v>2299</v>
      </c>
      <c r="C3326" t="str">
        <f t="shared" si="153"/>
        <v>PRAKASHSTL</v>
      </c>
      <c r="D3326" t="s">
        <v>10897</v>
      </c>
      <c r="E3326" t="s">
        <v>3333</v>
      </c>
      <c r="F3326" t="s">
        <v>3339</v>
      </c>
      <c r="G3326">
        <v>1</v>
      </c>
      <c r="H3326" t="s">
        <v>2300</v>
      </c>
      <c r="I3326" t="s">
        <v>13399</v>
      </c>
      <c r="J3326" s="3" t="s">
        <v>13805</v>
      </c>
      <c r="K3326" t="s">
        <v>3336</v>
      </c>
      <c r="L3326" t="str">
        <f>IF(ISNA(INDEX('NSE Listed Stocks'!$A$2:$A$1683,MATCH(All!H3326,'NSE Listed Stocks'!$C$2:$C$1683,0),1)),"",INDEX('NSE Listed Stocks'!$A$2:$A$1683,MATCH(All!H3326,'NSE Listed Stocks'!$C$2:$C$1683,0),1))</f>
        <v>PRAKASHSTL</v>
      </c>
      <c r="M3326" t="str">
        <f t="shared" si="154"/>
        <v>true</v>
      </c>
      <c r="N3326" t="str">
        <f t="shared" si="155"/>
        <v>db.STOCK.insert({_id:'PRAKASHSTL',bseCode:'533239',fundamentalCode:'PRAKASHSTL', nseCode:'PRAKASHSTL', name:'PRAKASH STEELAGE LTD.', isin:'INE696K01024', industry:'Construction &amp; Engineering',worldStock:false,niftyStock:false, nseStock:true, updateDate:ISODate('2016-09-15')})</v>
      </c>
    </row>
    <row r="3327" spans="1:14" x14ac:dyDescent="0.25">
      <c r="A3327">
        <v>533248</v>
      </c>
      <c r="B3327" t="s">
        <v>998</v>
      </c>
      <c r="C3327" t="str">
        <f t="shared" si="153"/>
        <v>GPPL</v>
      </c>
      <c r="D3327" t="s">
        <v>10898</v>
      </c>
      <c r="E3327" t="s">
        <v>3333</v>
      </c>
      <c r="F3327" t="s">
        <v>3334</v>
      </c>
      <c r="G3327">
        <v>10</v>
      </c>
      <c r="H3327" t="s">
        <v>999</v>
      </c>
      <c r="I3327" t="s">
        <v>13596</v>
      </c>
      <c r="J3327" s="3" t="s">
        <v>13805</v>
      </c>
      <c r="K3327" t="s">
        <v>3336</v>
      </c>
      <c r="L3327" t="str">
        <f>IF(ISNA(INDEX('NSE Listed Stocks'!$A$2:$A$1683,MATCH(All!H3327,'NSE Listed Stocks'!$C$2:$C$1683,0),1)),"",INDEX('NSE Listed Stocks'!$A$2:$A$1683,MATCH(All!H3327,'NSE Listed Stocks'!$C$2:$C$1683,0),1))</f>
        <v>GPPL</v>
      </c>
      <c r="M3327" t="str">
        <f t="shared" si="154"/>
        <v>true</v>
      </c>
      <c r="N3327" t="str">
        <f t="shared" si="155"/>
        <v>db.STOCK.insert({_id:'GPPL',bseCode:'533248',fundamentalCode:'GPPL', nseCode:'GPPL', name:'GUJARAT PIPAVAV PORT LTD.', isin:'INE517F01014', industry:'Marine Port &amp; Services',worldStock:false,niftyStock:false, nseStock:true, updateDate:ISODate('2016-09-15')})</v>
      </c>
    </row>
    <row r="3328" spans="1:14" x14ac:dyDescent="0.25">
      <c r="A3328">
        <v>533252</v>
      </c>
      <c r="B3328" t="s">
        <v>3260</v>
      </c>
      <c r="C3328" t="str">
        <f t="shared" si="153"/>
        <v>WELINV</v>
      </c>
      <c r="D3328" t="s">
        <v>10899</v>
      </c>
      <c r="E3328" t="s">
        <v>3333</v>
      </c>
      <c r="F3328" t="s">
        <v>3339</v>
      </c>
      <c r="G3328">
        <v>10</v>
      </c>
      <c r="H3328" t="s">
        <v>3261</v>
      </c>
      <c r="I3328" t="s">
        <v>3425</v>
      </c>
      <c r="J3328" s="3" t="s">
        <v>13800</v>
      </c>
      <c r="K3328" t="s">
        <v>3336</v>
      </c>
      <c r="L3328" t="str">
        <f>IF(ISNA(INDEX('NSE Listed Stocks'!$A$2:$A$1683,MATCH(All!H3328,'NSE Listed Stocks'!$C$2:$C$1683,0),1)),"",INDEX('NSE Listed Stocks'!$A$2:$A$1683,MATCH(All!H3328,'NSE Listed Stocks'!$C$2:$C$1683,0),1))</f>
        <v>WELINV</v>
      </c>
      <c r="M3328" t="str">
        <f t="shared" si="154"/>
        <v>true</v>
      </c>
      <c r="N3328" t="str">
        <f t="shared" si="155"/>
        <v>db.STOCK.insert({_id:'WELINV',bseCode:'533252',fundamentalCode:'WELINV', nseCode:'WELINV', name:'WELSPUN INVESTMENTS AND COMMERCIALS LTD.', isin:'INE389K01018', industry:'Other Financial Services',worldStock:false,niftyStock:false, nseStock:true, updateDate:ISODate('2016-09-15')})</v>
      </c>
    </row>
    <row r="3329" spans="1:14" x14ac:dyDescent="0.25">
      <c r="A3329">
        <v>533257</v>
      </c>
      <c r="B3329" t="s">
        <v>1301</v>
      </c>
      <c r="C3329" t="str">
        <f t="shared" si="153"/>
        <v>INDOSOLAR</v>
      </c>
      <c r="D3329" t="s">
        <v>10900</v>
      </c>
      <c r="E3329" t="s">
        <v>3333</v>
      </c>
      <c r="F3329" t="s">
        <v>3339</v>
      </c>
      <c r="G3329">
        <v>10</v>
      </c>
      <c r="H3329" t="s">
        <v>1302</v>
      </c>
      <c r="I3329" t="s">
        <v>3415</v>
      </c>
      <c r="J3329" s="3" t="s">
        <v>13797</v>
      </c>
      <c r="K3329" t="s">
        <v>3336</v>
      </c>
      <c r="L3329" t="str">
        <f>IF(ISNA(INDEX('NSE Listed Stocks'!$A$2:$A$1683,MATCH(All!H3329,'NSE Listed Stocks'!$C$2:$C$1683,0),1)),"",INDEX('NSE Listed Stocks'!$A$2:$A$1683,MATCH(All!H3329,'NSE Listed Stocks'!$C$2:$C$1683,0),1))</f>
        <v>INDOSOLAR</v>
      </c>
      <c r="M3329" t="str">
        <f t="shared" si="154"/>
        <v>true</v>
      </c>
      <c r="N3329" t="str">
        <f t="shared" si="155"/>
        <v>db.STOCK.insert({_id:'INDOSOLAR',bseCode:'533257',fundamentalCode:'INDOSOLAR', nseCode:'INDOSOLAR', name:'INDOSOLAR LTD.', isin:'INE866K01015', industry:'Other Elect.Equip./ Prod.',worldStock:false,niftyStock:false, nseStock:true, updateDate:ISODate('2016-09-15')})</v>
      </c>
    </row>
    <row r="3330" spans="1:14" x14ac:dyDescent="0.25">
      <c r="A3330">
        <v>533258</v>
      </c>
      <c r="B3330" t="s">
        <v>10901</v>
      </c>
      <c r="C3330" t="str">
        <f t="shared" si="153"/>
        <v>TIRUPATIINK</v>
      </c>
      <c r="D3330" t="s">
        <v>10902</v>
      </c>
      <c r="E3330" t="s">
        <v>3333</v>
      </c>
      <c r="F3330" t="s">
        <v>3403</v>
      </c>
      <c r="G3330">
        <v>10</v>
      </c>
      <c r="H3330" t="s">
        <v>10903</v>
      </c>
      <c r="I3330" t="s">
        <v>3394</v>
      </c>
      <c r="J3330" s="3" t="s">
        <v>13808</v>
      </c>
      <c r="K3330" t="s">
        <v>3336</v>
      </c>
      <c r="L3330" t="str">
        <f>IF(ISNA(INDEX('NSE Listed Stocks'!$A$2:$A$1683,MATCH(All!H3330,'NSE Listed Stocks'!$C$2:$C$1683,0),1)),"",INDEX('NSE Listed Stocks'!$A$2:$A$1683,MATCH(All!H3330,'NSE Listed Stocks'!$C$2:$C$1683,0),1))</f>
        <v/>
      </c>
      <c r="M3330" t="str">
        <f t="shared" si="154"/>
        <v>false</v>
      </c>
      <c r="N3330" t="str">
        <f t="shared" si="155"/>
        <v>db.STOCK.insert({_id:'TIRUPATIINK',bseCode:'533258',fundamentalCode:'TIRUPATIINK', nseCode:'', name:'TIRUPATI INKS LTD.', isin:'INE493K01018', industry:'Specialty Chemicals',worldStock:false,niftyStock:false, nseStock:false, updateDate:ISODate('2016-09-15')})</v>
      </c>
    </row>
    <row r="3331" spans="1:14" x14ac:dyDescent="0.25">
      <c r="A3331">
        <v>533259</v>
      </c>
      <c r="B3331" t="s">
        <v>1857</v>
      </c>
      <c r="C3331" t="str">
        <f t="shared" ref="C3331:C3394" si="156">B3331</f>
        <v>MICROSEC</v>
      </c>
      <c r="D3331" t="s">
        <v>10904</v>
      </c>
      <c r="E3331" t="s">
        <v>3333</v>
      </c>
      <c r="F3331" t="s">
        <v>3339</v>
      </c>
      <c r="G3331">
        <v>10</v>
      </c>
      <c r="H3331" t="s">
        <v>1858</v>
      </c>
      <c r="I3331" t="s">
        <v>3425</v>
      </c>
      <c r="J3331" s="3" t="s">
        <v>13800</v>
      </c>
      <c r="K3331" t="s">
        <v>3336</v>
      </c>
      <c r="L3331" t="str">
        <f>IF(ISNA(INDEX('NSE Listed Stocks'!$A$2:$A$1683,MATCH(All!H3331,'NSE Listed Stocks'!$C$2:$C$1683,0),1)),"",INDEX('NSE Listed Stocks'!$A$2:$A$1683,MATCH(All!H3331,'NSE Listed Stocks'!$C$2:$C$1683,0),1))</f>
        <v>MICROSEC</v>
      </c>
      <c r="M3331" t="str">
        <f t="shared" ref="M3331:M3394" si="157">IF($L3331&lt;&gt;"", "true", "false")</f>
        <v>true</v>
      </c>
      <c r="N3331" t="str">
        <f t="shared" ref="N3331:N3394" si="158">"db.STOCK.insert({_id:'"&amp;$B3331&amp;"',bseCode:'"&amp;$A3331&amp;"',fundamentalCode:'"&amp;$C3331&amp;"', nseCode:'"&amp;L3331&amp;"', name:'"&amp;D3331&amp;"', isin:'"&amp;H3331&amp;"', industry:'"&amp;I3331&amp;"',worldStock:false,niftyStock:false, nseStock:"&amp;M3331&amp;", updateDate:ISODate('2016-09-15')})"</f>
        <v>db.STOCK.insert({_id:'MICROSEC',bseCode:'533259',fundamentalCode:'MICROSEC', nseCode:'MICROSEC', name:'MICROSEC FINANCIAL SERVICES LTD.', isin:'INE019J01013', industry:'Other Financial Services',worldStock:false,niftyStock:false, nseStock:true, updateDate:ISODate('2016-09-15')})</v>
      </c>
    </row>
    <row r="3332" spans="1:14" x14ac:dyDescent="0.25">
      <c r="A3332">
        <v>533260</v>
      </c>
      <c r="B3332" t="s">
        <v>479</v>
      </c>
      <c r="C3332" t="str">
        <f t="shared" si="156"/>
        <v>CAREERP</v>
      </c>
      <c r="D3332" t="s">
        <v>10905</v>
      </c>
      <c r="E3332" t="s">
        <v>3333</v>
      </c>
      <c r="F3332" t="s">
        <v>3339</v>
      </c>
      <c r="G3332">
        <v>10</v>
      </c>
      <c r="H3332" t="s">
        <v>480</v>
      </c>
      <c r="I3332" t="s">
        <v>4984</v>
      </c>
      <c r="J3332" s="3" t="s">
        <v>13821</v>
      </c>
      <c r="K3332" t="s">
        <v>3336</v>
      </c>
      <c r="L3332" t="str">
        <f>IF(ISNA(INDEX('NSE Listed Stocks'!$A$2:$A$1683,MATCH(All!H3332,'NSE Listed Stocks'!$C$2:$C$1683,0),1)),"",INDEX('NSE Listed Stocks'!$A$2:$A$1683,MATCH(All!H3332,'NSE Listed Stocks'!$C$2:$C$1683,0),1))</f>
        <v>CAREERP</v>
      </c>
      <c r="M3332" t="str">
        <f t="shared" si="157"/>
        <v>true</v>
      </c>
      <c r="N3332" t="str">
        <f t="shared" si="158"/>
        <v>db.STOCK.insert({_id:'CAREERP',bseCode:'533260',fundamentalCode:'CAREERP', nseCode:'CAREERP', name:'CAREER POINT LTD.', isin:'INE521J01018', industry:'Education',worldStock:false,niftyStock:false, nseStock:true, updateDate:ISODate('2016-09-15')})</v>
      </c>
    </row>
    <row r="3333" spans="1:14" x14ac:dyDescent="0.25">
      <c r="A3333">
        <v>533261</v>
      </c>
      <c r="B3333" t="s">
        <v>785</v>
      </c>
      <c r="C3333" t="str">
        <f t="shared" si="156"/>
        <v>EROSMEDIA</v>
      </c>
      <c r="D3333" t="s">
        <v>10906</v>
      </c>
      <c r="E3333" t="s">
        <v>3333</v>
      </c>
      <c r="F3333" t="s">
        <v>3339</v>
      </c>
      <c r="G3333">
        <v>10</v>
      </c>
      <c r="H3333" t="s">
        <v>786</v>
      </c>
      <c r="I3333" t="s">
        <v>13423</v>
      </c>
      <c r="J3333" s="3" t="s">
        <v>13815</v>
      </c>
      <c r="K3333" t="s">
        <v>3336</v>
      </c>
      <c r="L3333" t="str">
        <f>IF(ISNA(INDEX('NSE Listed Stocks'!$A$2:$A$1683,MATCH(All!H3333,'NSE Listed Stocks'!$C$2:$C$1683,0),1)),"",INDEX('NSE Listed Stocks'!$A$2:$A$1683,MATCH(All!H3333,'NSE Listed Stocks'!$C$2:$C$1683,0),1))</f>
        <v>EROSMEDIA</v>
      </c>
      <c r="M3333" t="str">
        <f t="shared" si="157"/>
        <v>true</v>
      </c>
      <c r="N3333" t="str">
        <f t="shared" si="158"/>
        <v>db.STOCK.insert({_id:'EROSMEDIA',bseCode:'533261',fundamentalCode:'EROSMEDIA', nseCode:'EROSMEDIA', name:'EROS INTERNATIONAL MEDIA LTD.', isin:'INE416L01017', industry:'Movies &amp; Entertainment',worldStock:false,niftyStock:false, nseStock:true, updateDate:ISODate('2016-09-15')})</v>
      </c>
    </row>
    <row r="3334" spans="1:14" x14ac:dyDescent="0.25">
      <c r="A3334">
        <v>533262</v>
      </c>
      <c r="B3334" t="s">
        <v>2389</v>
      </c>
      <c r="C3334" t="str">
        <f t="shared" si="156"/>
        <v>RAMKY</v>
      </c>
      <c r="D3334" t="s">
        <v>10907</v>
      </c>
      <c r="E3334" t="s">
        <v>3333</v>
      </c>
      <c r="F3334" t="s">
        <v>3339</v>
      </c>
      <c r="G3334">
        <v>10</v>
      </c>
      <c r="H3334" t="s">
        <v>2390</v>
      </c>
      <c r="I3334" t="s">
        <v>13399</v>
      </c>
      <c r="J3334" s="3" t="s">
        <v>13805</v>
      </c>
      <c r="K3334" t="s">
        <v>3336</v>
      </c>
      <c r="L3334" t="str">
        <f>IF(ISNA(INDEX('NSE Listed Stocks'!$A$2:$A$1683,MATCH(All!H3334,'NSE Listed Stocks'!$C$2:$C$1683,0),1)),"",INDEX('NSE Listed Stocks'!$A$2:$A$1683,MATCH(All!H3334,'NSE Listed Stocks'!$C$2:$C$1683,0),1))</f>
        <v>RAMKY</v>
      </c>
      <c r="M3334" t="str">
        <f t="shared" si="157"/>
        <v>true</v>
      </c>
      <c r="N3334" t="str">
        <f t="shared" si="158"/>
        <v>db.STOCK.insert({_id:'RAMKY',bseCode:'533262',fundamentalCode:'RAMKY', nseCode:'RAMKY', name:'RAMKY INFRASTRUCTURE LTD.', isin:'INE874I01013', industry:'Construction &amp; Engineering',worldStock:false,niftyStock:false, nseStock:true, updateDate:ISODate('2016-09-15')})</v>
      </c>
    </row>
    <row r="3335" spans="1:14" x14ac:dyDescent="0.25">
      <c r="A3335">
        <v>533263</v>
      </c>
      <c r="B3335" t="s">
        <v>1018</v>
      </c>
      <c r="C3335" t="str">
        <f t="shared" si="156"/>
        <v>GREENPOWER</v>
      </c>
      <c r="D3335" t="s">
        <v>10908</v>
      </c>
      <c r="E3335" t="s">
        <v>3333</v>
      </c>
      <c r="F3335" t="s">
        <v>3339</v>
      </c>
      <c r="G3335">
        <v>10</v>
      </c>
      <c r="H3335" t="s">
        <v>1019</v>
      </c>
      <c r="I3335" t="s">
        <v>3433</v>
      </c>
      <c r="J3335" s="3" t="s">
        <v>13812</v>
      </c>
      <c r="K3335" t="s">
        <v>3336</v>
      </c>
      <c r="L3335" t="str">
        <f>IF(ISNA(INDEX('NSE Listed Stocks'!$A$2:$A$1683,MATCH(All!H3335,'NSE Listed Stocks'!$C$2:$C$1683,0),1)),"",INDEX('NSE Listed Stocks'!$A$2:$A$1683,MATCH(All!H3335,'NSE Listed Stocks'!$C$2:$C$1683,0),1))</f>
        <v>GREENPOWER</v>
      </c>
      <c r="M3335" t="str">
        <f t="shared" si="157"/>
        <v>true</v>
      </c>
      <c r="N3335" t="str">
        <f t="shared" si="158"/>
        <v>db.STOCK.insert({_id:'GREENPOWER',bseCode:'533263',fundamentalCode:'GREENPOWER', nseCode:'GREENPOWER', name:'ORIENT GREEN POWER COMPANY LTD.', isin:'INE999K01014', industry:'Electric Utilities',worldStock:false,niftyStock:false, nseStock:true, updateDate:ISODate('2016-09-15')})</v>
      </c>
    </row>
    <row r="3336" spans="1:14" x14ac:dyDescent="0.25">
      <c r="A3336">
        <v>533264</v>
      </c>
      <c r="B3336" t="s">
        <v>791</v>
      </c>
      <c r="C3336" t="str">
        <f t="shared" si="156"/>
        <v>ESL</v>
      </c>
      <c r="D3336" t="s">
        <v>10909</v>
      </c>
      <c r="E3336" t="s">
        <v>3333</v>
      </c>
      <c r="F3336" t="s">
        <v>3339</v>
      </c>
      <c r="G3336">
        <v>10</v>
      </c>
      <c r="H3336" t="s">
        <v>792</v>
      </c>
      <c r="I3336" t="s">
        <v>13399</v>
      </c>
      <c r="J3336" s="3" t="s">
        <v>13805</v>
      </c>
      <c r="K3336" t="s">
        <v>3336</v>
      </c>
      <c r="L3336" t="str">
        <f>IF(ISNA(INDEX('NSE Listed Stocks'!$A$2:$A$1683,MATCH(All!H3336,'NSE Listed Stocks'!$C$2:$C$1683,0),1)),"",INDEX('NSE Listed Stocks'!$A$2:$A$1683,MATCH(All!H3336,'NSE Listed Stocks'!$C$2:$C$1683,0),1))</f>
        <v>ESL</v>
      </c>
      <c r="M3336" t="str">
        <f t="shared" si="157"/>
        <v>true</v>
      </c>
      <c r="N3336" t="str">
        <f t="shared" si="158"/>
        <v>db.STOCK.insert({_id:'ESL',bseCode:'533264',fundamentalCode:'ESL', nseCode:'ESL', name:'ELECTROSTEEL STEELS LTD.', isin:'INE481K01013', industry:'Construction &amp; Engineering',worldStock:false,niftyStock:false, nseStock:true, updateDate:ISODate('2016-09-15')})</v>
      </c>
    </row>
    <row r="3337" spans="1:14" x14ac:dyDescent="0.25">
      <c r="A3337">
        <v>533265</v>
      </c>
      <c r="B3337" t="s">
        <v>880</v>
      </c>
      <c r="C3337" t="str">
        <f t="shared" si="156"/>
        <v>GALLISPAT</v>
      </c>
      <c r="D3337" t="s">
        <v>10910</v>
      </c>
      <c r="E3337" t="s">
        <v>3333</v>
      </c>
      <c r="F3337" t="s">
        <v>3339</v>
      </c>
      <c r="G3337">
        <v>10</v>
      </c>
      <c r="H3337" t="s">
        <v>881</v>
      </c>
      <c r="I3337" t="s">
        <v>13403</v>
      </c>
      <c r="J3337" s="3" t="s">
        <v>13810</v>
      </c>
      <c r="K3337" t="s">
        <v>3336</v>
      </c>
      <c r="L3337" t="str">
        <f>IF(ISNA(INDEX('NSE Listed Stocks'!$A$2:$A$1683,MATCH(All!H3337,'NSE Listed Stocks'!$C$2:$C$1683,0),1)),"",INDEX('NSE Listed Stocks'!$A$2:$A$1683,MATCH(All!H3337,'NSE Listed Stocks'!$C$2:$C$1683,0),1))</f>
        <v>GALLISPAT</v>
      </c>
      <c r="M3337" t="str">
        <f t="shared" si="157"/>
        <v>true</v>
      </c>
      <c r="N3337" t="str">
        <f t="shared" si="158"/>
        <v>db.STOCK.insert({_id:'GALLISPAT',bseCode:'533265',fundamentalCode:'GALLISPAT', nseCode:'GALLISPAT', name:'GALLANTT ISPAT LTD.', isin:'INE528K01011', industry:'Iron &amp; Steel/Interm.Products',worldStock:false,niftyStock:false, nseStock:true, updateDate:ISODate('2016-09-15')})</v>
      </c>
    </row>
    <row r="3338" spans="1:14" x14ac:dyDescent="0.25">
      <c r="A3338">
        <v>533267</v>
      </c>
      <c r="B3338" t="s">
        <v>471</v>
      </c>
      <c r="C3338" t="str">
        <f t="shared" si="156"/>
        <v>CANTABIL</v>
      </c>
      <c r="D3338" t="s">
        <v>10911</v>
      </c>
      <c r="E3338" t="s">
        <v>3333</v>
      </c>
      <c r="F3338" t="s">
        <v>3339</v>
      </c>
      <c r="G3338">
        <v>10</v>
      </c>
      <c r="H3338" t="s">
        <v>472</v>
      </c>
      <c r="I3338" t="s">
        <v>13408</v>
      </c>
      <c r="J3338" s="3" t="s">
        <v>13806</v>
      </c>
      <c r="K3338" t="s">
        <v>3336</v>
      </c>
      <c r="L3338" t="str">
        <f>IF(ISNA(INDEX('NSE Listed Stocks'!$A$2:$A$1683,MATCH(All!H3338,'NSE Listed Stocks'!$C$2:$C$1683,0),1)),"",INDEX('NSE Listed Stocks'!$A$2:$A$1683,MATCH(All!H3338,'NSE Listed Stocks'!$C$2:$C$1683,0),1))</f>
        <v>CANTABIL</v>
      </c>
      <c r="M3338" t="str">
        <f t="shared" si="157"/>
        <v>true</v>
      </c>
      <c r="N3338" t="str">
        <f t="shared" si="158"/>
        <v>db.STOCK.insert({_id:'CANTABIL',bseCode:'533267',fundamentalCode:'CANTABIL', nseCode:'CANTABIL', name:'CANTABIL RETAIL INDIA LTD.', isin:'INE068L01016', industry:'Other Apparels &amp; Accessories',worldStock:false,niftyStock:false, nseStock:true, updateDate:ISODate('2016-09-15')})</v>
      </c>
    </row>
    <row r="3339" spans="1:14" x14ac:dyDescent="0.25">
      <c r="A3339">
        <v>533268</v>
      </c>
      <c r="B3339" t="s">
        <v>10912</v>
      </c>
      <c r="C3339" t="str">
        <f t="shared" si="156"/>
        <v>SEATV</v>
      </c>
      <c r="D3339" t="s">
        <v>10913</v>
      </c>
      <c r="E3339" t="s">
        <v>3333</v>
      </c>
      <c r="F3339" t="s">
        <v>3345</v>
      </c>
      <c r="G3339">
        <v>10</v>
      </c>
      <c r="H3339" t="s">
        <v>10914</v>
      </c>
      <c r="I3339" t="s">
        <v>13415</v>
      </c>
      <c r="J3339" s="3" t="s">
        <v>13815</v>
      </c>
      <c r="K3339" t="s">
        <v>3336</v>
      </c>
      <c r="L3339" t="str">
        <f>IF(ISNA(INDEX('NSE Listed Stocks'!$A$2:$A$1683,MATCH(All!H3339,'NSE Listed Stocks'!$C$2:$C$1683,0),1)),"",INDEX('NSE Listed Stocks'!$A$2:$A$1683,MATCH(All!H3339,'NSE Listed Stocks'!$C$2:$C$1683,0),1))</f>
        <v/>
      </c>
      <c r="M3339" t="str">
        <f t="shared" si="157"/>
        <v>false</v>
      </c>
      <c r="N3339" t="str">
        <f t="shared" si="158"/>
        <v>db.STOCK.insert({_id:'SEATV',bseCode:'533268',fundamentalCode:'SEATV', nseCode:'', name:'SEA TV NETWORK LTD.', isin:'INE351L01016', industry:'Broadcasting &amp; Cable TV',worldStock:false,niftyStock:false, nseStock:false, updateDate:ISODate('2016-09-15')})</v>
      </c>
    </row>
    <row r="3340" spans="1:14" x14ac:dyDescent="0.25">
      <c r="A3340">
        <v>533269</v>
      </c>
      <c r="B3340" t="s">
        <v>3242</v>
      </c>
      <c r="C3340" t="str">
        <f t="shared" si="156"/>
        <v>WABAG</v>
      </c>
      <c r="D3340" t="s">
        <v>10915</v>
      </c>
      <c r="E3340" t="s">
        <v>3333</v>
      </c>
      <c r="F3340" t="s">
        <v>3334</v>
      </c>
      <c r="G3340">
        <v>2</v>
      </c>
      <c r="H3340" t="s">
        <v>3243</v>
      </c>
      <c r="I3340" t="s">
        <v>10031</v>
      </c>
      <c r="J3340" s="3" t="s">
        <v>13806</v>
      </c>
      <c r="K3340" t="s">
        <v>3336</v>
      </c>
      <c r="L3340" t="str">
        <f>IF(ISNA(INDEX('NSE Listed Stocks'!$A$2:$A$1683,MATCH(All!H3340,'NSE Listed Stocks'!$C$2:$C$1683,0),1)),"",INDEX('NSE Listed Stocks'!$A$2:$A$1683,MATCH(All!H3340,'NSE Listed Stocks'!$C$2:$C$1683,0),1))</f>
        <v>WABAG</v>
      </c>
      <c r="M3340" t="str">
        <f t="shared" si="157"/>
        <v>true</v>
      </c>
      <c r="N3340" t="str">
        <f t="shared" si="158"/>
        <v>db.STOCK.insert({_id:'WABAG',bseCode:'533269',fundamentalCode:'WABAG', nseCode:'WABAG', name:'VA TECH WABAG LTD.', isin:'INE956G01038', industry:'Utilities:Non-Elec.',worldStock:false,niftyStock:false, nseStock:true, updateDate:ISODate('2016-09-15')})</v>
      </c>
    </row>
    <row r="3341" spans="1:14" x14ac:dyDescent="0.25">
      <c r="A3341">
        <v>533270</v>
      </c>
      <c r="B3341" t="s">
        <v>345</v>
      </c>
      <c r="C3341" t="str">
        <f t="shared" si="156"/>
        <v>BEDMUTHA</v>
      </c>
      <c r="D3341" t="s">
        <v>10916</v>
      </c>
      <c r="E3341" t="s">
        <v>3333</v>
      </c>
      <c r="F3341" t="s">
        <v>3339</v>
      </c>
      <c r="G3341">
        <v>10</v>
      </c>
      <c r="H3341" t="s">
        <v>346</v>
      </c>
      <c r="I3341" t="s">
        <v>13424</v>
      </c>
      <c r="J3341" s="3" t="s">
        <v>13810</v>
      </c>
      <c r="K3341" t="s">
        <v>3336</v>
      </c>
      <c r="L3341" t="str">
        <f>IF(ISNA(INDEX('NSE Listed Stocks'!$A$2:$A$1683,MATCH(All!H3341,'NSE Listed Stocks'!$C$2:$C$1683,0),1)),"",INDEX('NSE Listed Stocks'!$A$2:$A$1683,MATCH(All!H3341,'NSE Listed Stocks'!$C$2:$C$1683,0),1))</f>
        <v>BEDMUTHA</v>
      </c>
      <c r="M3341" t="str">
        <f t="shared" si="157"/>
        <v>true</v>
      </c>
      <c r="N3341" t="str">
        <f t="shared" si="158"/>
        <v>db.STOCK.insert({_id:'BEDMUTHA',bseCode:'533270',fundamentalCode:'BEDMUTHA', nseCode:'BEDMUTHA', name:'BEDMUTHA INDUSTRIES LTD.', isin:'INE844K01012', industry:'Iron &amp; Steel Products',worldStock:false,niftyStock:false, nseStock:true, updateDate:ISODate('2016-09-15')})</v>
      </c>
    </row>
    <row r="3342" spans="1:14" x14ac:dyDescent="0.25">
      <c r="A3342">
        <v>533271</v>
      </c>
      <c r="B3342" t="s">
        <v>219</v>
      </c>
      <c r="C3342" t="str">
        <f t="shared" si="156"/>
        <v>ASHOKA</v>
      </c>
      <c r="D3342" t="s">
        <v>10917</v>
      </c>
      <c r="E3342" t="s">
        <v>3333</v>
      </c>
      <c r="F3342" t="s">
        <v>3339</v>
      </c>
      <c r="G3342">
        <v>5</v>
      </c>
      <c r="H3342" t="s">
        <v>220</v>
      </c>
      <c r="I3342" t="s">
        <v>13703</v>
      </c>
      <c r="J3342" s="3" t="s">
        <v>13805</v>
      </c>
      <c r="K3342" t="s">
        <v>3336</v>
      </c>
      <c r="L3342" t="str">
        <f>IF(ISNA(INDEX('NSE Listed Stocks'!$A$2:$A$1683,MATCH(All!H3342,'NSE Listed Stocks'!$C$2:$C$1683,0),1)),"",INDEX('NSE Listed Stocks'!$A$2:$A$1683,MATCH(All!H3342,'NSE Listed Stocks'!$C$2:$C$1683,0),1))</f>
        <v>ASHOKA</v>
      </c>
      <c r="M3342" t="str">
        <f t="shared" si="157"/>
        <v>true</v>
      </c>
      <c r="N3342" t="str">
        <f t="shared" si="158"/>
        <v>db.STOCK.insert({_id:'ASHOKA',bseCode:'533271',fundamentalCode:'ASHOKA', nseCode:'ASHOKA', name:'ASHOKA BUILDCON LTD.', isin:'INE442H01029', industry:'Roads &amp; Highways',worldStock:false,niftyStock:false, nseStock:true, updateDate:ISODate('2016-09-15')})</v>
      </c>
    </row>
    <row r="3343" spans="1:14" x14ac:dyDescent="0.25">
      <c r="A3343">
        <v>533272</v>
      </c>
      <c r="B3343" t="s">
        <v>495</v>
      </c>
      <c r="C3343" t="str">
        <f t="shared" si="156"/>
        <v>CEBBCO</v>
      </c>
      <c r="D3343" t="s">
        <v>13734</v>
      </c>
      <c r="E3343" t="s">
        <v>3333</v>
      </c>
      <c r="F3343" t="s">
        <v>3339</v>
      </c>
      <c r="G3343">
        <v>10</v>
      </c>
      <c r="H3343" t="s">
        <v>496</v>
      </c>
      <c r="I3343" t="s">
        <v>3398</v>
      </c>
      <c r="J3343" s="3" t="s">
        <v>13809</v>
      </c>
      <c r="K3343" t="s">
        <v>3336</v>
      </c>
      <c r="L3343" t="str">
        <f>IF(ISNA(INDEX('NSE Listed Stocks'!$A$2:$A$1683,MATCH(All!H3343,'NSE Listed Stocks'!$C$2:$C$1683,0),1)),"",INDEX('NSE Listed Stocks'!$A$2:$A$1683,MATCH(All!H3343,'NSE Listed Stocks'!$C$2:$C$1683,0),1))</f>
        <v>CEBBCO</v>
      </c>
      <c r="M3343" t="str">
        <f t="shared" si="157"/>
        <v>true</v>
      </c>
      <c r="N3343" t="str">
        <f t="shared" si="158"/>
        <v>db.STOCK.insert({_id:'CEBBCO',bseCode:'533272',fundamentalCode:'CEBBCO', nseCode:'CEBBCO', name:'COMMERCIAL ENGINEERS &amp; BODY BUILDERS CO. LTD.', isin:'INE209L01016', industry:'Commercial Vehicles',worldStock:false,niftyStock:false, nseStock:true, updateDate:ISODate('2016-09-15')})</v>
      </c>
    </row>
    <row r="3344" spans="1:14" x14ac:dyDescent="0.25">
      <c r="A3344">
        <v>533273</v>
      </c>
      <c r="B3344" t="s">
        <v>2091</v>
      </c>
      <c r="C3344" t="str">
        <f t="shared" si="156"/>
        <v>OBEROIRLTY</v>
      </c>
      <c r="D3344" t="s">
        <v>10919</v>
      </c>
      <c r="E3344" t="s">
        <v>3333</v>
      </c>
      <c r="F3344" t="s">
        <v>3334</v>
      </c>
      <c r="G3344">
        <v>10</v>
      </c>
      <c r="H3344" t="s">
        <v>2092</v>
      </c>
      <c r="I3344" t="s">
        <v>3356</v>
      </c>
      <c r="J3344" s="3" t="s">
        <v>13801</v>
      </c>
      <c r="K3344" t="s">
        <v>3336</v>
      </c>
      <c r="L3344" t="str">
        <f>IF(ISNA(INDEX('NSE Listed Stocks'!$A$2:$A$1683,MATCH(All!H3344,'NSE Listed Stocks'!$C$2:$C$1683,0),1)),"",INDEX('NSE Listed Stocks'!$A$2:$A$1683,MATCH(All!H3344,'NSE Listed Stocks'!$C$2:$C$1683,0),1))</f>
        <v>OBEROIRLTY</v>
      </c>
      <c r="M3344" t="str">
        <f t="shared" si="157"/>
        <v>true</v>
      </c>
      <c r="N3344" t="str">
        <f t="shared" si="158"/>
        <v>db.STOCK.insert({_id:'OBEROIRLTY',bseCode:'533273',fundamentalCode:'OBEROIRLTY', nseCode:'OBEROIRLTY', name:'OBEROI REALTY LTD.', isin:'INE093I01010', industry:'Realty',worldStock:false,niftyStock:false, nseStock:true, updateDate:ISODate('2016-09-15')})</v>
      </c>
    </row>
    <row r="3345" spans="1:14" x14ac:dyDescent="0.25">
      <c r="A3345">
        <v>533274</v>
      </c>
      <c r="B3345" t="s">
        <v>2315</v>
      </c>
      <c r="C3345" t="str">
        <f t="shared" si="156"/>
        <v>PRESTIGE</v>
      </c>
      <c r="D3345" t="s">
        <v>10920</v>
      </c>
      <c r="E3345" t="s">
        <v>3333</v>
      </c>
      <c r="F3345" t="s">
        <v>3334</v>
      </c>
      <c r="G3345">
        <v>10</v>
      </c>
      <c r="H3345" t="s">
        <v>2316</v>
      </c>
      <c r="I3345" t="s">
        <v>3356</v>
      </c>
      <c r="J3345" s="3" t="s">
        <v>13801</v>
      </c>
      <c r="K3345" t="s">
        <v>3336</v>
      </c>
      <c r="L3345" t="str">
        <f>IF(ISNA(INDEX('NSE Listed Stocks'!$A$2:$A$1683,MATCH(All!H3345,'NSE Listed Stocks'!$C$2:$C$1683,0),1)),"",INDEX('NSE Listed Stocks'!$A$2:$A$1683,MATCH(All!H3345,'NSE Listed Stocks'!$C$2:$C$1683,0),1))</f>
        <v>PRESTIGE</v>
      </c>
      <c r="M3345" t="str">
        <f t="shared" si="157"/>
        <v>true</v>
      </c>
      <c r="N3345" t="str">
        <f t="shared" si="158"/>
        <v>db.STOCK.insert({_id:'PRESTIGE',bseCode:'533274',fundamentalCode:'PRESTIGE', nseCode:'PRESTIGE', name:'PRESTIGE ESTATES PROJECTS LTD.', isin:'INE811K01011', industry:'Realty',worldStock:false,niftyStock:false, nseStock:true, updateDate:ISODate('2016-09-15')})</v>
      </c>
    </row>
    <row r="3346" spans="1:14" x14ac:dyDescent="0.25">
      <c r="A3346">
        <v>533275</v>
      </c>
      <c r="B3346" t="s">
        <v>876</v>
      </c>
      <c r="C3346" t="str">
        <f t="shared" si="156"/>
        <v>GAL</v>
      </c>
      <c r="D3346" t="s">
        <v>10921</v>
      </c>
      <c r="E3346" t="s">
        <v>3333</v>
      </c>
      <c r="F3346" t="s">
        <v>3339</v>
      </c>
      <c r="G3346">
        <v>10</v>
      </c>
      <c r="H3346" t="s">
        <v>877</v>
      </c>
      <c r="I3346" t="s">
        <v>13403</v>
      </c>
      <c r="J3346" s="3" t="s">
        <v>13810</v>
      </c>
      <c r="K3346" t="s">
        <v>3336</v>
      </c>
      <c r="L3346" t="str">
        <f>IF(ISNA(INDEX('NSE Listed Stocks'!$A$2:$A$1683,MATCH(All!H3346,'NSE Listed Stocks'!$C$2:$C$1683,0),1)),"",INDEX('NSE Listed Stocks'!$A$2:$A$1683,MATCH(All!H3346,'NSE Listed Stocks'!$C$2:$C$1683,0),1))</f>
        <v>GAL</v>
      </c>
      <c r="M3346" t="str">
        <f t="shared" si="157"/>
        <v>true</v>
      </c>
      <c r="N3346" t="str">
        <f t="shared" si="158"/>
        <v>db.STOCK.insert({_id:'GAL',bseCode:'533275',fundamentalCode:'GAL', nseCode:'GAL', name:'GYSCOAL ALLOYS LTD.', isin:'INE482J01013', industry:'Iron &amp; Steel/Interm.Products',worldStock:false,niftyStock:false, nseStock:true, updateDate:ISODate('2016-09-15')})</v>
      </c>
    </row>
    <row r="3347" spans="1:14" x14ac:dyDescent="0.25">
      <c r="A3347">
        <v>533276</v>
      </c>
      <c r="B3347" t="s">
        <v>447</v>
      </c>
      <c r="C3347" t="str">
        <f t="shared" si="156"/>
        <v>BSLIMITED</v>
      </c>
      <c r="D3347" t="s">
        <v>10922</v>
      </c>
      <c r="E3347" t="s">
        <v>3333</v>
      </c>
      <c r="F3347" t="s">
        <v>3339</v>
      </c>
      <c r="G3347">
        <v>1</v>
      </c>
      <c r="H3347" t="s">
        <v>448</v>
      </c>
      <c r="I3347" t="s">
        <v>13399</v>
      </c>
      <c r="J3347" s="3" t="s">
        <v>13805</v>
      </c>
      <c r="K3347" t="s">
        <v>3336</v>
      </c>
      <c r="L3347" t="str">
        <f>IF(ISNA(INDEX('NSE Listed Stocks'!$A$2:$A$1683,MATCH(All!H3347,'NSE Listed Stocks'!$C$2:$C$1683,0),1)),"",INDEX('NSE Listed Stocks'!$A$2:$A$1683,MATCH(All!H3347,'NSE Listed Stocks'!$C$2:$C$1683,0),1))</f>
        <v>BSLIMITED</v>
      </c>
      <c r="M3347" t="str">
        <f t="shared" si="157"/>
        <v>true</v>
      </c>
      <c r="N3347" t="str">
        <f t="shared" si="158"/>
        <v>db.STOCK.insert({_id:'BSLIMITED',bseCode:'533276',fundamentalCode:'BSLIMITED', nseCode:'BSLIMITED', name:'BS LTD.', isin:'INE043K01029', industry:'Construction &amp; Engineering',worldStock:false,niftyStock:false, nseStock:true, updateDate:ISODate('2016-09-15')})</v>
      </c>
    </row>
    <row r="3348" spans="1:14" x14ac:dyDescent="0.25">
      <c r="A3348">
        <v>533278</v>
      </c>
      <c r="B3348" t="s">
        <v>543</v>
      </c>
      <c r="C3348" t="str">
        <f t="shared" si="156"/>
        <v>COALINDIA</v>
      </c>
      <c r="D3348" t="s">
        <v>10923</v>
      </c>
      <c r="E3348" t="s">
        <v>3333</v>
      </c>
      <c r="F3348" t="s">
        <v>3334</v>
      </c>
      <c r="G3348">
        <v>10</v>
      </c>
      <c r="H3348" t="s">
        <v>544</v>
      </c>
      <c r="I3348" t="s">
        <v>5816</v>
      </c>
      <c r="J3348" s="3" t="s">
        <v>13797</v>
      </c>
      <c r="K3348" t="s">
        <v>3336</v>
      </c>
      <c r="L3348" t="str">
        <f>IF(ISNA(INDEX('NSE Listed Stocks'!$A$2:$A$1683,MATCH(All!H3348,'NSE Listed Stocks'!$C$2:$C$1683,0),1)),"",INDEX('NSE Listed Stocks'!$A$2:$A$1683,MATCH(All!H3348,'NSE Listed Stocks'!$C$2:$C$1683,0),1))</f>
        <v>COALINDIA</v>
      </c>
      <c r="M3348" t="str">
        <f t="shared" si="157"/>
        <v>true</v>
      </c>
      <c r="N3348" t="str">
        <f t="shared" si="158"/>
        <v>db.STOCK.insert({_id:'COALINDIA',bseCode:'533278',fundamentalCode:'COALINDIA', nseCode:'COALINDIA', name:'COAL INDIA LTD.', isin:'INE522F01014', industry:'Coal',worldStock:false,niftyStock:false, nseStock:true, updateDate:ISODate('2016-09-15')})</v>
      </c>
    </row>
    <row r="3349" spans="1:14" x14ac:dyDescent="0.25">
      <c r="A3349">
        <v>533281</v>
      </c>
      <c r="B3349" t="s">
        <v>2979</v>
      </c>
      <c r="C3349" t="str">
        <f t="shared" si="156"/>
        <v>TECHNO</v>
      </c>
      <c r="D3349" t="s">
        <v>10924</v>
      </c>
      <c r="E3349" t="s">
        <v>3333</v>
      </c>
      <c r="F3349" t="s">
        <v>3339</v>
      </c>
      <c r="G3349">
        <v>2</v>
      </c>
      <c r="H3349" t="s">
        <v>2980</v>
      </c>
      <c r="I3349" t="s">
        <v>3335</v>
      </c>
      <c r="J3349" s="3" t="s">
        <v>13797</v>
      </c>
      <c r="K3349" t="s">
        <v>3336</v>
      </c>
      <c r="L3349" t="str">
        <f>IF(ISNA(INDEX('NSE Listed Stocks'!$A$2:$A$1683,MATCH(All!H3349,'NSE Listed Stocks'!$C$2:$C$1683,0),1)),"",INDEX('NSE Listed Stocks'!$A$2:$A$1683,MATCH(All!H3349,'NSE Listed Stocks'!$C$2:$C$1683,0),1))</f>
        <v>TECHNO</v>
      </c>
      <c r="M3349" t="str">
        <f t="shared" si="157"/>
        <v>true</v>
      </c>
      <c r="N3349" t="str">
        <f t="shared" si="158"/>
        <v>db.STOCK.insert({_id:'TECHNO',bseCode:'533281',fundamentalCode:'TECHNO', nseCode:'TECHNO', name:'TECHNO ELECTRIC AND ENGINEERING CO. LTD.', isin:'INE286K01024', industry:'Heavy Electrical Equipment',worldStock:false,niftyStock:false, nseStock:true, updateDate:ISODate('2016-09-15')})</v>
      </c>
    </row>
    <row r="3350" spans="1:14" x14ac:dyDescent="0.25">
      <c r="A3350">
        <v>533282</v>
      </c>
      <c r="B3350" t="s">
        <v>1008</v>
      </c>
      <c r="C3350" t="str">
        <f t="shared" si="156"/>
        <v>GRAVITA</v>
      </c>
      <c r="D3350" t="s">
        <v>10925</v>
      </c>
      <c r="E3350" t="s">
        <v>3333</v>
      </c>
      <c r="F3350" t="s">
        <v>3339</v>
      </c>
      <c r="G3350">
        <v>2</v>
      </c>
      <c r="H3350" t="s">
        <v>1009</v>
      </c>
      <c r="I3350" t="s">
        <v>3731</v>
      </c>
      <c r="J3350" s="3" t="s">
        <v>13808</v>
      </c>
      <c r="K3350" t="s">
        <v>3336</v>
      </c>
      <c r="L3350" t="str">
        <f>IF(ISNA(INDEX('NSE Listed Stocks'!$A$2:$A$1683,MATCH(All!H3350,'NSE Listed Stocks'!$C$2:$C$1683,0),1)),"",INDEX('NSE Listed Stocks'!$A$2:$A$1683,MATCH(All!H3350,'NSE Listed Stocks'!$C$2:$C$1683,0),1))</f>
        <v>GRAVITA</v>
      </c>
      <c r="M3350" t="str">
        <f t="shared" si="157"/>
        <v>true</v>
      </c>
      <c r="N3350" t="str">
        <f t="shared" si="158"/>
        <v>db.STOCK.insert({_id:'GRAVITA',bseCode:'533282',fundamentalCode:'GRAVITA', nseCode:'GRAVITA', name:'GRAVITA INDIA LTD.', isin:'INE024L01027', industry:'Other Non-Ferrous Metals',worldStock:false,niftyStock:false, nseStock:true, updateDate:ISODate('2016-09-15')})</v>
      </c>
    </row>
    <row r="3351" spans="1:14" x14ac:dyDescent="0.25">
      <c r="A3351">
        <v>533284</v>
      </c>
      <c r="B3351" t="s">
        <v>2494</v>
      </c>
      <c r="C3351" t="str">
        <f t="shared" si="156"/>
        <v>RPPINFRA</v>
      </c>
      <c r="D3351" t="s">
        <v>10926</v>
      </c>
      <c r="E3351" t="s">
        <v>3333</v>
      </c>
      <c r="F3351" t="s">
        <v>3339</v>
      </c>
      <c r="G3351">
        <v>10</v>
      </c>
      <c r="H3351" t="s">
        <v>2495</v>
      </c>
      <c r="I3351" t="s">
        <v>13399</v>
      </c>
      <c r="J3351" s="3" t="s">
        <v>13805</v>
      </c>
      <c r="K3351" t="s">
        <v>3336</v>
      </c>
      <c r="L3351" t="str">
        <f>IF(ISNA(INDEX('NSE Listed Stocks'!$A$2:$A$1683,MATCH(All!H3351,'NSE Listed Stocks'!$C$2:$C$1683,0),1)),"",INDEX('NSE Listed Stocks'!$A$2:$A$1683,MATCH(All!H3351,'NSE Listed Stocks'!$C$2:$C$1683,0),1))</f>
        <v>RPPINFRA</v>
      </c>
      <c r="M3351" t="str">
        <f t="shared" si="157"/>
        <v>true</v>
      </c>
      <c r="N3351" t="str">
        <f t="shared" si="158"/>
        <v>db.STOCK.insert({_id:'RPPINFRA',bseCode:'533284',fundamentalCode:'RPPINFRA', nseCode:'RPPINFRA', name:'RPP INFRA PROJECTS LTD.', isin:'INE324L01013', industry:'Construction &amp; Engineering',worldStock:false,niftyStock:false, nseStock:true, updateDate:ISODate('2016-09-15')})</v>
      </c>
    </row>
    <row r="3352" spans="1:14" x14ac:dyDescent="0.25">
      <c r="A3352">
        <v>533285</v>
      </c>
      <c r="B3352" t="s">
        <v>10927</v>
      </c>
      <c r="C3352" t="str">
        <f t="shared" si="156"/>
        <v>RDBRIL</v>
      </c>
      <c r="D3352" t="s">
        <v>13735</v>
      </c>
      <c r="E3352" t="s">
        <v>3333</v>
      </c>
      <c r="F3352" t="s">
        <v>3345</v>
      </c>
      <c r="G3352">
        <v>10</v>
      </c>
      <c r="H3352" t="s">
        <v>10929</v>
      </c>
      <c r="I3352" t="s">
        <v>3356</v>
      </c>
      <c r="J3352" s="3" t="s">
        <v>13801</v>
      </c>
      <c r="K3352" t="s">
        <v>3336</v>
      </c>
      <c r="L3352" t="str">
        <f>IF(ISNA(INDEX('NSE Listed Stocks'!$A$2:$A$1683,MATCH(All!H3352,'NSE Listed Stocks'!$C$2:$C$1683,0),1)),"",INDEX('NSE Listed Stocks'!$A$2:$A$1683,MATCH(All!H3352,'NSE Listed Stocks'!$C$2:$C$1683,0),1))</f>
        <v/>
      </c>
      <c r="M3352" t="str">
        <f t="shared" si="157"/>
        <v>false</v>
      </c>
      <c r="N3352" t="str">
        <f t="shared" si="158"/>
        <v>db.STOCK.insert({_id:'RDBRIL',bseCode:'533285',fundamentalCode:'RDBRIL', nseCode:'', name:'RDB REALTY &amp; INFRASTRUCTURE LTD.', isin:'INE245L01010', industry:'Realty',worldStock:false,niftyStock:false, nseStock:false, updateDate:ISODate('2016-09-15')})</v>
      </c>
    </row>
    <row r="3353" spans="1:14" x14ac:dyDescent="0.25">
      <c r="A3353">
        <v>533286</v>
      </c>
      <c r="B3353" t="s">
        <v>1881</v>
      </c>
      <c r="C3353" t="str">
        <f t="shared" si="156"/>
        <v>MOIL</v>
      </c>
      <c r="D3353" t="s">
        <v>10930</v>
      </c>
      <c r="E3353" t="s">
        <v>3333</v>
      </c>
      <c r="F3353" t="s">
        <v>3339</v>
      </c>
      <c r="G3353">
        <v>10</v>
      </c>
      <c r="H3353" t="s">
        <v>1882</v>
      </c>
      <c r="I3353" t="s">
        <v>3965</v>
      </c>
      <c r="J3353" s="3" t="s">
        <v>13797</v>
      </c>
      <c r="K3353" t="s">
        <v>3336</v>
      </c>
      <c r="L3353" t="str">
        <f>IF(ISNA(INDEX('NSE Listed Stocks'!$A$2:$A$1683,MATCH(All!H3353,'NSE Listed Stocks'!$C$2:$C$1683,0),1)),"",INDEX('NSE Listed Stocks'!$A$2:$A$1683,MATCH(All!H3353,'NSE Listed Stocks'!$C$2:$C$1683,0),1))</f>
        <v>MOIL</v>
      </c>
      <c r="M3353" t="str">
        <f t="shared" si="157"/>
        <v>true</v>
      </c>
      <c r="N3353" t="str">
        <f t="shared" si="158"/>
        <v>db.STOCK.insert({_id:'MOIL',bseCode:'533286',fundamentalCode:'MOIL', nseCode:'MOIL', name:'MOIL LTD.', isin:'INE490G01020', industry:'Mining',worldStock:false,niftyStock:false, nseStock:true, updateDate:ISODate('2016-09-15')})</v>
      </c>
    </row>
    <row r="3354" spans="1:14" x14ac:dyDescent="0.25">
      <c r="A3354">
        <v>533287</v>
      </c>
      <c r="B3354" t="s">
        <v>3299</v>
      </c>
      <c r="C3354" t="str">
        <f t="shared" si="156"/>
        <v>ZEELEARN</v>
      </c>
      <c r="D3354" t="s">
        <v>10931</v>
      </c>
      <c r="E3354" t="s">
        <v>3333</v>
      </c>
      <c r="F3354" t="s">
        <v>3339</v>
      </c>
      <c r="G3354">
        <v>1</v>
      </c>
      <c r="H3354" t="s">
        <v>3300</v>
      </c>
      <c r="I3354" t="s">
        <v>4984</v>
      </c>
      <c r="J3354" s="3" t="s">
        <v>13821</v>
      </c>
      <c r="K3354" t="s">
        <v>3336</v>
      </c>
      <c r="L3354" t="str">
        <f>IF(ISNA(INDEX('NSE Listed Stocks'!$A$2:$A$1683,MATCH(All!H3354,'NSE Listed Stocks'!$C$2:$C$1683,0),1)),"",INDEX('NSE Listed Stocks'!$A$2:$A$1683,MATCH(All!H3354,'NSE Listed Stocks'!$C$2:$C$1683,0),1))</f>
        <v>ZEELEARN</v>
      </c>
      <c r="M3354" t="str">
        <f t="shared" si="157"/>
        <v>true</v>
      </c>
      <c r="N3354" t="str">
        <f t="shared" si="158"/>
        <v>db.STOCK.insert({_id:'ZEELEARN',bseCode:'533287',fundamentalCode:'ZEELEARN', nseCode:'ZEELEARN', name:'ZEE LEARN LTD.', isin:'INE565L01011', industry:'Education',worldStock:false,niftyStock:false, nseStock:true, updateDate:ISODate('2016-09-15')})</v>
      </c>
    </row>
    <row r="3355" spans="1:14" x14ac:dyDescent="0.25">
      <c r="A3355">
        <v>533288</v>
      </c>
      <c r="B3355" t="s">
        <v>10932</v>
      </c>
      <c r="C3355" t="str">
        <f t="shared" si="156"/>
        <v>CLARIS</v>
      </c>
      <c r="D3355" t="s">
        <v>10933</v>
      </c>
      <c r="E3355" t="s">
        <v>3333</v>
      </c>
      <c r="F3355" t="s">
        <v>3352</v>
      </c>
      <c r="G3355">
        <v>10</v>
      </c>
      <c r="H3355" t="s">
        <v>10934</v>
      </c>
      <c r="I3355" t="s">
        <v>3347</v>
      </c>
      <c r="J3355" s="3" t="s">
        <v>3347</v>
      </c>
      <c r="K3355" t="s">
        <v>3336</v>
      </c>
      <c r="L3355" t="str">
        <f>IF(ISNA(INDEX('NSE Listed Stocks'!$A$2:$A$1683,MATCH(All!H3355,'NSE Listed Stocks'!$C$2:$C$1683,0),1)),"",INDEX('NSE Listed Stocks'!$A$2:$A$1683,MATCH(All!H3355,'NSE Listed Stocks'!$C$2:$C$1683,0),1))</f>
        <v/>
      </c>
      <c r="M3355" t="str">
        <f t="shared" si="157"/>
        <v>false</v>
      </c>
      <c r="N3355" t="str">
        <f t="shared" si="158"/>
        <v>db.STOCK.insert({_id:'CLARIS',bseCode:'533288',fundamentalCode:'CLARIS', nseCode:'', name:'CLARIS LIFESCIENCES LTD.', isin:'INE562G01018', industry:'Pharmaceuticals',worldStock:false,niftyStock:false, nseStock:false, updateDate:ISODate('2016-09-15')})</v>
      </c>
    </row>
    <row r="3356" spans="1:14" x14ac:dyDescent="0.25">
      <c r="A3356">
        <v>533289</v>
      </c>
      <c r="B3356" t="s">
        <v>1633</v>
      </c>
      <c r="C3356" t="str">
        <f t="shared" si="156"/>
        <v>KTIL</v>
      </c>
      <c r="D3356" t="s">
        <v>13736</v>
      </c>
      <c r="E3356" t="s">
        <v>3333</v>
      </c>
      <c r="F3356" t="s">
        <v>3339</v>
      </c>
      <c r="G3356">
        <v>5</v>
      </c>
      <c r="H3356" t="s">
        <v>1634</v>
      </c>
      <c r="I3356" t="s">
        <v>4554</v>
      </c>
      <c r="J3356" s="3" t="s">
        <v>13805</v>
      </c>
      <c r="K3356" t="s">
        <v>3336</v>
      </c>
      <c r="L3356" t="str">
        <f>IF(ISNA(INDEX('NSE Listed Stocks'!$A$2:$A$1683,MATCH(All!H3356,'NSE Listed Stocks'!$C$2:$C$1683,0),1)),"",INDEX('NSE Listed Stocks'!$A$2:$A$1683,MATCH(All!H3356,'NSE Listed Stocks'!$C$2:$C$1683,0),1))</f>
        <v>KTIL</v>
      </c>
      <c r="M3356" t="str">
        <f t="shared" si="157"/>
        <v>true</v>
      </c>
      <c r="N3356" t="str">
        <f t="shared" si="158"/>
        <v>db.STOCK.insert({_id:'KTIL',bseCode:'533289',fundamentalCode:'KTIL', nseCode:'KTIL', name:'KESAR TERMINALS &amp; INFRASTRUCTURE LTD.', isin:'INE096L01025', industry:'Transportation - Logistics',worldStock:false,niftyStock:false, nseStock:true, updateDate:ISODate('2016-09-15')})</v>
      </c>
    </row>
    <row r="3357" spans="1:14" x14ac:dyDescent="0.25">
      <c r="A3357">
        <v>533292</v>
      </c>
      <c r="B3357" t="s">
        <v>12</v>
      </c>
      <c r="C3357" t="str">
        <f t="shared" si="156"/>
        <v>A2ZINFRA</v>
      </c>
      <c r="D3357" t="s">
        <v>10936</v>
      </c>
      <c r="E3357" t="s">
        <v>3333</v>
      </c>
      <c r="F3357" t="s">
        <v>3339</v>
      </c>
      <c r="G3357">
        <v>10</v>
      </c>
      <c r="H3357" t="s">
        <v>13</v>
      </c>
      <c r="I3357" t="s">
        <v>10031</v>
      </c>
      <c r="J3357" s="3" t="s">
        <v>13806</v>
      </c>
      <c r="K3357" t="s">
        <v>3336</v>
      </c>
      <c r="L3357" t="str">
        <f>IF(ISNA(INDEX('NSE Listed Stocks'!$A$2:$A$1683,MATCH(All!H3357,'NSE Listed Stocks'!$C$2:$C$1683,0),1)),"",INDEX('NSE Listed Stocks'!$A$2:$A$1683,MATCH(All!H3357,'NSE Listed Stocks'!$C$2:$C$1683,0),1))</f>
        <v>A2ZINFRA</v>
      </c>
      <c r="M3357" t="str">
        <f t="shared" si="157"/>
        <v>true</v>
      </c>
      <c r="N3357" t="str">
        <f t="shared" si="158"/>
        <v>db.STOCK.insert({_id:'A2ZINFRA',bseCode:'533292',fundamentalCode:'A2ZINFRA', nseCode:'A2ZINFRA', name:'A2Z Infra Engineering Limited', isin:'INE619I01012', industry:'Utilities:Non-Elec.',worldStock:false,niftyStock:false, nseStock:true, updateDate:ISODate('2016-09-15')})</v>
      </c>
    </row>
    <row r="3358" spans="1:14" x14ac:dyDescent="0.25">
      <c r="A3358">
        <v>533293</v>
      </c>
      <c r="B3358" t="s">
        <v>1577</v>
      </c>
      <c r="C3358" t="str">
        <f t="shared" si="156"/>
        <v>KIRLOSENG</v>
      </c>
      <c r="D3358" t="s">
        <v>10937</v>
      </c>
      <c r="E3358" t="s">
        <v>3333</v>
      </c>
      <c r="F3358" t="s">
        <v>3339</v>
      </c>
      <c r="G3358">
        <v>2</v>
      </c>
      <c r="H3358" t="s">
        <v>1578</v>
      </c>
      <c r="I3358" t="s">
        <v>13395</v>
      </c>
      <c r="J3358" s="3" t="s">
        <v>13799</v>
      </c>
      <c r="K3358" t="s">
        <v>3336</v>
      </c>
      <c r="L3358" t="str">
        <f>IF(ISNA(INDEX('NSE Listed Stocks'!$A$2:$A$1683,MATCH(All!H3358,'NSE Listed Stocks'!$C$2:$C$1683,0),1)),"",INDEX('NSE Listed Stocks'!$A$2:$A$1683,MATCH(All!H3358,'NSE Listed Stocks'!$C$2:$C$1683,0),1))</f>
        <v>KIRLOSENG</v>
      </c>
      <c r="M3358" t="str">
        <f t="shared" si="157"/>
        <v>true</v>
      </c>
      <c r="N3358" t="str">
        <f t="shared" si="158"/>
        <v>db.STOCK.insert({_id:'KIRLOSENG',bseCode:'533293',fundamentalCode:'KIRLOSENG', nseCode:'KIRLOSENG', name:'KIRLOSKAR OIL ENGINES LTD.', isin:'INE146L01010', industry:'Auto Parts &amp; Equipment',worldStock:false,niftyStock:false, nseStock:true, updateDate:ISODate('2016-09-15')})</v>
      </c>
    </row>
    <row r="3359" spans="1:14" x14ac:dyDescent="0.25">
      <c r="A3359">
        <v>533294</v>
      </c>
      <c r="B3359" t="s">
        <v>2472</v>
      </c>
      <c r="C3359" t="str">
        <f t="shared" si="156"/>
        <v>RKDL</v>
      </c>
      <c r="D3359" t="s">
        <v>10938</v>
      </c>
      <c r="E3359" t="s">
        <v>3333</v>
      </c>
      <c r="F3359" t="s">
        <v>3339</v>
      </c>
      <c r="G3359">
        <v>10</v>
      </c>
      <c r="H3359" t="s">
        <v>2473</v>
      </c>
      <c r="I3359" t="s">
        <v>13502</v>
      </c>
      <c r="J3359" s="3" t="s">
        <v>13804</v>
      </c>
      <c r="K3359" t="s">
        <v>3336</v>
      </c>
      <c r="L3359" t="str">
        <f>IF(ISNA(INDEX('NSE Listed Stocks'!$A$2:$A$1683,MATCH(All!H3359,'NSE Listed Stocks'!$C$2:$C$1683,0),1)),"",INDEX('NSE Listed Stocks'!$A$2:$A$1683,MATCH(All!H3359,'NSE Listed Stocks'!$C$2:$C$1683,0),1))</f>
        <v>RKDL</v>
      </c>
      <c r="M3359" t="str">
        <f t="shared" si="157"/>
        <v>true</v>
      </c>
      <c r="N3359" t="str">
        <f t="shared" si="158"/>
        <v>db.STOCK.insert({_id:'RKDL',bseCode:'533294',fundamentalCode:'RKDL', nseCode:'RKDL', name:'RAVI KUMAR DISTILLERIES LTD.', isin:'INE722J01012', industry:'Breweries &amp; Distilleries',worldStock:false,niftyStock:false, nseStock:true, updateDate:ISODate('2016-09-15')})</v>
      </c>
    </row>
    <row r="3360" spans="1:14" x14ac:dyDescent="0.25">
      <c r="A3360">
        <v>533295</v>
      </c>
      <c r="B3360" t="s">
        <v>2327</v>
      </c>
      <c r="C3360" t="str">
        <f t="shared" si="156"/>
        <v>PSB</v>
      </c>
      <c r="D3360" t="s">
        <v>13737</v>
      </c>
      <c r="E3360" t="s">
        <v>3333</v>
      </c>
      <c r="F3360" t="s">
        <v>3339</v>
      </c>
      <c r="G3360">
        <v>10</v>
      </c>
      <c r="H3360" t="s">
        <v>2328</v>
      </c>
      <c r="I3360" t="s">
        <v>3458</v>
      </c>
      <c r="J3360" s="3" t="s">
        <v>13802</v>
      </c>
      <c r="K3360" t="s">
        <v>3336</v>
      </c>
      <c r="L3360" t="str">
        <f>IF(ISNA(INDEX('NSE Listed Stocks'!$A$2:$A$1683,MATCH(All!H3360,'NSE Listed Stocks'!$C$2:$C$1683,0),1)),"",INDEX('NSE Listed Stocks'!$A$2:$A$1683,MATCH(All!H3360,'NSE Listed Stocks'!$C$2:$C$1683,0),1))</f>
        <v>PSB</v>
      </c>
      <c r="M3360" t="str">
        <f t="shared" si="157"/>
        <v>true</v>
      </c>
      <c r="N3360" t="str">
        <f t="shared" si="158"/>
        <v>db.STOCK.insert({_id:'PSB',bseCode:'533295',fundamentalCode:'PSB', nseCode:'PSB', name:'PUNJAB &amp; SIND BANK', isin:'INE608A01012', industry:'Banks',worldStock:false,niftyStock:false, nseStock:true, updateDate:ISODate('2016-09-15')})</v>
      </c>
    </row>
    <row r="3361" spans="1:14" x14ac:dyDescent="0.25">
      <c r="A3361">
        <v>533296</v>
      </c>
      <c r="B3361" t="s">
        <v>857</v>
      </c>
      <c r="C3361" t="str">
        <f t="shared" si="156"/>
        <v>FMNL</v>
      </c>
      <c r="D3361" t="s">
        <v>10940</v>
      </c>
      <c r="E3361" t="s">
        <v>3333</v>
      </c>
      <c r="F3361" t="s">
        <v>3339</v>
      </c>
      <c r="G3361">
        <v>10</v>
      </c>
      <c r="H3361" t="s">
        <v>858</v>
      </c>
      <c r="I3361" t="s">
        <v>3622</v>
      </c>
      <c r="J3361" s="3" t="s">
        <v>13817</v>
      </c>
      <c r="K3361" t="s">
        <v>3336</v>
      </c>
      <c r="L3361" t="str">
        <f>IF(ISNA(INDEX('NSE Listed Stocks'!$A$2:$A$1683,MATCH(All!H3361,'NSE Listed Stocks'!$C$2:$C$1683,0),1)),"",INDEX('NSE Listed Stocks'!$A$2:$A$1683,MATCH(All!H3361,'NSE Listed Stocks'!$C$2:$C$1683,0),1))</f>
        <v>FMNL</v>
      </c>
      <c r="M3361" t="str">
        <f t="shared" si="157"/>
        <v>true</v>
      </c>
      <c r="N3361" t="str">
        <f t="shared" si="158"/>
        <v>db.STOCK.insert({_id:'FMNL',bseCode:'533296',fundamentalCode:'FMNL', nseCode:'FMNL', name:'FUTURE MARKET NETWORKS LTD.', isin:'INE360L01017', industry:'Department Stores',worldStock:false,niftyStock:false, nseStock:true, updateDate:ISODate('2016-09-15')})</v>
      </c>
    </row>
    <row r="3362" spans="1:14" x14ac:dyDescent="0.25">
      <c r="A3362">
        <v>533298</v>
      </c>
      <c r="B3362" t="s">
        <v>2885</v>
      </c>
      <c r="C3362" t="str">
        <f t="shared" si="156"/>
        <v>SURANASOL</v>
      </c>
      <c r="D3362" t="s">
        <v>10941</v>
      </c>
      <c r="E3362" t="s">
        <v>3333</v>
      </c>
      <c r="F3362" t="s">
        <v>3339</v>
      </c>
      <c r="G3362">
        <v>5</v>
      </c>
      <c r="H3362" t="s">
        <v>2886</v>
      </c>
      <c r="I3362" t="s">
        <v>3415</v>
      </c>
      <c r="J3362" s="3" t="s">
        <v>13797</v>
      </c>
      <c r="K3362" t="s">
        <v>3336</v>
      </c>
      <c r="L3362" t="str">
        <f>IF(ISNA(INDEX('NSE Listed Stocks'!$A$2:$A$1683,MATCH(All!H3362,'NSE Listed Stocks'!$C$2:$C$1683,0),1)),"",INDEX('NSE Listed Stocks'!$A$2:$A$1683,MATCH(All!H3362,'NSE Listed Stocks'!$C$2:$C$1683,0),1))</f>
        <v>SURANASOL</v>
      </c>
      <c r="M3362" t="str">
        <f t="shared" si="157"/>
        <v>true</v>
      </c>
      <c r="N3362" t="str">
        <f t="shared" si="158"/>
        <v>db.STOCK.insert({_id:'SURANASOL',bseCode:'533298',fundamentalCode:'SURANASOL', nseCode:'SURANASOL', name:'Surana Solar Limited', isin:'INE272L01022', industry:'Other Elect.Equip./ Prod.',worldStock:false,niftyStock:false, nseStock:true, updateDate:ISODate('2016-09-15')})</v>
      </c>
    </row>
    <row r="3363" spans="1:14" x14ac:dyDescent="0.25">
      <c r="A3363">
        <v>533301</v>
      </c>
      <c r="B3363" t="s">
        <v>2768</v>
      </c>
      <c r="C3363" t="str">
        <f t="shared" si="156"/>
        <v>SPYL</v>
      </c>
      <c r="D3363" t="s">
        <v>10942</v>
      </c>
      <c r="E3363" t="s">
        <v>3333</v>
      </c>
      <c r="F3363" t="s">
        <v>3339</v>
      </c>
      <c r="G3363">
        <v>1</v>
      </c>
      <c r="H3363" t="s">
        <v>2769</v>
      </c>
      <c r="I3363" t="s">
        <v>3362</v>
      </c>
      <c r="J3363" s="3" t="s">
        <v>3362</v>
      </c>
      <c r="K3363" t="s">
        <v>3336</v>
      </c>
      <c r="L3363" t="str">
        <f>IF(ISNA(INDEX('NSE Listed Stocks'!$A$2:$A$1683,MATCH(All!H3363,'NSE Listed Stocks'!$C$2:$C$1683,0),1)),"",INDEX('NSE Listed Stocks'!$A$2:$A$1683,MATCH(All!H3363,'NSE Listed Stocks'!$C$2:$C$1683,0),1))</f>
        <v>SPYL</v>
      </c>
      <c r="M3363" t="str">
        <f t="shared" si="157"/>
        <v>true</v>
      </c>
      <c r="N3363" t="str">
        <f t="shared" si="158"/>
        <v>db.STOCK.insert({_id:'SPYL',bseCode:'533301',fundamentalCode:'SPYL', nseCode:'SPYL', name:'SHEKHAWATI POLY-YARN LTD.', isin:'INE268L01020', industry:'Textiles',worldStock:false,niftyStock:false, nseStock:true, updateDate:ISODate('2016-09-15')})</v>
      </c>
    </row>
    <row r="3364" spans="1:14" x14ac:dyDescent="0.25">
      <c r="A3364">
        <v>533302</v>
      </c>
      <c r="B3364" t="s">
        <v>1569</v>
      </c>
      <c r="C3364" t="str">
        <f t="shared" si="156"/>
        <v>KICL</v>
      </c>
      <c r="D3364" t="s">
        <v>10943</v>
      </c>
      <c r="E3364" t="s">
        <v>3333</v>
      </c>
      <c r="F3364" t="s">
        <v>3339</v>
      </c>
      <c r="G3364">
        <v>10</v>
      </c>
      <c r="H3364" t="s">
        <v>1570</v>
      </c>
      <c r="I3364" t="s">
        <v>3688</v>
      </c>
      <c r="J3364" s="3" t="s">
        <v>13800</v>
      </c>
      <c r="K3364" t="s">
        <v>3336</v>
      </c>
      <c r="L3364" t="str">
        <f>IF(ISNA(INDEX('NSE Listed Stocks'!$A$2:$A$1683,MATCH(All!H3364,'NSE Listed Stocks'!$C$2:$C$1683,0),1)),"",INDEX('NSE Listed Stocks'!$A$2:$A$1683,MATCH(All!H3364,'NSE Listed Stocks'!$C$2:$C$1683,0),1))</f>
        <v>KICL</v>
      </c>
      <c r="M3364" t="str">
        <f t="shared" si="157"/>
        <v>true</v>
      </c>
      <c r="N3364" t="str">
        <f t="shared" si="158"/>
        <v>db.STOCK.insert({_id:'KICL',bseCode:'533302',fundamentalCode:'KICL', nseCode:'KICL', name:'KALYANI INVESTMENT COMPANY LTD.', isin:'INE029L01018', industry:'Investment Companies',worldStock:false,niftyStock:false, nseStock:true, updateDate:ISODate('2016-09-15')})</v>
      </c>
    </row>
    <row r="3365" spans="1:14" x14ac:dyDescent="0.25">
      <c r="A3365">
        <v>533303</v>
      </c>
      <c r="B3365" t="s">
        <v>355</v>
      </c>
      <c r="C3365" t="str">
        <f t="shared" si="156"/>
        <v>BFINVEST</v>
      </c>
      <c r="D3365" t="s">
        <v>10944</v>
      </c>
      <c r="E3365" t="s">
        <v>3333</v>
      </c>
      <c r="F3365" t="s">
        <v>3339</v>
      </c>
      <c r="G3365">
        <v>5</v>
      </c>
      <c r="H3365" t="s">
        <v>356</v>
      </c>
      <c r="I3365" t="s">
        <v>3688</v>
      </c>
      <c r="J3365" s="3" t="s">
        <v>13800</v>
      </c>
      <c r="K3365" t="s">
        <v>3336</v>
      </c>
      <c r="L3365" t="str">
        <f>IF(ISNA(INDEX('NSE Listed Stocks'!$A$2:$A$1683,MATCH(All!H3365,'NSE Listed Stocks'!$C$2:$C$1683,0),1)),"",INDEX('NSE Listed Stocks'!$A$2:$A$1683,MATCH(All!H3365,'NSE Listed Stocks'!$C$2:$C$1683,0),1))</f>
        <v>BFINVEST</v>
      </c>
      <c r="M3365" t="str">
        <f t="shared" si="157"/>
        <v>true</v>
      </c>
      <c r="N3365" t="str">
        <f t="shared" si="158"/>
        <v>db.STOCK.insert({_id:'BFINVEST',bseCode:'533303',fundamentalCode:'BFINVEST', nseCode:'BFINVEST', name:'BF INVESTMENT LTD.', isin:'INE878K01010', industry:'Investment Companies',worldStock:false,niftyStock:false, nseStock:true, updateDate:ISODate('2016-09-15')})</v>
      </c>
    </row>
    <row r="3366" spans="1:14" x14ac:dyDescent="0.25">
      <c r="A3366">
        <v>533305</v>
      </c>
      <c r="B3366" t="s">
        <v>10945</v>
      </c>
      <c r="C3366" t="str">
        <f t="shared" si="156"/>
        <v>SRSREAL</v>
      </c>
      <c r="D3366" t="s">
        <v>10946</v>
      </c>
      <c r="E3366" t="s">
        <v>3333</v>
      </c>
      <c r="F3366" t="s">
        <v>3352</v>
      </c>
      <c r="G3366">
        <v>1</v>
      </c>
      <c r="H3366" t="s">
        <v>10947</v>
      </c>
      <c r="I3366" t="s">
        <v>3356</v>
      </c>
      <c r="J3366" s="3" t="s">
        <v>13801</v>
      </c>
      <c r="K3366" t="s">
        <v>3336</v>
      </c>
      <c r="L3366" t="str">
        <f>IF(ISNA(INDEX('NSE Listed Stocks'!$A$2:$A$1683,MATCH(All!H3366,'NSE Listed Stocks'!$C$2:$C$1683,0),1)),"",INDEX('NSE Listed Stocks'!$A$2:$A$1683,MATCH(All!H3366,'NSE Listed Stocks'!$C$2:$C$1683,0),1))</f>
        <v/>
      </c>
      <c r="M3366" t="str">
        <f t="shared" si="157"/>
        <v>false</v>
      </c>
      <c r="N3366" t="str">
        <f t="shared" si="158"/>
        <v>db.STOCK.insert({_id:'SRSREAL',bseCode:'533305',fundamentalCode:'SRSREAL', nseCode:'', name:'SRS REAL INFRASTRUCTURE LTD.', isin:'INE953I01023', industry:'Realty',worldStock:false,niftyStock:false, nseStock:false, updateDate:ISODate('2016-09-15')})</v>
      </c>
    </row>
    <row r="3367" spans="1:14" x14ac:dyDescent="0.25">
      <c r="A3367">
        <v>533306</v>
      </c>
      <c r="B3367" t="s">
        <v>2845</v>
      </c>
      <c r="C3367" t="str">
        <f t="shared" si="156"/>
        <v>SUMMITSEC</v>
      </c>
      <c r="D3367" t="s">
        <v>10948</v>
      </c>
      <c r="E3367" t="s">
        <v>3333</v>
      </c>
      <c r="F3367" t="s">
        <v>3339</v>
      </c>
      <c r="G3367">
        <v>10</v>
      </c>
      <c r="H3367" t="s">
        <v>2846</v>
      </c>
      <c r="I3367" t="s">
        <v>3688</v>
      </c>
      <c r="J3367" s="3" t="s">
        <v>13800</v>
      </c>
      <c r="K3367" t="s">
        <v>3336</v>
      </c>
      <c r="L3367" t="str">
        <f>IF(ISNA(INDEX('NSE Listed Stocks'!$A$2:$A$1683,MATCH(All!H3367,'NSE Listed Stocks'!$C$2:$C$1683,0),1)),"",INDEX('NSE Listed Stocks'!$A$2:$A$1683,MATCH(All!H3367,'NSE Listed Stocks'!$C$2:$C$1683,0),1))</f>
        <v>SUMMITSEC</v>
      </c>
      <c r="M3367" t="str">
        <f t="shared" si="157"/>
        <v>true</v>
      </c>
      <c r="N3367" t="str">
        <f t="shared" si="158"/>
        <v>db.STOCK.insert({_id:'SUMMITSEC',bseCode:'533306',fundamentalCode:'SUMMITSEC', nseCode:'SUMMITSEC', name:'SUMMIT SECURITIES LTD.', isin:'INE519C01017', industry:'Investment Companies',worldStock:false,niftyStock:false, nseStock:true, updateDate:ISODate('2016-09-15')})</v>
      </c>
    </row>
    <row r="3368" spans="1:14" x14ac:dyDescent="0.25">
      <c r="A3368">
        <v>533309</v>
      </c>
      <c r="B3368" t="s">
        <v>601</v>
      </c>
      <c r="C3368" t="str">
        <f t="shared" si="156"/>
        <v>DALMIABHA</v>
      </c>
      <c r="D3368" t="s">
        <v>10949</v>
      </c>
      <c r="E3368" t="s">
        <v>3333</v>
      </c>
      <c r="F3368" t="s">
        <v>3339</v>
      </c>
      <c r="G3368">
        <v>2</v>
      </c>
      <c r="H3368" t="s">
        <v>602</v>
      </c>
      <c r="I3368" t="s">
        <v>13402</v>
      </c>
      <c r="J3368" s="3" t="s">
        <v>13807</v>
      </c>
      <c r="K3368" t="s">
        <v>3336</v>
      </c>
      <c r="L3368" t="str">
        <f>IF(ISNA(INDEX('NSE Listed Stocks'!$A$2:$A$1683,MATCH(All!H3368,'NSE Listed Stocks'!$C$2:$C$1683,0),1)),"",INDEX('NSE Listed Stocks'!$A$2:$A$1683,MATCH(All!H3368,'NSE Listed Stocks'!$C$2:$C$1683,0),1))</f>
        <v>DALMIABHA</v>
      </c>
      <c r="M3368" t="str">
        <f t="shared" si="157"/>
        <v>true</v>
      </c>
      <c r="N3368" t="str">
        <f t="shared" si="158"/>
        <v>db.STOCK.insert({_id:'DALMIABHA',bseCode:'533309',fundamentalCode:'DALMIABHA', nseCode:'DALMIABHA', name:'DALMIA BHARAT LTD.', isin:'INE439L01019', industry:'Cement &amp; Cement Products',worldStock:false,niftyStock:false, nseStock:true, updateDate:ISODate('2016-09-15')})</v>
      </c>
    </row>
    <row r="3369" spans="1:14" x14ac:dyDescent="0.25">
      <c r="A3369">
        <v>533315</v>
      </c>
      <c r="B3369" t="s">
        <v>10950</v>
      </c>
      <c r="C3369" t="str">
        <f t="shared" si="156"/>
        <v>INOVSYNTH</v>
      </c>
      <c r="D3369" t="s">
        <v>10951</v>
      </c>
      <c r="E3369" t="s">
        <v>3333</v>
      </c>
      <c r="F3369" t="s">
        <v>3345</v>
      </c>
      <c r="G3369">
        <v>10</v>
      </c>
      <c r="H3369" t="s">
        <v>10952</v>
      </c>
      <c r="I3369" t="s">
        <v>3413</v>
      </c>
      <c r="J3369" s="3" t="s">
        <v>13800</v>
      </c>
      <c r="K3369" t="s">
        <v>3336</v>
      </c>
      <c r="L3369" t="str">
        <f>IF(ISNA(INDEX('NSE Listed Stocks'!$A$2:$A$1683,MATCH(All!H3369,'NSE Listed Stocks'!$C$2:$C$1683,0),1)),"",INDEX('NSE Listed Stocks'!$A$2:$A$1683,MATCH(All!H3369,'NSE Listed Stocks'!$C$2:$C$1683,0),1))</f>
        <v/>
      </c>
      <c r="M3369" t="str">
        <f t="shared" si="157"/>
        <v>false</v>
      </c>
      <c r="N3369" t="str">
        <f t="shared" si="158"/>
        <v>db.STOCK.insert({_id:'INOVSYNTH',bseCode:'533315',fundamentalCode:'INOVSYNTH', nseCode:'', name:'INNOVASSYNTH INVESTMENTS LTD.', isin:'INE690J01011', industry:'Holding Companies',worldStock:false,niftyStock:false, nseStock:false, updateDate:ISODate('2016-09-15')})</v>
      </c>
    </row>
    <row r="3370" spans="1:14" x14ac:dyDescent="0.25">
      <c r="A3370">
        <v>533316</v>
      </c>
      <c r="B3370" t="s">
        <v>2821</v>
      </c>
      <c r="C3370" t="str">
        <f t="shared" si="156"/>
        <v>STEL</v>
      </c>
      <c r="D3370" t="s">
        <v>10953</v>
      </c>
      <c r="E3370" t="s">
        <v>3333</v>
      </c>
      <c r="F3370" t="s">
        <v>3339</v>
      </c>
      <c r="G3370">
        <v>10</v>
      </c>
      <c r="H3370" t="s">
        <v>2822</v>
      </c>
      <c r="I3370" t="s">
        <v>3413</v>
      </c>
      <c r="J3370" s="3" t="s">
        <v>13800</v>
      </c>
      <c r="K3370" t="s">
        <v>3336</v>
      </c>
      <c r="L3370" t="str">
        <f>IF(ISNA(INDEX('NSE Listed Stocks'!$A$2:$A$1683,MATCH(All!H3370,'NSE Listed Stocks'!$C$2:$C$1683,0),1)),"",INDEX('NSE Listed Stocks'!$A$2:$A$1683,MATCH(All!H3370,'NSE Listed Stocks'!$C$2:$C$1683,0),1))</f>
        <v>STEL</v>
      </c>
      <c r="M3370" t="str">
        <f t="shared" si="157"/>
        <v>true</v>
      </c>
      <c r="N3370" t="str">
        <f t="shared" si="158"/>
        <v>db.STOCK.insert({_id:'STEL',bseCode:'533316',fundamentalCode:'STEL', nseCode:'STEL', name:'STEL Holdings&amp;#160;Limited', isin:'INE577L01016', industry:'Holding Companies',worldStock:false,niftyStock:false, nseStock:true, updateDate:ISODate('2016-09-15')})</v>
      </c>
    </row>
    <row r="3371" spans="1:14" x14ac:dyDescent="0.25">
      <c r="A3371">
        <v>533317</v>
      </c>
      <c r="B3371" t="s">
        <v>2109</v>
      </c>
      <c r="C3371" t="str">
        <f t="shared" si="156"/>
        <v>OMKARCHEM</v>
      </c>
      <c r="D3371" t="s">
        <v>10954</v>
      </c>
      <c r="E3371" t="s">
        <v>3333</v>
      </c>
      <c r="F3371" t="s">
        <v>3339</v>
      </c>
      <c r="G3371">
        <v>10</v>
      </c>
      <c r="H3371" t="s">
        <v>2110</v>
      </c>
      <c r="I3371" t="s">
        <v>3394</v>
      </c>
      <c r="J3371" s="3" t="s">
        <v>13808</v>
      </c>
      <c r="K3371" t="s">
        <v>3336</v>
      </c>
      <c r="L3371" t="str">
        <f>IF(ISNA(INDEX('NSE Listed Stocks'!$A$2:$A$1683,MATCH(All!H3371,'NSE Listed Stocks'!$C$2:$C$1683,0),1)),"",INDEX('NSE Listed Stocks'!$A$2:$A$1683,MATCH(All!H3371,'NSE Listed Stocks'!$C$2:$C$1683,0),1))</f>
        <v>OMKARCHEM</v>
      </c>
      <c r="M3371" t="str">
        <f t="shared" si="157"/>
        <v>true</v>
      </c>
      <c r="N3371" t="str">
        <f t="shared" si="158"/>
        <v>db.STOCK.insert({_id:'OMKARCHEM',bseCode:'533317',fundamentalCode:'OMKARCHEM', nseCode:'OMKARCHEM', name:'OMKAR SPECIALITY CHEMICALS LTD.', isin:'INE474L01016', industry:'Specialty Chemicals',worldStock:false,niftyStock:false, nseStock:true, updateDate:ISODate('2016-09-15')})</v>
      </c>
    </row>
    <row r="3372" spans="1:14" x14ac:dyDescent="0.25">
      <c r="A3372">
        <v>533320</v>
      </c>
      <c r="B3372" t="s">
        <v>1497</v>
      </c>
      <c r="C3372" t="str">
        <f t="shared" si="156"/>
        <v>JUBLINDS</v>
      </c>
      <c r="D3372" t="s">
        <v>10955</v>
      </c>
      <c r="E3372" t="s">
        <v>3333</v>
      </c>
      <c r="F3372" t="s">
        <v>3339</v>
      </c>
      <c r="G3372">
        <v>10</v>
      </c>
      <c r="H3372" t="s">
        <v>1498</v>
      </c>
      <c r="I3372" t="s">
        <v>3368</v>
      </c>
      <c r="J3372" s="3" t="s">
        <v>13383</v>
      </c>
      <c r="K3372" t="s">
        <v>3336</v>
      </c>
      <c r="L3372" t="str">
        <f>IF(ISNA(INDEX('NSE Listed Stocks'!$A$2:$A$1683,MATCH(All!H3372,'NSE Listed Stocks'!$C$2:$C$1683,0),1)),"",INDEX('NSE Listed Stocks'!$A$2:$A$1683,MATCH(All!H3372,'NSE Listed Stocks'!$C$2:$C$1683,0),1))</f>
        <v>JUBLINDS</v>
      </c>
      <c r="M3372" t="str">
        <f t="shared" si="157"/>
        <v>true</v>
      </c>
      <c r="N3372" t="str">
        <f t="shared" si="158"/>
        <v>db.STOCK.insert({_id:'JUBLINDS',bseCode:'533320',fundamentalCode:'JUBLINDS', nseCode:'JUBLINDS', name:'JUBILANT INDUSTRIES LTD.', isin:'INE645L01011', industry:'Agrochemicals',worldStock:false,niftyStock:false, nseStock:true, updateDate:ISODate('2016-09-15')})</v>
      </c>
    </row>
    <row r="3373" spans="1:14" x14ac:dyDescent="0.25">
      <c r="A3373">
        <v>533321</v>
      </c>
      <c r="B3373" t="s">
        <v>389</v>
      </c>
      <c r="C3373" t="str">
        <f t="shared" si="156"/>
        <v>BILENERGY</v>
      </c>
      <c r="D3373" t="s">
        <v>10956</v>
      </c>
      <c r="E3373" t="s">
        <v>3333</v>
      </c>
      <c r="F3373" t="s">
        <v>3339</v>
      </c>
      <c r="G3373">
        <v>1</v>
      </c>
      <c r="H3373" t="s">
        <v>390</v>
      </c>
      <c r="I3373" t="s">
        <v>3415</v>
      </c>
      <c r="J3373" s="3" t="s">
        <v>13797</v>
      </c>
      <c r="K3373" t="s">
        <v>3336</v>
      </c>
      <c r="L3373" t="str">
        <f>IF(ISNA(INDEX('NSE Listed Stocks'!$A$2:$A$1683,MATCH(All!H3373,'NSE Listed Stocks'!$C$2:$C$1683,0),1)),"",INDEX('NSE Listed Stocks'!$A$2:$A$1683,MATCH(All!H3373,'NSE Listed Stocks'!$C$2:$C$1683,0),1))</f>
        <v>BILENERGY</v>
      </c>
      <c r="M3373" t="str">
        <f t="shared" si="157"/>
        <v>true</v>
      </c>
      <c r="N3373" t="str">
        <f t="shared" si="158"/>
        <v>db.STOCK.insert({_id:'BILENERGY',bseCode:'533321',fundamentalCode:'BILENERGY', nseCode:'BILENERGY', name:'BIL ENERGY SYSTEMS LTD.', isin:'INE607L01029', industry:'Other Elect.Equip./ Prod.',worldStock:false,niftyStock:false, nseStock:true, updateDate:ISODate('2016-09-15')})</v>
      </c>
    </row>
    <row r="3374" spans="1:14" x14ac:dyDescent="0.25">
      <c r="A3374">
        <v>533326</v>
      </c>
      <c r="B3374" t="s">
        <v>2987</v>
      </c>
      <c r="C3374" t="str">
        <f t="shared" si="156"/>
        <v>TEXRAIL</v>
      </c>
      <c r="D3374" t="s">
        <v>13738</v>
      </c>
      <c r="E3374" t="s">
        <v>3333</v>
      </c>
      <c r="F3374" t="s">
        <v>3339</v>
      </c>
      <c r="G3374">
        <v>1</v>
      </c>
      <c r="H3374" t="s">
        <v>2988</v>
      </c>
      <c r="I3374" t="s">
        <v>13399</v>
      </c>
      <c r="J3374" s="3" t="s">
        <v>13805</v>
      </c>
      <c r="K3374" t="s">
        <v>3336</v>
      </c>
      <c r="L3374" t="str">
        <f>IF(ISNA(INDEX('NSE Listed Stocks'!$A$2:$A$1683,MATCH(All!H3374,'NSE Listed Stocks'!$C$2:$C$1683,0),1)),"",INDEX('NSE Listed Stocks'!$A$2:$A$1683,MATCH(All!H3374,'NSE Listed Stocks'!$C$2:$C$1683,0),1))</f>
        <v>TEXRAIL</v>
      </c>
      <c r="M3374" t="str">
        <f t="shared" si="157"/>
        <v>true</v>
      </c>
      <c r="N3374" t="str">
        <f t="shared" si="158"/>
        <v>db.STOCK.insert({_id:'TEXRAIL',bseCode:'533326',fundamentalCode:'TEXRAIL', nseCode:'TEXRAIL', name:'TEXMACO RAIL &amp; ENGINEERING LTD.', isin:'INE621L01012', industry:'Construction &amp; Engineering',worldStock:false,niftyStock:false, nseStock:true, updateDate:ISODate('2016-09-15')})</v>
      </c>
    </row>
    <row r="3375" spans="1:14" x14ac:dyDescent="0.25">
      <c r="A3375">
        <v>533329</v>
      </c>
      <c r="B3375" t="s">
        <v>1315</v>
      </c>
      <c r="C3375" t="str">
        <f t="shared" si="156"/>
        <v>INDTERRAIN</v>
      </c>
      <c r="D3375" t="s">
        <v>10958</v>
      </c>
      <c r="E3375" t="s">
        <v>3333</v>
      </c>
      <c r="F3375" t="s">
        <v>3339</v>
      </c>
      <c r="G3375">
        <v>2</v>
      </c>
      <c r="H3375" t="s">
        <v>1316</v>
      </c>
      <c r="I3375" t="s">
        <v>13408</v>
      </c>
      <c r="J3375" s="3" t="s">
        <v>13806</v>
      </c>
      <c r="K3375" t="s">
        <v>3336</v>
      </c>
      <c r="L3375" t="str">
        <f>IF(ISNA(INDEX('NSE Listed Stocks'!$A$2:$A$1683,MATCH(All!H3375,'NSE Listed Stocks'!$C$2:$C$1683,0),1)),"",INDEX('NSE Listed Stocks'!$A$2:$A$1683,MATCH(All!H3375,'NSE Listed Stocks'!$C$2:$C$1683,0),1))</f>
        <v>INDTERRAIN</v>
      </c>
      <c r="M3375" t="str">
        <f t="shared" si="157"/>
        <v>true</v>
      </c>
      <c r="N3375" t="str">
        <f t="shared" si="158"/>
        <v>db.STOCK.insert({_id:'INDTERRAIN',bseCode:'533329',fundamentalCode:'INDTERRAIN', nseCode:'INDTERRAIN', name:'INDIAN TERRAIN FASHIONS LTD.', isin:'INE611L01021', industry:'Other Apparels &amp; Accessories',worldStock:false,niftyStock:false, nseStock:true, updateDate:ISODate('2016-09-15')})</v>
      </c>
    </row>
    <row r="3376" spans="1:14" x14ac:dyDescent="0.25">
      <c r="A3376">
        <v>533330</v>
      </c>
      <c r="B3376" t="s">
        <v>10959</v>
      </c>
      <c r="C3376" t="str">
        <f t="shared" si="156"/>
        <v>ACROPETAL</v>
      </c>
      <c r="D3376" t="s">
        <v>10960</v>
      </c>
      <c r="E3376" t="s">
        <v>3333</v>
      </c>
      <c r="F3376" t="s">
        <v>3403</v>
      </c>
      <c r="G3376">
        <v>10</v>
      </c>
      <c r="H3376" t="s">
        <v>10961</v>
      </c>
      <c r="I3376" t="s">
        <v>13416</v>
      </c>
      <c r="J3376" s="3" t="s">
        <v>13816</v>
      </c>
      <c r="K3376" t="s">
        <v>3336</v>
      </c>
      <c r="L3376" t="str">
        <f>IF(ISNA(INDEX('NSE Listed Stocks'!$A$2:$A$1683,MATCH(All!H3376,'NSE Listed Stocks'!$C$2:$C$1683,0),1)),"",INDEX('NSE Listed Stocks'!$A$2:$A$1683,MATCH(All!H3376,'NSE Listed Stocks'!$C$2:$C$1683,0),1))</f>
        <v/>
      </c>
      <c r="M3376" t="str">
        <f t="shared" si="157"/>
        <v>false</v>
      </c>
      <c r="N3376" t="str">
        <f t="shared" si="158"/>
        <v>db.STOCK.insert({_id:'ACROPETAL',bseCode:'533330',fundamentalCode:'ACROPETAL', nseCode:'', name:'ACROPETAL TECHNOLOGIES LTD.', isin:'INE055L01013', industry:'IT Consulting &amp; Software',worldStock:false,niftyStock:false, nseStock:false, updateDate:ISODate('2016-09-15')})</v>
      </c>
    </row>
    <row r="3377" spans="1:14" x14ac:dyDescent="0.25">
      <c r="A3377">
        <v>533332</v>
      </c>
      <c r="B3377" t="s">
        <v>2835</v>
      </c>
      <c r="C3377" t="str">
        <f t="shared" si="156"/>
        <v>SUDAR</v>
      </c>
      <c r="D3377" t="s">
        <v>10962</v>
      </c>
      <c r="E3377" t="s">
        <v>3333</v>
      </c>
      <c r="F3377" t="s">
        <v>3377</v>
      </c>
      <c r="G3377">
        <v>10</v>
      </c>
      <c r="H3377" t="s">
        <v>2836</v>
      </c>
      <c r="I3377" t="s">
        <v>13408</v>
      </c>
      <c r="J3377" s="3" t="s">
        <v>13806</v>
      </c>
      <c r="K3377" t="s">
        <v>3336</v>
      </c>
      <c r="L3377" t="str">
        <f>IF(ISNA(INDEX('NSE Listed Stocks'!$A$2:$A$1683,MATCH(All!H3377,'NSE Listed Stocks'!$C$2:$C$1683,0),1)),"",INDEX('NSE Listed Stocks'!$A$2:$A$1683,MATCH(All!H3377,'NSE Listed Stocks'!$C$2:$C$1683,0),1))</f>
        <v>SUDAR</v>
      </c>
      <c r="M3377" t="str">
        <f t="shared" si="157"/>
        <v>true</v>
      </c>
      <c r="N3377" t="str">
        <f t="shared" si="158"/>
        <v>db.STOCK.insert({_id:'SUDAR',bseCode:'533332',fundamentalCode:'SUDAR', nseCode:'SUDAR', name:'SUDAR INDUSTRIES LTD.', isin:'INE384L01017', industry:'Other Apparels &amp; Accessories',worldStock:false,niftyStock:false, nseStock:true, updateDate:ISODate('2016-09-15')})</v>
      </c>
    </row>
    <row r="3378" spans="1:14" x14ac:dyDescent="0.25">
      <c r="A3378">
        <v>533333</v>
      </c>
      <c r="B3378" t="s">
        <v>827</v>
      </c>
      <c r="C3378" t="str">
        <f t="shared" si="156"/>
        <v>FCL</v>
      </c>
      <c r="D3378" t="s">
        <v>10963</v>
      </c>
      <c r="E3378" t="s">
        <v>3333</v>
      </c>
      <c r="F3378" t="s">
        <v>3339</v>
      </c>
      <c r="G3378">
        <v>2</v>
      </c>
      <c r="H3378" t="s">
        <v>828</v>
      </c>
      <c r="I3378" t="s">
        <v>3394</v>
      </c>
      <c r="J3378" s="3" t="s">
        <v>13808</v>
      </c>
      <c r="K3378" t="s">
        <v>3336</v>
      </c>
      <c r="L3378" t="str">
        <f>IF(ISNA(INDEX('NSE Listed Stocks'!$A$2:$A$1683,MATCH(All!H3378,'NSE Listed Stocks'!$C$2:$C$1683,0),1)),"",INDEX('NSE Listed Stocks'!$A$2:$A$1683,MATCH(All!H3378,'NSE Listed Stocks'!$C$2:$C$1683,0),1))</f>
        <v>FCL</v>
      </c>
      <c r="M3378" t="str">
        <f t="shared" si="157"/>
        <v>true</v>
      </c>
      <c r="N3378" t="str">
        <f t="shared" si="158"/>
        <v>db.STOCK.insert({_id:'FCL',bseCode:'533333',fundamentalCode:'FCL', nseCode:'FCL', name:'FINEOTEX CHEMICAL LTD.', isin:'INE045J01026', industry:'Specialty Chemicals',worldStock:false,niftyStock:false, nseStock:true, updateDate:ISODate('2016-09-15')})</v>
      </c>
    </row>
    <row r="3379" spans="1:14" x14ac:dyDescent="0.25">
      <c r="A3379">
        <v>533336</v>
      </c>
      <c r="B3379" t="s">
        <v>661</v>
      </c>
      <c r="C3379" t="str">
        <f t="shared" si="156"/>
        <v>DHUNINV</v>
      </c>
      <c r="D3379" t="s">
        <v>10964</v>
      </c>
      <c r="E3379" t="s">
        <v>3333</v>
      </c>
      <c r="F3379" t="s">
        <v>3339</v>
      </c>
      <c r="G3379">
        <v>10</v>
      </c>
      <c r="H3379" t="s">
        <v>662</v>
      </c>
      <c r="I3379" t="s">
        <v>3688</v>
      </c>
      <c r="J3379" s="3" t="s">
        <v>13800</v>
      </c>
      <c r="K3379" t="s">
        <v>3336</v>
      </c>
      <c r="L3379" t="str">
        <f>IF(ISNA(INDEX('NSE Listed Stocks'!$A$2:$A$1683,MATCH(All!H3379,'NSE Listed Stocks'!$C$2:$C$1683,0),1)),"",INDEX('NSE Listed Stocks'!$A$2:$A$1683,MATCH(All!H3379,'NSE Listed Stocks'!$C$2:$C$1683,0),1))</f>
        <v>DHUNINV</v>
      </c>
      <c r="M3379" t="str">
        <f t="shared" si="157"/>
        <v>true</v>
      </c>
      <c r="N3379" t="str">
        <f t="shared" si="158"/>
        <v>db.STOCK.insert({_id:'DHUNINV',bseCode:'533336',fundamentalCode:'DHUNINV', nseCode:'DHUNINV', name:'DHUNSERI INVESTMENTS LTD.', isin:'INE320L01011', industry:'Investment Companies',worldStock:false,niftyStock:false, nseStock:true, updateDate:ISODate('2016-09-15')})</v>
      </c>
    </row>
    <row r="3380" spans="1:14" x14ac:dyDescent="0.25">
      <c r="A3380">
        <v>533339</v>
      </c>
      <c r="B3380" t="s">
        <v>3307</v>
      </c>
      <c r="C3380" t="str">
        <f t="shared" si="156"/>
        <v>ZENTEC</v>
      </c>
      <c r="D3380" t="s">
        <v>10965</v>
      </c>
      <c r="E3380" t="s">
        <v>3333</v>
      </c>
      <c r="F3380" t="s">
        <v>3339</v>
      </c>
      <c r="G3380">
        <v>1</v>
      </c>
      <c r="H3380" t="s">
        <v>3308</v>
      </c>
      <c r="I3380" t="s">
        <v>3767</v>
      </c>
      <c r="J3380" s="3" t="s">
        <v>13816</v>
      </c>
      <c r="K3380" t="s">
        <v>3336</v>
      </c>
      <c r="L3380" t="str">
        <f>IF(ISNA(INDEX('NSE Listed Stocks'!$A$2:$A$1683,MATCH(All!H3380,'NSE Listed Stocks'!$C$2:$C$1683,0),1)),"",INDEX('NSE Listed Stocks'!$A$2:$A$1683,MATCH(All!H3380,'NSE Listed Stocks'!$C$2:$C$1683,0),1))</f>
        <v>ZENTEC</v>
      </c>
      <c r="M3380" t="str">
        <f t="shared" si="157"/>
        <v>true</v>
      </c>
      <c r="N3380" t="str">
        <f t="shared" si="158"/>
        <v>db.STOCK.insert({_id:'ZENTEC',bseCode:'533339',fundamentalCode:'ZENTEC', nseCode:'ZENTEC', name:'ZEN TECHNOLOGIES LTD.', isin:'INE251B01027', industry:'IT Software Products',worldStock:false,niftyStock:false, nseStock:true, updateDate:ISODate('2016-09-15')})</v>
      </c>
    </row>
    <row r="3381" spans="1:14" x14ac:dyDescent="0.25">
      <c r="A3381">
        <v>533343</v>
      </c>
      <c r="B3381" t="s">
        <v>1699</v>
      </c>
      <c r="C3381" t="str">
        <f t="shared" si="156"/>
        <v>LOVABLE</v>
      </c>
      <c r="D3381" t="s">
        <v>10966</v>
      </c>
      <c r="E3381" t="s">
        <v>3333</v>
      </c>
      <c r="F3381" t="s">
        <v>3339</v>
      </c>
      <c r="G3381">
        <v>10</v>
      </c>
      <c r="H3381" t="s">
        <v>1700</v>
      </c>
      <c r="I3381" t="s">
        <v>13408</v>
      </c>
      <c r="J3381" s="3" t="s">
        <v>13806</v>
      </c>
      <c r="K3381" t="s">
        <v>3336</v>
      </c>
      <c r="L3381" t="str">
        <f>IF(ISNA(INDEX('NSE Listed Stocks'!$A$2:$A$1683,MATCH(All!H3381,'NSE Listed Stocks'!$C$2:$C$1683,0),1)),"",INDEX('NSE Listed Stocks'!$A$2:$A$1683,MATCH(All!H3381,'NSE Listed Stocks'!$C$2:$C$1683,0),1))</f>
        <v>LOVABLE</v>
      </c>
      <c r="M3381" t="str">
        <f t="shared" si="157"/>
        <v>true</v>
      </c>
      <c r="N3381" t="str">
        <f t="shared" si="158"/>
        <v>db.STOCK.insert({_id:'LOVABLE',bseCode:'533343',fundamentalCode:'LOVABLE', nseCode:'LOVABLE', name:'LOVABLE LINGERIE LTD.', isin:'INE597L01014', industry:'Other Apparels &amp; Accessories',worldStock:false,niftyStock:false, nseStock:true, updateDate:ISODate('2016-09-15')})</v>
      </c>
    </row>
    <row r="3382" spans="1:14" x14ac:dyDescent="0.25">
      <c r="A3382">
        <v>533344</v>
      </c>
      <c r="B3382" t="s">
        <v>2225</v>
      </c>
      <c r="C3382" t="str">
        <f t="shared" si="156"/>
        <v>PFS</v>
      </c>
      <c r="D3382" t="s">
        <v>10967</v>
      </c>
      <c r="E3382" t="s">
        <v>3333</v>
      </c>
      <c r="F3382" t="s">
        <v>3339</v>
      </c>
      <c r="G3382">
        <v>10</v>
      </c>
      <c r="H3382" t="s">
        <v>2226</v>
      </c>
      <c r="I3382" t="s">
        <v>3360</v>
      </c>
      <c r="J3382" s="3" t="s">
        <v>13802</v>
      </c>
      <c r="K3382" t="s">
        <v>3336</v>
      </c>
      <c r="L3382" t="str">
        <f>IF(ISNA(INDEX('NSE Listed Stocks'!$A$2:$A$1683,MATCH(All!H3382,'NSE Listed Stocks'!$C$2:$C$1683,0),1)),"",INDEX('NSE Listed Stocks'!$A$2:$A$1683,MATCH(All!H3382,'NSE Listed Stocks'!$C$2:$C$1683,0),1))</f>
        <v>PFS</v>
      </c>
      <c r="M3382" t="str">
        <f t="shared" si="157"/>
        <v>true</v>
      </c>
      <c r="N3382" t="str">
        <f t="shared" si="158"/>
        <v>db.STOCK.insert({_id:'PFS',bseCode:'533344',fundamentalCode:'PFS', nseCode:'PFS', name:'PTC INDIA FINANCIAL SERVICES LTD.', isin:'INE560K01014', industry:'Finance (including NBFCs)',worldStock:false,niftyStock:false, nseStock:true, updateDate:ISODate('2016-09-15')})</v>
      </c>
    </row>
    <row r="3383" spans="1:14" x14ac:dyDescent="0.25">
      <c r="A3383">
        <v>533389</v>
      </c>
      <c r="B3383" t="s">
        <v>2646</v>
      </c>
      <c r="C3383" t="str">
        <f t="shared" si="156"/>
        <v>SHILPI</v>
      </c>
      <c r="D3383" t="s">
        <v>10968</v>
      </c>
      <c r="E3383" t="s">
        <v>3333</v>
      </c>
      <c r="F3383" t="s">
        <v>3339</v>
      </c>
      <c r="G3383">
        <v>10</v>
      </c>
      <c r="H3383" t="s">
        <v>2647</v>
      </c>
      <c r="I3383" t="s">
        <v>3415</v>
      </c>
      <c r="J3383" s="3" t="s">
        <v>13797</v>
      </c>
      <c r="K3383" t="s">
        <v>3336</v>
      </c>
      <c r="L3383" t="str">
        <f>IF(ISNA(INDEX('NSE Listed Stocks'!$A$2:$A$1683,MATCH(All!H3383,'NSE Listed Stocks'!$C$2:$C$1683,0),1)),"",INDEX('NSE Listed Stocks'!$A$2:$A$1683,MATCH(All!H3383,'NSE Listed Stocks'!$C$2:$C$1683,0),1))</f>
        <v>SHILPI</v>
      </c>
      <c r="M3383" t="str">
        <f t="shared" si="157"/>
        <v>true</v>
      </c>
      <c r="N3383" t="str">
        <f t="shared" si="158"/>
        <v>db.STOCK.insert({_id:'SHILPI',bseCode:'533389',fundamentalCode:'SHILPI', nseCode:'SHILPI', name:'SHILPI CABLE TECHNOLOGIES LTD.', isin:'INE510K01019', industry:'Other Elect.Equip./ Prod.',worldStock:false,niftyStock:false, nseStock:true, updateDate:ISODate('2016-09-15')})</v>
      </c>
    </row>
    <row r="3384" spans="1:14" x14ac:dyDescent="0.25">
      <c r="A3384">
        <v>533393</v>
      </c>
      <c r="B3384" t="s">
        <v>2965</v>
      </c>
      <c r="C3384" t="str">
        <f t="shared" si="156"/>
        <v>TCIDEVELOP</v>
      </c>
      <c r="D3384" t="s">
        <v>10969</v>
      </c>
      <c r="E3384" t="s">
        <v>3333</v>
      </c>
      <c r="F3384" t="s">
        <v>3339</v>
      </c>
      <c r="G3384">
        <v>10</v>
      </c>
      <c r="H3384" t="s">
        <v>2966</v>
      </c>
      <c r="I3384" t="s">
        <v>3356</v>
      </c>
      <c r="J3384" s="3" t="s">
        <v>13801</v>
      </c>
      <c r="K3384" t="s">
        <v>3336</v>
      </c>
      <c r="L3384" t="str">
        <f>IF(ISNA(INDEX('NSE Listed Stocks'!$A$2:$A$1683,MATCH(All!H3384,'NSE Listed Stocks'!$C$2:$C$1683,0),1)),"",INDEX('NSE Listed Stocks'!$A$2:$A$1683,MATCH(All!H3384,'NSE Listed Stocks'!$C$2:$C$1683,0),1))</f>
        <v>TCIDEVELOP</v>
      </c>
      <c r="M3384" t="str">
        <f t="shared" si="157"/>
        <v>true</v>
      </c>
      <c r="N3384" t="str">
        <f t="shared" si="158"/>
        <v>db.STOCK.insert({_id:'TCIDEVELOP',bseCode:'533393',fundamentalCode:'TCIDEVELOP', nseCode:'TCIDEVELOP', name:'TCI DEVELOPERS LTD.', isin:'INE662L01016', industry:'Realty',worldStock:false,niftyStock:false, nseStock:true, updateDate:ISODate('2016-09-15')})</v>
      </c>
    </row>
    <row r="3385" spans="1:14" x14ac:dyDescent="0.25">
      <c r="A3385">
        <v>533398</v>
      </c>
      <c r="B3385" t="s">
        <v>1939</v>
      </c>
      <c r="C3385" t="str">
        <f t="shared" si="156"/>
        <v>MUTHOOTFIN</v>
      </c>
      <c r="D3385" t="s">
        <v>10970</v>
      </c>
      <c r="E3385" t="s">
        <v>3333</v>
      </c>
      <c r="F3385" t="s">
        <v>3334</v>
      </c>
      <c r="G3385">
        <v>10</v>
      </c>
      <c r="H3385" t="s">
        <v>1940</v>
      </c>
      <c r="I3385" t="s">
        <v>3360</v>
      </c>
      <c r="J3385" s="3" t="s">
        <v>13802</v>
      </c>
      <c r="K3385" t="s">
        <v>3336</v>
      </c>
      <c r="L3385" t="str">
        <f>IF(ISNA(INDEX('NSE Listed Stocks'!$A$2:$A$1683,MATCH(All!H3385,'NSE Listed Stocks'!$C$2:$C$1683,0),1)),"",INDEX('NSE Listed Stocks'!$A$2:$A$1683,MATCH(All!H3385,'NSE Listed Stocks'!$C$2:$C$1683,0),1))</f>
        <v>MUTHOOTFIN</v>
      </c>
      <c r="M3385" t="str">
        <f t="shared" si="157"/>
        <v>true</v>
      </c>
      <c r="N3385" t="str">
        <f t="shared" si="158"/>
        <v>db.STOCK.insert({_id:'MUTHOOTFIN',bseCode:'533398',fundamentalCode:'MUTHOOTFIN', nseCode:'MUTHOOTFIN', name:'MUTHOOT FINANCE LTD.', isin:'INE414G01012', industry:'Finance (including NBFCs)',worldStock:false,niftyStock:false, nseStock:true, updateDate:ISODate('2016-09-15')})</v>
      </c>
    </row>
    <row r="3386" spans="1:14" x14ac:dyDescent="0.25">
      <c r="A3386">
        <v>533399</v>
      </c>
      <c r="B3386" t="s">
        <v>10971</v>
      </c>
      <c r="C3386" t="str">
        <f t="shared" si="156"/>
        <v>PARAPRINT</v>
      </c>
      <c r="D3386" t="s">
        <v>10972</v>
      </c>
      <c r="E3386" t="s">
        <v>3333</v>
      </c>
      <c r="F3386" t="s">
        <v>3403</v>
      </c>
      <c r="G3386">
        <v>10</v>
      </c>
      <c r="H3386" t="s">
        <v>10973</v>
      </c>
      <c r="I3386" t="s">
        <v>13411</v>
      </c>
      <c r="J3386" s="3" t="s">
        <v>13797</v>
      </c>
      <c r="K3386" t="s">
        <v>3336</v>
      </c>
      <c r="L3386" t="str">
        <f>IF(ISNA(INDEX('NSE Listed Stocks'!$A$2:$A$1683,MATCH(All!H3386,'NSE Listed Stocks'!$C$2:$C$1683,0),1)),"",INDEX('NSE Listed Stocks'!$A$2:$A$1683,MATCH(All!H3386,'NSE Listed Stocks'!$C$2:$C$1683,0),1))</f>
        <v/>
      </c>
      <c r="M3386" t="str">
        <f t="shared" si="157"/>
        <v>false</v>
      </c>
      <c r="N3386" t="str">
        <f t="shared" si="158"/>
        <v>db.STOCK.insert({_id:'PARAPRINT',bseCode:'533399',fundamentalCode:'PARAPRINT', nseCode:'', name:'PARAMOUNT PRINTPACKAGING LTD.', isin:'INE702L01010', industry:'Containers &amp; Packaging',worldStock:false,niftyStock:false, nseStock:false, updateDate:ISODate('2016-09-15')})</v>
      </c>
    </row>
    <row r="3387" spans="1:14" x14ac:dyDescent="0.25">
      <c r="A3387">
        <v>533400</v>
      </c>
      <c r="B3387" t="s">
        <v>825</v>
      </c>
      <c r="C3387" t="str">
        <f t="shared" si="156"/>
        <v>FCEL</v>
      </c>
      <c r="D3387" t="s">
        <v>10974</v>
      </c>
      <c r="E3387" t="s">
        <v>3333</v>
      </c>
      <c r="F3387" t="s">
        <v>3339</v>
      </c>
      <c r="G3387">
        <v>6</v>
      </c>
      <c r="H3387" t="s">
        <v>826</v>
      </c>
      <c r="I3387" t="s">
        <v>3592</v>
      </c>
      <c r="J3387" s="3" t="s">
        <v>13804</v>
      </c>
      <c r="K3387" t="s">
        <v>3336</v>
      </c>
      <c r="L3387" t="str">
        <f>IF(ISNA(INDEX('NSE Listed Stocks'!$A$2:$A$1683,MATCH(All!H3387,'NSE Listed Stocks'!$C$2:$C$1683,0),1)),"",INDEX('NSE Listed Stocks'!$A$2:$A$1683,MATCH(All!H3387,'NSE Listed Stocks'!$C$2:$C$1683,0),1))</f>
        <v>FCEL</v>
      </c>
      <c r="M3387" t="str">
        <f t="shared" si="157"/>
        <v>true</v>
      </c>
      <c r="N3387" t="str">
        <f t="shared" si="158"/>
        <v>db.STOCK.insert({_id:'FCEL',bseCode:'533400',fundamentalCode:'FCEL', nseCode:'FCEL', name:'Future Consumer Enterprise Limited', isin:'INE220J01025', industry:'Packaged Foods',worldStock:false,niftyStock:false, nseStock:true, updateDate:ISODate('2016-09-15')})</v>
      </c>
    </row>
    <row r="3388" spans="1:14" x14ac:dyDescent="0.25">
      <c r="A3388">
        <v>533401</v>
      </c>
      <c r="B3388" t="s">
        <v>2598</v>
      </c>
      <c r="C3388" t="str">
        <f t="shared" si="156"/>
        <v>SERVALL</v>
      </c>
      <c r="D3388" t="s">
        <v>10975</v>
      </c>
      <c r="E3388" t="s">
        <v>3333</v>
      </c>
      <c r="F3388" t="s">
        <v>3339</v>
      </c>
      <c r="G3388">
        <v>10</v>
      </c>
      <c r="H3388" t="s">
        <v>2599</v>
      </c>
      <c r="I3388" t="s">
        <v>13406</v>
      </c>
      <c r="J3388" s="3" t="s">
        <v>13797</v>
      </c>
      <c r="K3388" t="s">
        <v>3336</v>
      </c>
      <c r="L3388" t="str">
        <f>IF(ISNA(INDEX('NSE Listed Stocks'!$A$2:$A$1683,MATCH(All!H3388,'NSE Listed Stocks'!$C$2:$C$1683,0),1)),"",INDEX('NSE Listed Stocks'!$A$2:$A$1683,MATCH(All!H3388,'NSE Listed Stocks'!$C$2:$C$1683,0),1))</f>
        <v>SERVALL</v>
      </c>
      <c r="M3388" t="str">
        <f t="shared" si="157"/>
        <v>true</v>
      </c>
      <c r="N3388" t="str">
        <f t="shared" si="158"/>
        <v>db.STOCK.insert({_id:'SERVALL',bseCode:'533401',fundamentalCode:'SERVALL', nseCode:'SERVALL', name:'SERVALAKSHMI PAPER LTD.', isin:'INE431L01016', industry:'Paper &amp; Paper Products',worldStock:false,niftyStock:false, nseStock:true, updateDate:ISODate('2016-09-15')})</v>
      </c>
    </row>
    <row r="3389" spans="1:14" x14ac:dyDescent="0.25">
      <c r="A3389">
        <v>533407</v>
      </c>
      <c r="B3389" t="s">
        <v>10976</v>
      </c>
      <c r="C3389" t="str">
        <f t="shared" si="156"/>
        <v>CNOVAPETRO</v>
      </c>
      <c r="D3389" t="s">
        <v>10977</v>
      </c>
      <c r="E3389" t="s">
        <v>3333</v>
      </c>
      <c r="F3389" t="s">
        <v>3339</v>
      </c>
      <c r="G3389">
        <v>10</v>
      </c>
      <c r="H3389" t="s">
        <v>10978</v>
      </c>
      <c r="I3389" t="s">
        <v>3362</v>
      </c>
      <c r="J3389" s="3" t="s">
        <v>3362</v>
      </c>
      <c r="K3389" t="s">
        <v>3336</v>
      </c>
      <c r="L3389" t="str">
        <f>IF(ISNA(INDEX('NSE Listed Stocks'!$A$2:$A$1683,MATCH(All!H3389,'NSE Listed Stocks'!$C$2:$C$1683,0),1)),"",INDEX('NSE Listed Stocks'!$A$2:$A$1683,MATCH(All!H3389,'NSE Listed Stocks'!$C$2:$C$1683,0),1))</f>
        <v/>
      </c>
      <c r="M3389" t="str">
        <f t="shared" si="157"/>
        <v>false</v>
      </c>
      <c r="N3389" t="str">
        <f t="shared" si="158"/>
        <v>db.STOCK.insert({_id:'CNOVAPETRO',bseCode:'533407',fundamentalCode:'CNOVAPETRO', nseCode:'', name:'CIL NOVA PETROCHEMICALS LTD.', isin:'INE672K01025', industry:'Textiles',worldStock:false,niftyStock:false, nseStock:false, updateDate:ISODate('2016-09-15')})</v>
      </c>
    </row>
    <row r="3390" spans="1:14" x14ac:dyDescent="0.25">
      <c r="A3390">
        <v>533411</v>
      </c>
      <c r="B3390" t="s">
        <v>2552</v>
      </c>
      <c r="C3390" t="str">
        <f t="shared" si="156"/>
        <v>SANGHVIFOR</v>
      </c>
      <c r="D3390" t="s">
        <v>10979</v>
      </c>
      <c r="E3390" t="s">
        <v>3333</v>
      </c>
      <c r="F3390" t="s">
        <v>3339</v>
      </c>
      <c r="G3390">
        <v>10</v>
      </c>
      <c r="H3390" t="s">
        <v>2553</v>
      </c>
      <c r="I3390" t="s">
        <v>3817</v>
      </c>
      <c r="J3390" s="3" t="s">
        <v>13797</v>
      </c>
      <c r="K3390" t="s">
        <v>3336</v>
      </c>
      <c r="L3390" t="str">
        <f>IF(ISNA(INDEX('NSE Listed Stocks'!$A$2:$A$1683,MATCH(All!H3390,'NSE Listed Stocks'!$C$2:$C$1683,0),1)),"",INDEX('NSE Listed Stocks'!$A$2:$A$1683,MATCH(All!H3390,'NSE Listed Stocks'!$C$2:$C$1683,0),1))</f>
        <v>SANGHVIFOR</v>
      </c>
      <c r="M3390" t="str">
        <f t="shared" si="157"/>
        <v>true</v>
      </c>
      <c r="N3390" t="str">
        <f t="shared" si="158"/>
        <v>db.STOCK.insert({_id:'SANGHVIFOR',bseCode:'533411',fundamentalCode:'SANGHVIFOR', nseCode:'SANGHVIFOR', name:'SANGHVI FORGING AND ENGINEERING LTD.', isin:'INE263L01013', industry:'Other Industrial Products',worldStock:false,niftyStock:false, nseStock:true, updateDate:ISODate('2016-09-15')})</v>
      </c>
    </row>
    <row r="3391" spans="1:14" x14ac:dyDescent="0.25">
      <c r="A3391">
        <v>533427</v>
      </c>
      <c r="B3391" t="s">
        <v>10980</v>
      </c>
      <c r="C3391" t="str">
        <f t="shared" si="156"/>
        <v>VMS</v>
      </c>
      <c r="D3391" t="s">
        <v>10981</v>
      </c>
      <c r="E3391" t="s">
        <v>3333</v>
      </c>
      <c r="F3391" t="s">
        <v>3345</v>
      </c>
      <c r="G3391">
        <v>10</v>
      </c>
      <c r="H3391" t="s">
        <v>10982</v>
      </c>
      <c r="I3391" t="s">
        <v>13596</v>
      </c>
      <c r="J3391" s="3" t="s">
        <v>13805</v>
      </c>
      <c r="K3391" t="s">
        <v>3336</v>
      </c>
      <c r="L3391" t="str">
        <f>IF(ISNA(INDEX('NSE Listed Stocks'!$A$2:$A$1683,MATCH(All!H3391,'NSE Listed Stocks'!$C$2:$C$1683,0),1)),"",INDEX('NSE Listed Stocks'!$A$2:$A$1683,MATCH(All!H3391,'NSE Listed Stocks'!$C$2:$C$1683,0),1))</f>
        <v/>
      </c>
      <c r="M3391" t="str">
        <f t="shared" si="157"/>
        <v>false</v>
      </c>
      <c r="N3391" t="str">
        <f t="shared" si="158"/>
        <v>db.STOCK.insert({_id:'VMS',bseCode:'533427',fundamentalCode:'VMS', nseCode:'', name:'VMS INDUSTRIES LTD.', isin:'INE932K01015', industry:'Marine Port &amp; Services',worldStock:false,niftyStock:false, nseStock:false, updateDate:ISODate('2016-09-15')})</v>
      </c>
    </row>
    <row r="3392" spans="1:14" x14ac:dyDescent="0.25">
      <c r="A3392">
        <v>533451</v>
      </c>
      <c r="B3392" t="s">
        <v>1531</v>
      </c>
      <c r="C3392" t="str">
        <f t="shared" si="156"/>
        <v>KARMAENG</v>
      </c>
      <c r="D3392" t="s">
        <v>10983</v>
      </c>
      <c r="E3392" t="s">
        <v>3333</v>
      </c>
      <c r="F3392" t="s">
        <v>3339</v>
      </c>
      <c r="G3392">
        <v>10</v>
      </c>
      <c r="H3392" t="s">
        <v>1532</v>
      </c>
      <c r="I3392" t="s">
        <v>3433</v>
      </c>
      <c r="J3392" s="3" t="s">
        <v>13812</v>
      </c>
      <c r="K3392" t="s">
        <v>3336</v>
      </c>
      <c r="L3392" t="str">
        <f>IF(ISNA(INDEX('NSE Listed Stocks'!$A$2:$A$1683,MATCH(All!H3392,'NSE Listed Stocks'!$C$2:$C$1683,0),1)),"",INDEX('NSE Listed Stocks'!$A$2:$A$1683,MATCH(All!H3392,'NSE Listed Stocks'!$C$2:$C$1683,0),1))</f>
        <v>KARMAENG</v>
      </c>
      <c r="M3392" t="str">
        <f t="shared" si="157"/>
        <v>true</v>
      </c>
      <c r="N3392" t="str">
        <f t="shared" si="158"/>
        <v>db.STOCK.insert({_id:'KARMAENG',bseCode:'533451',fundamentalCode:'KARMAENG', nseCode:'KARMAENG', name:'KARMA ENERGY LTD.', isin:'INE725L01011', industry:'Electric Utilities',worldStock:false,niftyStock:false, nseStock:true, updateDate:ISODate('2016-09-15')})</v>
      </c>
    </row>
    <row r="3393" spans="1:14" x14ac:dyDescent="0.25">
      <c r="A3393">
        <v>533452</v>
      </c>
      <c r="B3393" t="s">
        <v>3252</v>
      </c>
      <c r="C3393" t="str">
        <f t="shared" si="156"/>
        <v>WEIZFOREX</v>
      </c>
      <c r="D3393" t="s">
        <v>10984</v>
      </c>
      <c r="E3393" t="s">
        <v>3333</v>
      </c>
      <c r="F3393" t="s">
        <v>3339</v>
      </c>
      <c r="G3393">
        <v>10</v>
      </c>
      <c r="H3393" t="s">
        <v>3253</v>
      </c>
      <c r="I3393" t="s">
        <v>3425</v>
      </c>
      <c r="J3393" s="3" t="s">
        <v>13800</v>
      </c>
      <c r="K3393" t="s">
        <v>3336</v>
      </c>
      <c r="L3393" t="str">
        <f>IF(ISNA(INDEX('NSE Listed Stocks'!$A$2:$A$1683,MATCH(All!H3393,'NSE Listed Stocks'!$C$2:$C$1683,0),1)),"",INDEX('NSE Listed Stocks'!$A$2:$A$1683,MATCH(All!H3393,'NSE Listed Stocks'!$C$2:$C$1683,0),1))</f>
        <v>WEIZFOREX</v>
      </c>
      <c r="M3393" t="str">
        <f t="shared" si="157"/>
        <v>true</v>
      </c>
      <c r="N3393" t="str">
        <f t="shared" si="158"/>
        <v>db.STOCK.insert({_id:'WEIZFOREX',bseCode:'533452',fundamentalCode:'WEIZFOREX', nseCode:'WEIZFOREX', name:'WEIZMANN FOREX LTD.', isin:'INE726L01019', industry:'Other Financial Services',worldStock:false,niftyStock:false, nseStock:true, updateDate:ISODate('2016-09-15')})</v>
      </c>
    </row>
    <row r="3394" spans="1:14" x14ac:dyDescent="0.25">
      <c r="A3394">
        <v>533470</v>
      </c>
      <c r="B3394" t="s">
        <v>2516</v>
      </c>
      <c r="C3394" t="str">
        <f t="shared" si="156"/>
        <v>RUSHIL</v>
      </c>
      <c r="D3394" t="s">
        <v>10985</v>
      </c>
      <c r="E3394" t="s">
        <v>3333</v>
      </c>
      <c r="F3394" t="s">
        <v>3339</v>
      </c>
      <c r="G3394">
        <v>10</v>
      </c>
      <c r="H3394" t="s">
        <v>2517</v>
      </c>
      <c r="I3394" t="s">
        <v>6298</v>
      </c>
      <c r="J3394" s="3" t="s">
        <v>13797</v>
      </c>
      <c r="K3394" t="s">
        <v>3336</v>
      </c>
      <c r="L3394" t="str">
        <f>IF(ISNA(INDEX('NSE Listed Stocks'!$A$2:$A$1683,MATCH(All!H3394,'NSE Listed Stocks'!$C$2:$C$1683,0),1)),"",INDEX('NSE Listed Stocks'!$A$2:$A$1683,MATCH(All!H3394,'NSE Listed Stocks'!$C$2:$C$1683,0),1))</f>
        <v>RUSHIL</v>
      </c>
      <c r="M3394" t="str">
        <f t="shared" si="157"/>
        <v>true</v>
      </c>
      <c r="N3394" t="str">
        <f t="shared" si="158"/>
        <v>db.STOCK.insert({_id:'RUSHIL',bseCode:'533470',fundamentalCode:'RUSHIL', nseCode:'RUSHIL', name:'RUSHIL DECOR LTD.', isin:'INE573K01017', industry:'Forest Products',worldStock:false,niftyStock:false, nseStock:true, updateDate:ISODate('2016-09-15')})</v>
      </c>
    </row>
    <row r="3395" spans="1:14" x14ac:dyDescent="0.25">
      <c r="A3395">
        <v>533477</v>
      </c>
      <c r="B3395" t="s">
        <v>10986</v>
      </c>
      <c r="C3395" t="str">
        <f t="shared" ref="C3395:C3458" si="159">B3395</f>
        <v>ENKEIWHEL</v>
      </c>
      <c r="D3395" t="s">
        <v>10987</v>
      </c>
      <c r="E3395" t="s">
        <v>3333</v>
      </c>
      <c r="F3395" t="s">
        <v>3352</v>
      </c>
      <c r="G3395">
        <v>5</v>
      </c>
      <c r="H3395" t="s">
        <v>10988</v>
      </c>
      <c r="I3395" t="s">
        <v>13395</v>
      </c>
      <c r="J3395" s="3" t="s">
        <v>13799</v>
      </c>
      <c r="K3395" t="s">
        <v>3336</v>
      </c>
      <c r="L3395" t="str">
        <f>IF(ISNA(INDEX('NSE Listed Stocks'!$A$2:$A$1683,MATCH(All!H3395,'NSE Listed Stocks'!$C$2:$C$1683,0),1)),"",INDEX('NSE Listed Stocks'!$A$2:$A$1683,MATCH(All!H3395,'NSE Listed Stocks'!$C$2:$C$1683,0),1))</f>
        <v/>
      </c>
      <c r="M3395" t="str">
        <f t="shared" ref="M3395:M3458" si="160">IF($L3395&lt;&gt;"", "true", "false")</f>
        <v>false</v>
      </c>
      <c r="N3395" t="str">
        <f t="shared" ref="N3395:N3458" si="161">"db.STOCK.insert({_id:'"&amp;$B3395&amp;"',bseCode:'"&amp;$A3395&amp;"',fundamentalCode:'"&amp;$C3395&amp;"', nseCode:'"&amp;L3395&amp;"', name:'"&amp;D3395&amp;"', isin:'"&amp;H3395&amp;"', industry:'"&amp;I3395&amp;"',worldStock:false,niftyStock:false, nseStock:"&amp;M3395&amp;", updateDate:ISODate('2016-09-15')})"</f>
        <v>db.STOCK.insert({_id:'ENKEIWHEL',bseCode:'533477',fundamentalCode:'ENKEIWHEL', nseCode:'', name:'ENKEI WHEELS (INDIA) LTD.', isin:'INE130L01014', industry:'Auto Parts &amp; Equipment',worldStock:false,niftyStock:false, nseStock:false, updateDate:ISODate('2016-09-15')})</v>
      </c>
    </row>
    <row r="3396" spans="1:14" x14ac:dyDescent="0.25">
      <c r="A3396">
        <v>533482</v>
      </c>
      <c r="B3396" t="s">
        <v>10989</v>
      </c>
      <c r="C3396" t="str">
        <f t="shared" si="159"/>
        <v>KRIINFRA</v>
      </c>
      <c r="D3396" t="s">
        <v>10990</v>
      </c>
      <c r="E3396" t="s">
        <v>3333</v>
      </c>
      <c r="F3396" t="s">
        <v>3339</v>
      </c>
      <c r="G3396">
        <v>2</v>
      </c>
      <c r="H3396" t="s">
        <v>1622</v>
      </c>
      <c r="I3396" t="s">
        <v>13399</v>
      </c>
      <c r="J3396" s="3" t="s">
        <v>13805</v>
      </c>
      <c r="K3396" t="s">
        <v>3336</v>
      </c>
      <c r="L3396" t="str">
        <f>IF(ISNA(INDEX('NSE Listed Stocks'!$A$2:$A$1683,MATCH(All!H3396,'NSE Listed Stocks'!$C$2:$C$1683,0),1)),"",INDEX('NSE Listed Stocks'!$A$2:$A$1683,MATCH(All!H3396,'NSE Listed Stocks'!$C$2:$C$1683,0),1))</f>
        <v>KRIDHANINF</v>
      </c>
      <c r="M3396" t="str">
        <f t="shared" si="160"/>
        <v>true</v>
      </c>
      <c r="N3396" t="str">
        <f t="shared" si="161"/>
        <v>db.STOCK.insert({_id:'KRIINFRA',bseCode:'533482',fundamentalCode:'KRIINFRA', nseCode:'KRIDHANINF', name:'Kridhan Infra Limited', isin:'INE524L01026', industry:'Construction &amp; Engineering',worldStock:false,niftyStock:false, nseStock:true, updateDate:ISODate('2016-09-15')})</v>
      </c>
    </row>
    <row r="3397" spans="1:14" x14ac:dyDescent="0.25">
      <c r="A3397">
        <v>533499</v>
      </c>
      <c r="B3397" t="s">
        <v>359</v>
      </c>
      <c r="C3397" t="str">
        <f t="shared" si="159"/>
        <v>BGLOBAL</v>
      </c>
      <c r="D3397" t="s">
        <v>10991</v>
      </c>
      <c r="E3397" t="s">
        <v>3333</v>
      </c>
      <c r="F3397" t="s">
        <v>3377</v>
      </c>
      <c r="G3397">
        <v>10</v>
      </c>
      <c r="H3397" t="s">
        <v>360</v>
      </c>
      <c r="I3397" t="s">
        <v>13416</v>
      </c>
      <c r="J3397" s="3" t="s">
        <v>13816</v>
      </c>
      <c r="K3397" t="s">
        <v>3336</v>
      </c>
      <c r="L3397" t="str">
        <f>IF(ISNA(INDEX('NSE Listed Stocks'!$A$2:$A$1683,MATCH(All!H3397,'NSE Listed Stocks'!$C$2:$C$1683,0),1)),"",INDEX('NSE Listed Stocks'!$A$2:$A$1683,MATCH(All!H3397,'NSE Listed Stocks'!$C$2:$C$1683,0),1))</f>
        <v>BGLOBAL</v>
      </c>
      <c r="M3397" t="str">
        <f t="shared" si="160"/>
        <v>true</v>
      </c>
      <c r="N3397" t="str">
        <f t="shared" si="161"/>
        <v>db.STOCK.insert({_id:'BGLOBAL',bseCode:'533499',fundamentalCode:'BGLOBAL', nseCode:'BGLOBAL', name:'BHARATIYA GLOBAL INFOMEDIA LTD.', isin:'INE224M01013', industry:'IT Consulting &amp; Software',worldStock:false,niftyStock:false, nseStock:true, updateDate:ISODate('2016-09-15')})</v>
      </c>
    </row>
    <row r="3398" spans="1:14" x14ac:dyDescent="0.25">
      <c r="A3398">
        <v>533506</v>
      </c>
      <c r="B3398" t="s">
        <v>1345</v>
      </c>
      <c r="C3398" t="str">
        <f t="shared" si="159"/>
        <v>INVENTURE</v>
      </c>
      <c r="D3398" t="s">
        <v>13739</v>
      </c>
      <c r="E3398" t="s">
        <v>3333</v>
      </c>
      <c r="F3398" t="s">
        <v>3339</v>
      </c>
      <c r="G3398">
        <v>10</v>
      </c>
      <c r="H3398" t="s">
        <v>1346</v>
      </c>
      <c r="I3398" t="s">
        <v>3425</v>
      </c>
      <c r="J3398" s="3" t="s">
        <v>13800</v>
      </c>
      <c r="K3398" t="s">
        <v>3336</v>
      </c>
      <c r="L3398" t="str">
        <f>IF(ISNA(INDEX('NSE Listed Stocks'!$A$2:$A$1683,MATCH(All!H3398,'NSE Listed Stocks'!$C$2:$C$1683,0),1)),"",INDEX('NSE Listed Stocks'!$A$2:$A$1683,MATCH(All!H3398,'NSE Listed Stocks'!$C$2:$C$1683,0),1))</f>
        <v>INVENTURE</v>
      </c>
      <c r="M3398" t="str">
        <f t="shared" si="160"/>
        <v>true</v>
      </c>
      <c r="N3398" t="str">
        <f t="shared" si="161"/>
        <v>db.STOCK.insert({_id:'INVENTURE',bseCode:'533506',fundamentalCode:'INVENTURE', nseCode:'INVENTURE', name:'INVENTURE GROWTH &amp; SECURITIES LTD.', isin:'INE878H01016', industry:'Other Financial Services',worldStock:false,niftyStock:false, nseStock:true, updateDate:ISODate('2016-09-15')})</v>
      </c>
    </row>
    <row r="3399" spans="1:14" x14ac:dyDescent="0.25">
      <c r="A3399">
        <v>533519</v>
      </c>
      <c r="B3399" t="s">
        <v>1639</v>
      </c>
      <c r="C3399" t="str">
        <f t="shared" si="159"/>
        <v>L&amp;TFH</v>
      </c>
      <c r="D3399" t="s">
        <v>13740</v>
      </c>
      <c r="E3399" t="s">
        <v>3333</v>
      </c>
      <c r="F3399" t="s">
        <v>3334</v>
      </c>
      <c r="G3399">
        <v>10</v>
      </c>
      <c r="H3399" t="s">
        <v>1640</v>
      </c>
      <c r="I3399" t="s">
        <v>3360</v>
      </c>
      <c r="J3399" s="3" t="s">
        <v>13802</v>
      </c>
      <c r="K3399" t="s">
        <v>3336</v>
      </c>
      <c r="L3399" t="str">
        <f>IF(ISNA(INDEX('NSE Listed Stocks'!$A$2:$A$1683,MATCH(All!H3399,'NSE Listed Stocks'!$C$2:$C$1683,0),1)),"",INDEX('NSE Listed Stocks'!$A$2:$A$1683,MATCH(All!H3399,'NSE Listed Stocks'!$C$2:$C$1683,0),1))</f>
        <v>L&amp;TFH</v>
      </c>
      <c r="M3399" t="str">
        <f t="shared" si="160"/>
        <v>true</v>
      </c>
      <c r="N3399" t="str">
        <f t="shared" si="161"/>
        <v>db.STOCK.insert({_id:'L&amp;TFH',bseCode:'533519',fundamentalCode:'L&amp;TFH', nseCode:'L&amp;TFH', name:'L&amp;T FINANCE HOLDINGS LTD.', isin:'INE498L01015', industry:'Finance (including NBFCs)',worldStock:false,niftyStock:false, nseStock:true, updateDate:ISODate('2016-09-15')})</v>
      </c>
    </row>
    <row r="3400" spans="1:14" x14ac:dyDescent="0.25">
      <c r="A3400">
        <v>533520</v>
      </c>
      <c r="B3400" t="s">
        <v>1205</v>
      </c>
      <c r="C3400" t="str">
        <f t="shared" si="159"/>
        <v>IBWSL</v>
      </c>
      <c r="D3400" t="s">
        <v>10995</v>
      </c>
      <c r="E3400" t="s">
        <v>3333</v>
      </c>
      <c r="F3400" t="s">
        <v>3339</v>
      </c>
      <c r="G3400">
        <v>2</v>
      </c>
      <c r="H3400" t="s">
        <v>1206</v>
      </c>
      <c r="I3400" t="s">
        <v>13412</v>
      </c>
      <c r="J3400" s="3" t="s">
        <v>13797</v>
      </c>
      <c r="K3400" t="s">
        <v>3336</v>
      </c>
      <c r="L3400" t="str">
        <f>IF(ISNA(INDEX('NSE Listed Stocks'!$A$2:$A$1683,MATCH(All!H3400,'NSE Listed Stocks'!$C$2:$C$1683,0),1)),"",INDEX('NSE Listed Stocks'!$A$2:$A$1683,MATCH(All!H3400,'NSE Listed Stocks'!$C$2:$C$1683,0),1))</f>
        <v>IBWSL</v>
      </c>
      <c r="M3400" t="str">
        <f t="shared" si="160"/>
        <v>true</v>
      </c>
      <c r="N3400" t="str">
        <f t="shared" si="161"/>
        <v>db.STOCK.insert({_id:'IBWSL',bseCode:'533520',fundamentalCode:'IBWSL', nseCode:'IBWSL', name:'INDIABULLS WHOLESALE SERVICES LTD.', isin:'INE126M01010', industry:'Comm.Trading  &amp; Distribution',worldStock:false,niftyStock:false, nseStock:true, updateDate:ISODate('2016-09-15')})</v>
      </c>
    </row>
    <row r="3401" spans="1:14" x14ac:dyDescent="0.25">
      <c r="A3401">
        <v>533525</v>
      </c>
      <c r="B3401" t="s">
        <v>10996</v>
      </c>
      <c r="C3401" t="str">
        <f t="shared" si="159"/>
        <v>HEALTHTECH</v>
      </c>
      <c r="D3401" t="s">
        <v>10997</v>
      </c>
      <c r="E3401" t="s">
        <v>3333</v>
      </c>
      <c r="F3401" t="s">
        <v>3345</v>
      </c>
      <c r="G3401">
        <v>10</v>
      </c>
      <c r="H3401" t="s">
        <v>10998</v>
      </c>
      <c r="I3401" t="s">
        <v>13416</v>
      </c>
      <c r="J3401" s="3" t="s">
        <v>13816</v>
      </c>
      <c r="K3401" t="s">
        <v>3336</v>
      </c>
      <c r="L3401" t="str">
        <f>IF(ISNA(INDEX('NSE Listed Stocks'!$A$2:$A$1683,MATCH(All!H3401,'NSE Listed Stocks'!$C$2:$C$1683,0),1)),"",INDEX('NSE Listed Stocks'!$A$2:$A$1683,MATCH(All!H3401,'NSE Listed Stocks'!$C$2:$C$1683,0),1))</f>
        <v/>
      </c>
      <c r="M3401" t="str">
        <f t="shared" si="160"/>
        <v>false</v>
      </c>
      <c r="N3401" t="str">
        <f t="shared" si="161"/>
        <v>db.STOCK.insert({_id:'HEALTHTECH',bseCode:'533525',fundamentalCode:'HEALTHTECH', nseCode:'', name:'HEALTHFORE TECHNOLOGIES LTD.', isin:'INE402L01017', industry:'IT Consulting &amp; Software',worldStock:false,niftyStock:false, nseStock:false, updateDate:ISODate('2016-09-15')})</v>
      </c>
    </row>
    <row r="3402" spans="1:14" x14ac:dyDescent="0.25">
      <c r="A3402">
        <v>533540</v>
      </c>
      <c r="B3402" t="s">
        <v>3043</v>
      </c>
      <c r="C3402" t="str">
        <f t="shared" si="159"/>
        <v>TREEHOUSE</v>
      </c>
      <c r="D3402" t="s">
        <v>13741</v>
      </c>
      <c r="E3402" t="s">
        <v>3333</v>
      </c>
      <c r="F3402" t="s">
        <v>3339</v>
      </c>
      <c r="G3402">
        <v>10</v>
      </c>
      <c r="H3402" t="s">
        <v>3044</v>
      </c>
      <c r="I3402" t="s">
        <v>4984</v>
      </c>
      <c r="J3402" s="3" t="s">
        <v>13821</v>
      </c>
      <c r="K3402" t="s">
        <v>3336</v>
      </c>
      <c r="L3402" t="str">
        <f>IF(ISNA(INDEX('NSE Listed Stocks'!$A$2:$A$1683,MATCH(All!H3402,'NSE Listed Stocks'!$C$2:$C$1683,0),1)),"",INDEX('NSE Listed Stocks'!$A$2:$A$1683,MATCH(All!H3402,'NSE Listed Stocks'!$C$2:$C$1683,0),1))</f>
        <v>TREEHOUSE</v>
      </c>
      <c r="M3402" t="str">
        <f t="shared" si="160"/>
        <v>true</v>
      </c>
      <c r="N3402" t="str">
        <f t="shared" si="161"/>
        <v>db.STOCK.insert({_id:'TREEHOUSE',bseCode:'533540',fundamentalCode:'TREEHOUSE', nseCode:'TREEHOUSE', name:'TREE HOUSE EDUCATION &amp; ACCESSORIES LTD.', isin:'INE040M01013', industry:'Education',worldStock:false,niftyStock:false, nseStock:true, updateDate:ISODate('2016-09-15')})</v>
      </c>
    </row>
    <row r="3403" spans="1:14" x14ac:dyDescent="0.25">
      <c r="A3403">
        <v>533543</v>
      </c>
      <c r="B3403" t="s">
        <v>439</v>
      </c>
      <c r="C3403" t="str">
        <f t="shared" si="159"/>
        <v>BROOKS</v>
      </c>
      <c r="D3403" t="s">
        <v>11000</v>
      </c>
      <c r="E3403" t="s">
        <v>3333</v>
      </c>
      <c r="F3403" t="s">
        <v>3339</v>
      </c>
      <c r="G3403">
        <v>10</v>
      </c>
      <c r="H3403" t="s">
        <v>440</v>
      </c>
      <c r="I3403" t="s">
        <v>3347</v>
      </c>
      <c r="J3403" s="3" t="s">
        <v>3347</v>
      </c>
      <c r="K3403" t="s">
        <v>3336</v>
      </c>
      <c r="L3403" t="str">
        <f>IF(ISNA(INDEX('NSE Listed Stocks'!$A$2:$A$1683,MATCH(All!H3403,'NSE Listed Stocks'!$C$2:$C$1683,0),1)),"",INDEX('NSE Listed Stocks'!$A$2:$A$1683,MATCH(All!H3403,'NSE Listed Stocks'!$C$2:$C$1683,0),1))</f>
        <v>BROOKS</v>
      </c>
      <c r="M3403" t="str">
        <f t="shared" si="160"/>
        <v>true</v>
      </c>
      <c r="N3403" t="str">
        <f t="shared" si="161"/>
        <v>db.STOCK.insert({_id:'BROOKS',bseCode:'533543',fundamentalCode:'BROOKS', nseCode:'BROOKS', name:'BROOKS LABORATORIES LTD.', isin:'INE650L01011', industry:'Pharmaceuticals',worldStock:false,niftyStock:false, nseStock:true, updateDate:ISODate('2016-09-15')})</v>
      </c>
    </row>
    <row r="3404" spans="1:14" x14ac:dyDescent="0.25">
      <c r="A3404">
        <v>533552</v>
      </c>
      <c r="B3404" t="s">
        <v>2514</v>
      </c>
      <c r="C3404" t="str">
        <f t="shared" si="159"/>
        <v>RUPA</v>
      </c>
      <c r="D3404" t="s">
        <v>13742</v>
      </c>
      <c r="E3404" t="s">
        <v>3333</v>
      </c>
      <c r="F3404" t="s">
        <v>3339</v>
      </c>
      <c r="G3404">
        <v>1</v>
      </c>
      <c r="H3404" t="s">
        <v>2515</v>
      </c>
      <c r="I3404" t="s">
        <v>13408</v>
      </c>
      <c r="J3404" s="3" t="s">
        <v>13806</v>
      </c>
      <c r="K3404" t="s">
        <v>3336</v>
      </c>
      <c r="L3404" t="str">
        <f>IF(ISNA(INDEX('NSE Listed Stocks'!$A$2:$A$1683,MATCH(All!H3404,'NSE Listed Stocks'!$C$2:$C$1683,0),1)),"",INDEX('NSE Listed Stocks'!$A$2:$A$1683,MATCH(All!H3404,'NSE Listed Stocks'!$C$2:$C$1683,0),1))</f>
        <v>RUPA</v>
      </c>
      <c r="M3404" t="str">
        <f t="shared" si="160"/>
        <v>true</v>
      </c>
      <c r="N3404" t="str">
        <f t="shared" si="161"/>
        <v>db.STOCK.insert({_id:'RUPA',bseCode:'533552',fundamentalCode:'RUPA', nseCode:'RUPA', name:'RUPA &amp; COMPANY LTD.', isin:'INE895B01021', industry:'Other Apparels &amp; Accessories',worldStock:false,niftyStock:false, nseStock:true, updateDate:ISODate('2016-09-15')})</v>
      </c>
    </row>
    <row r="3405" spans="1:14" x14ac:dyDescent="0.25">
      <c r="A3405">
        <v>533553</v>
      </c>
      <c r="B3405" t="s">
        <v>2971</v>
      </c>
      <c r="C3405" t="str">
        <f t="shared" si="159"/>
        <v>TDPOWERSYS</v>
      </c>
      <c r="D3405" t="s">
        <v>11002</v>
      </c>
      <c r="E3405" t="s">
        <v>3333</v>
      </c>
      <c r="F3405" t="s">
        <v>3339</v>
      </c>
      <c r="G3405">
        <v>10</v>
      </c>
      <c r="H3405" t="s">
        <v>2972</v>
      </c>
      <c r="I3405" t="s">
        <v>3335</v>
      </c>
      <c r="J3405" s="3" t="s">
        <v>13797</v>
      </c>
      <c r="K3405" t="s">
        <v>3336</v>
      </c>
      <c r="L3405" t="str">
        <f>IF(ISNA(INDEX('NSE Listed Stocks'!$A$2:$A$1683,MATCH(All!H3405,'NSE Listed Stocks'!$C$2:$C$1683,0),1)),"",INDEX('NSE Listed Stocks'!$A$2:$A$1683,MATCH(All!H3405,'NSE Listed Stocks'!$C$2:$C$1683,0),1))</f>
        <v>TDPOWERSYS</v>
      </c>
      <c r="M3405" t="str">
        <f t="shared" si="160"/>
        <v>true</v>
      </c>
      <c r="N3405" t="str">
        <f t="shared" si="161"/>
        <v>db.STOCK.insert({_id:'TDPOWERSYS',bseCode:'533553',fundamentalCode:'TDPOWERSYS', nseCode:'TDPOWERSYS', name:'T D POWER SYSTEMS LTD.', isin:'INE419M01019', industry:'Heavy Electrical Equipment',worldStock:false,niftyStock:false, nseStock:true, updateDate:ISODate('2016-09-15')})</v>
      </c>
    </row>
    <row r="3406" spans="1:14" x14ac:dyDescent="0.25">
      <c r="A3406">
        <v>533569</v>
      </c>
      <c r="B3406" t="s">
        <v>2785</v>
      </c>
      <c r="C3406" t="str">
        <f t="shared" si="159"/>
        <v>SRSLTD</v>
      </c>
      <c r="D3406" t="s">
        <v>11003</v>
      </c>
      <c r="E3406" t="s">
        <v>3333</v>
      </c>
      <c r="F3406" t="s">
        <v>3339</v>
      </c>
      <c r="G3406">
        <v>10</v>
      </c>
      <c r="H3406" t="s">
        <v>2786</v>
      </c>
      <c r="I3406" t="s">
        <v>13408</v>
      </c>
      <c r="J3406" s="3" t="s">
        <v>13806</v>
      </c>
      <c r="K3406" t="s">
        <v>3336</v>
      </c>
      <c r="L3406" t="str">
        <f>IF(ISNA(INDEX('NSE Listed Stocks'!$A$2:$A$1683,MATCH(All!H3406,'NSE Listed Stocks'!$C$2:$C$1683,0),1)),"",INDEX('NSE Listed Stocks'!$A$2:$A$1683,MATCH(All!H3406,'NSE Listed Stocks'!$C$2:$C$1683,0),1))</f>
        <v>SRSLTD</v>
      </c>
      <c r="M3406" t="str">
        <f t="shared" si="160"/>
        <v>true</v>
      </c>
      <c r="N3406" t="str">
        <f t="shared" si="161"/>
        <v>db.STOCK.insert({_id:'SRSLTD',bseCode:'533569',fundamentalCode:'SRSLTD', nseCode:'SRSLTD', name:'SRS LTD.', isin:'INE219H01039', industry:'Other Apparels &amp; Accessories',worldStock:false,niftyStock:false, nseStock:true, updateDate:ISODate('2016-09-15')})</v>
      </c>
    </row>
    <row r="3407" spans="1:14" x14ac:dyDescent="0.25">
      <c r="A3407">
        <v>533573</v>
      </c>
      <c r="B3407" t="s">
        <v>171</v>
      </c>
      <c r="C3407" t="str">
        <f t="shared" si="159"/>
        <v>APLLTD</v>
      </c>
      <c r="D3407" t="s">
        <v>11004</v>
      </c>
      <c r="E3407" t="s">
        <v>3333</v>
      </c>
      <c r="F3407" t="s">
        <v>3334</v>
      </c>
      <c r="G3407">
        <v>2</v>
      </c>
      <c r="H3407" t="s">
        <v>172</v>
      </c>
      <c r="I3407" t="s">
        <v>3347</v>
      </c>
      <c r="J3407" s="3" t="s">
        <v>3347</v>
      </c>
      <c r="K3407" t="s">
        <v>3336</v>
      </c>
      <c r="L3407" t="str">
        <f>IF(ISNA(INDEX('NSE Listed Stocks'!$A$2:$A$1683,MATCH(All!H3407,'NSE Listed Stocks'!$C$2:$C$1683,0),1)),"",INDEX('NSE Listed Stocks'!$A$2:$A$1683,MATCH(All!H3407,'NSE Listed Stocks'!$C$2:$C$1683,0),1))</f>
        <v>APLLTD</v>
      </c>
      <c r="M3407" t="str">
        <f t="shared" si="160"/>
        <v>true</v>
      </c>
      <c r="N3407" t="str">
        <f t="shared" si="161"/>
        <v>db.STOCK.insert({_id:'APLLTD',bseCode:'533573',fundamentalCode:'APLLTD', nseCode:'APLLTD', name:'ALEMBIC PHARMACEUTICALS LTD.', isin:'INE901L01018', industry:'Pharmaceuticals',worldStock:false,niftyStock:false, nseStock:true, updateDate:ISODate('2016-09-15')})</v>
      </c>
    </row>
    <row r="3408" spans="1:14" x14ac:dyDescent="0.25">
      <c r="A3408">
        <v>533576</v>
      </c>
      <c r="B3408" t="s">
        <v>3166</v>
      </c>
      <c r="C3408" t="str">
        <f t="shared" si="159"/>
        <v>VASWANI</v>
      </c>
      <c r="D3408" t="s">
        <v>11005</v>
      </c>
      <c r="E3408" t="s">
        <v>3333</v>
      </c>
      <c r="F3408" t="s">
        <v>3339</v>
      </c>
      <c r="G3408">
        <v>10</v>
      </c>
      <c r="H3408" t="s">
        <v>3167</v>
      </c>
      <c r="I3408" t="s">
        <v>13403</v>
      </c>
      <c r="J3408" s="3" t="s">
        <v>13810</v>
      </c>
      <c r="K3408" t="s">
        <v>3336</v>
      </c>
      <c r="L3408" t="str">
        <f>IF(ISNA(INDEX('NSE Listed Stocks'!$A$2:$A$1683,MATCH(All!H3408,'NSE Listed Stocks'!$C$2:$C$1683,0),1)),"",INDEX('NSE Listed Stocks'!$A$2:$A$1683,MATCH(All!H3408,'NSE Listed Stocks'!$C$2:$C$1683,0),1))</f>
        <v>VASWANI</v>
      </c>
      <c r="M3408" t="str">
        <f t="shared" si="160"/>
        <v>true</v>
      </c>
      <c r="N3408" t="str">
        <f t="shared" si="161"/>
        <v>db.STOCK.insert({_id:'VASWANI',bseCode:'533576',fundamentalCode:'VASWANI', nseCode:'VASWANI', name:'VASWANI INDUSTRIES LTD.', isin:'INE590L01019', industry:'Iron &amp; Steel/Interm.Products',worldStock:false,niftyStock:false, nseStock:true, updateDate:ISODate('2016-09-15')})</v>
      </c>
    </row>
    <row r="3409" spans="1:14" x14ac:dyDescent="0.25">
      <c r="A3409">
        <v>533581</v>
      </c>
      <c r="B3409" t="s">
        <v>2227</v>
      </c>
      <c r="C3409" t="str">
        <f t="shared" si="159"/>
        <v>PGEL</v>
      </c>
      <c r="D3409" t="s">
        <v>11006</v>
      </c>
      <c r="E3409" t="s">
        <v>3333</v>
      </c>
      <c r="F3409" t="s">
        <v>3339</v>
      </c>
      <c r="G3409">
        <v>10</v>
      </c>
      <c r="H3409" t="s">
        <v>2228</v>
      </c>
      <c r="I3409" t="s">
        <v>3417</v>
      </c>
      <c r="J3409" s="3" t="s">
        <v>13806</v>
      </c>
      <c r="K3409" t="s">
        <v>3336</v>
      </c>
      <c r="L3409" t="str">
        <f>IF(ISNA(INDEX('NSE Listed Stocks'!$A$2:$A$1683,MATCH(All!H3409,'NSE Listed Stocks'!$C$2:$C$1683,0),1)),"",INDEX('NSE Listed Stocks'!$A$2:$A$1683,MATCH(All!H3409,'NSE Listed Stocks'!$C$2:$C$1683,0),1))</f>
        <v>PGEL</v>
      </c>
      <c r="M3409" t="str">
        <f t="shared" si="160"/>
        <v>true</v>
      </c>
      <c r="N3409" t="str">
        <f t="shared" si="161"/>
        <v>db.STOCK.insert({_id:'PGEL',bseCode:'533581',fundamentalCode:'PGEL', nseCode:'PGEL', name:'PG ELECTROPLAST LTD.', isin:'INE457L01011', industry:'Consumer Electronics',worldStock:false,niftyStock:false, nseStock:true, updateDate:ISODate('2016-09-15')})</v>
      </c>
    </row>
    <row r="3410" spans="1:14" x14ac:dyDescent="0.25">
      <c r="A3410">
        <v>533602</v>
      </c>
      <c r="B3410" t="s">
        <v>11007</v>
      </c>
      <c r="C3410" t="str">
        <f t="shared" si="159"/>
        <v>LESHAIND</v>
      </c>
      <c r="D3410" t="s">
        <v>11008</v>
      </c>
      <c r="E3410" t="s">
        <v>3333</v>
      </c>
      <c r="F3410" t="s">
        <v>3345</v>
      </c>
      <c r="G3410">
        <v>10</v>
      </c>
      <c r="H3410" t="s">
        <v>11009</v>
      </c>
      <c r="I3410" t="s">
        <v>3688</v>
      </c>
      <c r="J3410" s="3" t="s">
        <v>13800</v>
      </c>
      <c r="K3410" t="s">
        <v>3336</v>
      </c>
      <c r="L3410" t="str">
        <f>IF(ISNA(INDEX('NSE Listed Stocks'!$A$2:$A$1683,MATCH(All!H3410,'NSE Listed Stocks'!$C$2:$C$1683,0),1)),"",INDEX('NSE Listed Stocks'!$A$2:$A$1683,MATCH(All!H3410,'NSE Listed Stocks'!$C$2:$C$1683,0),1))</f>
        <v/>
      </c>
      <c r="M3410" t="str">
        <f t="shared" si="160"/>
        <v>false</v>
      </c>
      <c r="N3410" t="str">
        <f t="shared" si="161"/>
        <v>db.STOCK.insert({_id:'LESHAIND',bseCode:'533602',fundamentalCode:'LESHAIND', nseCode:'', name:'LESHA INDUSTRIES LTD.', isin:'INE050L01022', industry:'Investment Companies',worldStock:false,niftyStock:false, nseStock:false, updateDate:ISODate('2016-09-15')})</v>
      </c>
    </row>
    <row r="3411" spans="1:14" x14ac:dyDescent="0.25">
      <c r="A3411">
        <v>533605</v>
      </c>
      <c r="B3411" t="s">
        <v>2297</v>
      </c>
      <c r="C3411" t="str">
        <f t="shared" si="159"/>
        <v>PRAKASHCON</v>
      </c>
      <c r="D3411" t="s">
        <v>11010</v>
      </c>
      <c r="E3411" t="s">
        <v>3333</v>
      </c>
      <c r="F3411" t="s">
        <v>3339</v>
      </c>
      <c r="G3411">
        <v>1</v>
      </c>
      <c r="H3411" t="s">
        <v>2298</v>
      </c>
      <c r="I3411" t="s">
        <v>13399</v>
      </c>
      <c r="J3411" s="3" t="s">
        <v>13805</v>
      </c>
      <c r="K3411" t="s">
        <v>3336</v>
      </c>
      <c r="L3411" t="str">
        <f>IF(ISNA(INDEX('NSE Listed Stocks'!$A$2:$A$1683,MATCH(All!H3411,'NSE Listed Stocks'!$C$2:$C$1683,0),1)),"",INDEX('NSE Listed Stocks'!$A$2:$A$1683,MATCH(All!H3411,'NSE Listed Stocks'!$C$2:$C$1683,0),1))</f>
        <v>PRAKASHCON</v>
      </c>
      <c r="M3411" t="str">
        <f t="shared" si="160"/>
        <v>true</v>
      </c>
      <c r="N3411" t="str">
        <f t="shared" si="161"/>
        <v>db.STOCK.insert({_id:'PRAKASHCON',bseCode:'533605',fundamentalCode:'PRAKASHCON', nseCode:'PRAKASHCON', name:'PRAKASH CONSTROWELL LTD.', isin:'INE023M01027', industry:'Construction &amp; Engineering',worldStock:false,niftyStock:false, nseStock:true, updateDate:ISODate('2016-09-15')})</v>
      </c>
    </row>
    <row r="3412" spans="1:14" x14ac:dyDescent="0.25">
      <c r="A3412">
        <v>533608</v>
      </c>
      <c r="B3412" t="s">
        <v>11011</v>
      </c>
      <c r="C3412" t="str">
        <f t="shared" si="159"/>
        <v>RDBRL</v>
      </c>
      <c r="D3412" t="s">
        <v>11012</v>
      </c>
      <c r="E3412" t="s">
        <v>3333</v>
      </c>
      <c r="F3412" t="s">
        <v>3345</v>
      </c>
      <c r="G3412">
        <v>10</v>
      </c>
      <c r="H3412" t="s">
        <v>11013</v>
      </c>
      <c r="I3412" t="s">
        <v>3581</v>
      </c>
      <c r="J3412" s="3" t="s">
        <v>13797</v>
      </c>
      <c r="K3412" t="s">
        <v>3336</v>
      </c>
      <c r="L3412" t="str">
        <f>IF(ISNA(INDEX('NSE Listed Stocks'!$A$2:$A$1683,MATCH(All!H3412,'NSE Listed Stocks'!$C$2:$C$1683,0),1)),"",INDEX('NSE Listed Stocks'!$A$2:$A$1683,MATCH(All!H3412,'NSE Listed Stocks'!$C$2:$C$1683,0),1))</f>
        <v/>
      </c>
      <c r="M3412" t="str">
        <f t="shared" si="160"/>
        <v>false</v>
      </c>
      <c r="N3412" t="str">
        <f t="shared" si="161"/>
        <v>db.STOCK.insert({_id:'RDBRL',bseCode:'533608',fundamentalCode:'RDBRL', nseCode:'', name:'RDB RASAYANS LTD.', isin:'INE123M01017', industry:'Plastic Products',worldStock:false,niftyStock:false, nseStock:false, updateDate:ISODate('2016-09-15')})</v>
      </c>
    </row>
    <row r="3413" spans="1:14" x14ac:dyDescent="0.25">
      <c r="A3413">
        <v>533629</v>
      </c>
      <c r="B3413" t="s">
        <v>3013</v>
      </c>
      <c r="C3413" t="str">
        <f t="shared" si="159"/>
        <v>TIJARIA</v>
      </c>
      <c r="D3413" t="s">
        <v>11014</v>
      </c>
      <c r="E3413" t="s">
        <v>3333</v>
      </c>
      <c r="F3413" t="s">
        <v>3339</v>
      </c>
      <c r="G3413">
        <v>10</v>
      </c>
      <c r="H3413" t="s">
        <v>3014</v>
      </c>
      <c r="I3413" t="s">
        <v>3581</v>
      </c>
      <c r="J3413" s="3" t="s">
        <v>13797</v>
      </c>
      <c r="K3413" t="s">
        <v>3336</v>
      </c>
      <c r="L3413" t="str">
        <f>IF(ISNA(INDEX('NSE Listed Stocks'!$A$2:$A$1683,MATCH(All!H3413,'NSE Listed Stocks'!$C$2:$C$1683,0),1)),"",INDEX('NSE Listed Stocks'!$A$2:$A$1683,MATCH(All!H3413,'NSE Listed Stocks'!$C$2:$C$1683,0),1))</f>
        <v>TIJARIA</v>
      </c>
      <c r="M3413" t="str">
        <f t="shared" si="160"/>
        <v>true</v>
      </c>
      <c r="N3413" t="str">
        <f t="shared" si="161"/>
        <v>db.STOCK.insert({_id:'TIJARIA',bseCode:'533629',fundamentalCode:'TIJARIA', nseCode:'TIJARIA', name:'TIJARIA POLYPIPES LTD.', isin:'INE440L01017', industry:'Plastic Products',worldStock:false,niftyStock:false, nseStock:true, updateDate:ISODate('2016-09-15')})</v>
      </c>
    </row>
    <row r="3414" spans="1:14" x14ac:dyDescent="0.25">
      <c r="A3414">
        <v>533632</v>
      </c>
      <c r="B3414" t="s">
        <v>2113</v>
      </c>
      <c r="C3414" t="str">
        <f t="shared" si="159"/>
        <v>ONELIFECAP</v>
      </c>
      <c r="D3414" t="s">
        <v>11015</v>
      </c>
      <c r="E3414" t="s">
        <v>3333</v>
      </c>
      <c r="F3414" t="s">
        <v>3339</v>
      </c>
      <c r="G3414">
        <v>10</v>
      </c>
      <c r="H3414" t="s">
        <v>2114</v>
      </c>
      <c r="I3414" t="s">
        <v>3688</v>
      </c>
      <c r="J3414" s="3" t="s">
        <v>13800</v>
      </c>
      <c r="K3414" t="s">
        <v>3336</v>
      </c>
      <c r="L3414" t="str">
        <f>IF(ISNA(INDEX('NSE Listed Stocks'!$A$2:$A$1683,MATCH(All!H3414,'NSE Listed Stocks'!$C$2:$C$1683,0),1)),"",INDEX('NSE Listed Stocks'!$A$2:$A$1683,MATCH(All!H3414,'NSE Listed Stocks'!$C$2:$C$1683,0),1))</f>
        <v>ONELIFECAP</v>
      </c>
      <c r="M3414" t="str">
        <f t="shared" si="160"/>
        <v>true</v>
      </c>
      <c r="N3414" t="str">
        <f t="shared" si="161"/>
        <v>db.STOCK.insert({_id:'ONELIFECAP',bseCode:'533632',fundamentalCode:'ONELIFECAP', nseCode:'ONELIFECAP', name:'ONELIFE CAPITAL ADVISORS LTD.', isin:'INE912L01015', industry:'Investment Companies',worldStock:false,niftyStock:false, nseStock:true, updateDate:ISODate('2016-09-15')})</v>
      </c>
    </row>
    <row r="3415" spans="1:14" x14ac:dyDescent="0.25">
      <c r="A3415">
        <v>533638</v>
      </c>
      <c r="B3415" t="s">
        <v>851</v>
      </c>
      <c r="C3415" t="str">
        <f t="shared" si="159"/>
        <v>FLEXITUFF</v>
      </c>
      <c r="D3415" t="s">
        <v>11016</v>
      </c>
      <c r="E3415" t="s">
        <v>3333</v>
      </c>
      <c r="F3415" t="s">
        <v>3339</v>
      </c>
      <c r="G3415">
        <v>10</v>
      </c>
      <c r="H3415" t="s">
        <v>852</v>
      </c>
      <c r="I3415" t="s">
        <v>3581</v>
      </c>
      <c r="J3415" s="3" t="s">
        <v>13797</v>
      </c>
      <c r="K3415" t="s">
        <v>3336</v>
      </c>
      <c r="L3415" t="str">
        <f>IF(ISNA(INDEX('NSE Listed Stocks'!$A$2:$A$1683,MATCH(All!H3415,'NSE Listed Stocks'!$C$2:$C$1683,0),1)),"",INDEX('NSE Listed Stocks'!$A$2:$A$1683,MATCH(All!H3415,'NSE Listed Stocks'!$C$2:$C$1683,0),1))</f>
        <v>FLEXITUFF</v>
      </c>
      <c r="M3415" t="str">
        <f t="shared" si="160"/>
        <v>true</v>
      </c>
      <c r="N3415" t="str">
        <f t="shared" si="161"/>
        <v>db.STOCK.insert({_id:'FLEXITUFF',bseCode:'533638',fundamentalCode:'FLEXITUFF', nseCode:'FLEXITUFF', name:'FLEXITUFF INTERNATIONAL LTD.', isin:'INE060J01017', industry:'Plastic Products',worldStock:false,niftyStock:false, nseStock:true, updateDate:ISODate('2016-09-15')})</v>
      </c>
    </row>
    <row r="3416" spans="1:14" x14ac:dyDescent="0.25">
      <c r="A3416">
        <v>533644</v>
      </c>
      <c r="B3416" t="s">
        <v>3099</v>
      </c>
      <c r="C3416" t="str">
        <f t="shared" si="159"/>
        <v>UJAAS</v>
      </c>
      <c r="D3416" t="s">
        <v>11017</v>
      </c>
      <c r="E3416" t="s">
        <v>3333</v>
      </c>
      <c r="F3416" t="s">
        <v>3339</v>
      </c>
      <c r="G3416">
        <v>1</v>
      </c>
      <c r="H3416" t="s">
        <v>3100</v>
      </c>
      <c r="I3416" t="s">
        <v>3335</v>
      </c>
      <c r="J3416" s="3" t="s">
        <v>13797</v>
      </c>
      <c r="K3416" t="s">
        <v>3336</v>
      </c>
      <c r="L3416" t="str">
        <f>IF(ISNA(INDEX('NSE Listed Stocks'!$A$2:$A$1683,MATCH(All!H3416,'NSE Listed Stocks'!$C$2:$C$1683,0),1)),"",INDEX('NSE Listed Stocks'!$A$2:$A$1683,MATCH(All!H3416,'NSE Listed Stocks'!$C$2:$C$1683,0),1))</f>
        <v>UJAAS</v>
      </c>
      <c r="M3416" t="str">
        <f t="shared" si="160"/>
        <v>true</v>
      </c>
      <c r="N3416" t="str">
        <f t="shared" si="161"/>
        <v>db.STOCK.insert({_id:'UJAAS',bseCode:'533644',fundamentalCode:'UJAAS', nseCode:'UJAAS', name:'Ujaas Energy Limited', isin:'INE899L01022', industry:'Heavy Electrical Equipment',worldStock:false,niftyStock:false, nseStock:true, updateDate:ISODate('2016-09-15')})</v>
      </c>
    </row>
    <row r="3417" spans="1:14" x14ac:dyDescent="0.25">
      <c r="A3417">
        <v>533655</v>
      </c>
      <c r="B3417" t="s">
        <v>3057</v>
      </c>
      <c r="C3417" t="str">
        <f t="shared" si="159"/>
        <v>TRITURBINE</v>
      </c>
      <c r="D3417" t="s">
        <v>11018</v>
      </c>
      <c r="E3417" t="s">
        <v>3333</v>
      </c>
      <c r="F3417" t="s">
        <v>3339</v>
      </c>
      <c r="G3417">
        <v>1</v>
      </c>
      <c r="H3417" t="s">
        <v>3058</v>
      </c>
      <c r="I3417" t="s">
        <v>3335</v>
      </c>
      <c r="J3417" s="3" t="s">
        <v>13797</v>
      </c>
      <c r="K3417" t="s">
        <v>3336</v>
      </c>
      <c r="L3417" t="str">
        <f>IF(ISNA(INDEX('NSE Listed Stocks'!$A$2:$A$1683,MATCH(All!H3417,'NSE Listed Stocks'!$C$2:$C$1683,0),1)),"",INDEX('NSE Listed Stocks'!$A$2:$A$1683,MATCH(All!H3417,'NSE Listed Stocks'!$C$2:$C$1683,0),1))</f>
        <v>TRITURBINE</v>
      </c>
      <c r="M3417" t="str">
        <f t="shared" si="160"/>
        <v>true</v>
      </c>
      <c r="N3417" t="str">
        <f t="shared" si="161"/>
        <v>db.STOCK.insert({_id:'TRITURBINE',bseCode:'533655',fundamentalCode:'TRITURBINE', nseCode:'TRITURBINE', name:'TRIVENI TURBINE LTD.', isin:'INE152M01016', industry:'Heavy Electrical Equipment',worldStock:false,niftyStock:false, nseStock:true, updateDate:ISODate('2016-09-15')})</v>
      </c>
    </row>
    <row r="3418" spans="1:14" x14ac:dyDescent="0.25">
      <c r="A3418">
        <v>533676</v>
      </c>
      <c r="B3418" t="s">
        <v>1305</v>
      </c>
      <c r="C3418" t="str">
        <f t="shared" si="159"/>
        <v>INDOTHAI</v>
      </c>
      <c r="D3418" t="s">
        <v>11019</v>
      </c>
      <c r="E3418" t="s">
        <v>3333</v>
      </c>
      <c r="F3418" t="s">
        <v>3339</v>
      </c>
      <c r="G3418">
        <v>10</v>
      </c>
      <c r="H3418" t="s">
        <v>1306</v>
      </c>
      <c r="I3418" t="s">
        <v>3425</v>
      </c>
      <c r="J3418" s="3" t="s">
        <v>13800</v>
      </c>
      <c r="K3418" t="s">
        <v>3336</v>
      </c>
      <c r="L3418" t="str">
        <f>IF(ISNA(INDEX('NSE Listed Stocks'!$A$2:$A$1683,MATCH(All!H3418,'NSE Listed Stocks'!$C$2:$C$1683,0),1)),"",INDEX('NSE Listed Stocks'!$A$2:$A$1683,MATCH(All!H3418,'NSE Listed Stocks'!$C$2:$C$1683,0),1))</f>
        <v>INDOTHAI</v>
      </c>
      <c r="M3418" t="str">
        <f t="shared" si="160"/>
        <v>true</v>
      </c>
      <c r="N3418" t="str">
        <f t="shared" si="161"/>
        <v>db.STOCK.insert({_id:'INDOTHAI',bseCode:'533676',fundamentalCode:'INDOTHAI', nseCode:'INDOTHAI', name:'INDO THAI SECURITIES LTD.', isin:'INE337M01013', industry:'Other Financial Services',worldStock:false,niftyStock:false, nseStock:true, updateDate:ISODate('2016-09-15')})</v>
      </c>
    </row>
    <row r="3419" spans="1:14" x14ac:dyDescent="0.25">
      <c r="A3419">
        <v>533704</v>
      </c>
      <c r="B3419" t="s">
        <v>793</v>
      </c>
      <c r="C3419" t="str">
        <f t="shared" si="159"/>
        <v>ESSARSHPNG</v>
      </c>
      <c r="D3419" t="s">
        <v>11020</v>
      </c>
      <c r="E3419" t="s">
        <v>3333</v>
      </c>
      <c r="F3419" t="s">
        <v>3339</v>
      </c>
      <c r="G3419">
        <v>10</v>
      </c>
      <c r="H3419" t="s">
        <v>794</v>
      </c>
      <c r="I3419" t="s">
        <v>3830</v>
      </c>
      <c r="J3419" s="3" t="s">
        <v>13805</v>
      </c>
      <c r="K3419" t="s">
        <v>3336</v>
      </c>
      <c r="L3419" t="str">
        <f>IF(ISNA(INDEX('NSE Listed Stocks'!$A$2:$A$1683,MATCH(All!H3419,'NSE Listed Stocks'!$C$2:$C$1683,0),1)),"",INDEX('NSE Listed Stocks'!$A$2:$A$1683,MATCH(All!H3419,'NSE Listed Stocks'!$C$2:$C$1683,0),1))</f>
        <v>ESSARSHPNG</v>
      </c>
      <c r="M3419" t="str">
        <f t="shared" si="160"/>
        <v>true</v>
      </c>
      <c r="N3419" t="str">
        <f t="shared" si="161"/>
        <v>db.STOCK.insert({_id:'ESSARSHPNG',bseCode:'533704',fundamentalCode:'ESSARSHPNG', nseCode:'ESSARSHPNG', name:'ESSAR SHIPPING LTD.', isin:'INE122M01019', industry:'Shipping',worldStock:false,niftyStock:false, nseStock:true, updateDate:ISODate('2016-09-15')})</v>
      </c>
    </row>
    <row r="3420" spans="1:14" x14ac:dyDescent="0.25">
      <c r="A3420">
        <v>533758</v>
      </c>
      <c r="B3420" t="s">
        <v>169</v>
      </c>
      <c r="C3420" t="str">
        <f t="shared" si="159"/>
        <v>APLAPOLLO</v>
      </c>
      <c r="D3420" t="s">
        <v>11021</v>
      </c>
      <c r="E3420" t="s">
        <v>3333</v>
      </c>
      <c r="F3420" t="s">
        <v>3339</v>
      </c>
      <c r="G3420">
        <v>10</v>
      </c>
      <c r="H3420" t="s">
        <v>170</v>
      </c>
      <c r="I3420" t="s">
        <v>13424</v>
      </c>
      <c r="J3420" s="3" t="s">
        <v>13810</v>
      </c>
      <c r="K3420" t="s">
        <v>3336</v>
      </c>
      <c r="L3420" t="str">
        <f>IF(ISNA(INDEX('NSE Listed Stocks'!$A$2:$A$1683,MATCH(All!H3420,'NSE Listed Stocks'!$C$2:$C$1683,0),1)),"",INDEX('NSE Listed Stocks'!$A$2:$A$1683,MATCH(All!H3420,'NSE Listed Stocks'!$C$2:$C$1683,0),1))</f>
        <v>APLAPOLLO</v>
      </c>
      <c r="M3420" t="str">
        <f t="shared" si="160"/>
        <v>true</v>
      </c>
      <c r="N3420" t="str">
        <f t="shared" si="161"/>
        <v>db.STOCK.insert({_id:'APLAPOLLO',bseCode:'533758',fundamentalCode:'APLAPOLLO', nseCode:'APLAPOLLO', name:'APL APOLLO TUBES LTD.', isin:'INE702C01019', industry:'Iron &amp; Steel Products',worldStock:false,niftyStock:false, nseStock:true, updateDate:ISODate('2016-09-15')})</v>
      </c>
    </row>
    <row r="3421" spans="1:14" x14ac:dyDescent="0.25">
      <c r="A3421">
        <v>533761</v>
      </c>
      <c r="B3421" t="s">
        <v>1000</v>
      </c>
      <c r="C3421" t="str">
        <f t="shared" si="159"/>
        <v>GPTINFRA</v>
      </c>
      <c r="D3421" t="s">
        <v>11022</v>
      </c>
      <c r="E3421" t="s">
        <v>3333</v>
      </c>
      <c r="F3421" t="s">
        <v>3339</v>
      </c>
      <c r="G3421">
        <v>10</v>
      </c>
      <c r="H3421" t="s">
        <v>1001</v>
      </c>
      <c r="I3421" t="s">
        <v>13399</v>
      </c>
      <c r="J3421" s="3" t="s">
        <v>13805</v>
      </c>
      <c r="K3421" t="s">
        <v>3336</v>
      </c>
      <c r="L3421" t="str">
        <f>IF(ISNA(INDEX('NSE Listed Stocks'!$A$2:$A$1683,MATCH(All!H3421,'NSE Listed Stocks'!$C$2:$C$1683,0),1)),"",INDEX('NSE Listed Stocks'!$A$2:$A$1683,MATCH(All!H3421,'NSE Listed Stocks'!$C$2:$C$1683,0),1))</f>
        <v>GPTINFRA</v>
      </c>
      <c r="M3421" t="str">
        <f t="shared" si="160"/>
        <v>true</v>
      </c>
      <c r="N3421" t="str">
        <f t="shared" si="161"/>
        <v>db.STOCK.insert({_id:'GPTINFRA',bseCode:'533761',fundamentalCode:'GPTINFRA', nseCode:'GPTINFRA', name:'GPT INFRAPROJECTS LTD.', isin:'INE390G01014', industry:'Construction &amp; Engineering',worldStock:false,niftyStock:false, nseStock:true, updateDate:ISODate('2016-09-15')})</v>
      </c>
    </row>
    <row r="3422" spans="1:14" x14ac:dyDescent="0.25">
      <c r="A3422">
        <v>533790</v>
      </c>
      <c r="B3422" t="s">
        <v>11023</v>
      </c>
      <c r="C3422" t="str">
        <f t="shared" si="159"/>
        <v>KGNENT</v>
      </c>
      <c r="D3422" t="s">
        <v>11024</v>
      </c>
      <c r="E3422" t="s">
        <v>3333</v>
      </c>
      <c r="F3422" t="s">
        <v>3345</v>
      </c>
      <c r="G3422">
        <v>10</v>
      </c>
      <c r="H3422" t="s">
        <v>11025</v>
      </c>
      <c r="I3422" t="s">
        <v>13394</v>
      </c>
      <c r="J3422" s="3" t="s">
        <v>13798</v>
      </c>
      <c r="K3422" t="s">
        <v>3336</v>
      </c>
      <c r="L3422" t="str">
        <f>IF(ISNA(INDEX('NSE Listed Stocks'!$A$2:$A$1683,MATCH(All!H3422,'NSE Listed Stocks'!$C$2:$C$1683,0),1)),"",INDEX('NSE Listed Stocks'!$A$2:$A$1683,MATCH(All!H3422,'NSE Listed Stocks'!$C$2:$C$1683,0),1))</f>
        <v/>
      </c>
      <c r="M3422" t="str">
        <f t="shared" si="160"/>
        <v>false</v>
      </c>
      <c r="N3422" t="str">
        <f t="shared" si="161"/>
        <v>db.STOCK.insert({_id:'KGNENT',bseCode:'533790',fundamentalCode:'KGNENT', nseCode:'', name:'KGN ENTERPRISES LTD.', isin:'INE755B01019', industry:'Oil Marketing &amp; Distribution',worldStock:false,niftyStock:false, nseStock:false, updateDate:ISODate('2016-09-15')})</v>
      </c>
    </row>
    <row r="3423" spans="1:14" x14ac:dyDescent="0.25">
      <c r="A3423">
        <v>533888</v>
      </c>
      <c r="B3423" t="s">
        <v>2432</v>
      </c>
      <c r="C3423" t="str">
        <f t="shared" si="159"/>
        <v>RELBANK</v>
      </c>
      <c r="D3423" t="s">
        <v>11026</v>
      </c>
      <c r="E3423" t="s">
        <v>3333</v>
      </c>
      <c r="F3423" t="s">
        <v>3339</v>
      </c>
      <c r="G3423">
        <v>10</v>
      </c>
      <c r="H3423" t="s">
        <v>2433</v>
      </c>
      <c r="J3423" s="3" t="s">
        <v>13822</v>
      </c>
      <c r="K3423" t="s">
        <v>3336</v>
      </c>
      <c r="L3423" t="str">
        <f>IF(ISNA(INDEX('NSE Listed Stocks'!$A$2:$A$1683,MATCH(All!H3423,'NSE Listed Stocks'!$C$2:$C$1683,0),1)),"",INDEX('NSE Listed Stocks'!$A$2:$A$1683,MATCH(All!H3423,'NSE Listed Stocks'!$C$2:$C$1683,0),1))</f>
        <v>RELBANK</v>
      </c>
      <c r="M3423" t="str">
        <f t="shared" si="160"/>
        <v>true</v>
      </c>
      <c r="N3423" t="str">
        <f t="shared" si="161"/>
        <v>db.STOCK.insert({_id:'RELBANK',bseCode:'533888',fundamentalCode:'RELBANK', nseCode:'RELBANK', name:'R* Shares Banking Exchange Traded Fund', isin:'INF733I01028', industry:'',worldStock:false,niftyStock:false, nseStock:true, updateDate:ISODate('2016-09-15')})</v>
      </c>
    </row>
    <row r="3424" spans="1:14" x14ac:dyDescent="0.25">
      <c r="A3424">
        <v>533896</v>
      </c>
      <c r="B3424" t="s">
        <v>11027</v>
      </c>
      <c r="C3424" t="str">
        <f t="shared" si="159"/>
        <v>FERVENTSYN</v>
      </c>
      <c r="D3424" t="s">
        <v>11028</v>
      </c>
      <c r="E3424" t="s">
        <v>3333</v>
      </c>
      <c r="F3424" t="s">
        <v>3345</v>
      </c>
      <c r="G3424">
        <v>10</v>
      </c>
      <c r="H3424" t="s">
        <v>11029</v>
      </c>
      <c r="I3424" t="s">
        <v>3347</v>
      </c>
      <c r="J3424" s="3" t="s">
        <v>3347</v>
      </c>
      <c r="K3424" t="s">
        <v>3336</v>
      </c>
      <c r="L3424" t="str">
        <f>IF(ISNA(INDEX('NSE Listed Stocks'!$A$2:$A$1683,MATCH(All!H3424,'NSE Listed Stocks'!$C$2:$C$1683,0),1)),"",INDEX('NSE Listed Stocks'!$A$2:$A$1683,MATCH(All!H3424,'NSE Listed Stocks'!$C$2:$C$1683,0),1))</f>
        <v/>
      </c>
      <c r="M3424" t="str">
        <f t="shared" si="160"/>
        <v>false</v>
      </c>
      <c r="N3424" t="str">
        <f t="shared" si="161"/>
        <v>db.STOCK.insert({_id:'FERVENTSYN',bseCode:'533896',fundamentalCode:'FERVENTSYN', nseCode:'', name:'FERVENT SYNERGIES LTD.', isin:'INE258M01011', industry:'Pharmaceuticals',worldStock:false,niftyStock:false, nseStock:false, updateDate:ISODate('2016-09-15')})</v>
      </c>
    </row>
    <row r="3425" spans="1:14" x14ac:dyDescent="0.25">
      <c r="A3425">
        <v>533941</v>
      </c>
      <c r="B3425" t="s">
        <v>3003</v>
      </c>
      <c r="C3425" t="str">
        <f t="shared" si="159"/>
        <v>THOMASCOTT</v>
      </c>
      <c r="D3425" t="s">
        <v>11030</v>
      </c>
      <c r="E3425" t="s">
        <v>3333</v>
      </c>
      <c r="F3425" t="s">
        <v>3377</v>
      </c>
      <c r="G3425">
        <v>10</v>
      </c>
      <c r="H3425" t="s">
        <v>3004</v>
      </c>
      <c r="I3425" t="s">
        <v>13408</v>
      </c>
      <c r="J3425" s="3" t="s">
        <v>13806</v>
      </c>
      <c r="K3425" t="s">
        <v>3336</v>
      </c>
      <c r="L3425" t="str">
        <f>IF(ISNA(INDEX('NSE Listed Stocks'!$A$2:$A$1683,MATCH(All!H3425,'NSE Listed Stocks'!$C$2:$C$1683,0),1)),"",INDEX('NSE Listed Stocks'!$A$2:$A$1683,MATCH(All!H3425,'NSE Listed Stocks'!$C$2:$C$1683,0),1))</f>
        <v>THOMASCOTT</v>
      </c>
      <c r="M3425" t="str">
        <f t="shared" si="160"/>
        <v>true</v>
      </c>
      <c r="N3425" t="str">
        <f t="shared" si="161"/>
        <v>db.STOCK.insert({_id:'THOMASCOTT',bseCode:'533941',fundamentalCode:'THOMASCOTT', nseCode:'THOMASCOTT', name:'THOMAS SCOTT (INDIA) LIMITED', isin:'INE480M01011', industry:'Other Apparels &amp; Accessories',worldStock:false,niftyStock:false, nseStock:true, updateDate:ISODate('2016-09-15')})</v>
      </c>
    </row>
    <row r="3426" spans="1:14" x14ac:dyDescent="0.25">
      <c r="A3426">
        <v>533982</v>
      </c>
      <c r="B3426" t="s">
        <v>11031</v>
      </c>
      <c r="C3426" t="str">
        <f t="shared" si="159"/>
        <v>TERASOFT</v>
      </c>
      <c r="D3426" t="s">
        <v>11032</v>
      </c>
      <c r="E3426" t="s">
        <v>3333</v>
      </c>
      <c r="F3426" t="s">
        <v>3352</v>
      </c>
      <c r="G3426">
        <v>10</v>
      </c>
      <c r="H3426" t="s">
        <v>11033</v>
      </c>
      <c r="I3426" t="s">
        <v>13416</v>
      </c>
      <c r="J3426" s="3" t="s">
        <v>13816</v>
      </c>
      <c r="K3426" t="s">
        <v>3336</v>
      </c>
      <c r="L3426" t="str">
        <f>IF(ISNA(INDEX('NSE Listed Stocks'!$A$2:$A$1683,MATCH(All!H3426,'NSE Listed Stocks'!$C$2:$C$1683,0),1)),"",INDEX('NSE Listed Stocks'!$A$2:$A$1683,MATCH(All!H3426,'NSE Listed Stocks'!$C$2:$C$1683,0),1))</f>
        <v/>
      </c>
      <c r="M3426" t="str">
        <f t="shared" si="160"/>
        <v>false</v>
      </c>
      <c r="N3426" t="str">
        <f t="shared" si="161"/>
        <v>db.STOCK.insert({_id:'TERASOFT',bseCode:'533982',fundamentalCode:'TERASOFT', nseCode:'', name:'TERA SOFTWARE LTD.', isin:'INE482B01010', industry:'IT Consulting &amp; Software',worldStock:false,niftyStock:false, nseStock:false, updateDate:ISODate('2016-09-15')})</v>
      </c>
    </row>
    <row r="3427" spans="1:14" x14ac:dyDescent="0.25">
      <c r="A3427">
        <v>534060</v>
      </c>
      <c r="B3427" t="s">
        <v>11034</v>
      </c>
      <c r="C3427" t="str">
        <f t="shared" si="159"/>
        <v>PMCFIN</v>
      </c>
      <c r="D3427" t="s">
        <v>11035</v>
      </c>
      <c r="E3427" t="s">
        <v>3333</v>
      </c>
      <c r="F3427" t="s">
        <v>3345</v>
      </c>
      <c r="G3427">
        <v>1</v>
      </c>
      <c r="H3427" t="s">
        <v>11036</v>
      </c>
      <c r="I3427" t="s">
        <v>3360</v>
      </c>
      <c r="J3427" s="3" t="s">
        <v>13802</v>
      </c>
      <c r="K3427" t="s">
        <v>3336</v>
      </c>
      <c r="L3427" t="str">
        <f>IF(ISNA(INDEX('NSE Listed Stocks'!$A$2:$A$1683,MATCH(All!H3427,'NSE Listed Stocks'!$C$2:$C$1683,0),1)),"",INDEX('NSE Listed Stocks'!$A$2:$A$1683,MATCH(All!H3427,'NSE Listed Stocks'!$C$2:$C$1683,0),1))</f>
        <v/>
      </c>
      <c r="M3427" t="str">
        <f t="shared" si="160"/>
        <v>false</v>
      </c>
      <c r="N3427" t="str">
        <f t="shared" si="161"/>
        <v>db.STOCK.insert({_id:'PMCFIN',bseCode:'534060',fundamentalCode:'PMCFIN', nseCode:'', name:'PMC Fincorp Limited', isin:'INE793G01035', industry:'Finance (including NBFCs)',worldStock:false,niftyStock:false, nseStock:false, updateDate:ISODate('2016-09-15')})</v>
      </c>
    </row>
    <row r="3428" spans="1:14" x14ac:dyDescent="0.25">
      <c r="A3428">
        <v>534063</v>
      </c>
      <c r="B3428" t="s">
        <v>11037</v>
      </c>
      <c r="C3428" t="str">
        <f t="shared" si="159"/>
        <v>FUTSOL</v>
      </c>
      <c r="D3428" t="s">
        <v>11038</v>
      </c>
      <c r="E3428" t="s">
        <v>3333</v>
      </c>
      <c r="F3428" t="s">
        <v>3371</v>
      </c>
      <c r="G3428">
        <v>10</v>
      </c>
      <c r="H3428" t="s">
        <v>11039</v>
      </c>
      <c r="I3428" t="s">
        <v>3425</v>
      </c>
      <c r="J3428" s="3" t="s">
        <v>13800</v>
      </c>
      <c r="K3428" t="s">
        <v>3336</v>
      </c>
      <c r="L3428" t="str">
        <f>IF(ISNA(INDEX('NSE Listed Stocks'!$A$2:$A$1683,MATCH(All!H3428,'NSE Listed Stocks'!$C$2:$C$1683,0),1)),"",INDEX('NSE Listed Stocks'!$A$2:$A$1683,MATCH(All!H3428,'NSE Listed Stocks'!$C$2:$C$1683,0),1))</f>
        <v/>
      </c>
      <c r="M3428" t="str">
        <f t="shared" si="160"/>
        <v>false</v>
      </c>
      <c r="N3428" t="str">
        <f t="shared" si="161"/>
        <v>db.STOCK.insert({_id:'FUTSOL',bseCode:'534063',fundamentalCode:'FUTSOL', nseCode:'', name:'FUTURISTIC SOLUTIONS LTD.', isin:'INE241F01011', industry:'Other Financial Services',worldStock:false,niftyStock:false, nseStock:false, updateDate:ISODate('2016-09-15')})</v>
      </c>
    </row>
    <row r="3429" spans="1:14" x14ac:dyDescent="0.25">
      <c r="A3429">
        <v>534064</v>
      </c>
      <c r="B3429" t="s">
        <v>11040</v>
      </c>
      <c r="C3429" t="str">
        <f t="shared" si="159"/>
        <v>AIML</v>
      </c>
      <c r="D3429" t="s">
        <v>11041</v>
      </c>
      <c r="E3429" t="s">
        <v>3333</v>
      </c>
      <c r="F3429" t="s">
        <v>3371</v>
      </c>
      <c r="G3429">
        <v>10</v>
      </c>
      <c r="H3429" t="s">
        <v>11042</v>
      </c>
      <c r="I3429" t="s">
        <v>13424</v>
      </c>
      <c r="J3429" s="3" t="s">
        <v>13810</v>
      </c>
      <c r="K3429" t="s">
        <v>3336</v>
      </c>
      <c r="L3429" t="str">
        <f>IF(ISNA(INDEX('NSE Listed Stocks'!$A$2:$A$1683,MATCH(All!H3429,'NSE Listed Stocks'!$C$2:$C$1683,0),1)),"",INDEX('NSE Listed Stocks'!$A$2:$A$1683,MATCH(All!H3429,'NSE Listed Stocks'!$C$2:$C$1683,0),1))</f>
        <v/>
      </c>
      <c r="M3429" t="str">
        <f t="shared" si="160"/>
        <v>false</v>
      </c>
      <c r="N3429" t="str">
        <f t="shared" si="161"/>
        <v>db.STOCK.insert({_id:'AIML',bseCode:'534064',fundamentalCode:'AIML', nseCode:'', name:'ALLIANCE INTEGRATED METALIKS LTD.', isin:'INE123D01016', industry:'Iron &amp; Steel Products',worldStock:false,niftyStock:false, nseStock:false, updateDate:ISODate('2016-09-15')})</v>
      </c>
    </row>
    <row r="3430" spans="1:14" x14ac:dyDescent="0.25">
      <c r="A3430">
        <v>534076</v>
      </c>
      <c r="B3430" t="s">
        <v>2147</v>
      </c>
      <c r="C3430" t="str">
        <f t="shared" si="159"/>
        <v>ORIENTREF</v>
      </c>
      <c r="D3430" t="s">
        <v>11043</v>
      </c>
      <c r="E3430" t="s">
        <v>3333</v>
      </c>
      <c r="F3430" t="s">
        <v>3339</v>
      </c>
      <c r="G3430">
        <v>1</v>
      </c>
      <c r="H3430" t="s">
        <v>2148</v>
      </c>
      <c r="I3430" t="s">
        <v>3480</v>
      </c>
      <c r="J3430" s="3" t="s">
        <v>13797</v>
      </c>
      <c r="K3430" t="s">
        <v>3336</v>
      </c>
      <c r="L3430" t="str">
        <f>IF(ISNA(INDEX('NSE Listed Stocks'!$A$2:$A$1683,MATCH(All!H3430,'NSE Listed Stocks'!$C$2:$C$1683,0),1)),"",INDEX('NSE Listed Stocks'!$A$2:$A$1683,MATCH(All!H3430,'NSE Listed Stocks'!$C$2:$C$1683,0),1))</f>
        <v>ORIENTREF</v>
      </c>
      <c r="M3430" t="str">
        <f t="shared" si="160"/>
        <v>true</v>
      </c>
      <c r="N3430" t="str">
        <f t="shared" si="161"/>
        <v>db.STOCK.insert({_id:'ORIENTREF',bseCode:'534076',fundamentalCode:'ORIENTREF', nseCode:'ORIENTREF', name:'ORIENT REFRACTORIES LTD.', isin:'INE743M01012', industry:'Other Industrial Goods',worldStock:false,niftyStock:false, nseStock:true, updateDate:ISODate('2016-09-15')})</v>
      </c>
    </row>
    <row r="3431" spans="1:14" x14ac:dyDescent="0.25">
      <c r="A3431">
        <v>534091</v>
      </c>
      <c r="B3431" t="s">
        <v>1831</v>
      </c>
      <c r="C3431" t="str">
        <f t="shared" si="159"/>
        <v>MCX</v>
      </c>
      <c r="D3431" t="s">
        <v>11044</v>
      </c>
      <c r="E3431" t="s">
        <v>3333</v>
      </c>
      <c r="F3431" t="s">
        <v>3339</v>
      </c>
      <c r="G3431">
        <v>10</v>
      </c>
      <c r="H3431" t="s">
        <v>1832</v>
      </c>
      <c r="I3431" t="s">
        <v>3425</v>
      </c>
      <c r="J3431" s="3" t="s">
        <v>13800</v>
      </c>
      <c r="K3431" t="s">
        <v>3336</v>
      </c>
      <c r="L3431" t="str">
        <f>IF(ISNA(INDEX('NSE Listed Stocks'!$A$2:$A$1683,MATCH(All!H3431,'NSE Listed Stocks'!$C$2:$C$1683,0),1)),"",INDEX('NSE Listed Stocks'!$A$2:$A$1683,MATCH(All!H3431,'NSE Listed Stocks'!$C$2:$C$1683,0),1))</f>
        <v>MCX</v>
      </c>
      <c r="M3431" t="str">
        <f t="shared" si="160"/>
        <v>true</v>
      </c>
      <c r="N3431" t="str">
        <f t="shared" si="161"/>
        <v>db.STOCK.insert({_id:'MCX',bseCode:'534091',fundamentalCode:'MCX', nseCode:'MCX', name:'MULTI COMMODITY EXCHANGE OF INDIA LTD.', isin:'INE745G01035', industry:'Other Financial Services',worldStock:false,niftyStock:false, nseStock:true, updateDate:ISODate('2016-09-15')})</v>
      </c>
    </row>
    <row r="3432" spans="1:14" x14ac:dyDescent="0.25">
      <c r="A3432">
        <v>534109</v>
      </c>
      <c r="B3432" t="s">
        <v>11045</v>
      </c>
      <c r="C3432" t="str">
        <f t="shared" si="159"/>
        <v>PYXISFIN</v>
      </c>
      <c r="D3432" t="s">
        <v>11046</v>
      </c>
      <c r="E3432" t="s">
        <v>3333</v>
      </c>
      <c r="F3432" t="s">
        <v>11047</v>
      </c>
      <c r="G3432">
        <v>10</v>
      </c>
      <c r="H3432" t="s">
        <v>11048</v>
      </c>
      <c r="I3432" t="s">
        <v>3360</v>
      </c>
      <c r="J3432" s="3" t="s">
        <v>13802</v>
      </c>
      <c r="K3432" t="s">
        <v>3336</v>
      </c>
      <c r="L3432" t="str">
        <f>IF(ISNA(INDEX('NSE Listed Stocks'!$A$2:$A$1683,MATCH(All!H3432,'NSE Listed Stocks'!$C$2:$C$1683,0),1)),"",INDEX('NSE Listed Stocks'!$A$2:$A$1683,MATCH(All!H3432,'NSE Listed Stocks'!$C$2:$C$1683,0),1))</f>
        <v/>
      </c>
      <c r="M3432" t="str">
        <f t="shared" si="160"/>
        <v>false</v>
      </c>
      <c r="N3432" t="str">
        <f t="shared" si="161"/>
        <v>db.STOCK.insert({_id:'PYXISFIN',bseCode:'534109',fundamentalCode:'PYXISFIN', nseCode:'', name:'Pyxis Finvest Ltd', isin:'INE883L01018', industry:'Finance (including NBFCs)',worldStock:false,niftyStock:false, nseStock:false, updateDate:ISODate('2016-09-15')})</v>
      </c>
    </row>
    <row r="3433" spans="1:14" x14ac:dyDescent="0.25">
      <c r="A3433">
        <v>534139</v>
      </c>
      <c r="B3433" t="s">
        <v>2580</v>
      </c>
      <c r="C3433" t="str">
        <f t="shared" si="159"/>
        <v>SCHNEIDER</v>
      </c>
      <c r="D3433" t="s">
        <v>11049</v>
      </c>
      <c r="E3433" t="s">
        <v>3333</v>
      </c>
      <c r="F3433" t="s">
        <v>3339</v>
      </c>
      <c r="G3433">
        <v>2</v>
      </c>
      <c r="H3433" t="s">
        <v>2581</v>
      </c>
      <c r="I3433" t="s">
        <v>3335</v>
      </c>
      <c r="J3433" s="3" t="s">
        <v>13797</v>
      </c>
      <c r="K3433" t="s">
        <v>3336</v>
      </c>
      <c r="L3433" t="str">
        <f>IF(ISNA(INDEX('NSE Listed Stocks'!$A$2:$A$1683,MATCH(All!H3433,'NSE Listed Stocks'!$C$2:$C$1683,0),1)),"",INDEX('NSE Listed Stocks'!$A$2:$A$1683,MATCH(All!H3433,'NSE Listed Stocks'!$C$2:$C$1683,0),1))</f>
        <v>SCHNEIDER</v>
      </c>
      <c r="M3433" t="str">
        <f t="shared" si="160"/>
        <v>true</v>
      </c>
      <c r="N3433" t="str">
        <f t="shared" si="161"/>
        <v>db.STOCK.insert({_id:'SCHNEIDER',bseCode:'534139',fundamentalCode:'SCHNEIDER', nseCode:'SCHNEIDER', name:'SCHNEIDER ELECTRIC INFRASTRUCTURE LTD.', isin:'INE839M01018', industry:'Heavy Electrical Equipment',worldStock:false,niftyStock:false, nseStock:true, updateDate:ISODate('2016-09-15')})</v>
      </c>
    </row>
    <row r="3434" spans="1:14" x14ac:dyDescent="0.25">
      <c r="A3434">
        <v>534184</v>
      </c>
      <c r="B3434" t="s">
        <v>1952</v>
      </c>
      <c r="C3434" t="str">
        <f t="shared" si="159"/>
        <v>NAGAROIL</v>
      </c>
      <c r="D3434" t="s">
        <v>11050</v>
      </c>
      <c r="E3434" t="s">
        <v>3333</v>
      </c>
      <c r="F3434" t="s">
        <v>3339</v>
      </c>
      <c r="G3434">
        <v>1</v>
      </c>
      <c r="H3434" t="s">
        <v>1953</v>
      </c>
      <c r="I3434" t="s">
        <v>13414</v>
      </c>
      <c r="J3434" s="3" t="s">
        <v>13812</v>
      </c>
      <c r="K3434" t="s">
        <v>3336</v>
      </c>
      <c r="L3434" t="str">
        <f>IF(ISNA(INDEX('NSE Listed Stocks'!$A$2:$A$1683,MATCH(All!H3434,'NSE Listed Stocks'!$C$2:$C$1683,0),1)),"",INDEX('NSE Listed Stocks'!$A$2:$A$1683,MATCH(All!H3434,'NSE Listed Stocks'!$C$2:$C$1683,0),1))</f>
        <v>NAGAROIL</v>
      </c>
      <c r="M3434" t="str">
        <f t="shared" si="160"/>
        <v>true</v>
      </c>
      <c r="N3434" t="str">
        <f t="shared" si="161"/>
        <v>db.STOCK.insert({_id:'NAGAROIL',bseCode:'534184',fundamentalCode:'NAGAROIL', nseCode:'NAGAROIL', name:'NAGARJUNA OIL REFINERY LTD.', isin:'INE453M01018', industry:'Exploration &amp; Production',worldStock:false,niftyStock:false, nseStock:true, updateDate:ISODate('2016-09-15')})</v>
      </c>
    </row>
    <row r="3435" spans="1:14" x14ac:dyDescent="0.25">
      <c r="A3435">
        <v>534190</v>
      </c>
      <c r="B3435" t="s">
        <v>11051</v>
      </c>
      <c r="C3435" t="str">
        <f t="shared" si="159"/>
        <v>OLPCL</v>
      </c>
      <c r="D3435" t="s">
        <v>11052</v>
      </c>
      <c r="E3435" t="s">
        <v>3333</v>
      </c>
      <c r="F3435" t="s">
        <v>3345</v>
      </c>
      <c r="G3435">
        <v>10</v>
      </c>
      <c r="H3435" t="s">
        <v>11053</v>
      </c>
      <c r="I3435" t="s">
        <v>13634</v>
      </c>
      <c r="J3435" s="3" t="s">
        <v>13806</v>
      </c>
      <c r="K3435" t="s">
        <v>3336</v>
      </c>
      <c r="L3435" t="str">
        <f>IF(ISNA(INDEX('NSE Listed Stocks'!$A$2:$A$1683,MATCH(All!H3435,'NSE Listed Stocks'!$C$2:$C$1683,0),1)),"",INDEX('NSE Listed Stocks'!$A$2:$A$1683,MATCH(All!H3435,'NSE Listed Stocks'!$C$2:$C$1683,0),1))</f>
        <v/>
      </c>
      <c r="M3435" t="str">
        <f t="shared" si="160"/>
        <v>false</v>
      </c>
      <c r="N3435" t="str">
        <f t="shared" si="161"/>
        <v>db.STOCK.insert({_id:'OLPCL',bseCode:'534190',fundamentalCode:'OLPCL', nseCode:'', name:'OLYMPIC CARDS LTD.', isin:'INE550L01013', industry:'Gift Articles-Toys &amp; Cards ',worldStock:false,niftyStock:false, nseStock:false, updateDate:ISODate('2016-09-15')})</v>
      </c>
    </row>
    <row r="3436" spans="1:14" x14ac:dyDescent="0.25">
      <c r="A3436">
        <v>534309</v>
      </c>
      <c r="B3436" t="s">
        <v>1984</v>
      </c>
      <c r="C3436" t="str">
        <f t="shared" si="159"/>
        <v>NBCC</v>
      </c>
      <c r="D3436" t="s">
        <v>11054</v>
      </c>
      <c r="E3436" t="s">
        <v>3333</v>
      </c>
      <c r="F3436" t="s">
        <v>3339</v>
      </c>
      <c r="G3436">
        <v>2</v>
      </c>
      <c r="H3436" t="s">
        <v>1985</v>
      </c>
      <c r="I3436" t="s">
        <v>3356</v>
      </c>
      <c r="J3436" s="3" t="s">
        <v>13801</v>
      </c>
      <c r="K3436" t="s">
        <v>3336</v>
      </c>
      <c r="L3436" t="str">
        <f>IF(ISNA(INDEX('NSE Listed Stocks'!$A$2:$A$1683,MATCH(All!H3436,'NSE Listed Stocks'!$C$2:$C$1683,0),1)),"",INDEX('NSE Listed Stocks'!$A$2:$A$1683,MATCH(All!H3436,'NSE Listed Stocks'!$C$2:$C$1683,0),1))</f>
        <v>NBCC</v>
      </c>
      <c r="M3436" t="str">
        <f t="shared" si="160"/>
        <v>true</v>
      </c>
      <c r="N3436" t="str">
        <f t="shared" si="161"/>
        <v>db.STOCK.insert({_id:'NBCC',bseCode:'534309',fundamentalCode:'NBCC', nseCode:'NBCC', name:'NBCC (India) Ltd', isin:'INE095N01023', industry:'Realty',worldStock:false,niftyStock:false, nseStock:true, updateDate:ISODate('2016-09-15')})</v>
      </c>
    </row>
    <row r="3437" spans="1:14" x14ac:dyDescent="0.25">
      <c r="A3437">
        <v>534312</v>
      </c>
      <c r="B3437" t="s">
        <v>1919</v>
      </c>
      <c r="C3437" t="str">
        <f t="shared" si="159"/>
        <v>MTEDUCARE</v>
      </c>
      <c r="D3437" t="s">
        <v>11055</v>
      </c>
      <c r="E3437" t="s">
        <v>3333</v>
      </c>
      <c r="F3437" t="s">
        <v>3339</v>
      </c>
      <c r="G3437">
        <v>10</v>
      </c>
      <c r="H3437" t="s">
        <v>1920</v>
      </c>
      <c r="I3437" t="s">
        <v>4984</v>
      </c>
      <c r="J3437" s="3" t="s">
        <v>13821</v>
      </c>
      <c r="K3437" t="s">
        <v>3336</v>
      </c>
      <c r="L3437" t="str">
        <f>IF(ISNA(INDEX('NSE Listed Stocks'!$A$2:$A$1683,MATCH(All!H3437,'NSE Listed Stocks'!$C$2:$C$1683,0),1)),"",INDEX('NSE Listed Stocks'!$A$2:$A$1683,MATCH(All!H3437,'NSE Listed Stocks'!$C$2:$C$1683,0),1))</f>
        <v>MTEDUCARE</v>
      </c>
      <c r="M3437" t="str">
        <f t="shared" si="160"/>
        <v>true</v>
      </c>
      <c r="N3437" t="str">
        <f t="shared" si="161"/>
        <v>db.STOCK.insert({_id:'MTEDUCARE',bseCode:'534312',fundamentalCode:'MTEDUCARE', nseCode:'MTEDUCARE', name:'MT EDUCARE LTD.', isin:'INE472M01018', industry:'Education',worldStock:false,niftyStock:false, nseStock:true, updateDate:ISODate('2016-09-15')})</v>
      </c>
    </row>
    <row r="3438" spans="1:14" x14ac:dyDescent="0.25">
      <c r="A3438">
        <v>534328</v>
      </c>
      <c r="B3438" t="s">
        <v>1118</v>
      </c>
      <c r="C3438" t="str">
        <f t="shared" si="159"/>
        <v>HEXATRADEX</v>
      </c>
      <c r="D3438" t="s">
        <v>11056</v>
      </c>
      <c r="E3438" t="s">
        <v>3333</v>
      </c>
      <c r="F3438" t="s">
        <v>3339</v>
      </c>
      <c r="G3438">
        <v>2</v>
      </c>
      <c r="H3438" t="s">
        <v>1119</v>
      </c>
      <c r="I3438" t="s">
        <v>13412</v>
      </c>
      <c r="J3438" s="3" t="s">
        <v>13797</v>
      </c>
      <c r="K3438" t="s">
        <v>3336</v>
      </c>
      <c r="L3438" t="str">
        <f>IF(ISNA(INDEX('NSE Listed Stocks'!$A$2:$A$1683,MATCH(All!H3438,'NSE Listed Stocks'!$C$2:$C$1683,0),1)),"",INDEX('NSE Listed Stocks'!$A$2:$A$1683,MATCH(All!H3438,'NSE Listed Stocks'!$C$2:$C$1683,0),1))</f>
        <v>HEXATRADEX</v>
      </c>
      <c r="M3438" t="str">
        <f t="shared" si="160"/>
        <v>true</v>
      </c>
      <c r="N3438" t="str">
        <f t="shared" si="161"/>
        <v>db.STOCK.insert({_id:'HEXATRADEX',bseCode:'534328',fundamentalCode:'HEXATRADEX', nseCode:'HEXATRADEX', name:'HEXA TRADEX LTD.', isin:'INE750M01017', industry:'Comm.Trading  &amp; Distribution',worldStock:false,niftyStock:false, nseStock:true, updateDate:ISODate('2016-09-15')})</v>
      </c>
    </row>
    <row r="3439" spans="1:14" x14ac:dyDescent="0.25">
      <c r="A3439">
        <v>534338</v>
      </c>
      <c r="B3439" t="s">
        <v>11057</v>
      </c>
      <c r="C3439" t="str">
        <f t="shared" si="159"/>
        <v>MAXHEIGHTS</v>
      </c>
      <c r="D3439" t="s">
        <v>11058</v>
      </c>
      <c r="E3439" t="s">
        <v>3333</v>
      </c>
      <c r="F3439" t="s">
        <v>3345</v>
      </c>
      <c r="G3439">
        <v>10</v>
      </c>
      <c r="H3439" t="s">
        <v>11059</v>
      </c>
      <c r="I3439" t="s">
        <v>3356</v>
      </c>
      <c r="J3439" s="3" t="s">
        <v>13801</v>
      </c>
      <c r="K3439" t="s">
        <v>3336</v>
      </c>
      <c r="L3439" t="str">
        <f>IF(ISNA(INDEX('NSE Listed Stocks'!$A$2:$A$1683,MATCH(All!H3439,'NSE Listed Stocks'!$C$2:$C$1683,0),1)),"",INDEX('NSE Listed Stocks'!$A$2:$A$1683,MATCH(All!H3439,'NSE Listed Stocks'!$C$2:$C$1683,0),1))</f>
        <v/>
      </c>
      <c r="M3439" t="str">
        <f t="shared" si="160"/>
        <v>false</v>
      </c>
      <c r="N3439" t="str">
        <f t="shared" si="161"/>
        <v>db.STOCK.insert({_id:'MAXHEIGHTS',bseCode:'534338',fundamentalCode:'MAXHEIGHTS', nseCode:'', name:'MAXHEIGHTS INFRASTRUCTURE LTD.', isin:'INE393F01010', industry:'Realty',worldStock:false,niftyStock:false, nseStock:false, updateDate:ISODate('2016-09-15')})</v>
      </c>
    </row>
    <row r="3440" spans="1:14" x14ac:dyDescent="0.25">
      <c r="A3440">
        <v>534369</v>
      </c>
      <c r="B3440" t="s">
        <v>2959</v>
      </c>
      <c r="C3440" t="str">
        <f t="shared" si="159"/>
        <v>TBZ</v>
      </c>
      <c r="D3440" t="s">
        <v>11060</v>
      </c>
      <c r="E3440" t="s">
        <v>3333</v>
      </c>
      <c r="F3440" t="s">
        <v>3339</v>
      </c>
      <c r="G3440">
        <v>10</v>
      </c>
      <c r="H3440" t="s">
        <v>2960</v>
      </c>
      <c r="I3440" t="s">
        <v>13408</v>
      </c>
      <c r="J3440" s="3" t="s">
        <v>13806</v>
      </c>
      <c r="K3440" t="s">
        <v>3336</v>
      </c>
      <c r="L3440" t="str">
        <f>IF(ISNA(INDEX('NSE Listed Stocks'!$A$2:$A$1683,MATCH(All!H3440,'NSE Listed Stocks'!$C$2:$C$1683,0),1)),"",INDEX('NSE Listed Stocks'!$A$2:$A$1683,MATCH(All!H3440,'NSE Listed Stocks'!$C$2:$C$1683,0),1))</f>
        <v>TBZ</v>
      </c>
      <c r="M3440" t="str">
        <f t="shared" si="160"/>
        <v>true</v>
      </c>
      <c r="N3440" t="str">
        <f t="shared" si="161"/>
        <v>db.STOCK.insert({_id:'TBZ',bseCode:'534369',fundamentalCode:'TBZ', nseCode:'TBZ', name:'TRIBHOVANDAS BHIMJI ZAVERI LTD.', isin:'INE760L01018', industry:'Other Apparels &amp; Accessories',worldStock:false,niftyStock:false, nseStock:true, updateDate:ISODate('2016-09-15')})</v>
      </c>
    </row>
    <row r="3441" spans="1:14" x14ac:dyDescent="0.25">
      <c r="A3441">
        <v>534392</v>
      </c>
      <c r="B3441" t="s">
        <v>3234</v>
      </c>
      <c r="C3441" t="str">
        <f t="shared" si="159"/>
        <v>VSSL</v>
      </c>
      <c r="D3441" t="s">
        <v>11061</v>
      </c>
      <c r="E3441" t="s">
        <v>3333</v>
      </c>
      <c r="F3441" t="s">
        <v>3339</v>
      </c>
      <c r="G3441">
        <v>10</v>
      </c>
      <c r="H3441" t="s">
        <v>3235</v>
      </c>
      <c r="I3441" t="s">
        <v>13424</v>
      </c>
      <c r="J3441" s="3" t="s">
        <v>13810</v>
      </c>
      <c r="K3441" t="s">
        <v>3336</v>
      </c>
      <c r="L3441" t="str">
        <f>IF(ISNA(INDEX('NSE Listed Stocks'!$A$2:$A$1683,MATCH(All!H3441,'NSE Listed Stocks'!$C$2:$C$1683,0),1)),"",INDEX('NSE Listed Stocks'!$A$2:$A$1683,MATCH(All!H3441,'NSE Listed Stocks'!$C$2:$C$1683,0),1))</f>
        <v>VSSL</v>
      </c>
      <c r="M3441" t="str">
        <f t="shared" si="160"/>
        <v>true</v>
      </c>
      <c r="N3441" t="str">
        <f t="shared" si="161"/>
        <v>db.STOCK.insert({_id:'VSSL',bseCode:'534392',fundamentalCode:'VSSL', nseCode:'VSSL', name:'VARDHMAN SPECIAL STEELS LTD.', isin:'INE050M01012', industry:'Iron &amp; Steel Products',worldStock:false,niftyStock:false, nseStock:true, updateDate:ISODate('2016-09-15')})</v>
      </c>
    </row>
    <row r="3442" spans="1:14" x14ac:dyDescent="0.25">
      <c r="A3442">
        <v>534422</v>
      </c>
      <c r="B3442" t="s">
        <v>11062</v>
      </c>
      <c r="C3442" t="str">
        <f t="shared" si="159"/>
        <v>LOOKS</v>
      </c>
      <c r="D3442" t="s">
        <v>11063</v>
      </c>
      <c r="E3442" t="s">
        <v>3333</v>
      </c>
      <c r="F3442" t="s">
        <v>3339</v>
      </c>
      <c r="G3442">
        <v>10</v>
      </c>
      <c r="H3442" t="s">
        <v>11064</v>
      </c>
      <c r="I3442" t="s">
        <v>4973</v>
      </c>
      <c r="J3442" s="3" t="s">
        <v>13820</v>
      </c>
      <c r="K3442" t="s">
        <v>3336</v>
      </c>
      <c r="L3442" t="str">
        <f>IF(ISNA(INDEX('NSE Listed Stocks'!$A$2:$A$1683,MATCH(All!H3442,'NSE Listed Stocks'!$C$2:$C$1683,0),1)),"",INDEX('NSE Listed Stocks'!$A$2:$A$1683,MATCH(All!H3442,'NSE Listed Stocks'!$C$2:$C$1683,0),1))</f>
        <v/>
      </c>
      <c r="M3442" t="str">
        <f t="shared" si="160"/>
        <v>false</v>
      </c>
      <c r="N3442" t="str">
        <f t="shared" si="161"/>
        <v>db.STOCK.insert({_id:'LOOKS',bseCode:'534422',fundamentalCode:'LOOKS', nseCode:'', name:'Looks Health Services Limited', isin:'INE204N01013', industry:'Healthcare Facilities',worldStock:false,niftyStock:false, nseStock:false, updateDate:ISODate('2016-09-15')})</v>
      </c>
    </row>
    <row r="3443" spans="1:14" x14ac:dyDescent="0.25">
      <c r="A3443">
        <v>534425</v>
      </c>
      <c r="B3443" t="s">
        <v>2754</v>
      </c>
      <c r="C3443" t="str">
        <f t="shared" si="159"/>
        <v>SPECIALITY</v>
      </c>
      <c r="D3443" t="s">
        <v>11065</v>
      </c>
      <c r="E3443" t="s">
        <v>3333</v>
      </c>
      <c r="F3443" t="s">
        <v>3339</v>
      </c>
      <c r="G3443">
        <v>10</v>
      </c>
      <c r="H3443" t="s">
        <v>2755</v>
      </c>
      <c r="I3443" t="s">
        <v>4430</v>
      </c>
      <c r="J3443" s="3" t="s">
        <v>13804</v>
      </c>
      <c r="K3443" t="s">
        <v>3336</v>
      </c>
      <c r="L3443" t="str">
        <f>IF(ISNA(INDEX('NSE Listed Stocks'!$A$2:$A$1683,MATCH(All!H3443,'NSE Listed Stocks'!$C$2:$C$1683,0),1)),"",INDEX('NSE Listed Stocks'!$A$2:$A$1683,MATCH(All!H3443,'NSE Listed Stocks'!$C$2:$C$1683,0),1))</f>
        <v>SPECIALITY</v>
      </c>
      <c r="M3443" t="str">
        <f t="shared" si="160"/>
        <v>true</v>
      </c>
      <c r="N3443" t="str">
        <f t="shared" si="161"/>
        <v>db.STOCK.insert({_id:'SPECIALITY',bseCode:'534425',fundamentalCode:'SPECIALITY', nseCode:'SPECIALITY', name:'SPECIALITY RESTAURANTS LTD.', isin:'INE247M01014', industry:'Restaurants',worldStock:false,niftyStock:false, nseStock:true, updateDate:ISODate('2016-09-15')})</v>
      </c>
    </row>
    <row r="3444" spans="1:14" x14ac:dyDescent="0.25">
      <c r="A3444">
        <v>534532</v>
      </c>
      <c r="B3444" t="s">
        <v>1723</v>
      </c>
      <c r="C3444" t="str">
        <f t="shared" si="159"/>
        <v>LYPSAGEMS</v>
      </c>
      <c r="D3444" t="s">
        <v>13743</v>
      </c>
      <c r="E3444" t="s">
        <v>3333</v>
      </c>
      <c r="F3444" t="s">
        <v>3339</v>
      </c>
      <c r="G3444">
        <v>10</v>
      </c>
      <c r="H3444" t="s">
        <v>1724</v>
      </c>
      <c r="I3444" t="s">
        <v>13408</v>
      </c>
      <c r="J3444" s="3" t="s">
        <v>13806</v>
      </c>
      <c r="K3444" t="s">
        <v>3336</v>
      </c>
      <c r="L3444" t="str">
        <f>IF(ISNA(INDEX('NSE Listed Stocks'!$A$2:$A$1683,MATCH(All!H3444,'NSE Listed Stocks'!$C$2:$C$1683,0),1)),"",INDEX('NSE Listed Stocks'!$A$2:$A$1683,MATCH(All!H3444,'NSE Listed Stocks'!$C$2:$C$1683,0),1))</f>
        <v>LYPSAGEMS</v>
      </c>
      <c r="M3444" t="str">
        <f t="shared" si="160"/>
        <v>true</v>
      </c>
      <c r="N3444" t="str">
        <f t="shared" si="161"/>
        <v>db.STOCK.insert({_id:'LYPSAGEMS',bseCode:'534532',fundamentalCode:'LYPSAGEMS', nseCode:'LYPSAGEMS', name:'Lypsa Gems &amp; Jewellery Ltd', isin:'INE142K01011', industry:'Other Apparels &amp; Accessories',worldStock:false,niftyStock:false, nseStock:true, updateDate:ISODate('2016-09-15')})</v>
      </c>
    </row>
    <row r="3445" spans="1:14" x14ac:dyDescent="0.25">
      <c r="A3445">
        <v>534535</v>
      </c>
      <c r="B3445" t="s">
        <v>11067</v>
      </c>
      <c r="C3445" t="str">
        <f t="shared" si="159"/>
        <v>BGPL</v>
      </c>
      <c r="D3445" t="s">
        <v>11068</v>
      </c>
      <c r="E3445" t="s">
        <v>3333</v>
      </c>
      <c r="F3445" t="s">
        <v>3371</v>
      </c>
      <c r="G3445">
        <v>10</v>
      </c>
      <c r="H3445" t="s">
        <v>11069</v>
      </c>
      <c r="I3445" t="s">
        <v>13406</v>
      </c>
      <c r="J3445" s="3" t="s">
        <v>13797</v>
      </c>
      <c r="K3445" t="s">
        <v>3336</v>
      </c>
      <c r="L3445" t="str">
        <f>IF(ISNA(INDEX('NSE Listed Stocks'!$A$2:$A$1683,MATCH(All!H3445,'NSE Listed Stocks'!$C$2:$C$1683,0),1)),"",INDEX('NSE Listed Stocks'!$A$2:$A$1683,MATCH(All!H3445,'NSE Listed Stocks'!$C$2:$C$1683,0),1))</f>
        <v/>
      </c>
      <c r="M3445" t="str">
        <f t="shared" si="160"/>
        <v>false</v>
      </c>
      <c r="N3445" t="str">
        <f t="shared" si="161"/>
        <v>db.STOCK.insert({_id:'BGPL',bseCode:'534535',fundamentalCode:'BGPL', nseCode:'', name:'Bio Green Papers Ltd', isin:'INE958L01018', industry:'Paper &amp; Paper Products',worldStock:false,niftyStock:false, nseStock:false, updateDate:ISODate('2016-09-15')})</v>
      </c>
    </row>
    <row r="3446" spans="1:14" x14ac:dyDescent="0.25">
      <c r="A3446">
        <v>534563</v>
      </c>
      <c r="B3446" t="s">
        <v>11070</v>
      </c>
      <c r="C3446" t="str">
        <f t="shared" si="159"/>
        <v>MASL</v>
      </c>
      <c r="D3446" t="s">
        <v>11071</v>
      </c>
      <c r="E3446" t="s">
        <v>3333</v>
      </c>
      <c r="F3446" t="s">
        <v>11047</v>
      </c>
      <c r="G3446">
        <v>10</v>
      </c>
      <c r="H3446" t="s">
        <v>11072</v>
      </c>
      <c r="I3446" t="s">
        <v>3421</v>
      </c>
      <c r="J3446" s="3" t="s">
        <v>13811</v>
      </c>
      <c r="K3446" t="s">
        <v>3336</v>
      </c>
      <c r="L3446" t="str">
        <f>IF(ISNA(INDEX('NSE Listed Stocks'!$A$2:$A$1683,MATCH(All!H3446,'NSE Listed Stocks'!$C$2:$C$1683,0),1)),"",INDEX('NSE Listed Stocks'!$A$2:$A$1683,MATCH(All!H3446,'NSE Listed Stocks'!$C$2:$C$1683,0),1))</f>
        <v/>
      </c>
      <c r="M3446" t="str">
        <f t="shared" si="160"/>
        <v>false</v>
      </c>
      <c r="N3446" t="str">
        <f t="shared" si="161"/>
        <v>db.STOCK.insert({_id:'MASL',bseCode:'534563',fundamentalCode:'MASL', nseCode:'', name:'MAX ALERT SYSTEMS LTD.', isin:'INE253N01010', industry:'Industrial Machinery',worldStock:false,niftyStock:false, nseStock:false, updateDate:ISODate('2016-09-15')})</v>
      </c>
    </row>
    <row r="3447" spans="1:14" x14ac:dyDescent="0.25">
      <c r="A3447">
        <v>534564</v>
      </c>
      <c r="B3447" t="s">
        <v>11073</v>
      </c>
      <c r="C3447" t="str">
        <f t="shared" si="159"/>
        <v>ASEEMG</v>
      </c>
      <c r="D3447" t="s">
        <v>11074</v>
      </c>
      <c r="E3447" t="s">
        <v>3333</v>
      </c>
      <c r="F3447" t="s">
        <v>3345</v>
      </c>
      <c r="G3447">
        <v>10</v>
      </c>
      <c r="H3447" t="s">
        <v>11075</v>
      </c>
      <c r="I3447" t="s">
        <v>13412</v>
      </c>
      <c r="J3447" s="3" t="s">
        <v>13797</v>
      </c>
      <c r="K3447" t="s">
        <v>3336</v>
      </c>
      <c r="L3447" t="str">
        <f>IF(ISNA(INDEX('NSE Listed Stocks'!$A$2:$A$1683,MATCH(All!H3447,'NSE Listed Stocks'!$C$2:$C$1683,0),1)),"",INDEX('NSE Listed Stocks'!$A$2:$A$1683,MATCH(All!H3447,'NSE Listed Stocks'!$C$2:$C$1683,0),1))</f>
        <v/>
      </c>
      <c r="M3447" t="str">
        <f t="shared" si="160"/>
        <v>false</v>
      </c>
      <c r="N3447" t="str">
        <f t="shared" si="161"/>
        <v>db.STOCK.insert({_id:'ASEEMG',bseCode:'534564',fundamentalCode:'ASEEMG', nseCode:'', name:'ASEEM GLOBAL LTD.', isin:'INE439C01018', industry:'Comm.Trading  &amp; Distribution',worldStock:false,niftyStock:false, nseStock:false, updateDate:ISODate('2016-09-15')})</v>
      </c>
    </row>
    <row r="3448" spans="1:14" x14ac:dyDescent="0.25">
      <c r="A3448">
        <v>534567</v>
      </c>
      <c r="B3448" t="s">
        <v>3222</v>
      </c>
      <c r="C3448" t="str">
        <f t="shared" si="159"/>
        <v>VKSPL</v>
      </c>
      <c r="D3448" t="s">
        <v>11076</v>
      </c>
      <c r="E3448" t="s">
        <v>3333</v>
      </c>
      <c r="F3448" t="s">
        <v>3377</v>
      </c>
      <c r="G3448">
        <v>1</v>
      </c>
      <c r="H3448" t="s">
        <v>3223</v>
      </c>
      <c r="I3448" t="s">
        <v>13399</v>
      </c>
      <c r="J3448" s="3" t="s">
        <v>13805</v>
      </c>
      <c r="K3448" t="s">
        <v>3336</v>
      </c>
      <c r="L3448" t="str">
        <f>IF(ISNA(INDEX('NSE Listed Stocks'!$A$2:$A$1683,MATCH(All!H3448,'NSE Listed Stocks'!$C$2:$C$1683,0),1)),"",INDEX('NSE Listed Stocks'!$A$2:$A$1683,MATCH(All!H3448,'NSE Listed Stocks'!$C$2:$C$1683,0),1))</f>
        <v>VKSPL</v>
      </c>
      <c r="M3448" t="str">
        <f t="shared" si="160"/>
        <v>true</v>
      </c>
      <c r="N3448" t="str">
        <f t="shared" si="161"/>
        <v>db.STOCK.insert({_id:'VKSPL',bseCode:'534567',fundamentalCode:'VKSPL', nseCode:'VKSPL', name:'VKS PROJECTS LTD.', isin:'INE213M01024', industry:'Construction &amp; Engineering',worldStock:false,niftyStock:false, nseStock:true, updateDate:ISODate('2016-09-15')})</v>
      </c>
    </row>
    <row r="3449" spans="1:14" x14ac:dyDescent="0.25">
      <c r="A3449">
        <v>534597</v>
      </c>
      <c r="B3449" t="s">
        <v>2502</v>
      </c>
      <c r="C3449" t="str">
        <f t="shared" si="159"/>
        <v>RTNINFRA</v>
      </c>
      <c r="D3449" t="s">
        <v>11077</v>
      </c>
      <c r="E3449" t="s">
        <v>3333</v>
      </c>
      <c r="F3449" t="s">
        <v>3339</v>
      </c>
      <c r="G3449">
        <v>2</v>
      </c>
      <c r="H3449" t="s">
        <v>2503</v>
      </c>
      <c r="I3449" t="s">
        <v>3433</v>
      </c>
      <c r="J3449" s="3" t="s">
        <v>13812</v>
      </c>
      <c r="K3449" t="s">
        <v>3336</v>
      </c>
      <c r="L3449" t="str">
        <f>IF(ISNA(INDEX('NSE Listed Stocks'!$A$2:$A$1683,MATCH(All!H3449,'NSE Listed Stocks'!$C$2:$C$1683,0),1)),"",INDEX('NSE Listed Stocks'!$A$2:$A$1683,MATCH(All!H3449,'NSE Listed Stocks'!$C$2:$C$1683,0),1))</f>
        <v>RTNINFRA</v>
      </c>
      <c r="M3449" t="str">
        <f t="shared" si="160"/>
        <v>true</v>
      </c>
      <c r="N3449" t="str">
        <f t="shared" si="161"/>
        <v>db.STOCK.insert({_id:'RTNINFRA',bseCode:'534597',fundamentalCode:'RTNINFRA', nseCode:'RTNINFRA', name:'RattanIndia Infrastructure Limited', isin:'INE834M01019', industry:'Electric Utilities',worldStock:false,niftyStock:false, nseStock:true, updateDate:ISODate('2016-09-15')})</v>
      </c>
    </row>
    <row r="3450" spans="1:14" x14ac:dyDescent="0.25">
      <c r="A3450">
        <v>534598</v>
      </c>
      <c r="B3450" t="s">
        <v>2594</v>
      </c>
      <c r="C3450" t="str">
        <f t="shared" si="159"/>
        <v>SEPOWER</v>
      </c>
      <c r="D3450" t="s">
        <v>11078</v>
      </c>
      <c r="E3450" t="s">
        <v>3333</v>
      </c>
      <c r="F3450" t="s">
        <v>3339</v>
      </c>
      <c r="G3450">
        <v>10</v>
      </c>
      <c r="H3450" t="s">
        <v>2595</v>
      </c>
      <c r="I3450" t="s">
        <v>3433</v>
      </c>
      <c r="J3450" s="3" t="s">
        <v>13812</v>
      </c>
      <c r="K3450" t="s">
        <v>3336</v>
      </c>
      <c r="L3450" t="str">
        <f>IF(ISNA(INDEX('NSE Listed Stocks'!$A$2:$A$1683,MATCH(All!H3450,'NSE Listed Stocks'!$C$2:$C$1683,0),1)),"",INDEX('NSE Listed Stocks'!$A$2:$A$1683,MATCH(All!H3450,'NSE Listed Stocks'!$C$2:$C$1683,0),1))</f>
        <v>SEPOWER</v>
      </c>
      <c r="M3450" t="str">
        <f t="shared" si="160"/>
        <v>true</v>
      </c>
      <c r="N3450" t="str">
        <f t="shared" si="161"/>
        <v>db.STOCK.insert({_id:'SEPOWER',bseCode:'534598',fundamentalCode:'SEPOWER', nseCode:'SEPOWER', name:'S.E. POWER LTD.', isin:'INE735M01018', industry:'Electric Utilities',worldStock:false,niftyStock:false, nseStock:true, updateDate:ISODate('2016-09-15')})</v>
      </c>
    </row>
    <row r="3451" spans="1:14" x14ac:dyDescent="0.25">
      <c r="A3451">
        <v>534600</v>
      </c>
      <c r="B3451" t="s">
        <v>11079</v>
      </c>
      <c r="C3451" t="str">
        <f t="shared" si="159"/>
        <v>JTLINFRA</v>
      </c>
      <c r="D3451" t="s">
        <v>11080</v>
      </c>
      <c r="E3451" t="s">
        <v>3333</v>
      </c>
      <c r="F3451" t="s">
        <v>3345</v>
      </c>
      <c r="G3451">
        <v>10</v>
      </c>
      <c r="H3451" t="s">
        <v>11081</v>
      </c>
      <c r="I3451" t="s">
        <v>13399</v>
      </c>
      <c r="J3451" s="3" t="s">
        <v>13805</v>
      </c>
      <c r="K3451" t="s">
        <v>3336</v>
      </c>
      <c r="L3451" t="str">
        <f>IF(ISNA(INDEX('NSE Listed Stocks'!$A$2:$A$1683,MATCH(All!H3451,'NSE Listed Stocks'!$C$2:$C$1683,0),1)),"",INDEX('NSE Listed Stocks'!$A$2:$A$1683,MATCH(All!H3451,'NSE Listed Stocks'!$C$2:$C$1683,0),1))</f>
        <v/>
      </c>
      <c r="M3451" t="str">
        <f t="shared" si="160"/>
        <v>false</v>
      </c>
      <c r="N3451" t="str">
        <f t="shared" si="161"/>
        <v>db.STOCK.insert({_id:'JTLINFRA',bseCode:'534600',fundamentalCode:'JTLINFRA', nseCode:'', name:'JTL INFRA LTD.', isin:'INE391J01016', industry:'Construction &amp; Engineering',worldStock:false,niftyStock:false, nseStock:false, updateDate:ISODate('2016-09-15')})</v>
      </c>
    </row>
    <row r="3452" spans="1:14" x14ac:dyDescent="0.25">
      <c r="A3452">
        <v>534612</v>
      </c>
      <c r="B3452" t="s">
        <v>143</v>
      </c>
      <c r="C3452" t="str">
        <f t="shared" si="159"/>
        <v>AMTL</v>
      </c>
      <c r="D3452" t="s">
        <v>11082</v>
      </c>
      <c r="E3452" t="s">
        <v>3333</v>
      </c>
      <c r="F3452" t="s">
        <v>3339</v>
      </c>
      <c r="G3452">
        <v>5</v>
      </c>
      <c r="H3452" t="s">
        <v>144</v>
      </c>
      <c r="I3452" t="s">
        <v>3433</v>
      </c>
      <c r="J3452" s="3" t="s">
        <v>13812</v>
      </c>
      <c r="K3452" t="s">
        <v>3336</v>
      </c>
      <c r="L3452" t="str">
        <f>IF(ISNA(INDEX('NSE Listed Stocks'!$A$2:$A$1683,MATCH(All!H3452,'NSE Listed Stocks'!$C$2:$C$1683,0),1)),"",INDEX('NSE Listed Stocks'!$A$2:$A$1683,MATCH(All!H3452,'NSE Listed Stocks'!$C$2:$C$1683,0),1))</f>
        <v>AMTL</v>
      </c>
      <c r="M3452" t="str">
        <f t="shared" si="160"/>
        <v>true</v>
      </c>
      <c r="N3452" t="str">
        <f t="shared" si="161"/>
        <v>db.STOCK.insert({_id:'AMTL',bseCode:'534612',fundamentalCode:'AMTL', nseCode:'AMTL', name:'ADVANCE METERING TECHNOLOGY LTD.', isin:'INE436N01029', industry:'Electric Utilities',worldStock:false,niftyStock:false, nseStock:true, updateDate:ISODate('2016-09-15')})</v>
      </c>
    </row>
    <row r="3453" spans="1:14" x14ac:dyDescent="0.25">
      <c r="A3453">
        <v>534615</v>
      </c>
      <c r="B3453" t="s">
        <v>1998</v>
      </c>
      <c r="C3453" t="str">
        <f t="shared" si="159"/>
        <v>NECCLTD</v>
      </c>
      <c r="D3453" t="s">
        <v>11083</v>
      </c>
      <c r="E3453" t="s">
        <v>3333</v>
      </c>
      <c r="F3453" t="s">
        <v>3339</v>
      </c>
      <c r="G3453">
        <v>10</v>
      </c>
      <c r="H3453" t="s">
        <v>1999</v>
      </c>
      <c r="I3453" t="s">
        <v>4554</v>
      </c>
      <c r="J3453" s="3" t="s">
        <v>13805</v>
      </c>
      <c r="K3453" t="s">
        <v>3336</v>
      </c>
      <c r="L3453" t="str">
        <f>IF(ISNA(INDEX('NSE Listed Stocks'!$A$2:$A$1683,MATCH(All!H3453,'NSE Listed Stocks'!$C$2:$C$1683,0),1)),"",INDEX('NSE Listed Stocks'!$A$2:$A$1683,MATCH(All!H3453,'NSE Listed Stocks'!$C$2:$C$1683,0),1))</f>
        <v>NECCLTD</v>
      </c>
      <c r="M3453" t="str">
        <f t="shared" si="160"/>
        <v>true</v>
      </c>
      <c r="N3453" t="str">
        <f t="shared" si="161"/>
        <v>db.STOCK.insert({_id:'NECCLTD',bseCode:'534615',fundamentalCode:'NECCLTD', nseCode:'NECCLTD', name:'NORTH EASTERN CARRYING CORPORATION LTD.', isin:'INE553C01016', industry:'Transportation - Logistics',worldStock:false,niftyStock:false, nseStock:true, updateDate:ISODate('2016-09-15')})</v>
      </c>
    </row>
    <row r="3454" spans="1:14" x14ac:dyDescent="0.25">
      <c r="A3454">
        <v>534618</v>
      </c>
      <c r="B3454" t="s">
        <v>11084</v>
      </c>
      <c r="C3454" t="str">
        <f t="shared" si="159"/>
        <v>SAL</v>
      </c>
      <c r="D3454" t="s">
        <v>11085</v>
      </c>
      <c r="E3454" t="s">
        <v>3333</v>
      </c>
      <c r="F3454" t="s">
        <v>3377</v>
      </c>
      <c r="G3454">
        <v>10</v>
      </c>
      <c r="H3454" t="s">
        <v>11086</v>
      </c>
      <c r="I3454" t="s">
        <v>3425</v>
      </c>
      <c r="J3454" s="3" t="s">
        <v>13800</v>
      </c>
      <c r="K3454" t="s">
        <v>3336</v>
      </c>
      <c r="L3454" t="str">
        <f>IF(ISNA(INDEX('NSE Listed Stocks'!$A$2:$A$1683,MATCH(All!H3454,'NSE Listed Stocks'!$C$2:$C$1683,0),1)),"",INDEX('NSE Listed Stocks'!$A$2:$A$1683,MATCH(All!H3454,'NSE Listed Stocks'!$C$2:$C$1683,0),1))</f>
        <v/>
      </c>
      <c r="M3454" t="str">
        <f t="shared" si="160"/>
        <v>false</v>
      </c>
      <c r="N3454" t="str">
        <f t="shared" si="161"/>
        <v>db.STOCK.insert({_id:'SAL',bseCode:'534618',fundamentalCode:'SAL', nseCode:'', name:'SANGAM ADVISORS LTD.', isin:'INE299N01013', industry:'Other Financial Services',worldStock:false,niftyStock:false, nseStock:false, updateDate:ISODate('2016-09-15')})</v>
      </c>
    </row>
    <row r="3455" spans="1:14" x14ac:dyDescent="0.25">
      <c r="A3455">
        <v>534623</v>
      </c>
      <c r="B3455" t="s">
        <v>11087</v>
      </c>
      <c r="C3455" t="str">
        <f t="shared" si="159"/>
        <v>JUPITERIN</v>
      </c>
      <c r="D3455" t="s">
        <v>11088</v>
      </c>
      <c r="E3455" t="s">
        <v>3333</v>
      </c>
      <c r="F3455" t="s">
        <v>3345</v>
      </c>
      <c r="G3455">
        <v>10</v>
      </c>
      <c r="H3455" t="s">
        <v>11089</v>
      </c>
      <c r="I3455" t="s">
        <v>13599</v>
      </c>
      <c r="J3455" s="3" t="s">
        <v>13817</v>
      </c>
      <c r="K3455" t="s">
        <v>3336</v>
      </c>
      <c r="L3455" t="str">
        <f>IF(ISNA(INDEX('NSE Listed Stocks'!$A$2:$A$1683,MATCH(All!H3455,'NSE Listed Stocks'!$C$2:$C$1683,0),1)),"",INDEX('NSE Listed Stocks'!$A$2:$A$1683,MATCH(All!H3455,'NSE Listed Stocks'!$C$2:$C$1683,0),1))</f>
        <v/>
      </c>
      <c r="M3455" t="str">
        <f t="shared" si="160"/>
        <v>false</v>
      </c>
      <c r="N3455" t="str">
        <f t="shared" si="161"/>
        <v>db.STOCK.insert({_id:'JUPITERIN',bseCode:'534623',fundamentalCode:'JUPITERIN', nseCode:'', name:'JUPITER INFOMEDIA LTD.', isin:'INE524N01014', industry:'Internet &amp; Catalogue Retail',worldStock:false,niftyStock:false, nseStock:false, updateDate:ISODate('2016-09-15')})</v>
      </c>
    </row>
    <row r="3456" spans="1:14" x14ac:dyDescent="0.25">
      <c r="A3456">
        <v>534639</v>
      </c>
      <c r="B3456" t="s">
        <v>11090</v>
      </c>
      <c r="C3456" t="str">
        <f t="shared" si="159"/>
        <v>VINAYAKPOL</v>
      </c>
      <c r="D3456" t="s">
        <v>11091</v>
      </c>
      <c r="E3456" t="s">
        <v>3333</v>
      </c>
      <c r="F3456" t="s">
        <v>3345</v>
      </c>
      <c r="G3456">
        <v>10</v>
      </c>
      <c r="H3456" t="s">
        <v>11092</v>
      </c>
      <c r="I3456" t="s">
        <v>13411</v>
      </c>
      <c r="J3456" s="3" t="s">
        <v>13797</v>
      </c>
      <c r="K3456" t="s">
        <v>3336</v>
      </c>
      <c r="L3456" t="str">
        <f>IF(ISNA(INDEX('NSE Listed Stocks'!$A$2:$A$1683,MATCH(All!H3456,'NSE Listed Stocks'!$C$2:$C$1683,0),1)),"",INDEX('NSE Listed Stocks'!$A$2:$A$1683,MATCH(All!H3456,'NSE Listed Stocks'!$C$2:$C$1683,0),1))</f>
        <v/>
      </c>
      <c r="M3456" t="str">
        <f t="shared" si="160"/>
        <v>false</v>
      </c>
      <c r="N3456" t="str">
        <f t="shared" si="161"/>
        <v>db.STOCK.insert({_id:'VINAYAKPOL',bseCode:'534639',fundamentalCode:'VINAYAKPOL', nseCode:'', name:'VINAYAK POLYCON INTERNATIONAL LTD.', isin:'INE581M01016', industry:'Containers &amp; Packaging',worldStock:false,niftyStock:false, nseStock:false, updateDate:ISODate('2016-09-15')})</v>
      </c>
    </row>
    <row r="3457" spans="1:14" x14ac:dyDescent="0.25">
      <c r="A3457">
        <v>534659</v>
      </c>
      <c r="B3457" t="s">
        <v>11093</v>
      </c>
      <c r="C3457" t="str">
        <f t="shared" si="159"/>
        <v>JOINTECAED</v>
      </c>
      <c r="D3457" t="s">
        <v>11094</v>
      </c>
      <c r="E3457" t="s">
        <v>3333</v>
      </c>
      <c r="F3457" t="s">
        <v>11095</v>
      </c>
      <c r="G3457">
        <v>10</v>
      </c>
      <c r="H3457" t="s">
        <v>11096</v>
      </c>
      <c r="I3457" t="s">
        <v>13416</v>
      </c>
      <c r="J3457" s="3" t="s">
        <v>13816</v>
      </c>
      <c r="K3457" t="s">
        <v>3336</v>
      </c>
      <c r="L3457" t="str">
        <f>IF(ISNA(INDEX('NSE Listed Stocks'!$A$2:$A$1683,MATCH(All!H3457,'NSE Listed Stocks'!$C$2:$C$1683,0),1)),"",INDEX('NSE Listed Stocks'!$A$2:$A$1683,MATCH(All!H3457,'NSE Listed Stocks'!$C$2:$C$1683,0),1))</f>
        <v/>
      </c>
      <c r="M3457" t="str">
        <f t="shared" si="160"/>
        <v>false</v>
      </c>
      <c r="N3457" t="str">
        <f t="shared" si="161"/>
        <v>db.STOCK.insert({_id:'JOINTECAED',bseCode:'534659',fundamentalCode:'JOINTECAED', nseCode:'', name:'JOINTECA EDUCATION SOLUTIONS LTD.', isin:'INE131N01018', industry:'IT Consulting &amp; Software',worldStock:false,niftyStock:false, nseStock:false, updateDate:ISODate('2016-09-15')})</v>
      </c>
    </row>
    <row r="3458" spans="1:14" x14ac:dyDescent="0.25">
      <c r="A3458">
        <v>534674</v>
      </c>
      <c r="B3458" t="s">
        <v>699</v>
      </c>
      <c r="C3458" t="str">
        <f t="shared" si="159"/>
        <v>DUCON</v>
      </c>
      <c r="D3458" t="s">
        <v>11097</v>
      </c>
      <c r="E3458" t="s">
        <v>3333</v>
      </c>
      <c r="F3458" t="s">
        <v>3339</v>
      </c>
      <c r="G3458">
        <v>1</v>
      </c>
      <c r="H3458" t="s">
        <v>700</v>
      </c>
      <c r="I3458" t="s">
        <v>13412</v>
      </c>
      <c r="J3458" s="3" t="s">
        <v>13797</v>
      </c>
      <c r="K3458" t="s">
        <v>3336</v>
      </c>
      <c r="L3458" t="str">
        <f>IF(ISNA(INDEX('NSE Listed Stocks'!$A$2:$A$1683,MATCH(All!H3458,'NSE Listed Stocks'!$C$2:$C$1683,0),1)),"",INDEX('NSE Listed Stocks'!$A$2:$A$1683,MATCH(All!H3458,'NSE Listed Stocks'!$C$2:$C$1683,0),1))</f>
        <v>DUCON</v>
      </c>
      <c r="M3458" t="str">
        <f t="shared" si="160"/>
        <v>true</v>
      </c>
      <c r="N3458" t="str">
        <f t="shared" si="161"/>
        <v>db.STOCK.insert({_id:'DUCON',bseCode:'534674',fundamentalCode:'DUCON', nseCode:'DUCON', name:'Ducon Infratechnologies Ltd', isin:'INE741L01018', industry:'Comm.Trading  &amp; Distribution',worldStock:false,niftyStock:false, nseStock:true, updateDate:ISODate('2016-09-15')})</v>
      </c>
    </row>
    <row r="3459" spans="1:14" x14ac:dyDescent="0.25">
      <c r="A3459">
        <v>534675</v>
      </c>
      <c r="B3459" t="s">
        <v>2325</v>
      </c>
      <c r="C3459" t="str">
        <f t="shared" ref="C3459:C3522" si="162">B3459</f>
        <v>PROZONINTU</v>
      </c>
      <c r="D3459" t="s">
        <v>11098</v>
      </c>
      <c r="E3459" t="s">
        <v>3333</v>
      </c>
      <c r="F3459" t="s">
        <v>3339</v>
      </c>
      <c r="G3459">
        <v>2</v>
      </c>
      <c r="H3459" t="s">
        <v>2326</v>
      </c>
      <c r="I3459" t="s">
        <v>3356</v>
      </c>
      <c r="J3459" s="3" t="s">
        <v>13801</v>
      </c>
      <c r="K3459" t="s">
        <v>3336</v>
      </c>
      <c r="L3459" t="str">
        <f>IF(ISNA(INDEX('NSE Listed Stocks'!$A$2:$A$1683,MATCH(All!H3459,'NSE Listed Stocks'!$C$2:$C$1683,0),1)),"",INDEX('NSE Listed Stocks'!$A$2:$A$1683,MATCH(All!H3459,'NSE Listed Stocks'!$C$2:$C$1683,0),1))</f>
        <v>PROZONINTU</v>
      </c>
      <c r="M3459" t="str">
        <f t="shared" ref="M3459:M3522" si="163">IF($L3459&lt;&gt;"", "true", "false")</f>
        <v>true</v>
      </c>
      <c r="N3459" t="str">
        <f t="shared" ref="N3459:N3522" si="164">"db.STOCK.insert({_id:'"&amp;$B3459&amp;"',bseCode:'"&amp;$A3459&amp;"',fundamentalCode:'"&amp;$C3459&amp;"', nseCode:'"&amp;L3459&amp;"', name:'"&amp;D3459&amp;"', isin:'"&amp;H3459&amp;"', industry:'"&amp;I3459&amp;"',worldStock:false,niftyStock:false, nseStock:"&amp;M3459&amp;", updateDate:ISODate('2016-09-15')})"</f>
        <v>db.STOCK.insert({_id:'PROZONINTU',bseCode:'534675',fundamentalCode:'PROZONINTU', nseCode:'PROZONINTU', name:'Prozone Intu Properties Limited', isin:'INE195N01013', industry:'Realty',worldStock:false,niftyStock:false, nseStock:true, updateDate:ISODate('2016-09-15')})</v>
      </c>
    </row>
    <row r="3460" spans="1:14" x14ac:dyDescent="0.25">
      <c r="A3460">
        <v>534680</v>
      </c>
      <c r="B3460" t="s">
        <v>11099</v>
      </c>
      <c r="C3460" t="str">
        <f t="shared" si="162"/>
        <v>SRGHFL</v>
      </c>
      <c r="D3460" t="s">
        <v>11100</v>
      </c>
      <c r="E3460" t="s">
        <v>3333</v>
      </c>
      <c r="F3460" t="s">
        <v>3339</v>
      </c>
      <c r="G3460">
        <v>10</v>
      </c>
      <c r="H3460" t="s">
        <v>11101</v>
      </c>
      <c r="I3460" t="s">
        <v>3349</v>
      </c>
      <c r="J3460" s="3" t="s">
        <v>13800</v>
      </c>
      <c r="K3460" t="s">
        <v>3336</v>
      </c>
      <c r="L3460" t="str">
        <f>IF(ISNA(INDEX('NSE Listed Stocks'!$A$2:$A$1683,MATCH(All!H3460,'NSE Listed Stocks'!$C$2:$C$1683,0),1)),"",INDEX('NSE Listed Stocks'!$A$2:$A$1683,MATCH(All!H3460,'NSE Listed Stocks'!$C$2:$C$1683,0),1))</f>
        <v/>
      </c>
      <c r="M3460" t="str">
        <f t="shared" si="163"/>
        <v>false</v>
      </c>
      <c r="N3460" t="str">
        <f t="shared" si="164"/>
        <v>db.STOCK.insert({_id:'SRGHFL',bseCode:'534680',fundamentalCode:'SRGHFL', nseCode:'', name:'SRG HOUSING FINANCE LTD.', isin:'INE559N01010', industry:'Housing Finance ',worldStock:false,niftyStock:false, nseStock:false, updateDate:ISODate('2016-09-15')})</v>
      </c>
    </row>
    <row r="3461" spans="1:14" x14ac:dyDescent="0.25">
      <c r="A3461">
        <v>534690</v>
      </c>
      <c r="B3461" t="s">
        <v>1655</v>
      </c>
      <c r="C3461" t="str">
        <f t="shared" si="162"/>
        <v>LAKSHVILAS</v>
      </c>
      <c r="D3461" t="s">
        <v>11102</v>
      </c>
      <c r="E3461" t="s">
        <v>3333</v>
      </c>
      <c r="F3461" t="s">
        <v>3339</v>
      </c>
      <c r="G3461">
        <v>10</v>
      </c>
      <c r="H3461" t="s">
        <v>1656</v>
      </c>
      <c r="I3461" t="s">
        <v>3458</v>
      </c>
      <c r="J3461" s="3" t="s">
        <v>13802</v>
      </c>
      <c r="K3461" t="s">
        <v>3336</v>
      </c>
      <c r="L3461" t="str">
        <f>IF(ISNA(INDEX('NSE Listed Stocks'!$A$2:$A$1683,MATCH(All!H3461,'NSE Listed Stocks'!$C$2:$C$1683,0),1)),"",INDEX('NSE Listed Stocks'!$A$2:$A$1683,MATCH(All!H3461,'NSE Listed Stocks'!$C$2:$C$1683,0),1))</f>
        <v>LAKSHVILAS</v>
      </c>
      <c r="M3461" t="str">
        <f t="shared" si="163"/>
        <v>true</v>
      </c>
      <c r="N3461" t="str">
        <f t="shared" si="164"/>
        <v>db.STOCK.insert({_id:'LAKSHVILAS',bseCode:'534690',fundamentalCode:'LAKSHVILAS', nseCode:'LAKSHVILAS', name:'LAKSHMI VILAS BANK LTD.', isin:'INE694C01018', industry:'Banks',worldStock:false,niftyStock:false, nseStock:true, updateDate:ISODate('2016-09-15')})</v>
      </c>
    </row>
    <row r="3462" spans="1:14" x14ac:dyDescent="0.25">
      <c r="A3462">
        <v>534691</v>
      </c>
      <c r="B3462" t="s">
        <v>11103</v>
      </c>
      <c r="C3462" t="str">
        <f t="shared" si="162"/>
        <v>COMCL</v>
      </c>
      <c r="D3462" t="s">
        <v>11104</v>
      </c>
      <c r="E3462" t="s">
        <v>3333</v>
      </c>
      <c r="F3462" t="s">
        <v>3339</v>
      </c>
      <c r="G3462">
        <v>10</v>
      </c>
      <c r="H3462" t="s">
        <v>11105</v>
      </c>
      <c r="I3462" t="s">
        <v>3425</v>
      </c>
      <c r="J3462" s="3" t="s">
        <v>13800</v>
      </c>
      <c r="K3462" t="s">
        <v>3336</v>
      </c>
      <c r="L3462" t="str">
        <f>IF(ISNA(INDEX('NSE Listed Stocks'!$A$2:$A$1683,MATCH(All!H3462,'NSE Listed Stocks'!$C$2:$C$1683,0),1)),"",INDEX('NSE Listed Stocks'!$A$2:$A$1683,MATCH(All!H3462,'NSE Listed Stocks'!$C$2:$C$1683,0),1))</f>
        <v/>
      </c>
      <c r="M3462" t="str">
        <f t="shared" si="163"/>
        <v>false</v>
      </c>
      <c r="N3462" t="str">
        <f t="shared" si="164"/>
        <v>db.STOCK.insert({_id:'COMCL',bseCode:'534691',fundamentalCode:'COMCL', nseCode:'', name:'COMFORT COMMOTRADE LTD.', isin:'INE456N01019', industry:'Other Financial Services',worldStock:false,niftyStock:false, nseStock:false, updateDate:ISODate('2016-09-15')})</v>
      </c>
    </row>
    <row r="3463" spans="1:14" x14ac:dyDescent="0.25">
      <c r="A3463">
        <v>534707</v>
      </c>
      <c r="B3463" t="s">
        <v>11106</v>
      </c>
      <c r="C3463" t="str">
        <f t="shared" si="162"/>
        <v>ANSHUS</v>
      </c>
      <c r="D3463" t="s">
        <v>11107</v>
      </c>
      <c r="E3463" t="s">
        <v>3333</v>
      </c>
      <c r="F3463" t="s">
        <v>3339</v>
      </c>
      <c r="G3463">
        <v>10</v>
      </c>
      <c r="H3463" t="s">
        <v>11108</v>
      </c>
      <c r="I3463" t="s">
        <v>13408</v>
      </c>
      <c r="J3463" s="3" t="s">
        <v>13806</v>
      </c>
      <c r="K3463" t="s">
        <v>3336</v>
      </c>
      <c r="L3463" t="str">
        <f>IF(ISNA(INDEX('NSE Listed Stocks'!$A$2:$A$1683,MATCH(All!H3463,'NSE Listed Stocks'!$C$2:$C$1683,0),1)),"",INDEX('NSE Listed Stocks'!$A$2:$A$1683,MATCH(All!H3463,'NSE Listed Stocks'!$C$2:$C$1683,0),1))</f>
        <v/>
      </c>
      <c r="M3463" t="str">
        <f t="shared" si="163"/>
        <v>false</v>
      </c>
      <c r="N3463" t="str">
        <f t="shared" si="164"/>
        <v>db.STOCK.insert({_id:'ANSHUS',bseCode:'534707',fundamentalCode:'ANSHUS', nseCode:'', name:'ANSHUS CLOTHING LTD.', isin:'INE636N01016', industry:'Other Apparels &amp; Accessories',worldStock:false,niftyStock:false, nseStock:false, updateDate:ISODate('2016-09-15')})</v>
      </c>
    </row>
    <row r="3464" spans="1:14" x14ac:dyDescent="0.25">
      <c r="A3464">
        <v>534708</v>
      </c>
      <c r="B3464" t="s">
        <v>11109</v>
      </c>
      <c r="C3464" t="str">
        <f t="shared" si="162"/>
        <v>RCRL</v>
      </c>
      <c r="D3464" t="s">
        <v>11110</v>
      </c>
      <c r="E3464" t="s">
        <v>3333</v>
      </c>
      <c r="F3464" t="s">
        <v>11047</v>
      </c>
      <c r="G3464">
        <v>10</v>
      </c>
      <c r="H3464" t="s">
        <v>11111</v>
      </c>
      <c r="I3464" t="s">
        <v>3622</v>
      </c>
      <c r="J3464" s="3" t="s">
        <v>13817</v>
      </c>
      <c r="K3464" t="s">
        <v>3336</v>
      </c>
      <c r="L3464" t="str">
        <f>IF(ISNA(INDEX('NSE Listed Stocks'!$A$2:$A$1683,MATCH(All!H3464,'NSE Listed Stocks'!$C$2:$C$1683,0),1)),"",INDEX('NSE Listed Stocks'!$A$2:$A$1683,MATCH(All!H3464,'NSE Listed Stocks'!$C$2:$C$1683,0),1))</f>
        <v/>
      </c>
      <c r="M3464" t="str">
        <f t="shared" si="163"/>
        <v>false</v>
      </c>
      <c r="N3464" t="str">
        <f t="shared" si="164"/>
        <v>db.STOCK.insert({_id:'RCRL',bseCode:'534708',fundamentalCode:'RCRL', nseCode:'', name:'RCL RETAIL LTD.', isin:'INE892L01019', industry:'Department Stores',worldStock:false,niftyStock:false, nseStock:false, updateDate:ISODate('2016-09-15')})</v>
      </c>
    </row>
    <row r="3465" spans="1:14" x14ac:dyDescent="0.25">
      <c r="A3465">
        <v>534731</v>
      </c>
      <c r="B3465" t="s">
        <v>11112</v>
      </c>
      <c r="C3465" t="str">
        <f t="shared" si="162"/>
        <v>BITL</v>
      </c>
      <c r="D3465" t="s">
        <v>11113</v>
      </c>
      <c r="E3465" t="s">
        <v>3333</v>
      </c>
      <c r="F3465" t="s">
        <v>3339</v>
      </c>
      <c r="G3465">
        <v>10</v>
      </c>
      <c r="H3465" t="s">
        <v>11114</v>
      </c>
      <c r="I3465" t="s">
        <v>13399</v>
      </c>
      <c r="J3465" s="3" t="s">
        <v>13805</v>
      </c>
      <c r="K3465" t="s">
        <v>3336</v>
      </c>
      <c r="L3465" t="str">
        <f>IF(ISNA(INDEX('NSE Listed Stocks'!$A$2:$A$1683,MATCH(All!H3465,'NSE Listed Stocks'!$C$2:$C$1683,0),1)),"",INDEX('NSE Listed Stocks'!$A$2:$A$1683,MATCH(All!H3465,'NSE Listed Stocks'!$C$2:$C$1683,0),1))</f>
        <v/>
      </c>
      <c r="M3465" t="str">
        <f t="shared" si="163"/>
        <v>false</v>
      </c>
      <c r="N3465" t="str">
        <f t="shared" si="164"/>
        <v>db.STOCK.insert({_id:'BITL',bseCode:'534731',fundamentalCode:'BITL', nseCode:'', name:'BRONZE INFRA-TECH LTD.', isin:'INE830N01015', industry:'Construction &amp; Engineering',worldStock:false,niftyStock:false, nseStock:false, updateDate:ISODate('2016-09-15')})</v>
      </c>
    </row>
    <row r="3466" spans="1:14" x14ac:dyDescent="0.25">
      <c r="A3466">
        <v>534732</v>
      </c>
      <c r="B3466" t="s">
        <v>11115</v>
      </c>
      <c r="C3466" t="str">
        <f t="shared" si="162"/>
        <v>INTELLADV</v>
      </c>
      <c r="D3466" t="s">
        <v>11116</v>
      </c>
      <c r="E3466" t="s">
        <v>3333</v>
      </c>
      <c r="F3466" t="s">
        <v>3371</v>
      </c>
      <c r="G3466">
        <v>1</v>
      </c>
      <c r="H3466" t="s">
        <v>11117</v>
      </c>
      <c r="I3466" t="s">
        <v>3425</v>
      </c>
      <c r="J3466" s="3" t="s">
        <v>13800</v>
      </c>
      <c r="K3466" t="s">
        <v>3336</v>
      </c>
      <c r="L3466" t="str">
        <f>IF(ISNA(INDEX('NSE Listed Stocks'!$A$2:$A$1683,MATCH(All!H3466,'NSE Listed Stocks'!$C$2:$C$1683,0),1)),"",INDEX('NSE Listed Stocks'!$A$2:$A$1683,MATCH(All!H3466,'NSE Listed Stocks'!$C$2:$C$1683,0),1))</f>
        <v/>
      </c>
      <c r="M3466" t="str">
        <f t="shared" si="163"/>
        <v>false</v>
      </c>
      <c r="N3466" t="str">
        <f t="shared" si="164"/>
        <v>db.STOCK.insert({_id:'INTELLADV',bseCode:'534732',fundamentalCode:'INTELLADV', nseCode:'', name:'INTELLIVATE CAPITAL ADVISORS LTD.', isin:'INE176N01021', industry:'Other Financial Services',worldStock:false,niftyStock:false, nseStock:false, updateDate:ISODate('2016-09-15')})</v>
      </c>
    </row>
    <row r="3467" spans="1:14" x14ac:dyDescent="0.25">
      <c r="A3467">
        <v>534733</v>
      </c>
      <c r="B3467" t="s">
        <v>11118</v>
      </c>
      <c r="C3467" t="str">
        <f t="shared" si="162"/>
        <v>ICVLSTEELS</v>
      </c>
      <c r="D3467" t="s">
        <v>11119</v>
      </c>
      <c r="E3467" t="s">
        <v>3333</v>
      </c>
      <c r="F3467" t="s">
        <v>3371</v>
      </c>
      <c r="G3467">
        <v>1</v>
      </c>
      <c r="H3467" t="s">
        <v>11120</v>
      </c>
      <c r="I3467" t="s">
        <v>13403</v>
      </c>
      <c r="J3467" s="3" t="s">
        <v>13810</v>
      </c>
      <c r="K3467" t="s">
        <v>3336</v>
      </c>
      <c r="L3467" t="str">
        <f>IF(ISNA(INDEX('NSE Listed Stocks'!$A$2:$A$1683,MATCH(All!H3467,'NSE Listed Stocks'!$C$2:$C$1683,0),1)),"",INDEX('NSE Listed Stocks'!$A$2:$A$1683,MATCH(All!H3467,'NSE Listed Stocks'!$C$2:$C$1683,0),1))</f>
        <v/>
      </c>
      <c r="M3467" t="str">
        <f t="shared" si="163"/>
        <v>false</v>
      </c>
      <c r="N3467" t="str">
        <f t="shared" si="164"/>
        <v>db.STOCK.insert({_id:'ICVLSTEELS',bseCode:'534733',fundamentalCode:'ICVLSTEELS', nseCode:'', name:'ICVL STEELS LTD.', isin:'INE175N01023', industry:'Iron &amp; Steel/Interm.Products',worldStock:false,niftyStock:false, nseStock:false, updateDate:ISODate('2016-09-15')})</v>
      </c>
    </row>
    <row r="3468" spans="1:14" x14ac:dyDescent="0.25">
      <c r="A3468">
        <v>534734</v>
      </c>
      <c r="B3468" t="s">
        <v>11121</v>
      </c>
      <c r="C3468" t="str">
        <f t="shared" si="162"/>
        <v>RMCHEM</v>
      </c>
      <c r="D3468" t="s">
        <v>11122</v>
      </c>
      <c r="E3468" t="s">
        <v>3333</v>
      </c>
      <c r="F3468" t="s">
        <v>3345</v>
      </c>
      <c r="G3468">
        <v>1</v>
      </c>
      <c r="H3468" t="s">
        <v>11123</v>
      </c>
      <c r="I3468" t="s">
        <v>3394</v>
      </c>
      <c r="J3468" s="3" t="s">
        <v>13808</v>
      </c>
      <c r="K3468" t="s">
        <v>3336</v>
      </c>
      <c r="L3468" t="str">
        <f>IF(ISNA(INDEX('NSE Listed Stocks'!$A$2:$A$1683,MATCH(All!H3468,'NSE Listed Stocks'!$C$2:$C$1683,0),1)),"",INDEX('NSE Listed Stocks'!$A$2:$A$1683,MATCH(All!H3468,'NSE Listed Stocks'!$C$2:$C$1683,0),1))</f>
        <v/>
      </c>
      <c r="M3468" t="str">
        <f t="shared" si="163"/>
        <v>false</v>
      </c>
      <c r="N3468" t="str">
        <f t="shared" si="164"/>
        <v>db.STOCK.insert({_id:'RMCHEM',bseCode:'534734',fundamentalCode:'RMCHEM', nseCode:'', name:'Ram Minerals and Chemicals Ltd', isin:'INE174N01026', industry:'Specialty Chemicals',worldStock:false,niftyStock:false, nseStock:false, updateDate:ISODate('2016-09-15')})</v>
      </c>
    </row>
    <row r="3469" spans="1:14" x14ac:dyDescent="0.25">
      <c r="A3469">
        <v>534741</v>
      </c>
      <c r="B3469" t="s">
        <v>11124</v>
      </c>
      <c r="C3469" t="str">
        <f t="shared" si="162"/>
        <v>VIRTUALG</v>
      </c>
      <c r="D3469" t="s">
        <v>11125</v>
      </c>
      <c r="E3469" t="s">
        <v>3333</v>
      </c>
      <c r="F3469" t="s">
        <v>3352</v>
      </c>
      <c r="G3469">
        <v>1</v>
      </c>
      <c r="H3469" t="s">
        <v>11126</v>
      </c>
      <c r="I3469" t="s">
        <v>4984</v>
      </c>
      <c r="J3469" s="3" t="s">
        <v>13821</v>
      </c>
      <c r="K3469" t="s">
        <v>3336</v>
      </c>
      <c r="L3469" t="str">
        <f>IF(ISNA(INDEX('NSE Listed Stocks'!$A$2:$A$1683,MATCH(All!H3469,'NSE Listed Stocks'!$C$2:$C$1683,0),1)),"",INDEX('NSE Listed Stocks'!$A$2:$A$1683,MATCH(All!H3469,'NSE Listed Stocks'!$C$2:$C$1683,0),1))</f>
        <v/>
      </c>
      <c r="M3469" t="str">
        <f t="shared" si="163"/>
        <v>false</v>
      </c>
      <c r="N3469" t="str">
        <f t="shared" si="164"/>
        <v>db.STOCK.insert({_id:'VIRTUALG',bseCode:'534741',fundamentalCode:'VIRTUALG', nseCode:'', name:'VIRTUAL GLOBAL EDUCATION LTD.', isin:'INE247C01023', industry:'Education',worldStock:false,niftyStock:false, nseStock:false, updateDate:ISODate('2016-09-15')})</v>
      </c>
    </row>
    <row r="3470" spans="1:14" x14ac:dyDescent="0.25">
      <c r="A3470">
        <v>534742</v>
      </c>
      <c r="B3470" t="s">
        <v>3315</v>
      </c>
      <c r="C3470" t="str">
        <f t="shared" si="162"/>
        <v>ZUARI</v>
      </c>
      <c r="D3470" t="s">
        <v>11127</v>
      </c>
      <c r="E3470" t="s">
        <v>3333</v>
      </c>
      <c r="F3470" t="s">
        <v>3339</v>
      </c>
      <c r="G3470">
        <v>10</v>
      </c>
      <c r="H3470" t="s">
        <v>3316</v>
      </c>
      <c r="I3470" t="s">
        <v>3435</v>
      </c>
      <c r="J3470" s="3" t="s">
        <v>13808</v>
      </c>
      <c r="K3470" t="s">
        <v>3336</v>
      </c>
      <c r="L3470" t="str">
        <f>IF(ISNA(INDEX('NSE Listed Stocks'!$A$2:$A$1683,MATCH(All!H3470,'NSE Listed Stocks'!$C$2:$C$1683,0),1)),"",INDEX('NSE Listed Stocks'!$A$2:$A$1683,MATCH(All!H3470,'NSE Listed Stocks'!$C$2:$C$1683,0),1))</f>
        <v>ZUARI</v>
      </c>
      <c r="M3470" t="str">
        <f t="shared" si="163"/>
        <v>true</v>
      </c>
      <c r="N3470" t="str">
        <f t="shared" si="164"/>
        <v>db.STOCK.insert({_id:'ZUARI',bseCode:'534742',fundamentalCode:'ZUARI', nseCode:'ZUARI', name:'ZUARI AGRO CHEMICALS LTD.', isin:'INE840M01016', industry:'Fertilizers',worldStock:false,niftyStock:false, nseStock:true, updateDate:ISODate('2016-09-15')})</v>
      </c>
    </row>
    <row r="3471" spans="1:14" x14ac:dyDescent="0.25">
      <c r="A3471">
        <v>534748</v>
      </c>
      <c r="B3471" t="s">
        <v>11128</v>
      </c>
      <c r="C3471" t="str">
        <f t="shared" si="162"/>
        <v>STEELXIND</v>
      </c>
      <c r="D3471" t="s">
        <v>11129</v>
      </c>
      <c r="E3471" t="s">
        <v>3333</v>
      </c>
      <c r="F3471" t="s">
        <v>3352</v>
      </c>
      <c r="G3471">
        <v>10</v>
      </c>
      <c r="H3471" t="s">
        <v>11130</v>
      </c>
      <c r="I3471" t="s">
        <v>13403</v>
      </c>
      <c r="J3471" s="3" t="s">
        <v>13810</v>
      </c>
      <c r="K3471" t="s">
        <v>3336</v>
      </c>
      <c r="L3471" t="str">
        <f>IF(ISNA(INDEX('NSE Listed Stocks'!$A$2:$A$1683,MATCH(All!H3471,'NSE Listed Stocks'!$C$2:$C$1683,0),1)),"",INDEX('NSE Listed Stocks'!$A$2:$A$1683,MATCH(All!H3471,'NSE Listed Stocks'!$C$2:$C$1683,0),1))</f>
        <v/>
      </c>
      <c r="M3471" t="str">
        <f t="shared" si="163"/>
        <v>false</v>
      </c>
      <c r="N3471" t="str">
        <f t="shared" si="164"/>
        <v>db.STOCK.insert({_id:'STEELXIND',bseCode:'534748',fundamentalCode:'STEELXIND', nseCode:'', name:'STEEL EXCHANGE INDIA LTD.', isin:'INE503B01013', industry:'Iron &amp; Steel/Interm.Products',worldStock:false,niftyStock:false, nseStock:false, updateDate:ISODate('2016-09-15')})</v>
      </c>
    </row>
    <row r="3472" spans="1:14" x14ac:dyDescent="0.25">
      <c r="A3472">
        <v>534755</v>
      </c>
      <c r="B3472" t="s">
        <v>11131</v>
      </c>
      <c r="C3472" t="str">
        <f t="shared" si="162"/>
        <v>TRIOMERC</v>
      </c>
      <c r="D3472" t="s">
        <v>13744</v>
      </c>
      <c r="E3472" t="s">
        <v>3333</v>
      </c>
      <c r="F3472" t="s">
        <v>3345</v>
      </c>
      <c r="G3472">
        <v>10</v>
      </c>
      <c r="H3472" t="s">
        <v>11133</v>
      </c>
      <c r="I3472" t="s">
        <v>3425</v>
      </c>
      <c r="J3472" s="3" t="s">
        <v>13800</v>
      </c>
      <c r="K3472" t="s">
        <v>3336</v>
      </c>
      <c r="L3472" t="str">
        <f>IF(ISNA(INDEX('NSE Listed Stocks'!$A$2:$A$1683,MATCH(All!H3472,'NSE Listed Stocks'!$C$2:$C$1683,0),1)),"",INDEX('NSE Listed Stocks'!$A$2:$A$1683,MATCH(All!H3472,'NSE Listed Stocks'!$C$2:$C$1683,0),1))</f>
        <v/>
      </c>
      <c r="M3472" t="str">
        <f t="shared" si="163"/>
        <v>false</v>
      </c>
      <c r="N3472" t="str">
        <f t="shared" si="164"/>
        <v>db.STOCK.insert({_id:'TRIOMERC',bseCode:'534755',fundamentalCode:'TRIOMERC', nseCode:'', name:'TRIO MERCANTILE &amp; TRADING LTD.', isin:'INE234G01014', industry:'Other Financial Services',worldStock:false,niftyStock:false, nseStock:false, updateDate:ISODate('2016-09-15')})</v>
      </c>
    </row>
    <row r="3473" spans="1:14" x14ac:dyDescent="0.25">
      <c r="A3473">
        <v>534756</v>
      </c>
      <c r="B3473" t="s">
        <v>2929</v>
      </c>
      <c r="C3473" t="str">
        <f t="shared" si="162"/>
        <v>TARAJEWELS</v>
      </c>
      <c r="D3473" t="s">
        <v>11134</v>
      </c>
      <c r="E3473" t="s">
        <v>3333</v>
      </c>
      <c r="F3473" t="s">
        <v>3339</v>
      </c>
      <c r="G3473">
        <v>10</v>
      </c>
      <c r="H3473" t="s">
        <v>2930</v>
      </c>
      <c r="I3473" t="s">
        <v>13408</v>
      </c>
      <c r="J3473" s="3" t="s">
        <v>13806</v>
      </c>
      <c r="K3473" t="s">
        <v>3336</v>
      </c>
      <c r="L3473" t="str">
        <f>IF(ISNA(INDEX('NSE Listed Stocks'!$A$2:$A$1683,MATCH(All!H3473,'NSE Listed Stocks'!$C$2:$C$1683,0),1)),"",INDEX('NSE Listed Stocks'!$A$2:$A$1683,MATCH(All!H3473,'NSE Listed Stocks'!$C$2:$C$1683,0),1))</f>
        <v>TARAJEWELS</v>
      </c>
      <c r="M3473" t="str">
        <f t="shared" si="163"/>
        <v>true</v>
      </c>
      <c r="N3473" t="str">
        <f t="shared" si="164"/>
        <v>db.STOCK.insert({_id:'TARAJEWELS',bseCode:'534756',fundamentalCode:'TARAJEWELS', nseCode:'TARAJEWELS', name:'TARA JEWELS LTD.', isin:'INE799L01016', industry:'Other Apparels &amp; Accessories',worldStock:false,niftyStock:false, nseStock:true, updateDate:ISODate('2016-09-15')})</v>
      </c>
    </row>
    <row r="3474" spans="1:14" x14ac:dyDescent="0.25">
      <c r="A3474">
        <v>534757</v>
      </c>
      <c r="B3474" t="s">
        <v>11135</v>
      </c>
      <c r="C3474" t="str">
        <f t="shared" si="162"/>
        <v>FOCUSIRL</v>
      </c>
      <c r="D3474" t="s">
        <v>11136</v>
      </c>
      <c r="E3474" t="s">
        <v>3333</v>
      </c>
      <c r="F3474" t="s">
        <v>3345</v>
      </c>
      <c r="G3474">
        <v>10</v>
      </c>
      <c r="H3474" t="s">
        <v>11137</v>
      </c>
      <c r="I3474" t="s">
        <v>3360</v>
      </c>
      <c r="J3474" s="3" t="s">
        <v>13802</v>
      </c>
      <c r="K3474" t="s">
        <v>3336</v>
      </c>
      <c r="L3474" t="str">
        <f>IF(ISNA(INDEX('NSE Listed Stocks'!$A$2:$A$1683,MATCH(All!H3474,'NSE Listed Stocks'!$C$2:$C$1683,0),1)),"",INDEX('NSE Listed Stocks'!$A$2:$A$1683,MATCH(All!H3474,'NSE Listed Stocks'!$C$2:$C$1683,0),1))</f>
        <v/>
      </c>
      <c r="M3474" t="str">
        <f t="shared" si="163"/>
        <v>false</v>
      </c>
      <c r="N3474" t="str">
        <f t="shared" si="164"/>
        <v>db.STOCK.insert({_id:'FOCUSIRL',bseCode:'534757',fundamentalCode:'FOCUSIRL', nseCode:'', name:'FOCUS INDUSTRIAL RESOURCES LTD.', isin:'INE603E01023', industry:'Finance (including NBFCs)',worldStock:false,niftyStock:false, nseStock:false, updateDate:ISODate('2016-09-15')})</v>
      </c>
    </row>
    <row r="3475" spans="1:14" x14ac:dyDescent="0.25">
      <c r="A3475">
        <v>534758</v>
      </c>
      <c r="B3475" t="s">
        <v>11138</v>
      </c>
      <c r="C3475" t="str">
        <f t="shared" si="162"/>
        <v>CIGNITI</v>
      </c>
      <c r="D3475" t="s">
        <v>11139</v>
      </c>
      <c r="E3475" t="s">
        <v>3333</v>
      </c>
      <c r="F3475" t="s">
        <v>3339</v>
      </c>
      <c r="G3475">
        <v>10</v>
      </c>
      <c r="H3475" t="s">
        <v>532</v>
      </c>
      <c r="I3475" t="s">
        <v>13416</v>
      </c>
      <c r="J3475" s="3" t="s">
        <v>13816</v>
      </c>
      <c r="K3475" t="s">
        <v>3336</v>
      </c>
      <c r="L3475" t="str">
        <f>IF(ISNA(INDEX('NSE Listed Stocks'!$A$2:$A$1683,MATCH(All!H3475,'NSE Listed Stocks'!$C$2:$C$1683,0),1)),"",INDEX('NSE Listed Stocks'!$A$2:$A$1683,MATCH(All!H3475,'NSE Listed Stocks'!$C$2:$C$1683,0),1))</f>
        <v>CIGNITITEC</v>
      </c>
      <c r="M3475" t="str">
        <f t="shared" si="163"/>
        <v>true</v>
      </c>
      <c r="N3475" t="str">
        <f t="shared" si="164"/>
        <v>db.STOCK.insert({_id:'CIGNITI',bseCode:'534758',fundamentalCode:'CIGNITI', nseCode:'CIGNITITEC', name:'CIGNITI TECHNOLOGIES LTD.', isin:'INE675C01017', industry:'IT Consulting &amp; Software',worldStock:false,niftyStock:false, nseStock:true, updateDate:ISODate('2016-09-15')})</v>
      </c>
    </row>
    <row r="3476" spans="1:14" x14ac:dyDescent="0.25">
      <c r="A3476">
        <v>534796</v>
      </c>
      <c r="B3476" t="s">
        <v>11140</v>
      </c>
      <c r="C3476" t="str">
        <f t="shared" si="162"/>
        <v>PANKAJPOLY</v>
      </c>
      <c r="D3476" t="s">
        <v>11141</v>
      </c>
      <c r="E3476" t="s">
        <v>3333</v>
      </c>
      <c r="F3476" t="s">
        <v>3345</v>
      </c>
      <c r="G3476">
        <v>10</v>
      </c>
      <c r="H3476" t="s">
        <v>11142</v>
      </c>
      <c r="I3476" t="s">
        <v>3581</v>
      </c>
      <c r="J3476" s="3" t="s">
        <v>13797</v>
      </c>
      <c r="K3476" t="s">
        <v>3336</v>
      </c>
      <c r="L3476" t="str">
        <f>IF(ISNA(INDEX('NSE Listed Stocks'!$A$2:$A$1683,MATCH(All!H3476,'NSE Listed Stocks'!$C$2:$C$1683,0),1)),"",INDEX('NSE Listed Stocks'!$A$2:$A$1683,MATCH(All!H3476,'NSE Listed Stocks'!$C$2:$C$1683,0),1))</f>
        <v/>
      </c>
      <c r="M3476" t="str">
        <f t="shared" si="163"/>
        <v>false</v>
      </c>
      <c r="N3476" t="str">
        <f t="shared" si="164"/>
        <v>db.STOCK.insert({_id:'PANKAJPOLY',bseCode:'534796',fundamentalCode:'PANKAJPOLY', nseCode:'', name:'Pankaj Polypack Ltd', isin:'INE198N01017', industry:'Plastic Products',worldStock:false,niftyStock:false, nseStock:false, updateDate:ISODate('2016-09-15')})</v>
      </c>
    </row>
    <row r="3477" spans="1:14" x14ac:dyDescent="0.25">
      <c r="A3477">
        <v>534804</v>
      </c>
      <c r="B3477" t="s">
        <v>481</v>
      </c>
      <c r="C3477" t="str">
        <f t="shared" si="162"/>
        <v>CARERATING</v>
      </c>
      <c r="D3477" t="s">
        <v>11143</v>
      </c>
      <c r="E3477" t="s">
        <v>3333</v>
      </c>
      <c r="F3477" t="s">
        <v>3334</v>
      </c>
      <c r="G3477">
        <v>10</v>
      </c>
      <c r="H3477" t="s">
        <v>482</v>
      </c>
      <c r="I3477" t="s">
        <v>3425</v>
      </c>
      <c r="J3477" s="3" t="s">
        <v>13800</v>
      </c>
      <c r="K3477" t="s">
        <v>3336</v>
      </c>
      <c r="L3477" t="str">
        <f>IF(ISNA(INDEX('NSE Listed Stocks'!$A$2:$A$1683,MATCH(All!H3477,'NSE Listed Stocks'!$C$2:$C$1683,0),1)),"",INDEX('NSE Listed Stocks'!$A$2:$A$1683,MATCH(All!H3477,'NSE Listed Stocks'!$C$2:$C$1683,0),1))</f>
        <v>CARERATING</v>
      </c>
      <c r="M3477" t="str">
        <f t="shared" si="163"/>
        <v>true</v>
      </c>
      <c r="N3477" t="str">
        <f t="shared" si="164"/>
        <v>db.STOCK.insert({_id:'CARERATING',bseCode:'534804',fundamentalCode:'CARERATING', nseCode:'CARERATING', name:'CREDIT ANALYSIS AND RESEARCH LTD.', isin:'INE752H01013', industry:'Other Financial Services',worldStock:false,niftyStock:false, nseStock:true, updateDate:ISODate('2016-09-15')})</v>
      </c>
    </row>
    <row r="3478" spans="1:14" x14ac:dyDescent="0.25">
      <c r="A3478">
        <v>534809</v>
      </c>
      <c r="B3478" t="s">
        <v>2191</v>
      </c>
      <c r="C3478" t="str">
        <f t="shared" si="162"/>
        <v>PCJEWELLER</v>
      </c>
      <c r="D3478" t="s">
        <v>11144</v>
      </c>
      <c r="E3478" t="s">
        <v>3333</v>
      </c>
      <c r="F3478" t="s">
        <v>3334</v>
      </c>
      <c r="G3478">
        <v>10</v>
      </c>
      <c r="H3478" t="s">
        <v>2192</v>
      </c>
      <c r="I3478" t="s">
        <v>13408</v>
      </c>
      <c r="J3478" s="3" t="s">
        <v>13806</v>
      </c>
      <c r="K3478" t="s">
        <v>3336</v>
      </c>
      <c r="L3478" t="str">
        <f>IF(ISNA(INDEX('NSE Listed Stocks'!$A$2:$A$1683,MATCH(All!H3478,'NSE Listed Stocks'!$C$2:$C$1683,0),1)),"",INDEX('NSE Listed Stocks'!$A$2:$A$1683,MATCH(All!H3478,'NSE Listed Stocks'!$C$2:$C$1683,0),1))</f>
        <v>PCJEWELLER</v>
      </c>
      <c r="M3478" t="str">
        <f t="shared" si="163"/>
        <v>true</v>
      </c>
      <c r="N3478" t="str">
        <f t="shared" si="164"/>
        <v>db.STOCK.insert({_id:'PCJEWELLER',bseCode:'534809',fundamentalCode:'PCJEWELLER', nseCode:'PCJEWELLER', name:'PC JEWELLER LTD.', isin:'INE785M01013', industry:'Other Apparels &amp; Accessories',worldStock:false,niftyStock:false, nseStock:true, updateDate:ISODate('2016-09-15')})</v>
      </c>
    </row>
    <row r="3479" spans="1:14" x14ac:dyDescent="0.25">
      <c r="A3479">
        <v>534816</v>
      </c>
      <c r="B3479" t="s">
        <v>1329</v>
      </c>
      <c r="C3479" t="str">
        <f t="shared" si="162"/>
        <v>INFRATEL</v>
      </c>
      <c r="D3479" t="s">
        <v>11145</v>
      </c>
      <c r="E3479" t="s">
        <v>3333</v>
      </c>
      <c r="F3479" t="s">
        <v>3334</v>
      </c>
      <c r="G3479">
        <v>10</v>
      </c>
      <c r="H3479" t="s">
        <v>1330</v>
      </c>
      <c r="I3479" t="s">
        <v>3512</v>
      </c>
      <c r="J3479" s="3" t="s">
        <v>13814</v>
      </c>
      <c r="K3479" t="s">
        <v>3336</v>
      </c>
      <c r="L3479" t="str">
        <f>IF(ISNA(INDEX('NSE Listed Stocks'!$A$2:$A$1683,MATCH(All!H3479,'NSE Listed Stocks'!$C$2:$C$1683,0),1)),"",INDEX('NSE Listed Stocks'!$A$2:$A$1683,MATCH(All!H3479,'NSE Listed Stocks'!$C$2:$C$1683,0),1))</f>
        <v>INFRATEL</v>
      </c>
      <c r="M3479" t="str">
        <f t="shared" si="163"/>
        <v>true</v>
      </c>
      <c r="N3479" t="str">
        <f t="shared" si="164"/>
        <v>db.STOCK.insert({_id:'INFRATEL',bseCode:'534816',fundamentalCode:'INFRATEL', nseCode:'INFRATEL', name:'BHARTI INFRATEL LTD.', isin:'INE121J01017', industry:'Other Telecom Services',worldStock:false,niftyStock:false, nseStock:true, updateDate:ISODate('2016-09-15')})</v>
      </c>
    </row>
    <row r="3480" spans="1:14" x14ac:dyDescent="0.25">
      <c r="A3480">
        <v>534839</v>
      </c>
      <c r="B3480" t="s">
        <v>11146</v>
      </c>
      <c r="C3480" t="str">
        <f t="shared" si="162"/>
        <v>EFPL</v>
      </c>
      <c r="D3480" t="s">
        <v>11147</v>
      </c>
      <c r="E3480" t="s">
        <v>3333</v>
      </c>
      <c r="F3480" t="s">
        <v>11047</v>
      </c>
      <c r="G3480">
        <v>1</v>
      </c>
      <c r="H3480" t="s">
        <v>11148</v>
      </c>
      <c r="I3480" t="s">
        <v>3579</v>
      </c>
      <c r="J3480" s="3" t="s">
        <v>13383</v>
      </c>
      <c r="K3480" t="s">
        <v>3336</v>
      </c>
      <c r="L3480" t="str">
        <f>IF(ISNA(INDEX('NSE Listed Stocks'!$A$2:$A$1683,MATCH(All!H3480,'NSE Listed Stocks'!$C$2:$C$1683,0),1)),"",INDEX('NSE Listed Stocks'!$A$2:$A$1683,MATCH(All!H3480,'NSE Listed Stocks'!$C$2:$C$1683,0),1))</f>
        <v/>
      </c>
      <c r="M3480" t="str">
        <f t="shared" si="163"/>
        <v>false</v>
      </c>
      <c r="N3480" t="str">
        <f t="shared" si="164"/>
        <v>db.STOCK.insert({_id:'EFPL',bseCode:'534839',fundamentalCode:'EFPL', nseCode:'', name:'ECO FRIENDLY FOOD PROCESSING PARK LTD.', isin:'INE178O01025', industry:'Other Agricultural Products',worldStock:false,niftyStock:false, nseStock:false, updateDate:ISODate('2016-09-15')})</v>
      </c>
    </row>
    <row r="3481" spans="1:14" x14ac:dyDescent="0.25">
      <c r="A3481">
        <v>534920</v>
      </c>
      <c r="B3481" t="s">
        <v>11149</v>
      </c>
      <c r="C3481" t="str">
        <f t="shared" si="162"/>
        <v>COVIDH</v>
      </c>
      <c r="D3481" t="s">
        <v>11150</v>
      </c>
      <c r="E3481" t="s">
        <v>3333</v>
      </c>
      <c r="F3481" t="s">
        <v>3371</v>
      </c>
      <c r="G3481">
        <v>10</v>
      </c>
      <c r="H3481" t="s">
        <v>11151</v>
      </c>
      <c r="I3481" t="s">
        <v>13416</v>
      </c>
      <c r="J3481" s="3" t="s">
        <v>13816</v>
      </c>
      <c r="K3481" t="s">
        <v>3336</v>
      </c>
      <c r="L3481" t="str">
        <f>IF(ISNA(INDEX('NSE Listed Stocks'!$A$2:$A$1683,MATCH(All!H3481,'NSE Listed Stocks'!$C$2:$C$1683,0),1)),"",INDEX('NSE Listed Stocks'!$A$2:$A$1683,MATCH(All!H3481,'NSE Listed Stocks'!$C$2:$C$1683,0),1))</f>
        <v/>
      </c>
      <c r="M3481" t="str">
        <f t="shared" si="163"/>
        <v>false</v>
      </c>
      <c r="N3481" t="str">
        <f t="shared" si="164"/>
        <v>db.STOCK.insert({_id:'COVIDH',bseCode:'534920',fundamentalCode:'COVIDH', nseCode:'', name:'COVIDH TECHNOLOGIES LIMITED', isin:'INE899M01012', industry:'IT Consulting &amp; Software',worldStock:false,niftyStock:false, nseStock:false, updateDate:ISODate('2016-09-15')})</v>
      </c>
    </row>
    <row r="3482" spans="1:14" x14ac:dyDescent="0.25">
      <c r="A3482">
        <v>534927</v>
      </c>
      <c r="B3482" t="s">
        <v>11152</v>
      </c>
      <c r="C3482" t="str">
        <f t="shared" si="162"/>
        <v>EBFL</v>
      </c>
      <c r="D3482" t="s">
        <v>11153</v>
      </c>
      <c r="E3482" t="s">
        <v>3333</v>
      </c>
      <c r="F3482" t="s">
        <v>11047</v>
      </c>
      <c r="G3482">
        <v>1</v>
      </c>
      <c r="H3482" t="s">
        <v>11154</v>
      </c>
      <c r="I3482" t="s">
        <v>3579</v>
      </c>
      <c r="J3482" s="3" t="s">
        <v>13383</v>
      </c>
      <c r="K3482" t="s">
        <v>3336</v>
      </c>
      <c r="L3482" t="str">
        <f>IF(ISNA(INDEX('NSE Listed Stocks'!$A$2:$A$1683,MATCH(All!H3482,'NSE Listed Stocks'!$C$2:$C$1683,0),1)),"",INDEX('NSE Listed Stocks'!$A$2:$A$1683,MATCH(All!H3482,'NSE Listed Stocks'!$C$2:$C$1683,0),1))</f>
        <v/>
      </c>
      <c r="M3482" t="str">
        <f t="shared" si="163"/>
        <v>false</v>
      </c>
      <c r="N3482" t="str">
        <f t="shared" si="164"/>
        <v>db.STOCK.insert({_id:'EBFL',bseCode:'534927',fundamentalCode:'EBFL', nseCode:'', name:'ESTEEM BIO ORGANIC FOOD PROCESSING  LTD.', isin:'INE209O01028', industry:'Other Agricultural Products',worldStock:false,niftyStock:false, nseStock:false, updateDate:ISODate('2016-09-15')})</v>
      </c>
    </row>
    <row r="3483" spans="1:14" x14ac:dyDescent="0.25">
      <c r="A3483">
        <v>534976</v>
      </c>
      <c r="B3483" t="s">
        <v>3226</v>
      </c>
      <c r="C3483" t="str">
        <f t="shared" si="162"/>
        <v>VMART</v>
      </c>
      <c r="D3483" t="s">
        <v>11155</v>
      </c>
      <c r="E3483" t="s">
        <v>3333</v>
      </c>
      <c r="F3483" t="s">
        <v>3339</v>
      </c>
      <c r="G3483">
        <v>10</v>
      </c>
      <c r="H3483" t="s">
        <v>3227</v>
      </c>
      <c r="I3483" t="s">
        <v>3622</v>
      </c>
      <c r="J3483" s="3" t="s">
        <v>13817</v>
      </c>
      <c r="K3483" t="s">
        <v>3336</v>
      </c>
      <c r="L3483" t="str">
        <f>IF(ISNA(INDEX('NSE Listed Stocks'!$A$2:$A$1683,MATCH(All!H3483,'NSE Listed Stocks'!$C$2:$C$1683,0),1)),"",INDEX('NSE Listed Stocks'!$A$2:$A$1683,MATCH(All!H3483,'NSE Listed Stocks'!$C$2:$C$1683,0),1))</f>
        <v>VMART</v>
      </c>
      <c r="M3483" t="str">
        <f t="shared" si="163"/>
        <v>true</v>
      </c>
      <c r="N3483" t="str">
        <f t="shared" si="164"/>
        <v>db.STOCK.insert({_id:'VMART',bseCode:'534976',fundamentalCode:'VMART', nseCode:'VMART', name:'V-MART RETAIL LTD.', isin:'INE665J01013', industry:'Department Stores',worldStock:false,niftyStock:false, nseStock:true, updateDate:ISODate('2016-09-15')})</v>
      </c>
    </row>
    <row r="3484" spans="1:14" x14ac:dyDescent="0.25">
      <c r="A3484">
        <v>535136</v>
      </c>
      <c r="B3484" t="s">
        <v>11156</v>
      </c>
      <c r="C3484" t="str">
        <f t="shared" si="162"/>
        <v>KFL</v>
      </c>
      <c r="D3484" t="s">
        <v>11157</v>
      </c>
      <c r="E3484" t="s">
        <v>3333</v>
      </c>
      <c r="F3484" t="s">
        <v>3377</v>
      </c>
      <c r="G3484">
        <v>10</v>
      </c>
      <c r="H3484" t="s">
        <v>11158</v>
      </c>
      <c r="I3484" t="s">
        <v>3362</v>
      </c>
      <c r="J3484" s="3" t="s">
        <v>3362</v>
      </c>
      <c r="K3484" t="s">
        <v>3336</v>
      </c>
      <c r="L3484" t="str">
        <f>IF(ISNA(INDEX('NSE Listed Stocks'!$A$2:$A$1683,MATCH(All!H3484,'NSE Listed Stocks'!$C$2:$C$1683,0),1)),"",INDEX('NSE Listed Stocks'!$A$2:$A$1683,MATCH(All!H3484,'NSE Listed Stocks'!$C$2:$C$1683,0),1))</f>
        <v/>
      </c>
      <c r="M3484" t="str">
        <f t="shared" si="163"/>
        <v>false</v>
      </c>
      <c r="N3484" t="str">
        <f t="shared" si="164"/>
        <v>db.STOCK.insert({_id:'KFL',bseCode:'535136',fundamentalCode:'KFL', nseCode:'', name:'KAVITA FABRICS LTD.', isin:'INE149O01018', industry:'Textiles',worldStock:false,niftyStock:false, nseStock:false, updateDate:ISODate('2016-09-15')})</v>
      </c>
    </row>
    <row r="3485" spans="1:14" x14ac:dyDescent="0.25">
      <c r="A3485">
        <v>535141</v>
      </c>
      <c r="B3485" t="s">
        <v>11159</v>
      </c>
      <c r="C3485" t="str">
        <f t="shared" si="162"/>
        <v>SRDL</v>
      </c>
      <c r="D3485" t="s">
        <v>11160</v>
      </c>
      <c r="E3485" t="s">
        <v>3333</v>
      </c>
      <c r="F3485" t="s">
        <v>11047</v>
      </c>
      <c r="G3485">
        <v>1</v>
      </c>
      <c r="H3485" t="s">
        <v>11161</v>
      </c>
      <c r="I3485" t="s">
        <v>3356</v>
      </c>
      <c r="J3485" s="3" t="s">
        <v>13801</v>
      </c>
      <c r="K3485" t="s">
        <v>3336</v>
      </c>
      <c r="L3485" t="str">
        <f>IF(ISNA(INDEX('NSE Listed Stocks'!$A$2:$A$1683,MATCH(All!H3485,'NSE Listed Stocks'!$C$2:$C$1683,0),1)),"",INDEX('NSE Listed Stocks'!$A$2:$A$1683,MATCH(All!H3485,'NSE Listed Stocks'!$C$2:$C$1683,0),1))</f>
        <v/>
      </c>
      <c r="M3485" t="str">
        <f t="shared" si="163"/>
        <v>false</v>
      </c>
      <c r="N3485" t="str">
        <f t="shared" si="164"/>
        <v>db.STOCK.insert({_id:'SRDL',bseCode:'535141',fundamentalCode:'SRDL', nseCode:'', name:'SUNSTAR REALTY DEVELOPMENT LTD.', isin:'INE338O01025', industry:'Realty',worldStock:false,niftyStock:false, nseStock:false, updateDate:ISODate('2016-09-15')})</v>
      </c>
    </row>
    <row r="3486" spans="1:14" x14ac:dyDescent="0.25">
      <c r="A3486">
        <v>535142</v>
      </c>
      <c r="B3486" t="s">
        <v>11162</v>
      </c>
      <c r="C3486" t="str">
        <f t="shared" si="162"/>
        <v>CNEL</v>
      </c>
      <c r="D3486" t="s">
        <v>11163</v>
      </c>
      <c r="E3486" t="s">
        <v>3333</v>
      </c>
      <c r="F3486" t="s">
        <v>11047</v>
      </c>
      <c r="G3486">
        <v>1</v>
      </c>
      <c r="H3486" t="s">
        <v>11164</v>
      </c>
      <c r="I3486" t="s">
        <v>13423</v>
      </c>
      <c r="J3486" s="3" t="s">
        <v>13815</v>
      </c>
      <c r="K3486" t="s">
        <v>3336</v>
      </c>
      <c r="L3486" t="str">
        <f>IF(ISNA(INDEX('NSE Listed Stocks'!$A$2:$A$1683,MATCH(All!H3486,'NSE Listed Stocks'!$C$2:$C$1683,0),1)),"",INDEX('NSE Listed Stocks'!$A$2:$A$1683,MATCH(All!H3486,'NSE Listed Stocks'!$C$2:$C$1683,0),1))</f>
        <v/>
      </c>
      <c r="M3486" t="str">
        <f t="shared" si="163"/>
        <v>false</v>
      </c>
      <c r="N3486" t="str">
        <f t="shared" si="164"/>
        <v>db.STOCK.insert({_id:'CNEL',bseCode:'535142',fundamentalCode:'CNEL', nseCode:'', name:'CHANNEL NINE ENTERTAINMENT LTD.', isin:'INE437O01025', industry:'Movies &amp; Entertainment',worldStock:false,niftyStock:false, nseStock:false, updateDate:ISODate('2016-09-15')})</v>
      </c>
    </row>
    <row r="3487" spans="1:14" x14ac:dyDescent="0.25">
      <c r="A3487">
        <v>535204</v>
      </c>
      <c r="B3487" t="s">
        <v>11165</v>
      </c>
      <c r="C3487" t="str">
        <f t="shared" si="162"/>
        <v>MUKTA</v>
      </c>
      <c r="D3487" t="s">
        <v>11166</v>
      </c>
      <c r="E3487" t="s">
        <v>3333</v>
      </c>
      <c r="F3487" t="s">
        <v>3352</v>
      </c>
      <c r="G3487">
        <v>10</v>
      </c>
      <c r="H3487" t="s">
        <v>11167</v>
      </c>
      <c r="I3487" t="s">
        <v>13412</v>
      </c>
      <c r="J3487" s="3" t="s">
        <v>13797</v>
      </c>
      <c r="K3487" t="s">
        <v>3336</v>
      </c>
      <c r="L3487" t="str">
        <f>IF(ISNA(INDEX('NSE Listed Stocks'!$A$2:$A$1683,MATCH(All!H3487,'NSE Listed Stocks'!$C$2:$C$1683,0),1)),"",INDEX('NSE Listed Stocks'!$A$2:$A$1683,MATCH(All!H3487,'NSE Listed Stocks'!$C$2:$C$1683,0),1))</f>
        <v/>
      </c>
      <c r="M3487" t="str">
        <f t="shared" si="163"/>
        <v>false</v>
      </c>
      <c r="N3487" t="str">
        <f t="shared" si="164"/>
        <v>db.STOCK.insert({_id:'MUKTA',bseCode:'535204',fundamentalCode:'MUKTA', nseCode:'', name:'Mukta Agriculture Ltd', isin:'INE160O01031', industry:'Comm.Trading  &amp; Distribution',worldStock:false,niftyStock:false, nseStock:false, updateDate:ISODate('2016-09-15')})</v>
      </c>
    </row>
    <row r="3488" spans="1:14" x14ac:dyDescent="0.25">
      <c r="A3488">
        <v>535217</v>
      </c>
      <c r="B3488" t="s">
        <v>11168</v>
      </c>
      <c r="C3488" t="str">
        <f t="shared" si="162"/>
        <v>HPCBL</v>
      </c>
      <c r="D3488" t="s">
        <v>11169</v>
      </c>
      <c r="E3488" t="s">
        <v>3333</v>
      </c>
      <c r="F3488" t="s">
        <v>11047</v>
      </c>
      <c r="G3488">
        <v>1</v>
      </c>
      <c r="H3488" t="s">
        <v>11170</v>
      </c>
      <c r="I3488" t="s">
        <v>3579</v>
      </c>
      <c r="J3488" s="3" t="s">
        <v>13383</v>
      </c>
      <c r="K3488" t="s">
        <v>3336</v>
      </c>
      <c r="L3488" t="str">
        <f>IF(ISNA(INDEX('NSE Listed Stocks'!$A$2:$A$1683,MATCH(All!H3488,'NSE Listed Stocks'!$C$2:$C$1683,0),1)),"",INDEX('NSE Listed Stocks'!$A$2:$A$1683,MATCH(All!H3488,'NSE Listed Stocks'!$C$2:$C$1683,0),1))</f>
        <v/>
      </c>
      <c r="M3488" t="str">
        <f t="shared" si="163"/>
        <v>false</v>
      </c>
      <c r="N3488" t="str">
        <f t="shared" si="164"/>
        <v>db.STOCK.insert({_id:'HPCBL',bseCode:'535217',fundamentalCode:'HPCBL', nseCode:'', name:'HPC BIOSCIENCES LTD.', isin:'INE507O01025', industry:'Other Agricultural Products',worldStock:false,niftyStock:false, nseStock:false, updateDate:ISODate('2016-09-15')})</v>
      </c>
    </row>
    <row r="3489" spans="1:14" x14ac:dyDescent="0.25">
      <c r="A3489">
        <v>535267</v>
      </c>
      <c r="B3489" t="s">
        <v>11171</v>
      </c>
      <c r="C3489" t="str">
        <f t="shared" si="162"/>
        <v>COMFINCAP</v>
      </c>
      <c r="D3489" t="s">
        <v>11172</v>
      </c>
      <c r="E3489" t="s">
        <v>3333</v>
      </c>
      <c r="F3489" t="s">
        <v>3345</v>
      </c>
      <c r="G3489">
        <v>10</v>
      </c>
      <c r="H3489" t="s">
        <v>11173</v>
      </c>
      <c r="I3489" t="s">
        <v>3360</v>
      </c>
      <c r="J3489" s="3" t="s">
        <v>13802</v>
      </c>
      <c r="K3489" t="s">
        <v>3336</v>
      </c>
      <c r="L3489" t="str">
        <f>IF(ISNA(INDEX('NSE Listed Stocks'!$A$2:$A$1683,MATCH(All!H3489,'NSE Listed Stocks'!$C$2:$C$1683,0),1)),"",INDEX('NSE Listed Stocks'!$A$2:$A$1683,MATCH(All!H3489,'NSE Listed Stocks'!$C$2:$C$1683,0),1))</f>
        <v/>
      </c>
      <c r="M3489" t="str">
        <f t="shared" si="163"/>
        <v>false</v>
      </c>
      <c r="N3489" t="str">
        <f t="shared" si="164"/>
        <v>db.STOCK.insert({_id:'COMFINCAP',bseCode:'535267',fundamentalCode:'COMFINCAP', nseCode:'', name:'COMFORT FINCAP LTD.', isin:'INE274M01018', industry:'Finance (including NBFCs)',worldStock:false,niftyStock:false, nseStock:false, updateDate:ISODate('2016-09-15')})</v>
      </c>
    </row>
    <row r="3490" spans="1:14" x14ac:dyDescent="0.25">
      <c r="A3490">
        <v>535276</v>
      </c>
      <c r="B3490" t="s">
        <v>11174</v>
      </c>
      <c r="C3490" t="str">
        <f t="shared" si="162"/>
        <v>SBISENSEX</v>
      </c>
      <c r="D3490" t="s">
        <v>11175</v>
      </c>
      <c r="E3490" t="s">
        <v>3333</v>
      </c>
      <c r="F3490" t="s">
        <v>3339</v>
      </c>
      <c r="G3490">
        <v>10</v>
      </c>
      <c r="H3490" t="s">
        <v>11176</v>
      </c>
      <c r="J3490" s="3" t="s">
        <v>13822</v>
      </c>
      <c r="K3490" t="s">
        <v>3336</v>
      </c>
      <c r="L3490" t="str">
        <f>IF(ISNA(INDEX('NSE Listed Stocks'!$A$2:$A$1683,MATCH(All!H3490,'NSE Listed Stocks'!$C$2:$C$1683,0),1)),"",INDEX('NSE Listed Stocks'!$A$2:$A$1683,MATCH(All!H3490,'NSE Listed Stocks'!$C$2:$C$1683,0),1))</f>
        <v/>
      </c>
      <c r="M3490" t="str">
        <f t="shared" si="163"/>
        <v>false</v>
      </c>
      <c r="N3490" t="str">
        <f t="shared" si="164"/>
        <v>db.STOCK.insert({_id:'SBISENSEX',bseCode:'535276',fundamentalCode:'SBISENSEX', nseCode:'', name:'SBI Mutual Fund - SBI Sensex ETF', isin:'INF200K01VT2', industry:'',worldStock:false,niftyStock:false, nseStock:false, updateDate:ISODate('2016-09-15')})</v>
      </c>
    </row>
    <row r="3491" spans="1:14" x14ac:dyDescent="0.25">
      <c r="A3491">
        <v>535279</v>
      </c>
      <c r="B3491" t="s">
        <v>11177</v>
      </c>
      <c r="C3491" t="str">
        <f t="shared" si="162"/>
        <v>BMAL</v>
      </c>
      <c r="D3491" t="s">
        <v>13745</v>
      </c>
      <c r="E3491" t="s">
        <v>3333</v>
      </c>
      <c r="F3491" t="s">
        <v>11047</v>
      </c>
      <c r="G3491">
        <v>10</v>
      </c>
      <c r="H3491" t="s">
        <v>11179</v>
      </c>
      <c r="I3491" t="s">
        <v>3431</v>
      </c>
      <c r="J3491" s="3" t="s">
        <v>13805</v>
      </c>
      <c r="K3491" t="s">
        <v>3336</v>
      </c>
      <c r="L3491" t="str">
        <f>IF(ISNA(INDEX('NSE Listed Stocks'!$A$2:$A$1683,MATCH(All!H3491,'NSE Listed Stocks'!$C$2:$C$1683,0),1)),"",INDEX('NSE Listed Stocks'!$A$2:$A$1683,MATCH(All!H3491,'NSE Listed Stocks'!$C$2:$C$1683,0),1))</f>
        <v/>
      </c>
      <c r="M3491" t="str">
        <f t="shared" si="163"/>
        <v>false</v>
      </c>
      <c r="N3491" t="str">
        <f t="shared" si="164"/>
        <v>db.STOCK.insert({_id:'BMAL',bseCode:'535279',fundamentalCode:'BMAL', nseCode:'', name:'BOTHRA METALS &amp; ALLOYS LTD.', isin:'INE583M01012', industry:'Aluminium',worldStock:false,niftyStock:false, nseStock:false, updateDate:ISODate('2016-09-15')})</v>
      </c>
    </row>
    <row r="3492" spans="1:14" x14ac:dyDescent="0.25">
      <c r="A3492">
        <v>535322</v>
      </c>
      <c r="B3492" t="s">
        <v>2458</v>
      </c>
      <c r="C3492" t="str">
        <f t="shared" si="162"/>
        <v>REPCOHOME</v>
      </c>
      <c r="D3492" t="s">
        <v>11180</v>
      </c>
      <c r="E3492" t="s">
        <v>3333</v>
      </c>
      <c r="F3492" t="s">
        <v>3334</v>
      </c>
      <c r="G3492">
        <v>10</v>
      </c>
      <c r="H3492" t="s">
        <v>2459</v>
      </c>
      <c r="I3492" t="s">
        <v>3349</v>
      </c>
      <c r="J3492" s="3" t="s">
        <v>13800</v>
      </c>
      <c r="K3492" t="s">
        <v>3336</v>
      </c>
      <c r="L3492" t="str">
        <f>IF(ISNA(INDEX('NSE Listed Stocks'!$A$2:$A$1683,MATCH(All!H3492,'NSE Listed Stocks'!$C$2:$C$1683,0),1)),"",INDEX('NSE Listed Stocks'!$A$2:$A$1683,MATCH(All!H3492,'NSE Listed Stocks'!$C$2:$C$1683,0),1))</f>
        <v>REPCOHOME</v>
      </c>
      <c r="M3492" t="str">
        <f t="shared" si="163"/>
        <v>true</v>
      </c>
      <c r="N3492" t="str">
        <f t="shared" si="164"/>
        <v>db.STOCK.insert({_id:'REPCOHOME',bseCode:'535322',fundamentalCode:'REPCOHOME', nseCode:'REPCOHOME', name:'REPCO HOME FINANCE LTD.', isin:'INE612J01015', industry:'Housing Finance ',worldStock:false,niftyStock:false, nseStock:true, updateDate:ISODate('2016-09-15')})</v>
      </c>
    </row>
    <row r="3493" spans="1:14" x14ac:dyDescent="0.25">
      <c r="A3493">
        <v>535387</v>
      </c>
      <c r="B3493" t="s">
        <v>11181</v>
      </c>
      <c r="C3493" t="str">
        <f t="shared" si="162"/>
        <v>LAKHOTIA</v>
      </c>
      <c r="D3493" t="s">
        <v>11182</v>
      </c>
      <c r="E3493" t="s">
        <v>3333</v>
      </c>
      <c r="F3493" t="s">
        <v>3377</v>
      </c>
      <c r="G3493">
        <v>10</v>
      </c>
      <c r="H3493" t="s">
        <v>11183</v>
      </c>
      <c r="I3493" t="s">
        <v>3362</v>
      </c>
      <c r="J3493" s="3" t="s">
        <v>3362</v>
      </c>
      <c r="K3493" t="s">
        <v>3336</v>
      </c>
      <c r="L3493" t="str">
        <f>IF(ISNA(INDEX('NSE Listed Stocks'!$A$2:$A$1683,MATCH(All!H3493,'NSE Listed Stocks'!$C$2:$C$1683,0),1)),"",INDEX('NSE Listed Stocks'!$A$2:$A$1683,MATCH(All!H3493,'NSE Listed Stocks'!$C$2:$C$1683,0),1))</f>
        <v/>
      </c>
      <c r="M3493" t="str">
        <f t="shared" si="163"/>
        <v>false</v>
      </c>
      <c r="N3493" t="str">
        <f t="shared" si="164"/>
        <v>db.STOCK.insert({_id:'LAKHOTIA',bseCode:'535387',fundamentalCode:'LAKHOTIA', nseCode:'', name:'LAKHOTIA POLYESTERS (INDIA) LTD.', isin:'INE191O01010', industry:'Textiles',worldStock:false,niftyStock:false, nseStock:false, updateDate:ISODate('2016-09-15')})</v>
      </c>
    </row>
    <row r="3494" spans="1:14" x14ac:dyDescent="0.25">
      <c r="A3494">
        <v>535431</v>
      </c>
      <c r="B3494" t="s">
        <v>11184</v>
      </c>
      <c r="C3494" t="str">
        <f t="shared" si="162"/>
        <v>GCMSECU</v>
      </c>
      <c r="D3494" t="s">
        <v>11185</v>
      </c>
      <c r="E3494" t="s">
        <v>3333</v>
      </c>
      <c r="F3494" t="s">
        <v>11047</v>
      </c>
      <c r="G3494">
        <v>1</v>
      </c>
      <c r="H3494" t="s">
        <v>11186</v>
      </c>
      <c r="I3494" t="s">
        <v>3425</v>
      </c>
      <c r="J3494" s="3" t="s">
        <v>13800</v>
      </c>
      <c r="K3494" t="s">
        <v>3336</v>
      </c>
      <c r="L3494" t="str">
        <f>IF(ISNA(INDEX('NSE Listed Stocks'!$A$2:$A$1683,MATCH(All!H3494,'NSE Listed Stocks'!$C$2:$C$1683,0),1)),"",INDEX('NSE Listed Stocks'!$A$2:$A$1683,MATCH(All!H3494,'NSE Listed Stocks'!$C$2:$C$1683,0),1))</f>
        <v/>
      </c>
      <c r="M3494" t="str">
        <f t="shared" si="163"/>
        <v>false</v>
      </c>
      <c r="N3494" t="str">
        <f t="shared" si="164"/>
        <v>db.STOCK.insert({_id:'GCMSECU',bseCode:'535431',fundamentalCode:'GCMSECU', nseCode:'', name:'GCM Securities Ltd', isin:'INE168O01026', industry:'Other Financial Services',worldStock:false,niftyStock:false, nseStock:false, updateDate:ISODate('2016-09-15')})</v>
      </c>
    </row>
    <row r="3495" spans="1:14" x14ac:dyDescent="0.25">
      <c r="A3495">
        <v>535458</v>
      </c>
      <c r="B3495" t="s">
        <v>2036</v>
      </c>
      <c r="C3495" t="str">
        <f t="shared" si="162"/>
        <v>NIBL</v>
      </c>
      <c r="D3495" t="s">
        <v>11187</v>
      </c>
      <c r="E3495" t="s">
        <v>3333</v>
      </c>
      <c r="F3495" t="s">
        <v>3339</v>
      </c>
      <c r="G3495">
        <v>2</v>
      </c>
      <c r="H3495" t="s">
        <v>2037</v>
      </c>
      <c r="I3495" t="s">
        <v>3480</v>
      </c>
      <c r="J3495" s="3" t="s">
        <v>13797</v>
      </c>
      <c r="K3495" t="s">
        <v>3336</v>
      </c>
      <c r="L3495" t="str">
        <f>IF(ISNA(INDEX('NSE Listed Stocks'!$A$2:$A$1683,MATCH(All!H3495,'NSE Listed Stocks'!$C$2:$C$1683,0),1)),"",INDEX('NSE Listed Stocks'!$A$2:$A$1683,MATCH(All!H3495,'NSE Listed Stocks'!$C$2:$C$1683,0),1))</f>
        <v>NIBL</v>
      </c>
      <c r="M3495" t="str">
        <f t="shared" si="163"/>
        <v>true</v>
      </c>
      <c r="N3495" t="str">
        <f t="shared" si="164"/>
        <v>db.STOCK.insert({_id:'NIBL',bseCode:'535458',fundamentalCode:'NIBL', nseCode:'NIBL', name:'NRB INDUSTRIAL BEARINGS LTD.', isin:'INE047O01014', industry:'Other Industrial Goods',worldStock:false,niftyStock:false, nseStock:true, updateDate:ISODate('2016-09-15')})</v>
      </c>
    </row>
    <row r="3496" spans="1:14" x14ac:dyDescent="0.25">
      <c r="A3496">
        <v>535466</v>
      </c>
      <c r="B3496" t="s">
        <v>11188</v>
      </c>
      <c r="C3496" t="str">
        <f t="shared" si="162"/>
        <v>SRL</v>
      </c>
      <c r="D3496" t="s">
        <v>11189</v>
      </c>
      <c r="E3496" t="s">
        <v>3333</v>
      </c>
      <c r="F3496" t="s">
        <v>11047</v>
      </c>
      <c r="G3496">
        <v>10</v>
      </c>
      <c r="H3496" t="s">
        <v>11190</v>
      </c>
      <c r="I3496" t="s">
        <v>3356</v>
      </c>
      <c r="J3496" s="3" t="s">
        <v>13801</v>
      </c>
      <c r="K3496" t="s">
        <v>3336</v>
      </c>
      <c r="L3496" t="str">
        <f>IF(ISNA(INDEX('NSE Listed Stocks'!$A$2:$A$1683,MATCH(All!H3496,'NSE Listed Stocks'!$C$2:$C$1683,0),1)),"",INDEX('NSE Listed Stocks'!$A$2:$A$1683,MATCH(All!H3496,'NSE Listed Stocks'!$C$2:$C$1683,0),1))</f>
        <v/>
      </c>
      <c r="M3496" t="str">
        <f t="shared" si="163"/>
        <v>false</v>
      </c>
      <c r="N3496" t="str">
        <f t="shared" si="164"/>
        <v>db.STOCK.insert({_id:'SRL',bseCode:'535466',fundamentalCode:'SRL', nseCode:'', name:'SAMRUDDHI REALTY LTD.', isin:'INE621O01016', industry:'Realty',worldStock:false,niftyStock:false, nseStock:false, updateDate:ISODate('2016-09-15')})</v>
      </c>
    </row>
    <row r="3497" spans="1:14" x14ac:dyDescent="0.25">
      <c r="A3497">
        <v>535467</v>
      </c>
      <c r="B3497" t="s">
        <v>85</v>
      </c>
      <c r="C3497" t="str">
        <f t="shared" si="162"/>
        <v>AIFL</v>
      </c>
      <c r="D3497" t="s">
        <v>11191</v>
      </c>
      <c r="E3497" t="s">
        <v>3333</v>
      </c>
      <c r="F3497" t="s">
        <v>3339</v>
      </c>
      <c r="G3497">
        <v>10</v>
      </c>
      <c r="H3497" t="s">
        <v>86</v>
      </c>
      <c r="I3497" t="s">
        <v>13408</v>
      </c>
      <c r="J3497" s="3" t="s">
        <v>13806</v>
      </c>
      <c r="K3497" t="s">
        <v>3336</v>
      </c>
      <c r="L3497" t="str">
        <f>IF(ISNA(INDEX('NSE Listed Stocks'!$A$2:$A$1683,MATCH(All!H3497,'NSE Listed Stocks'!$C$2:$C$1683,0),1)),"",INDEX('NSE Listed Stocks'!$A$2:$A$1683,MATCH(All!H3497,'NSE Listed Stocks'!$C$2:$C$1683,0),1))</f>
        <v>AIFL</v>
      </c>
      <c r="M3497" t="str">
        <f t="shared" si="163"/>
        <v>true</v>
      </c>
      <c r="N3497" t="str">
        <f t="shared" si="164"/>
        <v>db.STOCK.insert({_id:'AIFL',bseCode:'535467',fundamentalCode:'AIFL', nseCode:'AIFL', name:'ASHAPURA INTIMATES FASHION LTD.', isin:'INE428O01016', industry:'Other Apparels &amp; Accessories',worldStock:false,niftyStock:false, nseStock:true, updateDate:ISODate('2016-09-15')})</v>
      </c>
    </row>
    <row r="3498" spans="1:14" x14ac:dyDescent="0.25">
      <c r="A3498">
        <v>535486</v>
      </c>
      <c r="B3498" t="s">
        <v>11192</v>
      </c>
      <c r="C3498" t="str">
        <f t="shared" si="162"/>
        <v>DELTALTD</v>
      </c>
      <c r="D3498" t="s">
        <v>13746</v>
      </c>
      <c r="E3498" t="s">
        <v>3333</v>
      </c>
      <c r="F3498" t="s">
        <v>3345</v>
      </c>
      <c r="G3498">
        <v>10</v>
      </c>
      <c r="H3498" t="s">
        <v>11194</v>
      </c>
      <c r="I3498" t="s">
        <v>3425</v>
      </c>
      <c r="J3498" s="3" t="s">
        <v>13800</v>
      </c>
      <c r="K3498" t="s">
        <v>3336</v>
      </c>
      <c r="L3498" t="str">
        <f>IF(ISNA(INDEX('NSE Listed Stocks'!$A$2:$A$1683,MATCH(All!H3498,'NSE Listed Stocks'!$C$2:$C$1683,0),1)),"",INDEX('NSE Listed Stocks'!$A$2:$A$1683,MATCH(All!H3498,'NSE Listed Stocks'!$C$2:$C$1683,0),1))</f>
        <v/>
      </c>
      <c r="M3498" t="str">
        <f t="shared" si="163"/>
        <v>false</v>
      </c>
      <c r="N3498" t="str">
        <f t="shared" si="164"/>
        <v>db.STOCK.insert({_id:'DELTALTD',bseCode:'535486',fundamentalCode:'DELTALTD', nseCode:'', name:'DELTA LEASING &amp; FINANCE LTD.', isin:'INE874N01013', industry:'Other Financial Services',worldStock:false,niftyStock:false, nseStock:false, updateDate:ISODate('2016-09-15')})</v>
      </c>
    </row>
    <row r="3499" spans="1:14" x14ac:dyDescent="0.25">
      <c r="A3499">
        <v>535514</v>
      </c>
      <c r="B3499" t="s">
        <v>11195</v>
      </c>
      <c r="C3499" t="str">
        <f t="shared" si="162"/>
        <v>PRIMECAPM</v>
      </c>
      <c r="D3499" t="s">
        <v>11196</v>
      </c>
      <c r="E3499" t="s">
        <v>3333</v>
      </c>
      <c r="F3499" t="s">
        <v>3345</v>
      </c>
      <c r="G3499">
        <v>10</v>
      </c>
      <c r="H3499" t="s">
        <v>11197</v>
      </c>
      <c r="I3499" t="s">
        <v>3360</v>
      </c>
      <c r="J3499" s="3" t="s">
        <v>13802</v>
      </c>
      <c r="K3499" t="s">
        <v>3336</v>
      </c>
      <c r="L3499" t="str">
        <f>IF(ISNA(INDEX('NSE Listed Stocks'!$A$2:$A$1683,MATCH(All!H3499,'NSE Listed Stocks'!$C$2:$C$1683,0),1)),"",INDEX('NSE Listed Stocks'!$A$2:$A$1683,MATCH(All!H3499,'NSE Listed Stocks'!$C$2:$C$1683,0),1))</f>
        <v/>
      </c>
      <c r="M3499" t="str">
        <f t="shared" si="163"/>
        <v>false</v>
      </c>
      <c r="N3499" t="str">
        <f t="shared" si="164"/>
        <v>db.STOCK.insert({_id:'PRIMECAPM',bseCode:'535514',fundamentalCode:'PRIMECAPM', nseCode:'', name:'PRIME CAPITAL MARKET LTD.', isin:'INE748D01010', industry:'Finance (including NBFCs)',worldStock:false,niftyStock:false, nseStock:false, updateDate:ISODate('2016-09-15')})</v>
      </c>
    </row>
    <row r="3500" spans="1:14" x14ac:dyDescent="0.25">
      <c r="A3500">
        <v>535566</v>
      </c>
      <c r="B3500" t="s">
        <v>11198</v>
      </c>
      <c r="C3500" t="str">
        <f t="shared" si="162"/>
        <v>KIFS</v>
      </c>
      <c r="D3500" t="s">
        <v>11199</v>
      </c>
      <c r="E3500" t="s">
        <v>3333</v>
      </c>
      <c r="F3500" t="s">
        <v>3345</v>
      </c>
      <c r="G3500">
        <v>10</v>
      </c>
      <c r="H3500" t="s">
        <v>11200</v>
      </c>
      <c r="I3500" t="s">
        <v>3360</v>
      </c>
      <c r="J3500" s="3" t="s">
        <v>13802</v>
      </c>
      <c r="K3500" t="s">
        <v>3336</v>
      </c>
      <c r="L3500" t="str">
        <f>IF(ISNA(INDEX('NSE Listed Stocks'!$A$2:$A$1683,MATCH(All!H3500,'NSE Listed Stocks'!$C$2:$C$1683,0),1)),"",INDEX('NSE Listed Stocks'!$A$2:$A$1683,MATCH(All!H3500,'NSE Listed Stocks'!$C$2:$C$1683,0),1))</f>
        <v/>
      </c>
      <c r="M3500" t="str">
        <f t="shared" si="163"/>
        <v>false</v>
      </c>
      <c r="N3500" t="str">
        <f t="shared" si="164"/>
        <v>db.STOCK.insert({_id:'KIFS',bseCode:'535566',fundamentalCode:'KIFS', nseCode:'', name:'KIFS FINANCIAL SERVICES LTD.', isin:'INE902D01013', industry:'Finance (including NBFCs)',worldStock:false,niftyStock:false, nseStock:false, updateDate:ISODate('2016-09-15')})</v>
      </c>
    </row>
    <row r="3501" spans="1:14" x14ac:dyDescent="0.25">
      <c r="A3501">
        <v>535601</v>
      </c>
      <c r="B3501" t="s">
        <v>2772</v>
      </c>
      <c r="C3501" t="str">
        <f t="shared" si="162"/>
        <v>SREEL</v>
      </c>
      <c r="D3501" t="s">
        <v>11201</v>
      </c>
      <c r="E3501" t="s">
        <v>3333</v>
      </c>
      <c r="F3501" t="s">
        <v>3339</v>
      </c>
      <c r="G3501">
        <v>10</v>
      </c>
      <c r="H3501" t="s">
        <v>2773</v>
      </c>
      <c r="I3501" t="s">
        <v>3396</v>
      </c>
      <c r="J3501" s="3" t="s">
        <v>13806</v>
      </c>
      <c r="K3501" t="s">
        <v>3336</v>
      </c>
      <c r="L3501" t="str">
        <f>IF(ISNA(INDEX('NSE Listed Stocks'!$A$2:$A$1683,MATCH(All!H3501,'NSE Listed Stocks'!$C$2:$C$1683,0),1)),"",INDEX('NSE Listed Stocks'!$A$2:$A$1683,MATCH(All!H3501,'NSE Listed Stocks'!$C$2:$C$1683,0),1))</f>
        <v>SREEL</v>
      </c>
      <c r="M3501" t="str">
        <f t="shared" si="163"/>
        <v>true</v>
      </c>
      <c r="N3501" t="str">
        <f t="shared" si="164"/>
        <v>db.STOCK.insert({_id:'SREEL',bseCode:'535601',fundamentalCode:'SREEL', nseCode:'SREEL', name:'SREELEATHERS LTD.', isin:'INE099F01013', industry:'Footwear',worldStock:false,niftyStock:false, nseStock:true, updateDate:ISODate('2016-09-15')})</v>
      </c>
    </row>
    <row r="3502" spans="1:14" x14ac:dyDescent="0.25">
      <c r="A3502">
        <v>535602</v>
      </c>
      <c r="B3502" t="s">
        <v>11202</v>
      </c>
      <c r="C3502" t="str">
        <f t="shared" si="162"/>
        <v>SHARDA</v>
      </c>
      <c r="D3502" t="s">
        <v>11203</v>
      </c>
      <c r="E3502" t="s">
        <v>3333</v>
      </c>
      <c r="F3502" t="s">
        <v>3339</v>
      </c>
      <c r="G3502">
        <v>10</v>
      </c>
      <c r="H3502" t="s">
        <v>2637</v>
      </c>
      <c r="I3502" t="s">
        <v>13395</v>
      </c>
      <c r="J3502" s="3" t="s">
        <v>13799</v>
      </c>
      <c r="K3502" t="s">
        <v>3336</v>
      </c>
      <c r="L3502" t="str">
        <f>IF(ISNA(INDEX('NSE Listed Stocks'!$A$2:$A$1683,MATCH(All!H3502,'NSE Listed Stocks'!$C$2:$C$1683,0),1)),"",INDEX('NSE Listed Stocks'!$A$2:$A$1683,MATCH(All!H3502,'NSE Listed Stocks'!$C$2:$C$1683,0),1))</f>
        <v>SHARDAMOTR</v>
      </c>
      <c r="M3502" t="str">
        <f t="shared" si="163"/>
        <v>true</v>
      </c>
      <c r="N3502" t="str">
        <f t="shared" si="164"/>
        <v>db.STOCK.insert({_id:'SHARDA',bseCode:'535602',fundamentalCode:'SHARDA', nseCode:'SHARDAMOTR', name:'Sharda Motor Industries Ltd', isin:'INE597I01010', industry:'Auto Parts &amp; Equipment',worldStock:false,niftyStock:false, nseStock:true, updateDate:ISODate('2016-09-15')})</v>
      </c>
    </row>
    <row r="3503" spans="1:14" x14ac:dyDescent="0.25">
      <c r="A3503">
        <v>535620</v>
      </c>
      <c r="B3503" t="s">
        <v>11204</v>
      </c>
      <c r="C3503" t="str">
        <f t="shared" si="162"/>
        <v>BINNYMILLS</v>
      </c>
      <c r="D3503" t="s">
        <v>11205</v>
      </c>
      <c r="E3503" t="s">
        <v>3333</v>
      </c>
      <c r="F3503" t="s">
        <v>3345</v>
      </c>
      <c r="G3503">
        <v>10</v>
      </c>
      <c r="H3503" t="s">
        <v>11206</v>
      </c>
      <c r="I3503" t="s">
        <v>13412</v>
      </c>
      <c r="J3503" s="3" t="s">
        <v>13797</v>
      </c>
      <c r="K3503" t="s">
        <v>3336</v>
      </c>
      <c r="L3503" t="str">
        <f>IF(ISNA(INDEX('NSE Listed Stocks'!$A$2:$A$1683,MATCH(All!H3503,'NSE Listed Stocks'!$C$2:$C$1683,0),1)),"",INDEX('NSE Listed Stocks'!$A$2:$A$1683,MATCH(All!H3503,'NSE Listed Stocks'!$C$2:$C$1683,0),1))</f>
        <v/>
      </c>
      <c r="M3503" t="str">
        <f t="shared" si="163"/>
        <v>false</v>
      </c>
      <c r="N3503" t="str">
        <f t="shared" si="164"/>
        <v>db.STOCK.insert({_id:'BINNYMILLS',bseCode:'535620',fundamentalCode:'BINNYMILLS', nseCode:'', name:'BINNY MILLS LTD.', isin:'INE160L01011', industry:'Comm.Trading  &amp; Distribution',worldStock:false,niftyStock:false, nseStock:false, updateDate:ISODate('2016-09-15')})</v>
      </c>
    </row>
    <row r="3504" spans="1:14" x14ac:dyDescent="0.25">
      <c r="A3504">
        <v>535621</v>
      </c>
      <c r="B3504" t="s">
        <v>11207</v>
      </c>
      <c r="C3504" t="str">
        <f t="shared" si="162"/>
        <v>SVGLOBAL</v>
      </c>
      <c r="D3504" t="s">
        <v>11208</v>
      </c>
      <c r="E3504" t="s">
        <v>3333</v>
      </c>
      <c r="F3504" t="s">
        <v>3352</v>
      </c>
      <c r="G3504">
        <v>5</v>
      </c>
      <c r="H3504" t="s">
        <v>11209</v>
      </c>
      <c r="I3504" t="s">
        <v>3356</v>
      </c>
      <c r="J3504" s="3" t="s">
        <v>13801</v>
      </c>
      <c r="K3504" t="s">
        <v>3336</v>
      </c>
      <c r="L3504" t="str">
        <f>IF(ISNA(INDEX('NSE Listed Stocks'!$A$2:$A$1683,MATCH(All!H3504,'NSE Listed Stocks'!$C$2:$C$1683,0),1)),"",INDEX('NSE Listed Stocks'!$A$2:$A$1683,MATCH(All!H3504,'NSE Listed Stocks'!$C$2:$C$1683,0),1))</f>
        <v/>
      </c>
      <c r="M3504" t="str">
        <f t="shared" si="163"/>
        <v>false</v>
      </c>
      <c r="N3504" t="str">
        <f t="shared" si="164"/>
        <v>db.STOCK.insert({_id:'SVGLOBAL',bseCode:'535621',fundamentalCode:'SVGLOBAL', nseCode:'', name:'S V GLOBAL MILL LTD.', isin:'INE159L01013', industry:'Realty',worldStock:false,niftyStock:false, nseStock:false, updateDate:ISODate('2016-09-15')})</v>
      </c>
    </row>
    <row r="3505" spans="1:14" x14ac:dyDescent="0.25">
      <c r="A3505">
        <v>535647</v>
      </c>
      <c r="B3505" t="s">
        <v>11210</v>
      </c>
      <c r="C3505" t="str">
        <f t="shared" si="162"/>
        <v>OTML</v>
      </c>
      <c r="D3505" t="s">
        <v>11211</v>
      </c>
      <c r="E3505" t="s">
        <v>3333</v>
      </c>
      <c r="F3505" t="s">
        <v>11047</v>
      </c>
      <c r="G3505">
        <v>10</v>
      </c>
      <c r="H3505" t="s">
        <v>11212</v>
      </c>
      <c r="I3505" t="s">
        <v>13423</v>
      </c>
      <c r="J3505" s="3" t="s">
        <v>13815</v>
      </c>
      <c r="K3505" t="s">
        <v>3336</v>
      </c>
      <c r="L3505" t="str">
        <f>IF(ISNA(INDEX('NSE Listed Stocks'!$A$2:$A$1683,MATCH(All!H3505,'NSE Listed Stocks'!$C$2:$C$1683,0),1)),"",INDEX('NSE Listed Stocks'!$A$2:$A$1683,MATCH(All!H3505,'NSE Listed Stocks'!$C$2:$C$1683,0),1))</f>
        <v/>
      </c>
      <c r="M3505" t="str">
        <f t="shared" si="163"/>
        <v>false</v>
      </c>
      <c r="N3505" t="str">
        <f t="shared" si="164"/>
        <v>db.STOCK.insert({_id:'OTML',bseCode:'535647',fundamentalCode:'OTML', nseCode:'', name:'ONESOURCE TECHMEDIA LTD.', isin:'INE807O01011', industry:'Movies &amp; Entertainment',worldStock:false,niftyStock:false, nseStock:false, updateDate:ISODate('2016-09-15')})</v>
      </c>
    </row>
    <row r="3506" spans="1:14" x14ac:dyDescent="0.25">
      <c r="A3506">
        <v>535648</v>
      </c>
      <c r="B3506" t="s">
        <v>1501</v>
      </c>
      <c r="C3506" t="str">
        <f t="shared" si="162"/>
        <v>JUSTDIAL</v>
      </c>
      <c r="D3506" t="s">
        <v>11213</v>
      </c>
      <c r="E3506" t="s">
        <v>3333</v>
      </c>
      <c r="F3506" t="s">
        <v>3334</v>
      </c>
      <c r="G3506">
        <v>10</v>
      </c>
      <c r="H3506" t="s">
        <v>1502</v>
      </c>
      <c r="I3506" t="s">
        <v>5013</v>
      </c>
      <c r="J3506" s="3" t="s">
        <v>13815</v>
      </c>
      <c r="K3506" t="s">
        <v>3336</v>
      </c>
      <c r="L3506" t="str">
        <f>IF(ISNA(INDEX('NSE Listed Stocks'!$A$2:$A$1683,MATCH(All!H3506,'NSE Listed Stocks'!$C$2:$C$1683,0),1)),"",INDEX('NSE Listed Stocks'!$A$2:$A$1683,MATCH(All!H3506,'NSE Listed Stocks'!$C$2:$C$1683,0),1))</f>
        <v>JUSTDIAL</v>
      </c>
      <c r="M3506" t="str">
        <f t="shared" si="163"/>
        <v>true</v>
      </c>
      <c r="N3506" t="str">
        <f t="shared" si="164"/>
        <v>db.STOCK.insert({_id:'JUSTDIAL',bseCode:'535648',fundamentalCode:'JUSTDIAL', nseCode:'JUSTDIAL', name:'JUST DIAL LTD.', isin:'INE599M01018', industry:'Publishing',worldStock:false,niftyStock:false, nseStock:true, updateDate:ISODate('2016-09-15')})</v>
      </c>
    </row>
    <row r="3507" spans="1:14" x14ac:dyDescent="0.25">
      <c r="A3507">
        <v>535657</v>
      </c>
      <c r="B3507" t="s">
        <v>11214</v>
      </c>
      <c r="C3507" t="str">
        <f t="shared" si="162"/>
        <v>OONE</v>
      </c>
      <c r="D3507" t="s">
        <v>11215</v>
      </c>
      <c r="E3507" t="s">
        <v>3333</v>
      </c>
      <c r="F3507" t="s">
        <v>3345</v>
      </c>
      <c r="G3507">
        <v>10</v>
      </c>
      <c r="H3507" t="s">
        <v>11216</v>
      </c>
      <c r="I3507" t="s">
        <v>13416</v>
      </c>
      <c r="J3507" s="3" t="s">
        <v>13816</v>
      </c>
      <c r="K3507" t="s">
        <v>3336</v>
      </c>
      <c r="L3507" t="str">
        <f>IF(ISNA(INDEX('NSE Listed Stocks'!$A$2:$A$1683,MATCH(All!H3507,'NSE Listed Stocks'!$C$2:$C$1683,0),1)),"",INDEX('NSE Listed Stocks'!$A$2:$A$1683,MATCH(All!H3507,'NSE Listed Stocks'!$C$2:$C$1683,0),1))</f>
        <v/>
      </c>
      <c r="M3507" t="str">
        <f t="shared" si="163"/>
        <v>false</v>
      </c>
      <c r="N3507" t="str">
        <f t="shared" si="164"/>
        <v>db.STOCK.insert({_id:'OONE',bseCode:'535657',fundamentalCode:'OONE', nseCode:'', name:'OBJECTONE INFORMATION SYSTEMS LTD.', isin:'INE860E01011', industry:'IT Consulting &amp; Software',worldStock:false,niftyStock:false, nseStock:false, updateDate:ISODate('2016-09-15')})</v>
      </c>
    </row>
    <row r="3508" spans="1:14" x14ac:dyDescent="0.25">
      <c r="A3508">
        <v>535658</v>
      </c>
      <c r="B3508" t="s">
        <v>11217</v>
      </c>
      <c r="C3508" t="str">
        <f t="shared" si="162"/>
        <v>PAWANSUT</v>
      </c>
      <c r="D3508" t="s">
        <v>11218</v>
      </c>
      <c r="E3508" t="s">
        <v>3333</v>
      </c>
      <c r="F3508" t="s">
        <v>3345</v>
      </c>
      <c r="G3508">
        <v>10</v>
      </c>
      <c r="H3508" t="s">
        <v>11219</v>
      </c>
      <c r="I3508" t="s">
        <v>3360</v>
      </c>
      <c r="J3508" s="3" t="s">
        <v>13802</v>
      </c>
      <c r="K3508" t="s">
        <v>3336</v>
      </c>
      <c r="L3508" t="str">
        <f>IF(ISNA(INDEX('NSE Listed Stocks'!$A$2:$A$1683,MATCH(All!H3508,'NSE Listed Stocks'!$C$2:$C$1683,0),1)),"",INDEX('NSE Listed Stocks'!$A$2:$A$1683,MATCH(All!H3508,'NSE Listed Stocks'!$C$2:$C$1683,0),1))</f>
        <v/>
      </c>
      <c r="M3508" t="str">
        <f t="shared" si="163"/>
        <v>false</v>
      </c>
      <c r="N3508" t="str">
        <f t="shared" si="164"/>
        <v>db.STOCK.insert({_id:'PAWANSUT',bseCode:'535658',fundamentalCode:'PAWANSUT', nseCode:'', name:'PAWANSUT HOLDINGS LTD.', isin:'INE260M01017', industry:'Finance (including NBFCs)',worldStock:false,niftyStock:false, nseStock:false, updateDate:ISODate('2016-09-15')})</v>
      </c>
    </row>
    <row r="3509" spans="1:14" x14ac:dyDescent="0.25">
      <c r="A3509">
        <v>535667</v>
      </c>
      <c r="B3509" t="s">
        <v>11220</v>
      </c>
      <c r="C3509" t="str">
        <f t="shared" si="162"/>
        <v>IFINSEC</v>
      </c>
      <c r="D3509" t="s">
        <v>11221</v>
      </c>
      <c r="E3509" t="s">
        <v>3333</v>
      </c>
      <c r="F3509" t="s">
        <v>3339</v>
      </c>
      <c r="G3509">
        <v>10</v>
      </c>
      <c r="H3509" t="s">
        <v>11222</v>
      </c>
      <c r="I3509" t="s">
        <v>3360</v>
      </c>
      <c r="J3509" s="3" t="s">
        <v>13802</v>
      </c>
      <c r="K3509" t="s">
        <v>3336</v>
      </c>
      <c r="L3509" t="str">
        <f>IF(ISNA(INDEX('NSE Listed Stocks'!$A$2:$A$1683,MATCH(All!H3509,'NSE Listed Stocks'!$C$2:$C$1683,0),1)),"",INDEX('NSE Listed Stocks'!$A$2:$A$1683,MATCH(All!H3509,'NSE Listed Stocks'!$C$2:$C$1683,0),1))</f>
        <v/>
      </c>
      <c r="M3509" t="str">
        <f t="shared" si="163"/>
        <v>false</v>
      </c>
      <c r="N3509" t="str">
        <f t="shared" si="164"/>
        <v>db.STOCK.insert({_id:'IFINSEC',bseCode:'535667',fundamentalCode:'IFINSEC', nseCode:'', name:'INDIA FINSEC LTD.', isin:'INE474O01010', industry:'Finance (including NBFCs)',worldStock:false,niftyStock:false, nseStock:false, updateDate:ISODate('2016-09-15')})</v>
      </c>
    </row>
    <row r="3510" spans="1:14" x14ac:dyDescent="0.25">
      <c r="A3510">
        <v>535693</v>
      </c>
      <c r="B3510" t="s">
        <v>11223</v>
      </c>
      <c r="C3510" t="str">
        <f t="shared" si="162"/>
        <v>BRAHMINFRA</v>
      </c>
      <c r="D3510" t="s">
        <v>11224</v>
      </c>
      <c r="E3510" t="s">
        <v>3333</v>
      </c>
      <c r="F3510" t="s">
        <v>3345</v>
      </c>
      <c r="G3510">
        <v>10</v>
      </c>
      <c r="H3510" t="s">
        <v>11225</v>
      </c>
      <c r="I3510" t="s">
        <v>13399</v>
      </c>
      <c r="J3510" s="3" t="s">
        <v>13805</v>
      </c>
      <c r="K3510" t="s">
        <v>3336</v>
      </c>
      <c r="L3510" t="str">
        <f>IF(ISNA(INDEX('NSE Listed Stocks'!$A$2:$A$1683,MATCH(All!H3510,'NSE Listed Stocks'!$C$2:$C$1683,0),1)),"",INDEX('NSE Listed Stocks'!$A$2:$A$1683,MATCH(All!H3510,'NSE Listed Stocks'!$C$2:$C$1683,0),1))</f>
        <v/>
      </c>
      <c r="M3510" t="str">
        <f t="shared" si="163"/>
        <v>false</v>
      </c>
      <c r="N3510" t="str">
        <f t="shared" si="164"/>
        <v>db.STOCK.insert({_id:'BRAHMINFRA',bseCode:'535693',fundamentalCode:'BRAHMINFRA', nseCode:'', name:'BRAHMAPUTRA INFRASTRUCTURE LTD.', isin:'INE320I01017', industry:'Construction &amp; Engineering',worldStock:false,niftyStock:false, nseStock:false, updateDate:ISODate('2016-09-15')})</v>
      </c>
    </row>
    <row r="3511" spans="1:14" x14ac:dyDescent="0.25">
      <c r="A3511">
        <v>535694</v>
      </c>
      <c r="B3511" t="s">
        <v>11226</v>
      </c>
      <c r="C3511" t="str">
        <f t="shared" si="162"/>
        <v>EDSL</v>
      </c>
      <c r="D3511" t="s">
        <v>11227</v>
      </c>
      <c r="E3511" t="s">
        <v>3333</v>
      </c>
      <c r="F3511" t="s">
        <v>3377</v>
      </c>
      <c r="G3511">
        <v>10</v>
      </c>
      <c r="H3511" t="s">
        <v>11228</v>
      </c>
      <c r="I3511" t="s">
        <v>13412</v>
      </c>
      <c r="J3511" s="3" t="s">
        <v>13797</v>
      </c>
      <c r="K3511" t="s">
        <v>3336</v>
      </c>
      <c r="L3511" t="str">
        <f>IF(ISNA(INDEX('NSE Listed Stocks'!$A$2:$A$1683,MATCH(All!H3511,'NSE Listed Stocks'!$C$2:$C$1683,0),1)),"",INDEX('NSE Listed Stocks'!$A$2:$A$1683,MATCH(All!H3511,'NSE Listed Stocks'!$C$2:$C$1683,0),1))</f>
        <v/>
      </c>
      <c r="M3511" t="str">
        <f t="shared" si="163"/>
        <v>false</v>
      </c>
      <c r="N3511" t="str">
        <f t="shared" si="164"/>
        <v>db.STOCK.insert({_id:'EDSL',bseCode:'535694',fundamentalCode:'EDSL', nseCode:'', name:'EDYNAMICS SOLUTIONS LTD.', isin:'INE899O01018', industry:'Comm.Trading  &amp; Distribution',worldStock:false,niftyStock:false, nseStock:false, updateDate:ISODate('2016-09-15')})</v>
      </c>
    </row>
    <row r="3512" spans="1:14" x14ac:dyDescent="0.25">
      <c r="A3512">
        <v>535719</v>
      </c>
      <c r="B3512" t="s">
        <v>11229</v>
      </c>
      <c r="C3512" t="str">
        <f t="shared" si="162"/>
        <v>QUEST</v>
      </c>
      <c r="D3512" t="s">
        <v>11230</v>
      </c>
      <c r="E3512" t="s">
        <v>3333</v>
      </c>
      <c r="F3512" t="s">
        <v>3371</v>
      </c>
      <c r="G3512">
        <v>10</v>
      </c>
      <c r="H3512" t="s">
        <v>11231</v>
      </c>
      <c r="I3512" t="s">
        <v>13416</v>
      </c>
      <c r="J3512" s="3" t="s">
        <v>13816</v>
      </c>
      <c r="K3512" t="s">
        <v>3336</v>
      </c>
      <c r="L3512" t="str">
        <f>IF(ISNA(INDEX('NSE Listed Stocks'!$A$2:$A$1683,MATCH(All!H3512,'NSE Listed Stocks'!$C$2:$C$1683,0),1)),"",INDEX('NSE Listed Stocks'!$A$2:$A$1683,MATCH(All!H3512,'NSE Listed Stocks'!$C$2:$C$1683,0),1))</f>
        <v/>
      </c>
      <c r="M3512" t="str">
        <f t="shared" si="163"/>
        <v>false</v>
      </c>
      <c r="N3512" t="str">
        <f t="shared" si="164"/>
        <v>db.STOCK.insert({_id:'QUEST',bseCode:'535719',fundamentalCode:'QUEST', nseCode:'', name:'Quest Softech (India) Ltd', isin:'INE989J01017', industry:'IT Consulting &amp; Software',worldStock:false,niftyStock:false, nseStock:false, updateDate:ISODate('2016-09-15')})</v>
      </c>
    </row>
    <row r="3513" spans="1:14" x14ac:dyDescent="0.25">
      <c r="A3513">
        <v>535730</v>
      </c>
      <c r="B3513" t="s">
        <v>11232</v>
      </c>
      <c r="C3513" t="str">
        <f t="shared" si="162"/>
        <v>KHOOBSURAT</v>
      </c>
      <c r="D3513" t="s">
        <v>11233</v>
      </c>
      <c r="E3513" t="s">
        <v>3333</v>
      </c>
      <c r="F3513" t="s">
        <v>3345</v>
      </c>
      <c r="G3513">
        <v>1</v>
      </c>
      <c r="H3513" t="s">
        <v>11234</v>
      </c>
      <c r="I3513" t="s">
        <v>3362</v>
      </c>
      <c r="J3513" s="3" t="s">
        <v>3362</v>
      </c>
      <c r="K3513" t="s">
        <v>3336</v>
      </c>
      <c r="L3513" t="str">
        <f>IF(ISNA(INDEX('NSE Listed Stocks'!$A$2:$A$1683,MATCH(All!H3513,'NSE Listed Stocks'!$C$2:$C$1683,0),1)),"",INDEX('NSE Listed Stocks'!$A$2:$A$1683,MATCH(All!H3513,'NSE Listed Stocks'!$C$2:$C$1683,0),1))</f>
        <v/>
      </c>
      <c r="M3513" t="str">
        <f t="shared" si="163"/>
        <v>false</v>
      </c>
      <c r="N3513" t="str">
        <f t="shared" si="164"/>
        <v>db.STOCK.insert({_id:'KHOOBSURAT',bseCode:'535730',fundamentalCode:'KHOOBSURAT', nseCode:'', name:'Khoobsurat Ltd', isin:'INE731G01027', industry:'Textiles',worldStock:false,niftyStock:false, nseStock:false, updateDate:ISODate('2016-09-15')})</v>
      </c>
    </row>
    <row r="3514" spans="1:14" x14ac:dyDescent="0.25">
      <c r="A3514">
        <v>535754</v>
      </c>
      <c r="B3514" t="s">
        <v>2139</v>
      </c>
      <c r="C3514" t="str">
        <f t="shared" si="162"/>
        <v>ORIENTCEM</v>
      </c>
      <c r="D3514" t="s">
        <v>11235</v>
      </c>
      <c r="E3514" t="s">
        <v>3333</v>
      </c>
      <c r="F3514" t="s">
        <v>3339</v>
      </c>
      <c r="G3514">
        <v>1</v>
      </c>
      <c r="H3514" t="s">
        <v>2140</v>
      </c>
      <c r="I3514" t="s">
        <v>13402</v>
      </c>
      <c r="J3514" s="3" t="s">
        <v>13807</v>
      </c>
      <c r="K3514" t="s">
        <v>3336</v>
      </c>
      <c r="L3514" t="str">
        <f>IF(ISNA(INDEX('NSE Listed Stocks'!$A$2:$A$1683,MATCH(All!H3514,'NSE Listed Stocks'!$C$2:$C$1683,0),1)),"",INDEX('NSE Listed Stocks'!$A$2:$A$1683,MATCH(All!H3514,'NSE Listed Stocks'!$C$2:$C$1683,0),1))</f>
        <v>ORIENTCEM</v>
      </c>
      <c r="M3514" t="str">
        <f t="shared" si="163"/>
        <v>true</v>
      </c>
      <c r="N3514" t="str">
        <f t="shared" si="164"/>
        <v>db.STOCK.insert({_id:'ORIENTCEM',bseCode:'535754',fundamentalCode:'ORIENTCEM', nseCode:'ORIENTCEM', name:'Orient Cement Ltd', isin:'INE876N01018', industry:'Cement &amp; Cement Products',worldStock:false,niftyStock:false, nseStock:true, updateDate:ISODate('2016-09-15')})</v>
      </c>
    </row>
    <row r="3515" spans="1:14" x14ac:dyDescent="0.25">
      <c r="A3515">
        <v>535755</v>
      </c>
      <c r="B3515" t="s">
        <v>26</v>
      </c>
      <c r="C3515" t="str">
        <f t="shared" si="162"/>
        <v>ABFRL</v>
      </c>
      <c r="D3515" t="s">
        <v>11236</v>
      </c>
      <c r="E3515" t="s">
        <v>3333</v>
      </c>
      <c r="F3515" t="s">
        <v>3339</v>
      </c>
      <c r="G3515">
        <v>10</v>
      </c>
      <c r="H3515" t="s">
        <v>27</v>
      </c>
      <c r="I3515" t="s">
        <v>3622</v>
      </c>
      <c r="J3515" s="3" t="s">
        <v>13817</v>
      </c>
      <c r="K3515" t="s">
        <v>3336</v>
      </c>
      <c r="L3515" t="str">
        <f>IF(ISNA(INDEX('NSE Listed Stocks'!$A$2:$A$1683,MATCH(All!H3515,'NSE Listed Stocks'!$C$2:$C$1683,0),1)),"",INDEX('NSE Listed Stocks'!$A$2:$A$1683,MATCH(All!H3515,'NSE Listed Stocks'!$C$2:$C$1683,0),1))</f>
        <v>ABFRL</v>
      </c>
      <c r="M3515" t="str">
        <f t="shared" si="163"/>
        <v>true</v>
      </c>
      <c r="N3515" t="str">
        <f t="shared" si="164"/>
        <v>db.STOCK.insert({_id:'ABFRL',bseCode:'535755',fundamentalCode:'ABFRL', nseCode:'ABFRL', name:'Aditya Birla Fashion and Retail Ltd', isin:'INE647O01011', industry:'Department Stores',worldStock:false,niftyStock:false, nseStock:true, updateDate:ISODate('2016-09-15')})</v>
      </c>
    </row>
    <row r="3516" spans="1:14" x14ac:dyDescent="0.25">
      <c r="A3516">
        <v>535789</v>
      </c>
      <c r="B3516" t="s">
        <v>1201</v>
      </c>
      <c r="C3516" t="str">
        <f t="shared" si="162"/>
        <v>IBULHSGFIN</v>
      </c>
      <c r="D3516" t="s">
        <v>11237</v>
      </c>
      <c r="E3516" t="s">
        <v>3333</v>
      </c>
      <c r="F3516" t="s">
        <v>3334</v>
      </c>
      <c r="G3516">
        <v>2</v>
      </c>
      <c r="H3516" t="s">
        <v>1202</v>
      </c>
      <c r="I3516" t="s">
        <v>3349</v>
      </c>
      <c r="J3516" s="3" t="s">
        <v>13800</v>
      </c>
      <c r="K3516" t="s">
        <v>3336</v>
      </c>
      <c r="L3516" t="str">
        <f>IF(ISNA(INDEX('NSE Listed Stocks'!$A$2:$A$1683,MATCH(All!H3516,'NSE Listed Stocks'!$C$2:$C$1683,0),1)),"",INDEX('NSE Listed Stocks'!$A$2:$A$1683,MATCH(All!H3516,'NSE Listed Stocks'!$C$2:$C$1683,0),1))</f>
        <v>IBULHSGFIN</v>
      </c>
      <c r="M3516" t="str">
        <f t="shared" si="163"/>
        <v>true</v>
      </c>
      <c r="N3516" t="str">
        <f t="shared" si="164"/>
        <v>db.STOCK.insert({_id:'IBULHSGFIN',bseCode:'535789',fundamentalCode:'IBULHSGFIN', nseCode:'IBULHSGFIN', name:'Indiabulls Housing Finance Ltd', isin:'INE148I01020', industry:'Housing Finance ',worldStock:false,niftyStock:false, nseStock:true, updateDate:ISODate('2016-09-15')})</v>
      </c>
    </row>
    <row r="3517" spans="1:14" x14ac:dyDescent="0.25">
      <c r="A3517">
        <v>535910</v>
      </c>
      <c r="B3517" t="s">
        <v>11238</v>
      </c>
      <c r="C3517" t="str">
        <f t="shared" si="162"/>
        <v>MMLF</v>
      </c>
      <c r="D3517" t="s">
        <v>13747</v>
      </c>
      <c r="E3517" t="s">
        <v>3333</v>
      </c>
      <c r="F3517" t="s">
        <v>11095</v>
      </c>
      <c r="G3517">
        <v>10</v>
      </c>
      <c r="H3517" t="s">
        <v>11240</v>
      </c>
      <c r="I3517" t="s">
        <v>3360</v>
      </c>
      <c r="J3517" s="3" t="s">
        <v>13802</v>
      </c>
      <c r="K3517" t="s">
        <v>3336</v>
      </c>
      <c r="L3517" t="str">
        <f>IF(ISNA(INDEX('NSE Listed Stocks'!$A$2:$A$1683,MATCH(All!H3517,'NSE Listed Stocks'!$C$2:$C$1683,0),1)),"",INDEX('NSE Listed Stocks'!$A$2:$A$1683,MATCH(All!H3517,'NSE Listed Stocks'!$C$2:$C$1683,0),1))</f>
        <v/>
      </c>
      <c r="M3517" t="str">
        <f t="shared" si="163"/>
        <v>false</v>
      </c>
      <c r="N3517" t="str">
        <f t="shared" si="164"/>
        <v>db.STOCK.insert({_id:'MMLF',bseCode:'535910',fundamentalCode:'MMLF', nseCode:'', name:'Money Masters Leasing &amp; Finance Ltd', isin:'INE340O01013', industry:'Finance (including NBFCs)',worldStock:false,niftyStock:false, nseStock:false, updateDate:ISODate('2016-09-15')})</v>
      </c>
    </row>
    <row r="3518" spans="1:14" x14ac:dyDescent="0.25">
      <c r="A3518">
        <v>535916</v>
      </c>
      <c r="B3518" t="s">
        <v>11241</v>
      </c>
      <c r="C3518" t="str">
        <f t="shared" si="162"/>
        <v>ALSL</v>
      </c>
      <c r="D3518" t="s">
        <v>11242</v>
      </c>
      <c r="E3518" t="s">
        <v>3333</v>
      </c>
      <c r="F3518" t="s">
        <v>11047</v>
      </c>
      <c r="G3518">
        <v>10</v>
      </c>
      <c r="H3518" t="s">
        <v>11243</v>
      </c>
      <c r="I3518" t="s">
        <v>3425</v>
      </c>
      <c r="J3518" s="3" t="s">
        <v>13800</v>
      </c>
      <c r="K3518" t="s">
        <v>3336</v>
      </c>
      <c r="L3518" t="str">
        <f>IF(ISNA(INDEX('NSE Listed Stocks'!$A$2:$A$1683,MATCH(All!H3518,'NSE Listed Stocks'!$C$2:$C$1683,0),1)),"",INDEX('NSE Listed Stocks'!$A$2:$A$1683,MATCH(All!H3518,'NSE Listed Stocks'!$C$2:$C$1683,0),1))</f>
        <v/>
      </c>
      <c r="M3518" t="str">
        <f t="shared" si="163"/>
        <v>false</v>
      </c>
      <c r="N3518" t="str">
        <f t="shared" si="164"/>
        <v>db.STOCK.insert({_id:'ALSL',bseCode:'535916',fundamentalCode:'ALSL', nseCode:'', name:'Alacrity Securities Ltd', isin:'INE030P01017', industry:'Other Financial Services',worldStock:false,niftyStock:false, nseStock:false, updateDate:ISODate('2016-09-15')})</v>
      </c>
    </row>
    <row r="3519" spans="1:14" x14ac:dyDescent="0.25">
      <c r="A3519">
        <v>535917</v>
      </c>
      <c r="B3519" t="s">
        <v>11244</v>
      </c>
      <c r="C3519" t="str">
        <f t="shared" si="162"/>
        <v>GCMCOMM</v>
      </c>
      <c r="D3519" t="s">
        <v>13748</v>
      </c>
      <c r="E3519" t="s">
        <v>3333</v>
      </c>
      <c r="F3519" t="s">
        <v>11047</v>
      </c>
      <c r="G3519">
        <v>10</v>
      </c>
      <c r="H3519" t="s">
        <v>11246</v>
      </c>
      <c r="I3519" t="s">
        <v>3425</v>
      </c>
      <c r="J3519" s="3" t="s">
        <v>13800</v>
      </c>
      <c r="K3519" t="s">
        <v>3336</v>
      </c>
      <c r="L3519" t="str">
        <f>IF(ISNA(INDEX('NSE Listed Stocks'!$A$2:$A$1683,MATCH(All!H3519,'NSE Listed Stocks'!$C$2:$C$1683,0),1)),"",INDEX('NSE Listed Stocks'!$A$2:$A$1683,MATCH(All!H3519,'NSE Listed Stocks'!$C$2:$C$1683,0),1))</f>
        <v/>
      </c>
      <c r="M3519" t="str">
        <f t="shared" si="163"/>
        <v>false</v>
      </c>
      <c r="N3519" t="str">
        <f t="shared" si="164"/>
        <v>db.STOCK.insert({_id:'GCMCOMM',bseCode:'535917',fundamentalCode:'GCMCOMM', nseCode:'', name:'GCM Commodity &amp; Derivatives Ltd', isin:'INE200P01016', industry:'Other Financial Services',worldStock:false,niftyStock:false, nseStock:false, updateDate:ISODate('2016-09-15')})</v>
      </c>
    </row>
    <row r="3520" spans="1:14" x14ac:dyDescent="0.25">
      <c r="A3520">
        <v>535958</v>
      </c>
      <c r="B3520" t="s">
        <v>1341</v>
      </c>
      <c r="C3520" t="str">
        <f t="shared" si="162"/>
        <v>INTEGRA</v>
      </c>
      <c r="D3520" t="s">
        <v>11247</v>
      </c>
      <c r="E3520" t="s">
        <v>3333</v>
      </c>
      <c r="F3520" t="s">
        <v>3339</v>
      </c>
      <c r="G3520">
        <v>3</v>
      </c>
      <c r="H3520" t="s">
        <v>1342</v>
      </c>
      <c r="I3520" t="s">
        <v>13408</v>
      </c>
      <c r="J3520" s="3" t="s">
        <v>13806</v>
      </c>
      <c r="K3520" t="s">
        <v>3336</v>
      </c>
      <c r="L3520" t="str">
        <f>IF(ISNA(INDEX('NSE Listed Stocks'!$A$2:$A$1683,MATCH(All!H3520,'NSE Listed Stocks'!$C$2:$C$1683,0),1)),"",INDEX('NSE Listed Stocks'!$A$2:$A$1683,MATCH(All!H3520,'NSE Listed Stocks'!$C$2:$C$1683,0),1))</f>
        <v>INTEGRA</v>
      </c>
      <c r="M3520" t="str">
        <f t="shared" si="163"/>
        <v>true</v>
      </c>
      <c r="N3520" t="str">
        <f t="shared" si="164"/>
        <v>db.STOCK.insert({_id:'INTEGRA',bseCode:'535958',fundamentalCode:'INTEGRA', nseCode:'INTEGRA', name:'Integra Garments And Textiles Ltd', isin:'INE418N01027', industry:'Other Apparels &amp; Accessories',worldStock:false,niftyStock:false, nseStock:true, updateDate:ISODate('2016-09-15')})</v>
      </c>
    </row>
    <row r="3521" spans="1:14" x14ac:dyDescent="0.25">
      <c r="A3521">
        <v>536073</v>
      </c>
      <c r="B3521" t="s">
        <v>11248</v>
      </c>
      <c r="C3521" t="str">
        <f t="shared" si="162"/>
        <v>SILINFRA</v>
      </c>
      <c r="D3521" t="s">
        <v>11249</v>
      </c>
      <c r="E3521" t="s">
        <v>3333</v>
      </c>
      <c r="F3521" t="s">
        <v>3377</v>
      </c>
      <c r="G3521">
        <v>10</v>
      </c>
      <c r="H3521" t="s">
        <v>11250</v>
      </c>
      <c r="I3521" t="s">
        <v>13399</v>
      </c>
      <c r="J3521" s="3" t="s">
        <v>13805</v>
      </c>
      <c r="K3521" t="s">
        <v>3336</v>
      </c>
      <c r="L3521" t="str">
        <f>IF(ISNA(INDEX('NSE Listed Stocks'!$A$2:$A$1683,MATCH(All!H3521,'NSE Listed Stocks'!$C$2:$C$1683,0),1)),"",INDEX('NSE Listed Stocks'!$A$2:$A$1683,MATCH(All!H3521,'NSE Listed Stocks'!$C$2:$C$1683,0),1))</f>
        <v/>
      </c>
      <c r="M3521" t="str">
        <f t="shared" si="163"/>
        <v>false</v>
      </c>
      <c r="N3521" t="str">
        <f t="shared" si="164"/>
        <v>db.STOCK.insert({_id:'SILINFRA',bseCode:'536073',fundamentalCode:'SILINFRA', nseCode:'', name:'Silverpoint Infratech Ltd', isin:'INE890N01019', industry:'Construction &amp; Engineering',worldStock:false,niftyStock:false, nseStock:false, updateDate:ISODate('2016-09-15')})</v>
      </c>
    </row>
    <row r="3522" spans="1:14" x14ac:dyDescent="0.25">
      <c r="A3522">
        <v>536128</v>
      </c>
      <c r="B3522" t="s">
        <v>11251</v>
      </c>
      <c r="C3522" t="str">
        <f t="shared" si="162"/>
        <v>VKJINFRA</v>
      </c>
      <c r="D3522" t="s">
        <v>11252</v>
      </c>
      <c r="E3522" t="s">
        <v>3333</v>
      </c>
      <c r="F3522" t="s">
        <v>3377</v>
      </c>
      <c r="G3522">
        <v>10</v>
      </c>
      <c r="H3522" t="s">
        <v>11253</v>
      </c>
      <c r="I3522" t="s">
        <v>13399</v>
      </c>
      <c r="J3522" s="3" t="s">
        <v>13805</v>
      </c>
      <c r="K3522" t="s">
        <v>3336</v>
      </c>
      <c r="L3522" t="str">
        <f>IF(ISNA(INDEX('NSE Listed Stocks'!$A$2:$A$1683,MATCH(All!H3522,'NSE Listed Stocks'!$C$2:$C$1683,0),1)),"",INDEX('NSE Listed Stocks'!$A$2:$A$1683,MATCH(All!H3522,'NSE Listed Stocks'!$C$2:$C$1683,0),1))</f>
        <v/>
      </c>
      <c r="M3522" t="str">
        <f t="shared" si="163"/>
        <v>false</v>
      </c>
      <c r="N3522" t="str">
        <f t="shared" si="164"/>
        <v>db.STOCK.insert({_id:'VKJINFRA',bseCode:'536128',fundamentalCode:'VKJINFRA', nseCode:'', name:'VKJ Infradevelopers Ltd', isin:'INE211P01013', industry:'Construction &amp; Engineering',worldStock:false,niftyStock:false, nseStock:false, updateDate:ISODate('2016-09-15')})</v>
      </c>
    </row>
    <row r="3523" spans="1:14" x14ac:dyDescent="0.25">
      <c r="A3523">
        <v>536170</v>
      </c>
      <c r="B3523" t="s">
        <v>11254</v>
      </c>
      <c r="C3523" t="str">
        <f t="shared" ref="C3523:C3586" si="165">B3523</f>
        <v>KUSHAL</v>
      </c>
      <c r="D3523" t="s">
        <v>11255</v>
      </c>
      <c r="E3523" t="s">
        <v>3333</v>
      </c>
      <c r="F3523" t="s">
        <v>3339</v>
      </c>
      <c r="G3523">
        <v>2</v>
      </c>
      <c r="H3523" t="s">
        <v>11256</v>
      </c>
      <c r="I3523" t="s">
        <v>13412</v>
      </c>
      <c r="J3523" s="3" t="s">
        <v>13797</v>
      </c>
      <c r="K3523" t="s">
        <v>3336</v>
      </c>
      <c r="L3523" t="str">
        <f>IF(ISNA(INDEX('NSE Listed Stocks'!$A$2:$A$1683,MATCH(All!H3523,'NSE Listed Stocks'!$C$2:$C$1683,0),1)),"",INDEX('NSE Listed Stocks'!$A$2:$A$1683,MATCH(All!H3523,'NSE Listed Stocks'!$C$2:$C$1683,0),1))</f>
        <v/>
      </c>
      <c r="M3523" t="str">
        <f t="shared" ref="M3523:M3586" si="166">IF($L3523&lt;&gt;"", "true", "false")</f>
        <v>false</v>
      </c>
      <c r="N3523" t="str">
        <f t="shared" ref="N3523:N3586" si="167">"db.STOCK.insert({_id:'"&amp;$B3523&amp;"',bseCode:'"&amp;$A3523&amp;"',fundamentalCode:'"&amp;$C3523&amp;"', nseCode:'"&amp;L3523&amp;"', name:'"&amp;D3523&amp;"', isin:'"&amp;H3523&amp;"', industry:'"&amp;I3523&amp;"',worldStock:false,niftyStock:false, nseStock:"&amp;M3523&amp;", updateDate:ISODate('2016-09-15')})"</f>
        <v>db.STOCK.insert({_id:'KUSHAL',bseCode:'536170',fundamentalCode:'KUSHAL', nseCode:'', name:'Kushal Tradelink Ltd', isin:'INE647N01021', industry:'Comm.Trading  &amp; Distribution',worldStock:false,niftyStock:false, nseStock:false, updateDate:ISODate('2016-09-15')})</v>
      </c>
    </row>
    <row r="3524" spans="1:14" x14ac:dyDescent="0.25">
      <c r="A3524">
        <v>536264</v>
      </c>
      <c r="B3524" t="s">
        <v>11257</v>
      </c>
      <c r="C3524" t="str">
        <f t="shared" si="165"/>
        <v>TIGERLOGS</v>
      </c>
      <c r="D3524" t="s">
        <v>11258</v>
      </c>
      <c r="E3524" t="s">
        <v>3333</v>
      </c>
      <c r="F3524" t="s">
        <v>3339</v>
      </c>
      <c r="G3524">
        <v>10</v>
      </c>
      <c r="H3524" t="s">
        <v>11259</v>
      </c>
      <c r="I3524" t="s">
        <v>4554</v>
      </c>
      <c r="J3524" s="3" t="s">
        <v>13805</v>
      </c>
      <c r="K3524" t="s">
        <v>3336</v>
      </c>
      <c r="L3524" t="str">
        <f>IF(ISNA(INDEX('NSE Listed Stocks'!$A$2:$A$1683,MATCH(All!H3524,'NSE Listed Stocks'!$C$2:$C$1683,0),1)),"",INDEX('NSE Listed Stocks'!$A$2:$A$1683,MATCH(All!H3524,'NSE Listed Stocks'!$C$2:$C$1683,0),1))</f>
        <v/>
      </c>
      <c r="M3524" t="str">
        <f t="shared" si="166"/>
        <v>false</v>
      </c>
      <c r="N3524" t="str">
        <f t="shared" si="167"/>
        <v>db.STOCK.insert({_id:'TIGERLOGS',bseCode:'536264',fundamentalCode:'TIGERLOGS', nseCode:'', name:'Tiger Logistics (India) Ltd', isin:'INE906O01011', industry:'Transportation - Logistics',worldStock:false,niftyStock:false, nseStock:false, updateDate:ISODate('2016-09-15')})</v>
      </c>
    </row>
    <row r="3525" spans="1:14" x14ac:dyDescent="0.25">
      <c r="A3525">
        <v>536456</v>
      </c>
      <c r="B3525" t="s">
        <v>11260</v>
      </c>
      <c r="C3525" t="str">
        <f t="shared" si="165"/>
        <v>RJBIOTECH</v>
      </c>
      <c r="D3525" t="s">
        <v>11261</v>
      </c>
      <c r="E3525" t="s">
        <v>3333</v>
      </c>
      <c r="F3525" t="s">
        <v>11047</v>
      </c>
      <c r="G3525">
        <v>10</v>
      </c>
      <c r="H3525" t="s">
        <v>11262</v>
      </c>
      <c r="I3525" t="s">
        <v>3579</v>
      </c>
      <c r="J3525" s="3" t="s">
        <v>13383</v>
      </c>
      <c r="K3525" t="s">
        <v>3336</v>
      </c>
      <c r="L3525" t="str">
        <f>IF(ISNA(INDEX('NSE Listed Stocks'!$A$2:$A$1683,MATCH(All!H3525,'NSE Listed Stocks'!$C$2:$C$1683,0),1)),"",INDEX('NSE Listed Stocks'!$A$2:$A$1683,MATCH(All!H3525,'NSE Listed Stocks'!$C$2:$C$1683,0),1))</f>
        <v/>
      </c>
      <c r="M3525" t="str">
        <f t="shared" si="166"/>
        <v>false</v>
      </c>
      <c r="N3525" t="str">
        <f t="shared" si="167"/>
        <v>db.STOCK.insert({_id:'RJBIOTECH',bseCode:'536456',fundamentalCode:'RJBIOTECH', nseCode:'', name:'R J Bio-Tech Ltd', isin:'INE594O01015', industry:'Other Agricultural Products',worldStock:false,niftyStock:false, nseStock:false, updateDate:ISODate('2016-09-15')})</v>
      </c>
    </row>
    <row r="3526" spans="1:14" x14ac:dyDescent="0.25">
      <c r="A3526">
        <v>536492</v>
      </c>
      <c r="B3526" t="s">
        <v>11263</v>
      </c>
      <c r="C3526" t="str">
        <f t="shared" si="165"/>
        <v>ATWL</v>
      </c>
      <c r="D3526" t="s">
        <v>11264</v>
      </c>
      <c r="E3526" t="s">
        <v>3333</v>
      </c>
      <c r="F3526" t="s">
        <v>11095</v>
      </c>
      <c r="G3526">
        <v>10</v>
      </c>
      <c r="H3526" t="s">
        <v>11265</v>
      </c>
      <c r="I3526" t="s">
        <v>3574</v>
      </c>
      <c r="J3526" s="3" t="s">
        <v>13803</v>
      </c>
      <c r="K3526" t="s">
        <v>3336</v>
      </c>
      <c r="L3526" t="str">
        <f>IF(ISNA(INDEX('NSE Listed Stocks'!$A$2:$A$1683,MATCH(All!H3526,'NSE Listed Stocks'!$C$2:$C$1683,0),1)),"",INDEX('NSE Listed Stocks'!$A$2:$A$1683,MATCH(All!H3526,'NSE Listed Stocks'!$C$2:$C$1683,0),1))</f>
        <v/>
      </c>
      <c r="M3526" t="str">
        <f t="shared" si="166"/>
        <v>false</v>
      </c>
      <c r="N3526" t="str">
        <f t="shared" si="167"/>
        <v>db.STOCK.insert({_id:'ATWL',bseCode:'536492',fundamentalCode:'ATWL', nseCode:'', name:'Ace Tours Worldwide Ltd', isin:'INE926O01019', industry:'Travel Support Services',worldStock:false,niftyStock:false, nseStock:false, updateDate:ISODate('2016-09-15')})</v>
      </c>
    </row>
    <row r="3527" spans="1:14" x14ac:dyDescent="0.25">
      <c r="A3527">
        <v>536493</v>
      </c>
      <c r="B3527" t="s">
        <v>11266</v>
      </c>
      <c r="C3527" t="str">
        <f t="shared" si="165"/>
        <v>JK AGRI</v>
      </c>
      <c r="D3527" t="s">
        <v>11267</v>
      </c>
      <c r="E3527" t="s">
        <v>3333</v>
      </c>
      <c r="F3527" t="s">
        <v>3352</v>
      </c>
      <c r="G3527">
        <v>10</v>
      </c>
      <c r="H3527" t="s">
        <v>11268</v>
      </c>
      <c r="I3527" t="s">
        <v>3579</v>
      </c>
      <c r="J3527" s="3" t="s">
        <v>13383</v>
      </c>
      <c r="K3527" t="s">
        <v>3336</v>
      </c>
      <c r="L3527" t="str">
        <f>IF(ISNA(INDEX('NSE Listed Stocks'!$A$2:$A$1683,MATCH(All!H3527,'NSE Listed Stocks'!$C$2:$C$1683,0),1)),"",INDEX('NSE Listed Stocks'!$A$2:$A$1683,MATCH(All!H3527,'NSE Listed Stocks'!$C$2:$C$1683,0),1))</f>
        <v/>
      </c>
      <c r="M3527" t="str">
        <f t="shared" si="166"/>
        <v>false</v>
      </c>
      <c r="N3527" t="str">
        <f t="shared" si="167"/>
        <v>db.STOCK.insert({_id:'JK AGRI',bseCode:'536493',fundamentalCode:'JK AGRI', nseCode:'', name:'JK Agri Genetics Ltd', isin:'INE690O01011', industry:'Other Agricultural Products',worldStock:false,niftyStock:false, nseStock:false, updateDate:ISODate('2016-09-15')})</v>
      </c>
    </row>
    <row r="3528" spans="1:14" x14ac:dyDescent="0.25">
      <c r="A3528">
        <v>536507</v>
      </c>
      <c r="B3528" t="s">
        <v>853</v>
      </c>
      <c r="C3528" t="str">
        <f t="shared" si="165"/>
        <v>FLFL</v>
      </c>
      <c r="D3528" t="s">
        <v>11269</v>
      </c>
      <c r="E3528" t="s">
        <v>3333</v>
      </c>
      <c r="F3528" t="s">
        <v>3339</v>
      </c>
      <c r="G3528">
        <v>2</v>
      </c>
      <c r="H3528" t="s">
        <v>854</v>
      </c>
      <c r="I3528" t="s">
        <v>3622</v>
      </c>
      <c r="J3528" s="3" t="s">
        <v>13817</v>
      </c>
      <c r="K3528" t="s">
        <v>3336</v>
      </c>
      <c r="L3528" t="str">
        <f>IF(ISNA(INDEX('NSE Listed Stocks'!$A$2:$A$1683,MATCH(All!H3528,'NSE Listed Stocks'!$C$2:$C$1683,0),1)),"",INDEX('NSE Listed Stocks'!$A$2:$A$1683,MATCH(All!H3528,'NSE Listed Stocks'!$C$2:$C$1683,0),1))</f>
        <v>FLFL</v>
      </c>
      <c r="M3528" t="str">
        <f t="shared" si="166"/>
        <v>true</v>
      </c>
      <c r="N3528" t="str">
        <f t="shared" si="167"/>
        <v>db.STOCK.insert({_id:'FLFL',bseCode:'536507',fundamentalCode:'FLFL', nseCode:'FLFL', name:'Future Lifestyle Fashions Ltd', isin:'INE452O01016', industry:'Department Stores',worldStock:false,niftyStock:false, nseStock:true, updateDate:ISODate('2016-09-15')})</v>
      </c>
    </row>
    <row r="3529" spans="1:14" x14ac:dyDescent="0.25">
      <c r="A3529">
        <v>536565</v>
      </c>
      <c r="B3529" t="s">
        <v>11270</v>
      </c>
      <c r="C3529" t="str">
        <f t="shared" si="165"/>
        <v>TRIMURTHI</v>
      </c>
      <c r="D3529" t="s">
        <v>11271</v>
      </c>
      <c r="E3529" t="s">
        <v>3333</v>
      </c>
      <c r="F3529" t="s">
        <v>3345</v>
      </c>
      <c r="G3529">
        <v>10</v>
      </c>
      <c r="H3529" t="s">
        <v>11272</v>
      </c>
      <c r="I3529" t="s">
        <v>13749</v>
      </c>
      <c r="J3529" s="3" t="s">
        <v>13817</v>
      </c>
      <c r="K3529" t="s">
        <v>3336</v>
      </c>
      <c r="L3529" t="str">
        <f>IF(ISNA(INDEX('NSE Listed Stocks'!$A$2:$A$1683,MATCH(All!H3529,'NSE Listed Stocks'!$C$2:$C$1683,0),1)),"",INDEX('NSE Listed Stocks'!$A$2:$A$1683,MATCH(All!H3529,'NSE Listed Stocks'!$C$2:$C$1683,0),1))</f>
        <v/>
      </c>
      <c r="M3529" t="str">
        <f t="shared" si="166"/>
        <v>false</v>
      </c>
      <c r="N3529" t="str">
        <f t="shared" si="167"/>
        <v>db.STOCK.insert({_id:'TRIMURTHI',bseCode:'536565',fundamentalCode:'TRIMURTHI', nseCode:'', name:'Trimurthi Ltd', isin:'INE314I01036', industry:'Food &amp; Drugs Retailing',worldStock:false,niftyStock:false, nseStock:false, updateDate:ISODate('2016-09-15')})</v>
      </c>
    </row>
    <row r="3530" spans="1:14" x14ac:dyDescent="0.25">
      <c r="A3530">
        <v>536592</v>
      </c>
      <c r="B3530" t="s">
        <v>11273</v>
      </c>
      <c r="C3530" t="str">
        <f t="shared" si="165"/>
        <v>SKFL</v>
      </c>
      <c r="D3530" t="s">
        <v>11274</v>
      </c>
      <c r="E3530" t="s">
        <v>3333</v>
      </c>
      <c r="F3530" t="s">
        <v>3339</v>
      </c>
      <c r="G3530">
        <v>10</v>
      </c>
      <c r="H3530" t="s">
        <v>11275</v>
      </c>
      <c r="I3530" t="s">
        <v>3360</v>
      </c>
      <c r="J3530" s="3" t="s">
        <v>13802</v>
      </c>
      <c r="K3530" t="s">
        <v>3336</v>
      </c>
      <c r="L3530" t="str">
        <f>IF(ISNA(INDEX('NSE Listed Stocks'!$A$2:$A$1683,MATCH(All!H3530,'NSE Listed Stocks'!$C$2:$C$1683,0),1)),"",INDEX('NSE Listed Stocks'!$A$2:$A$1683,MATCH(All!H3530,'NSE Listed Stocks'!$C$2:$C$1683,0),1))</f>
        <v/>
      </c>
      <c r="M3530" t="str">
        <f t="shared" si="166"/>
        <v>false</v>
      </c>
      <c r="N3530" t="str">
        <f t="shared" si="167"/>
        <v>db.STOCK.insert({_id:'SKFL',bseCode:'536592',fundamentalCode:'SKFL', nseCode:'', name:'Satkar Finlease Ltd', isin:'INE279P01028', industry:'Finance (including NBFCs)',worldStock:false,niftyStock:false, nseStock:false, updateDate:ISODate('2016-09-15')})</v>
      </c>
    </row>
    <row r="3531" spans="1:14" x14ac:dyDescent="0.25">
      <c r="A3531">
        <v>536644</v>
      </c>
      <c r="B3531" t="s">
        <v>11276</v>
      </c>
      <c r="C3531" t="str">
        <f t="shared" si="165"/>
        <v>NEWEVER</v>
      </c>
      <c r="D3531" t="s">
        <v>11277</v>
      </c>
      <c r="E3531" t="s">
        <v>3333</v>
      </c>
      <c r="F3531" t="s">
        <v>11047</v>
      </c>
      <c r="G3531">
        <v>10</v>
      </c>
      <c r="H3531" t="s">
        <v>11278</v>
      </c>
      <c r="I3531" t="s">
        <v>13412</v>
      </c>
      <c r="J3531" s="3" t="s">
        <v>13797</v>
      </c>
      <c r="K3531" t="s">
        <v>3336</v>
      </c>
      <c r="L3531" t="str">
        <f>IF(ISNA(INDEX('NSE Listed Stocks'!$A$2:$A$1683,MATCH(All!H3531,'NSE Listed Stocks'!$C$2:$C$1683,0),1)),"",INDEX('NSE Listed Stocks'!$A$2:$A$1683,MATCH(All!H3531,'NSE Listed Stocks'!$C$2:$C$1683,0),1))</f>
        <v/>
      </c>
      <c r="M3531" t="str">
        <f t="shared" si="166"/>
        <v>false</v>
      </c>
      <c r="N3531" t="str">
        <f t="shared" si="167"/>
        <v>db.STOCK.insert({_id:'NEWEVER',bseCode:'536644',fundamentalCode:'NEWEVER', nseCode:'', name:'Newever Trade Wings Ltd', isin:'INE596O01010', industry:'Comm.Trading  &amp; Distribution',worldStock:false,niftyStock:false, nseStock:false, updateDate:ISODate('2016-09-15')})</v>
      </c>
    </row>
    <row r="3532" spans="1:14" x14ac:dyDescent="0.25">
      <c r="A3532">
        <v>536659</v>
      </c>
      <c r="B3532" t="s">
        <v>11279</v>
      </c>
      <c r="C3532" t="str">
        <f t="shared" si="165"/>
        <v>PVVINFRA</v>
      </c>
      <c r="D3532" t="s">
        <v>11280</v>
      </c>
      <c r="E3532" t="s">
        <v>3333</v>
      </c>
      <c r="F3532" t="s">
        <v>3371</v>
      </c>
      <c r="G3532">
        <v>10</v>
      </c>
      <c r="H3532" t="s">
        <v>11281</v>
      </c>
      <c r="I3532" t="s">
        <v>13399</v>
      </c>
      <c r="J3532" s="3" t="s">
        <v>13805</v>
      </c>
      <c r="K3532" t="s">
        <v>3336</v>
      </c>
      <c r="L3532" t="str">
        <f>IF(ISNA(INDEX('NSE Listed Stocks'!$A$2:$A$1683,MATCH(All!H3532,'NSE Listed Stocks'!$C$2:$C$1683,0),1)),"",INDEX('NSE Listed Stocks'!$A$2:$A$1683,MATCH(All!H3532,'NSE Listed Stocks'!$C$2:$C$1683,0),1))</f>
        <v/>
      </c>
      <c r="M3532" t="str">
        <f t="shared" si="166"/>
        <v>false</v>
      </c>
      <c r="N3532" t="str">
        <f t="shared" si="167"/>
        <v>db.STOCK.insert({_id:'PVVINFRA',bseCode:'536659',fundamentalCode:'PVVINFRA', nseCode:'', name:'PVV Infra Ltd', isin:'INE428B01013', industry:'Construction &amp; Engineering',worldStock:false,niftyStock:false, nseStock:false, updateDate:ISODate('2016-09-15')})</v>
      </c>
    </row>
    <row r="3533" spans="1:14" x14ac:dyDescent="0.25">
      <c r="A3533">
        <v>536666</v>
      </c>
      <c r="B3533" t="s">
        <v>2614</v>
      </c>
      <c r="C3533" t="str">
        <f t="shared" si="165"/>
        <v>SFCL</v>
      </c>
      <c r="D3533" t="s">
        <v>11282</v>
      </c>
      <c r="E3533" t="s">
        <v>3333</v>
      </c>
      <c r="F3533" t="s">
        <v>3339</v>
      </c>
      <c r="G3533">
        <v>1</v>
      </c>
      <c r="H3533" t="s">
        <v>2615</v>
      </c>
      <c r="I3533" t="s">
        <v>13402</v>
      </c>
      <c r="J3533" s="3" t="s">
        <v>13807</v>
      </c>
      <c r="K3533" t="s">
        <v>3336</v>
      </c>
      <c r="L3533" t="str">
        <f>IF(ISNA(INDEX('NSE Listed Stocks'!$A$2:$A$1683,MATCH(All!H3533,'NSE Listed Stocks'!$C$2:$C$1683,0),1)),"",INDEX('NSE Listed Stocks'!$A$2:$A$1683,MATCH(All!H3533,'NSE Listed Stocks'!$C$2:$C$1683,0),1))</f>
        <v>SFCL</v>
      </c>
      <c r="M3533" t="str">
        <f t="shared" si="166"/>
        <v>true</v>
      </c>
      <c r="N3533" t="str">
        <f t="shared" si="167"/>
        <v>db.STOCK.insert({_id:'SFCL',bseCode:'536666',fundamentalCode:'SFCL', nseCode:'SFCL', name:'Star Ferro and Cement Ltd', isin:'INE935O01010', industry:'Cement &amp; Cement Products',worldStock:false,niftyStock:false, nseStock:true, updateDate:ISODate('2016-09-15')})</v>
      </c>
    </row>
    <row r="3534" spans="1:14" x14ac:dyDescent="0.25">
      <c r="A3534">
        <v>536671</v>
      </c>
      <c r="B3534" t="s">
        <v>11283</v>
      </c>
      <c r="C3534" t="str">
        <f t="shared" si="165"/>
        <v>SUBHTEX</v>
      </c>
      <c r="D3534" t="s">
        <v>11284</v>
      </c>
      <c r="E3534" t="s">
        <v>3333</v>
      </c>
      <c r="F3534" t="s">
        <v>11095</v>
      </c>
      <c r="G3534">
        <v>10</v>
      </c>
      <c r="H3534" t="s">
        <v>11285</v>
      </c>
      <c r="I3534" t="s">
        <v>3362</v>
      </c>
      <c r="J3534" s="3" t="s">
        <v>3362</v>
      </c>
      <c r="K3534" t="s">
        <v>3336</v>
      </c>
      <c r="L3534" t="str">
        <f>IF(ISNA(INDEX('NSE Listed Stocks'!$A$2:$A$1683,MATCH(All!H3534,'NSE Listed Stocks'!$C$2:$C$1683,0),1)),"",INDEX('NSE Listed Stocks'!$A$2:$A$1683,MATCH(All!H3534,'NSE Listed Stocks'!$C$2:$C$1683,0),1))</f>
        <v/>
      </c>
      <c r="M3534" t="str">
        <f t="shared" si="166"/>
        <v>false</v>
      </c>
      <c r="N3534" t="str">
        <f t="shared" si="167"/>
        <v>db.STOCK.insert({_id:'SUBHTEX',bseCode:'536671',fundamentalCode:'SUBHTEX', nseCode:'', name:'Subh Tex (India) Ltd', isin:'INE427O01018', industry:'Textiles',worldStock:false,niftyStock:false, nseStock:false, updateDate:ISODate('2016-09-15')})</v>
      </c>
    </row>
    <row r="3535" spans="1:14" x14ac:dyDescent="0.25">
      <c r="A3535">
        <v>536672</v>
      </c>
      <c r="B3535" t="s">
        <v>11286</v>
      </c>
      <c r="C3535" t="str">
        <f t="shared" si="165"/>
        <v>VCU</v>
      </c>
      <c r="D3535" t="s">
        <v>11287</v>
      </c>
      <c r="E3535" t="s">
        <v>3333</v>
      </c>
      <c r="F3535" t="s">
        <v>11047</v>
      </c>
      <c r="G3535">
        <v>10</v>
      </c>
      <c r="H3535" t="s">
        <v>11288</v>
      </c>
      <c r="I3535" t="s">
        <v>4186</v>
      </c>
      <c r="J3535" s="3" t="s">
        <v>13816</v>
      </c>
      <c r="K3535" t="s">
        <v>3336</v>
      </c>
      <c r="L3535" t="str">
        <f>IF(ISNA(INDEX('NSE Listed Stocks'!$A$2:$A$1683,MATCH(All!H3535,'NSE Listed Stocks'!$C$2:$C$1683,0),1)),"",INDEX('NSE Listed Stocks'!$A$2:$A$1683,MATCH(All!H3535,'NSE Listed Stocks'!$C$2:$C$1683,0),1))</f>
        <v/>
      </c>
      <c r="M3535" t="str">
        <f t="shared" si="166"/>
        <v>false</v>
      </c>
      <c r="N3535" t="str">
        <f t="shared" si="167"/>
        <v>db.STOCK.insert({_id:'VCU',bseCode:'536672',fundamentalCode:'VCU', nseCode:'', name:'VCU Data Management Ltd', isin:'INE962O01014', industry:'IT Networking Equipment',worldStock:false,niftyStock:false, nseStock:false, updateDate:ISODate('2016-09-15')})</v>
      </c>
    </row>
    <row r="3536" spans="1:14" x14ac:dyDescent="0.25">
      <c r="A3536">
        <v>536709</v>
      </c>
      <c r="B3536" t="s">
        <v>11289</v>
      </c>
      <c r="C3536" t="str">
        <f t="shared" si="165"/>
        <v>INDRENEW</v>
      </c>
      <c r="D3536" t="s">
        <v>11290</v>
      </c>
      <c r="E3536" t="s">
        <v>3333</v>
      </c>
      <c r="F3536" t="s">
        <v>3345</v>
      </c>
      <c r="G3536">
        <v>1</v>
      </c>
      <c r="H3536" t="s">
        <v>11291</v>
      </c>
      <c r="I3536" t="s">
        <v>3433</v>
      </c>
      <c r="J3536" s="3" t="s">
        <v>13812</v>
      </c>
      <c r="K3536" t="s">
        <v>3336</v>
      </c>
      <c r="L3536" t="str">
        <f>IF(ISNA(INDEX('NSE Listed Stocks'!$A$2:$A$1683,MATCH(All!H3536,'NSE Listed Stocks'!$C$2:$C$1683,0),1)),"",INDEX('NSE Listed Stocks'!$A$2:$A$1683,MATCH(All!H3536,'NSE Listed Stocks'!$C$2:$C$1683,0),1))</f>
        <v/>
      </c>
      <c r="M3536" t="str">
        <f t="shared" si="166"/>
        <v>false</v>
      </c>
      <c r="N3536" t="str">
        <f t="shared" si="167"/>
        <v>db.STOCK.insert({_id:'INDRENEW',bseCode:'536709',fundamentalCode:'INDRENEW', nseCode:'', name:'IND Renewable Energy Ltd', isin:'INE138O01011', industry:'Electric Utilities',worldStock:false,niftyStock:false, nseStock:false, updateDate:ISODate('2016-09-15')})</v>
      </c>
    </row>
    <row r="3537" spans="1:14" x14ac:dyDescent="0.25">
      <c r="A3537">
        <v>536710</v>
      </c>
      <c r="B3537" t="s">
        <v>11292</v>
      </c>
      <c r="C3537" t="str">
        <f t="shared" si="165"/>
        <v>SRGSFL</v>
      </c>
      <c r="D3537" t="s">
        <v>11293</v>
      </c>
      <c r="E3537" t="s">
        <v>3333</v>
      </c>
      <c r="F3537" t="s">
        <v>11047</v>
      </c>
      <c r="G3537">
        <v>10</v>
      </c>
      <c r="H3537" t="s">
        <v>11294</v>
      </c>
      <c r="I3537" t="s">
        <v>3360</v>
      </c>
      <c r="J3537" s="3" t="s">
        <v>13802</v>
      </c>
      <c r="K3537" t="s">
        <v>3336</v>
      </c>
      <c r="L3537" t="str">
        <f>IF(ISNA(INDEX('NSE Listed Stocks'!$A$2:$A$1683,MATCH(All!H3537,'NSE Listed Stocks'!$C$2:$C$1683,0),1)),"",INDEX('NSE Listed Stocks'!$A$2:$A$1683,MATCH(All!H3537,'NSE Listed Stocks'!$C$2:$C$1683,0),1))</f>
        <v/>
      </c>
      <c r="M3537" t="str">
        <f t="shared" si="166"/>
        <v>false</v>
      </c>
      <c r="N3537" t="str">
        <f t="shared" si="167"/>
        <v>db.STOCK.insert({_id:'SRGSFL',bseCode:'536710',fundamentalCode:'SRGSFL', nseCode:'', name:'S R G Securities Finance Ltd', isin:'INE326P01019', industry:'Finance (including NBFCs)',worldStock:false,niftyStock:false, nseStock:false, updateDate:ISODate('2016-09-15')})</v>
      </c>
    </row>
    <row r="3538" spans="1:14" x14ac:dyDescent="0.25">
      <c r="A3538">
        <v>536737</v>
      </c>
      <c r="B3538" t="s">
        <v>11295</v>
      </c>
      <c r="C3538" t="str">
        <f t="shared" si="165"/>
        <v>ACFSL</v>
      </c>
      <c r="D3538" t="s">
        <v>11296</v>
      </c>
      <c r="E3538" t="s">
        <v>3333</v>
      </c>
      <c r="F3538" t="s">
        <v>11047</v>
      </c>
      <c r="G3538">
        <v>10</v>
      </c>
      <c r="H3538" t="s">
        <v>11297</v>
      </c>
      <c r="I3538" t="s">
        <v>3360</v>
      </c>
      <c r="J3538" s="3" t="s">
        <v>13802</v>
      </c>
      <c r="K3538" t="s">
        <v>3336</v>
      </c>
      <c r="L3538" t="str">
        <f>IF(ISNA(INDEX('NSE Listed Stocks'!$A$2:$A$1683,MATCH(All!H3538,'NSE Listed Stocks'!$C$2:$C$1683,0),1)),"",INDEX('NSE Listed Stocks'!$A$2:$A$1683,MATCH(All!H3538,'NSE Listed Stocks'!$C$2:$C$1683,0),1))</f>
        <v/>
      </c>
      <c r="M3538" t="str">
        <f t="shared" si="166"/>
        <v>false</v>
      </c>
      <c r="N3538" t="str">
        <f t="shared" si="167"/>
        <v>db.STOCK.insert({_id:'ACFSL',bseCode:'536737',fundamentalCode:'ACFSL', nseCode:'', name:'Amrapali Capital and Finance Services Ltd', isin:'INE218P01018', industry:'Finance (including NBFCs)',worldStock:false,niftyStock:false, nseStock:false, updateDate:ISODate('2016-09-15')})</v>
      </c>
    </row>
    <row r="3539" spans="1:14" x14ac:dyDescent="0.25">
      <c r="A3539">
        <v>536738</v>
      </c>
      <c r="B3539" t="s">
        <v>11298</v>
      </c>
      <c r="C3539" t="str">
        <f t="shared" si="165"/>
        <v>STELLAR</v>
      </c>
      <c r="D3539" t="s">
        <v>11299</v>
      </c>
      <c r="E3539" t="s">
        <v>3333</v>
      </c>
      <c r="F3539" t="s">
        <v>11047</v>
      </c>
      <c r="G3539">
        <v>10</v>
      </c>
      <c r="H3539" t="s">
        <v>11300</v>
      </c>
      <c r="I3539" t="s">
        <v>3425</v>
      </c>
      <c r="J3539" s="3" t="s">
        <v>13800</v>
      </c>
      <c r="K3539" t="s">
        <v>3336</v>
      </c>
      <c r="L3539" t="str">
        <f>IF(ISNA(INDEX('NSE Listed Stocks'!$A$2:$A$1683,MATCH(All!H3539,'NSE Listed Stocks'!$C$2:$C$1683,0),1)),"",INDEX('NSE Listed Stocks'!$A$2:$A$1683,MATCH(All!H3539,'NSE Listed Stocks'!$C$2:$C$1683,0),1))</f>
        <v/>
      </c>
      <c r="M3539" t="str">
        <f t="shared" si="166"/>
        <v>false</v>
      </c>
      <c r="N3539" t="str">
        <f t="shared" si="167"/>
        <v>db.STOCK.insert({_id:'STELLAR',bseCode:'536738',fundamentalCode:'STELLAR', nseCode:'', name:'Stellar Capital Services Ltd', isin:'INE325P01011', industry:'Other Financial Services',worldStock:false,niftyStock:false, nseStock:false, updateDate:ISODate('2016-09-15')})</v>
      </c>
    </row>
    <row r="3540" spans="1:14" x14ac:dyDescent="0.25">
      <c r="A3540">
        <v>536751</v>
      </c>
      <c r="B3540" t="s">
        <v>11301</v>
      </c>
      <c r="C3540" t="str">
        <f t="shared" si="165"/>
        <v>FIVEX</v>
      </c>
      <c r="D3540" t="s">
        <v>13750</v>
      </c>
      <c r="E3540" t="s">
        <v>3333</v>
      </c>
      <c r="F3540" t="s">
        <v>3345</v>
      </c>
      <c r="G3540">
        <v>10</v>
      </c>
      <c r="H3540" t="s">
        <v>11303</v>
      </c>
      <c r="I3540" t="s">
        <v>3425</v>
      </c>
      <c r="J3540" s="3" t="s">
        <v>13800</v>
      </c>
      <c r="K3540" t="s">
        <v>3336</v>
      </c>
      <c r="L3540" t="str">
        <f>IF(ISNA(INDEX('NSE Listed Stocks'!$A$2:$A$1683,MATCH(All!H3540,'NSE Listed Stocks'!$C$2:$C$1683,0),1)),"",INDEX('NSE Listed Stocks'!$A$2:$A$1683,MATCH(All!H3540,'NSE Listed Stocks'!$C$2:$C$1683,0),1))</f>
        <v/>
      </c>
      <c r="M3540" t="str">
        <f t="shared" si="166"/>
        <v>false</v>
      </c>
      <c r="N3540" t="str">
        <f t="shared" si="167"/>
        <v>db.STOCK.insert({_id:'FIVEX',bseCode:'536751',fundamentalCode:'FIVEX', nseCode:'', name:'Five X Finance &amp; Investment Ltd', isin:'INE750L01019', industry:'Other Financial Services',worldStock:false,niftyStock:false, nseStock:false, updateDate:ISODate('2016-09-15')})</v>
      </c>
    </row>
    <row r="3541" spans="1:14" x14ac:dyDescent="0.25">
      <c r="A3541">
        <v>536773</v>
      </c>
      <c r="B3541" t="s">
        <v>1477</v>
      </c>
      <c r="C3541" t="str">
        <f t="shared" si="165"/>
        <v>JPOLYINVST</v>
      </c>
      <c r="D3541" t="s">
        <v>11304</v>
      </c>
      <c r="E3541" t="s">
        <v>3333</v>
      </c>
      <c r="F3541" t="s">
        <v>3339</v>
      </c>
      <c r="G3541">
        <v>10</v>
      </c>
      <c r="H3541" t="s">
        <v>1478</v>
      </c>
      <c r="I3541" t="s">
        <v>3425</v>
      </c>
      <c r="J3541" s="3" t="s">
        <v>13800</v>
      </c>
      <c r="K3541" t="s">
        <v>3336</v>
      </c>
      <c r="L3541" t="str">
        <f>IF(ISNA(INDEX('NSE Listed Stocks'!$A$2:$A$1683,MATCH(All!H3541,'NSE Listed Stocks'!$C$2:$C$1683,0),1)),"",INDEX('NSE Listed Stocks'!$A$2:$A$1683,MATCH(All!H3541,'NSE Listed Stocks'!$C$2:$C$1683,0),1))</f>
        <v>JPOLYINVST</v>
      </c>
      <c r="M3541" t="str">
        <f t="shared" si="166"/>
        <v>true</v>
      </c>
      <c r="N3541" t="str">
        <f t="shared" si="167"/>
        <v>db.STOCK.insert({_id:'JPOLYINVST',bseCode:'536773',fundamentalCode:'JPOLYINVST', nseCode:'JPOLYINVST', name:'Jindal Poly Investment and Finance Company Ltd', isin:'INE147P01019', industry:'Other Financial Services',worldStock:false,niftyStock:false, nseStock:true, updateDate:ISODate('2016-09-15')})</v>
      </c>
    </row>
    <row r="3542" spans="1:14" x14ac:dyDescent="0.25">
      <c r="A3542">
        <v>536799</v>
      </c>
      <c r="B3542" t="s">
        <v>11305</v>
      </c>
      <c r="C3542" t="str">
        <f t="shared" si="165"/>
        <v>SRSFIN</v>
      </c>
      <c r="D3542" t="s">
        <v>11306</v>
      </c>
      <c r="E3542" t="s">
        <v>3333</v>
      </c>
      <c r="F3542" t="s">
        <v>3345</v>
      </c>
      <c r="G3542">
        <v>10</v>
      </c>
      <c r="H3542" t="s">
        <v>11307</v>
      </c>
      <c r="I3542" t="s">
        <v>3360</v>
      </c>
      <c r="J3542" s="3" t="s">
        <v>13802</v>
      </c>
      <c r="K3542" t="s">
        <v>3336</v>
      </c>
      <c r="L3542" t="str">
        <f>IF(ISNA(INDEX('NSE Listed Stocks'!$A$2:$A$1683,MATCH(All!H3542,'NSE Listed Stocks'!$C$2:$C$1683,0),1)),"",INDEX('NSE Listed Stocks'!$A$2:$A$1683,MATCH(All!H3542,'NSE Listed Stocks'!$C$2:$C$1683,0),1))</f>
        <v/>
      </c>
      <c r="M3542" t="str">
        <f t="shared" si="166"/>
        <v>false</v>
      </c>
      <c r="N3542" t="str">
        <f t="shared" si="167"/>
        <v>db.STOCK.insert({_id:'SRSFIN',bseCode:'536799',fundamentalCode:'SRSFIN', nseCode:'', name:'SRS Finance Ltd', isin:'INE002J01019', industry:'Finance (including NBFCs)',worldStock:false,niftyStock:false, nseStock:false, updateDate:ISODate('2016-09-15')})</v>
      </c>
    </row>
    <row r="3543" spans="1:14" x14ac:dyDescent="0.25">
      <c r="A3543">
        <v>536820</v>
      </c>
      <c r="B3543" t="s">
        <v>11308</v>
      </c>
      <c r="C3543" t="str">
        <f t="shared" si="165"/>
        <v>BOSTONTEK</v>
      </c>
      <c r="D3543" t="s">
        <v>11309</v>
      </c>
      <c r="E3543" t="s">
        <v>3333</v>
      </c>
      <c r="F3543" t="s">
        <v>3371</v>
      </c>
      <c r="G3543">
        <v>10</v>
      </c>
      <c r="H3543" t="s">
        <v>11310</v>
      </c>
      <c r="I3543" t="s">
        <v>3767</v>
      </c>
      <c r="J3543" s="3" t="s">
        <v>13816</v>
      </c>
      <c r="K3543" t="s">
        <v>3336</v>
      </c>
      <c r="L3543" t="str">
        <f>IF(ISNA(INDEX('NSE Listed Stocks'!$A$2:$A$1683,MATCH(All!H3543,'NSE Listed Stocks'!$C$2:$C$1683,0),1)),"",INDEX('NSE Listed Stocks'!$A$2:$A$1683,MATCH(All!H3543,'NSE Listed Stocks'!$C$2:$C$1683,0),1))</f>
        <v/>
      </c>
      <c r="M3543" t="str">
        <f t="shared" si="166"/>
        <v>false</v>
      </c>
      <c r="N3543" t="str">
        <f t="shared" si="167"/>
        <v>db.STOCK.insert({_id:'BOSTONTEK',bseCode:'536820',fundamentalCode:'BOSTONTEK', nseCode:'', name:'Boston Teknowsys (India) Ltd', isin:'INE777E01017', industry:'IT Software Products',worldStock:false,niftyStock:false, nseStock:false, updateDate:ISODate('2016-09-15')})</v>
      </c>
    </row>
    <row r="3544" spans="1:14" x14ac:dyDescent="0.25">
      <c r="A3544">
        <v>536846</v>
      </c>
      <c r="B3544" t="s">
        <v>11311</v>
      </c>
      <c r="C3544" t="str">
        <f t="shared" si="165"/>
        <v>YURANUS</v>
      </c>
      <c r="D3544" t="s">
        <v>11312</v>
      </c>
      <c r="E3544" t="s">
        <v>3333</v>
      </c>
      <c r="F3544" t="s">
        <v>3345</v>
      </c>
      <c r="G3544">
        <v>10</v>
      </c>
      <c r="H3544" t="s">
        <v>11313</v>
      </c>
      <c r="I3544" t="s">
        <v>13399</v>
      </c>
      <c r="J3544" s="3" t="s">
        <v>13805</v>
      </c>
      <c r="K3544" t="s">
        <v>3336</v>
      </c>
      <c r="L3544" t="str">
        <f>IF(ISNA(INDEX('NSE Listed Stocks'!$A$2:$A$1683,MATCH(All!H3544,'NSE Listed Stocks'!$C$2:$C$1683,0),1)),"",INDEX('NSE Listed Stocks'!$A$2:$A$1683,MATCH(All!H3544,'NSE Listed Stocks'!$C$2:$C$1683,0),1))</f>
        <v/>
      </c>
      <c r="M3544" t="str">
        <f t="shared" si="166"/>
        <v>false</v>
      </c>
      <c r="N3544" t="str">
        <f t="shared" si="167"/>
        <v>db.STOCK.insert({_id:'YURANUS',bseCode:'536846',fundamentalCode:'YURANUS', nseCode:'', name:'Yuranus Infrastructure Ltd', isin:'INE156M01017', industry:'Construction &amp; Engineering',worldStock:false,niftyStock:false, nseStock:false, updateDate:ISODate('2016-09-15')})</v>
      </c>
    </row>
    <row r="3545" spans="1:14" x14ac:dyDescent="0.25">
      <c r="A3545">
        <v>536868</v>
      </c>
      <c r="B3545" t="s">
        <v>11314</v>
      </c>
      <c r="C3545" t="str">
        <f t="shared" si="165"/>
        <v>INTELSOFT</v>
      </c>
      <c r="D3545" t="s">
        <v>13751</v>
      </c>
      <c r="E3545" t="s">
        <v>3333</v>
      </c>
      <c r="F3545" t="s">
        <v>3345</v>
      </c>
      <c r="G3545">
        <v>10</v>
      </c>
      <c r="H3545" t="s">
        <v>11316</v>
      </c>
      <c r="I3545" t="s">
        <v>13416</v>
      </c>
      <c r="J3545" s="3" t="s">
        <v>13816</v>
      </c>
      <c r="K3545" t="s">
        <v>3336</v>
      </c>
      <c r="L3545" t="str">
        <f>IF(ISNA(INDEX('NSE Listed Stocks'!$A$2:$A$1683,MATCH(All!H3545,'NSE Listed Stocks'!$C$2:$C$1683,0),1)),"",INDEX('NSE Listed Stocks'!$A$2:$A$1683,MATCH(All!H3545,'NSE Listed Stocks'!$C$2:$C$1683,0),1))</f>
        <v/>
      </c>
      <c r="M3545" t="str">
        <f t="shared" si="166"/>
        <v>false</v>
      </c>
      <c r="N3545" t="str">
        <f t="shared" si="167"/>
        <v>db.STOCK.insert({_id:'INTELSOFT',bseCode:'536868',fundamentalCode:'INTELSOFT', nseCode:'', name:'Integra Telecommunication &amp; Software Ltd', isin:'INE256F01019', industry:'IT Consulting &amp; Software',worldStock:false,niftyStock:false, nseStock:false, updateDate:ISODate('2016-09-15')})</v>
      </c>
    </row>
    <row r="3546" spans="1:14" x14ac:dyDescent="0.25">
      <c r="A3546">
        <v>536960</v>
      </c>
      <c r="B3546" t="s">
        <v>1729</v>
      </c>
      <c r="C3546" t="str">
        <f t="shared" si="165"/>
        <v>M100</v>
      </c>
      <c r="D3546" t="s">
        <v>11317</v>
      </c>
      <c r="E3546" t="s">
        <v>3333</v>
      </c>
      <c r="F3546" t="s">
        <v>3339</v>
      </c>
      <c r="G3546">
        <v>10</v>
      </c>
      <c r="H3546" t="s">
        <v>1730</v>
      </c>
      <c r="J3546" s="3" t="s">
        <v>13822</v>
      </c>
      <c r="K3546" t="s">
        <v>3336</v>
      </c>
      <c r="L3546" t="str">
        <f>IF(ISNA(INDEX('NSE Listed Stocks'!$A$2:$A$1683,MATCH(All!H3546,'NSE Listed Stocks'!$C$2:$C$1683,0),1)),"",INDEX('NSE Listed Stocks'!$A$2:$A$1683,MATCH(All!H3546,'NSE Listed Stocks'!$C$2:$C$1683,0),1))</f>
        <v>M100</v>
      </c>
      <c r="M3546" t="str">
        <f t="shared" si="166"/>
        <v>true</v>
      </c>
      <c r="N3546" t="str">
        <f t="shared" si="167"/>
        <v>db.STOCK.insert({_id:'M100',bseCode:'536960',fundamentalCode:'M100', nseCode:'M100', name:'Motilal Oswal Mutual Fund - Motilal Oswal MOSt Shares Midcap 100 ETF- Growth option', isin:'INF247L01023', industry:'',worldStock:false,niftyStock:false, nseStock:true, updateDate:ISODate('2016-09-15')})</v>
      </c>
    </row>
    <row r="3547" spans="1:14" x14ac:dyDescent="0.25">
      <c r="A3547">
        <v>536965</v>
      </c>
      <c r="B3547" t="s">
        <v>11318</v>
      </c>
      <c r="C3547" t="str">
        <f t="shared" si="165"/>
        <v>BPCAP</v>
      </c>
      <c r="D3547" t="s">
        <v>11319</v>
      </c>
      <c r="E3547" t="s">
        <v>3333</v>
      </c>
      <c r="F3547" t="s">
        <v>3345</v>
      </c>
      <c r="G3547">
        <v>10</v>
      </c>
      <c r="H3547" t="s">
        <v>11320</v>
      </c>
      <c r="I3547" t="s">
        <v>3360</v>
      </c>
      <c r="J3547" s="3" t="s">
        <v>13802</v>
      </c>
      <c r="K3547" t="s">
        <v>3336</v>
      </c>
      <c r="L3547" t="str">
        <f>IF(ISNA(INDEX('NSE Listed Stocks'!$A$2:$A$1683,MATCH(All!H3547,'NSE Listed Stocks'!$C$2:$C$1683,0),1)),"",INDEX('NSE Listed Stocks'!$A$2:$A$1683,MATCH(All!H3547,'NSE Listed Stocks'!$C$2:$C$1683,0),1))</f>
        <v/>
      </c>
      <c r="M3547" t="str">
        <f t="shared" si="166"/>
        <v>false</v>
      </c>
      <c r="N3547" t="str">
        <f t="shared" si="167"/>
        <v>db.STOCK.insert({_id:'BPCAP',bseCode:'536965',fundamentalCode:'BPCAP', nseCode:'', name:'B. P. Capital Ltd', isin:'INE947C01010', industry:'Finance (including NBFCs)',worldStock:false,niftyStock:false, nseStock:false, updateDate:ISODate('2016-09-15')})</v>
      </c>
    </row>
    <row r="3548" spans="1:14" x14ac:dyDescent="0.25">
      <c r="A3548">
        <v>536974</v>
      </c>
      <c r="B3548" t="s">
        <v>11321</v>
      </c>
      <c r="C3548" t="str">
        <f t="shared" si="165"/>
        <v>CPL</v>
      </c>
      <c r="D3548" t="s">
        <v>11322</v>
      </c>
      <c r="E3548" t="s">
        <v>3333</v>
      </c>
      <c r="F3548" t="s">
        <v>3339</v>
      </c>
      <c r="G3548">
        <v>10</v>
      </c>
      <c r="H3548" t="s">
        <v>11323</v>
      </c>
      <c r="I3548" t="s">
        <v>3581</v>
      </c>
      <c r="J3548" s="3" t="s">
        <v>13797</v>
      </c>
      <c r="K3548" t="s">
        <v>3336</v>
      </c>
      <c r="L3548" t="str">
        <f>IF(ISNA(INDEX('NSE Listed Stocks'!$A$2:$A$1683,MATCH(All!H3548,'NSE Listed Stocks'!$C$2:$C$1683,0),1)),"",INDEX('NSE Listed Stocks'!$A$2:$A$1683,MATCH(All!H3548,'NSE Listed Stocks'!$C$2:$C$1683,0),1))</f>
        <v/>
      </c>
      <c r="M3548" t="str">
        <f t="shared" si="166"/>
        <v>false</v>
      </c>
      <c r="N3548" t="str">
        <f t="shared" si="167"/>
        <v>db.STOCK.insert({_id:'CPL',bseCode:'536974',fundamentalCode:'CPL', nseCode:'', name:'Captain Polyplast Ltd', isin:'INE536P01013', industry:'Plastic Products',worldStock:false,niftyStock:false, nseStock:false, updateDate:ISODate('2016-09-15')})</v>
      </c>
    </row>
    <row r="3549" spans="1:14" x14ac:dyDescent="0.25">
      <c r="A3549">
        <v>536992</v>
      </c>
      <c r="B3549" t="s">
        <v>11324</v>
      </c>
      <c r="C3549" t="str">
        <f t="shared" si="165"/>
        <v>RCLEDPLADD</v>
      </c>
      <c r="D3549" t="s">
        <v>11325</v>
      </c>
      <c r="E3549" t="s">
        <v>3333</v>
      </c>
      <c r="F3549" t="s">
        <v>3339</v>
      </c>
      <c r="G3549">
        <v>10</v>
      </c>
      <c r="H3549" t="s">
        <v>11326</v>
      </c>
      <c r="J3549" s="3" t="s">
        <v>13822</v>
      </c>
      <c r="K3549" t="s">
        <v>3336</v>
      </c>
      <c r="L3549" t="str">
        <f>IF(ISNA(INDEX('NSE Listed Stocks'!$A$2:$A$1683,MATCH(All!H3549,'NSE Listed Stocks'!$C$2:$C$1683,0),1)),"",INDEX('NSE Listed Stocks'!$A$2:$A$1683,MATCH(All!H3549,'NSE Listed Stocks'!$C$2:$C$1683,0),1))</f>
        <v/>
      </c>
      <c r="M3549" t="str">
        <f t="shared" si="166"/>
        <v>false</v>
      </c>
      <c r="N3549" t="str">
        <f t="shared" si="167"/>
        <v>db.STOCK.insert({_id:'RCLEDPLADD',bseCode:'536992',fundamentalCode:'RCLEDPLADD', nseCode:'', name:'Reliance Mutual Fund - Reliance Close Ended Equity Fund- Series A - Direct Plan Dvdnd Pyot Optin', isin:'INF204K018R7', industry:'',worldStock:false,niftyStock:false, nseStock:false, updateDate:ISODate('2016-09-15')})</v>
      </c>
    </row>
    <row r="3550" spans="1:14" x14ac:dyDescent="0.25">
      <c r="A3550">
        <v>536993</v>
      </c>
      <c r="B3550" t="s">
        <v>11327</v>
      </c>
      <c r="C3550" t="str">
        <f t="shared" si="165"/>
        <v>RCLEDPLADG</v>
      </c>
      <c r="D3550" t="s">
        <v>11328</v>
      </c>
      <c r="E3550" t="s">
        <v>3333</v>
      </c>
      <c r="F3550" t="s">
        <v>3339</v>
      </c>
      <c r="G3550">
        <v>10</v>
      </c>
      <c r="H3550" t="s">
        <v>11329</v>
      </c>
      <c r="J3550" s="3" t="s">
        <v>13822</v>
      </c>
      <c r="K3550" t="s">
        <v>3336</v>
      </c>
      <c r="L3550" t="str">
        <f>IF(ISNA(INDEX('NSE Listed Stocks'!$A$2:$A$1683,MATCH(All!H3550,'NSE Listed Stocks'!$C$2:$C$1683,0),1)),"",INDEX('NSE Listed Stocks'!$A$2:$A$1683,MATCH(All!H3550,'NSE Listed Stocks'!$C$2:$C$1683,0),1))</f>
        <v/>
      </c>
      <c r="M3550" t="str">
        <f t="shared" si="166"/>
        <v>false</v>
      </c>
      <c r="N3550" t="str">
        <f t="shared" si="167"/>
        <v>db.STOCK.insert({_id:'RCLEDPLADG',bseCode:'536993',fundamentalCode:'RCLEDPLADG', nseCode:'', name:'Reliance Mutual Fund- Reliance Close Ended Equity Fund- Series A - Direct Plan  Growth Option', isin:'INF204K017R9', industry:'',worldStock:false,niftyStock:false, nseStock:false, updateDate:ISODate('2016-09-15')})</v>
      </c>
    </row>
    <row r="3551" spans="1:14" x14ac:dyDescent="0.25">
      <c r="A3551">
        <v>536994</v>
      </c>
      <c r="B3551" t="s">
        <v>11330</v>
      </c>
      <c r="C3551" t="str">
        <f t="shared" si="165"/>
        <v>RCLENDPLAD</v>
      </c>
      <c r="D3551" t="s">
        <v>11331</v>
      </c>
      <c r="E3551" t="s">
        <v>3333</v>
      </c>
      <c r="F3551" t="s">
        <v>3339</v>
      </c>
      <c r="G3551">
        <v>10</v>
      </c>
      <c r="H3551" t="s">
        <v>11332</v>
      </c>
      <c r="J3551" s="3" t="s">
        <v>13822</v>
      </c>
      <c r="K3551" t="s">
        <v>3336</v>
      </c>
      <c r="L3551" t="str">
        <f>IF(ISNA(INDEX('NSE Listed Stocks'!$A$2:$A$1683,MATCH(All!H3551,'NSE Listed Stocks'!$C$2:$C$1683,0),1)),"",INDEX('NSE Listed Stocks'!$A$2:$A$1683,MATCH(All!H3551,'NSE Listed Stocks'!$C$2:$C$1683,0),1))</f>
        <v/>
      </c>
      <c r="M3551" t="str">
        <f t="shared" si="166"/>
        <v>false</v>
      </c>
      <c r="N3551" t="str">
        <f t="shared" si="167"/>
        <v>db.STOCK.insert({_id:'RCLENDPLAD',bseCode:'536994',fundamentalCode:'RCLENDPLAD', nseCode:'', name:'Reliance Mutual Fund- Reliance Close Ended Equity Fund- Series A - Dividend Payout Option', isin:'INF204K016R1', industry:'',worldStock:false,niftyStock:false, nseStock:false, updateDate:ISODate('2016-09-15')})</v>
      </c>
    </row>
    <row r="3552" spans="1:14" x14ac:dyDescent="0.25">
      <c r="A3552">
        <v>536995</v>
      </c>
      <c r="B3552" t="s">
        <v>11333</v>
      </c>
      <c r="C3552" t="str">
        <f t="shared" si="165"/>
        <v>RCLENDPLAG</v>
      </c>
      <c r="D3552" t="s">
        <v>11334</v>
      </c>
      <c r="E3552" t="s">
        <v>3333</v>
      </c>
      <c r="F3552" t="s">
        <v>3339</v>
      </c>
      <c r="G3552">
        <v>10</v>
      </c>
      <c r="H3552" t="s">
        <v>11335</v>
      </c>
      <c r="J3552" s="3" t="s">
        <v>13822</v>
      </c>
      <c r="K3552" t="s">
        <v>3336</v>
      </c>
      <c r="L3552" t="str">
        <f>IF(ISNA(INDEX('NSE Listed Stocks'!$A$2:$A$1683,MATCH(All!H3552,'NSE Listed Stocks'!$C$2:$C$1683,0),1)),"",INDEX('NSE Listed Stocks'!$A$2:$A$1683,MATCH(All!H3552,'NSE Listed Stocks'!$C$2:$C$1683,0),1))</f>
        <v/>
      </c>
      <c r="M3552" t="str">
        <f t="shared" si="166"/>
        <v>false</v>
      </c>
      <c r="N3552" t="str">
        <f t="shared" si="167"/>
        <v>db.STOCK.insert({_id:'RCLENDPLAG',bseCode:'536995',fundamentalCode:'RCLENDPLAG', nseCode:'', name:'Reliance Mutual Fund- Reliance Close Ended Equity Fund- Series A - Growth Option', isin:'INF204K015R3', industry:'',worldStock:false,niftyStock:false, nseStock:false, updateDate:ISODate('2016-09-15')})</v>
      </c>
    </row>
    <row r="3553" spans="1:14" x14ac:dyDescent="0.25">
      <c r="A3553">
        <v>537007</v>
      </c>
      <c r="B3553" t="s">
        <v>2046</v>
      </c>
      <c r="C3553" t="str">
        <f t="shared" si="165"/>
        <v>NIFTYIWIN</v>
      </c>
      <c r="D3553" t="s">
        <v>11336</v>
      </c>
      <c r="E3553" t="s">
        <v>3333</v>
      </c>
      <c r="F3553" t="s">
        <v>3339</v>
      </c>
      <c r="G3553">
        <v>10</v>
      </c>
      <c r="H3553" t="s">
        <v>2047</v>
      </c>
      <c r="J3553" s="3" t="s">
        <v>13822</v>
      </c>
      <c r="K3553" t="s">
        <v>3336</v>
      </c>
      <c r="L3553" t="str">
        <f>IF(ISNA(INDEX('NSE Listed Stocks'!$A$2:$A$1683,MATCH(All!H3553,'NSE Listed Stocks'!$C$2:$C$1683,0),1)),"",INDEX('NSE Listed Stocks'!$A$2:$A$1683,MATCH(All!H3553,'NSE Listed Stocks'!$C$2:$C$1683,0),1))</f>
        <v>NIFTYIWIN</v>
      </c>
      <c r="M3553" t="str">
        <f t="shared" si="166"/>
        <v>true</v>
      </c>
      <c r="N3553" t="str">
        <f t="shared" si="167"/>
        <v>db.STOCK.insert({_id:'NIFTYIWIN',bseCode:'537007',fundamentalCode:'NIFTYIWIN', nseCode:'NIFTYIWIN', name:'ICICI Prudential Nifty iWIN ETF', isin:'INF109K012R6', industry:'',worldStock:false,niftyStock:false, nseStock:true, updateDate:ISODate('2016-09-15')})</v>
      </c>
    </row>
    <row r="3554" spans="1:14" x14ac:dyDescent="0.25">
      <c r="A3554">
        <v>537008</v>
      </c>
      <c r="B3554" t="s">
        <v>2040</v>
      </c>
      <c r="C3554" t="str">
        <f t="shared" si="165"/>
        <v>NIF100IWIN</v>
      </c>
      <c r="D3554" t="s">
        <v>11337</v>
      </c>
      <c r="E3554" t="s">
        <v>3333</v>
      </c>
      <c r="F3554" t="s">
        <v>3339</v>
      </c>
      <c r="G3554">
        <v>10</v>
      </c>
      <c r="H3554" t="s">
        <v>2041</v>
      </c>
      <c r="J3554" s="3" t="s">
        <v>13822</v>
      </c>
      <c r="K3554" t="s">
        <v>3336</v>
      </c>
      <c r="L3554" t="str">
        <f>IF(ISNA(INDEX('NSE Listed Stocks'!$A$2:$A$1683,MATCH(All!H3554,'NSE Listed Stocks'!$C$2:$C$1683,0),1)),"",INDEX('NSE Listed Stocks'!$A$2:$A$1683,MATCH(All!H3554,'NSE Listed Stocks'!$C$2:$C$1683,0),1))</f>
        <v>NIF100IWIN</v>
      </c>
      <c r="M3554" t="str">
        <f t="shared" si="166"/>
        <v>true</v>
      </c>
      <c r="N3554" t="str">
        <f t="shared" si="167"/>
        <v>db.STOCK.insert({_id:'NIF100IWIN',bseCode:'537008',fundamentalCode:'NIF100IWIN', nseCode:'NIF100IWIN', name:'ICICI Prudential Nifty 100 iWIN ETF', isin:'INF109KA1962', industry:'',worldStock:false,niftyStock:false, nseStock:true, updateDate:ISODate('2016-09-15')})</v>
      </c>
    </row>
    <row r="3555" spans="1:14" x14ac:dyDescent="0.25">
      <c r="A3555">
        <v>537068</v>
      </c>
      <c r="B3555" t="s">
        <v>11338</v>
      </c>
      <c r="C3555" t="str">
        <f t="shared" si="165"/>
        <v>SATYA</v>
      </c>
      <c r="D3555" t="s">
        <v>13752</v>
      </c>
      <c r="E3555" t="s">
        <v>3333</v>
      </c>
      <c r="F3555" t="s">
        <v>3371</v>
      </c>
      <c r="G3555">
        <v>10</v>
      </c>
      <c r="H3555" t="s">
        <v>11340</v>
      </c>
      <c r="I3555" t="s">
        <v>3425</v>
      </c>
      <c r="J3555" s="3" t="s">
        <v>13800</v>
      </c>
      <c r="K3555" t="s">
        <v>3336</v>
      </c>
      <c r="L3555" t="str">
        <f>IF(ISNA(INDEX('NSE Listed Stocks'!$A$2:$A$1683,MATCH(All!H3555,'NSE Listed Stocks'!$C$2:$C$1683,0),1)),"",INDEX('NSE Listed Stocks'!$A$2:$A$1683,MATCH(All!H3555,'NSE Listed Stocks'!$C$2:$C$1683,0),1))</f>
        <v/>
      </c>
      <c r="M3555" t="str">
        <f t="shared" si="166"/>
        <v>false</v>
      </c>
      <c r="N3555" t="str">
        <f t="shared" si="167"/>
        <v>db.STOCK.insert({_id:'SATYA',bseCode:'537068',fundamentalCode:'SATYA', nseCode:'', name:'Satya Miners &amp; Transporters Ltd', isin:'INE394F01018', industry:'Other Financial Services',worldStock:false,niftyStock:false, nseStock:false, updateDate:ISODate('2016-09-15')})</v>
      </c>
    </row>
    <row r="3556" spans="1:14" x14ac:dyDescent="0.25">
      <c r="A3556">
        <v>537069</v>
      </c>
      <c r="B3556" t="s">
        <v>11341</v>
      </c>
      <c r="C3556" t="str">
        <f t="shared" si="165"/>
        <v>ARNOLD</v>
      </c>
      <c r="D3556" t="s">
        <v>11342</v>
      </c>
      <c r="E3556" t="s">
        <v>3333</v>
      </c>
      <c r="F3556" t="s">
        <v>3345</v>
      </c>
      <c r="G3556">
        <v>2</v>
      </c>
      <c r="H3556" t="s">
        <v>11343</v>
      </c>
      <c r="I3556" t="s">
        <v>3360</v>
      </c>
      <c r="J3556" s="3" t="s">
        <v>13802</v>
      </c>
      <c r="K3556" t="s">
        <v>3336</v>
      </c>
      <c r="L3556" t="str">
        <f>IF(ISNA(INDEX('NSE Listed Stocks'!$A$2:$A$1683,MATCH(All!H3556,'NSE Listed Stocks'!$C$2:$C$1683,0),1)),"",INDEX('NSE Listed Stocks'!$A$2:$A$1683,MATCH(All!H3556,'NSE Listed Stocks'!$C$2:$C$1683,0),1))</f>
        <v/>
      </c>
      <c r="M3556" t="str">
        <f t="shared" si="166"/>
        <v>false</v>
      </c>
      <c r="N3556" t="str">
        <f t="shared" si="167"/>
        <v>db.STOCK.insert({_id:'ARNOLD',bseCode:'537069',fundamentalCode:'ARNOLD', nseCode:'', name:'Arnold Holdings Ltd', isin:'INE185K01028', industry:'Finance (including NBFCs)',worldStock:false,niftyStock:false, nseStock:false, updateDate:ISODate('2016-09-15')})</v>
      </c>
    </row>
    <row r="3557" spans="1:14" x14ac:dyDescent="0.25">
      <c r="A3557">
        <v>537092</v>
      </c>
      <c r="B3557" t="s">
        <v>11344</v>
      </c>
      <c r="C3557" t="str">
        <f t="shared" si="165"/>
        <v>MODEX</v>
      </c>
      <c r="D3557" t="s">
        <v>11345</v>
      </c>
      <c r="E3557" t="s">
        <v>3333</v>
      </c>
      <c r="F3557" t="s">
        <v>3345</v>
      </c>
      <c r="G3557">
        <v>10</v>
      </c>
      <c r="H3557" t="s">
        <v>11346</v>
      </c>
      <c r="I3557" t="s">
        <v>3425</v>
      </c>
      <c r="J3557" s="3" t="s">
        <v>13800</v>
      </c>
      <c r="K3557" t="s">
        <v>3336</v>
      </c>
      <c r="L3557" t="str">
        <f>IF(ISNA(INDEX('NSE Listed Stocks'!$A$2:$A$1683,MATCH(All!H3557,'NSE Listed Stocks'!$C$2:$C$1683,0),1)),"",INDEX('NSE Listed Stocks'!$A$2:$A$1683,MATCH(All!H3557,'NSE Listed Stocks'!$C$2:$C$1683,0),1))</f>
        <v/>
      </c>
      <c r="M3557" t="str">
        <f t="shared" si="166"/>
        <v>false</v>
      </c>
      <c r="N3557" t="str">
        <f t="shared" si="167"/>
        <v>db.STOCK.insert({_id:'MODEX',bseCode:'537092',fundamentalCode:'MODEX', nseCode:'', name:'Modex International Securities Ltd', isin:'INE072D01015', industry:'Other Financial Services',worldStock:false,niftyStock:false, nseStock:false, updateDate:ISODate('2016-09-15')})</v>
      </c>
    </row>
    <row r="3558" spans="1:14" x14ac:dyDescent="0.25">
      <c r="A3558">
        <v>537119</v>
      </c>
      <c r="B3558" t="s">
        <v>11347</v>
      </c>
      <c r="C3558" t="str">
        <f t="shared" si="165"/>
        <v>TENTIMETAL</v>
      </c>
      <c r="D3558" t="s">
        <v>11348</v>
      </c>
      <c r="E3558" t="s">
        <v>3333</v>
      </c>
      <c r="F3558" t="s">
        <v>11047</v>
      </c>
      <c r="G3558">
        <v>10</v>
      </c>
      <c r="H3558" t="s">
        <v>11349</v>
      </c>
      <c r="I3558" t="s">
        <v>3431</v>
      </c>
      <c r="J3558" s="3" t="s">
        <v>13805</v>
      </c>
      <c r="K3558" t="s">
        <v>3336</v>
      </c>
      <c r="L3558" t="str">
        <f>IF(ISNA(INDEX('NSE Listed Stocks'!$A$2:$A$1683,MATCH(All!H3558,'NSE Listed Stocks'!$C$2:$C$1683,0),1)),"",INDEX('NSE Listed Stocks'!$A$2:$A$1683,MATCH(All!H3558,'NSE Listed Stocks'!$C$2:$C$1683,0),1))</f>
        <v/>
      </c>
      <c r="M3558" t="str">
        <f t="shared" si="166"/>
        <v>false</v>
      </c>
      <c r="N3558" t="str">
        <f t="shared" si="167"/>
        <v>db.STOCK.insert({_id:'TENTIMETAL',bseCode:'537119',fundamentalCode:'TENTIMETAL', nseCode:'', name:'Tentiwala Metal Products Ltd', isin:'INE486P01011', industry:'Aluminium',worldStock:false,niftyStock:false, nseStock:false, updateDate:ISODate('2016-09-15')})</v>
      </c>
    </row>
    <row r="3559" spans="1:14" x14ac:dyDescent="0.25">
      <c r="A3559">
        <v>537198</v>
      </c>
      <c r="B3559" t="s">
        <v>11350</v>
      </c>
      <c r="C3559" t="str">
        <f t="shared" si="165"/>
        <v>RCLEDPLBDD</v>
      </c>
      <c r="D3559" t="s">
        <v>11351</v>
      </c>
      <c r="E3559" t="s">
        <v>3333</v>
      </c>
      <c r="F3559" t="s">
        <v>3339</v>
      </c>
      <c r="G3559">
        <v>10</v>
      </c>
      <c r="H3559" t="s">
        <v>11352</v>
      </c>
      <c r="J3559" s="3" t="s">
        <v>13822</v>
      </c>
      <c r="K3559" t="s">
        <v>3336</v>
      </c>
      <c r="L3559" t="str">
        <f>IF(ISNA(INDEX('NSE Listed Stocks'!$A$2:$A$1683,MATCH(All!H3559,'NSE Listed Stocks'!$C$2:$C$1683,0),1)),"",INDEX('NSE Listed Stocks'!$A$2:$A$1683,MATCH(All!H3559,'NSE Listed Stocks'!$C$2:$C$1683,0),1))</f>
        <v/>
      </c>
      <c r="M3559" t="str">
        <f t="shared" si="166"/>
        <v>false</v>
      </c>
      <c r="N3559" t="str">
        <f t="shared" si="167"/>
        <v>db.STOCK.insert({_id:'RCLEDPLBDD',bseCode:'537198',fundamentalCode:'RCLEDPLBDD', nseCode:'', name:'Reliance Mutual Fund - Reliance Close Ended Equity Fund- Series B - Direct Plan Dividend Payo O', isin:'INF204K012S8', industry:'',worldStock:false,niftyStock:false, nseStock:false, updateDate:ISODate('2016-09-15')})</v>
      </c>
    </row>
    <row r="3560" spans="1:14" x14ac:dyDescent="0.25">
      <c r="A3560">
        <v>537199</v>
      </c>
      <c r="B3560" t="s">
        <v>11353</v>
      </c>
      <c r="C3560" t="str">
        <f t="shared" si="165"/>
        <v>RCLEDPLBDG</v>
      </c>
      <c r="D3560" t="s">
        <v>11354</v>
      </c>
      <c r="E3560" t="s">
        <v>3333</v>
      </c>
      <c r="F3560" t="s">
        <v>3339</v>
      </c>
      <c r="G3560">
        <v>10</v>
      </c>
      <c r="H3560" t="s">
        <v>11355</v>
      </c>
      <c r="J3560" s="3" t="s">
        <v>13822</v>
      </c>
      <c r="K3560" t="s">
        <v>3336</v>
      </c>
      <c r="L3560" t="str">
        <f>IF(ISNA(INDEX('NSE Listed Stocks'!$A$2:$A$1683,MATCH(All!H3560,'NSE Listed Stocks'!$C$2:$C$1683,0),1)),"",INDEX('NSE Listed Stocks'!$A$2:$A$1683,MATCH(All!H3560,'NSE Listed Stocks'!$C$2:$C$1683,0),1))</f>
        <v/>
      </c>
      <c r="M3560" t="str">
        <f t="shared" si="166"/>
        <v>false</v>
      </c>
      <c r="N3560" t="str">
        <f t="shared" si="167"/>
        <v>db.STOCK.insert({_id:'RCLEDPLBDG',bseCode:'537199',fundamentalCode:'RCLEDPLBDG', nseCode:'', name:'Reliance Mutual Fund- Reliance Close Ended Equity Fund- Series B - Direct Plan Growth Option', isin:'INF204K011S0', industry:'',worldStock:false,niftyStock:false, nseStock:false, updateDate:ISODate('2016-09-15')})</v>
      </c>
    </row>
    <row r="3561" spans="1:14" x14ac:dyDescent="0.25">
      <c r="A3561">
        <v>537200</v>
      </c>
      <c r="B3561" t="s">
        <v>11356</v>
      </c>
      <c r="C3561" t="str">
        <f t="shared" si="165"/>
        <v>RCLENDPLBD</v>
      </c>
      <c r="D3561" t="s">
        <v>11357</v>
      </c>
      <c r="E3561" t="s">
        <v>3333</v>
      </c>
      <c r="F3561" t="s">
        <v>3339</v>
      </c>
      <c r="G3561">
        <v>10</v>
      </c>
      <c r="H3561" t="s">
        <v>11358</v>
      </c>
      <c r="J3561" s="3" t="s">
        <v>13822</v>
      </c>
      <c r="K3561" t="s">
        <v>3336</v>
      </c>
      <c r="L3561" t="str">
        <f>IF(ISNA(INDEX('NSE Listed Stocks'!$A$2:$A$1683,MATCH(All!H3561,'NSE Listed Stocks'!$C$2:$C$1683,0),1)),"",INDEX('NSE Listed Stocks'!$A$2:$A$1683,MATCH(All!H3561,'NSE Listed Stocks'!$C$2:$C$1683,0),1))</f>
        <v/>
      </c>
      <c r="M3561" t="str">
        <f t="shared" si="166"/>
        <v>false</v>
      </c>
      <c r="N3561" t="str">
        <f t="shared" si="167"/>
        <v>db.STOCK.insert({_id:'RCLENDPLBD',bseCode:'537200',fundamentalCode:'RCLENDPLBD', nseCode:'', name:'Reliance Mutual Fund- Reliance Close Ended Equity Fund- Series B - Dividend Payout Option', isin:'INF204K010S2', industry:'',worldStock:false,niftyStock:false, nseStock:false, updateDate:ISODate('2016-09-15')})</v>
      </c>
    </row>
    <row r="3562" spans="1:14" x14ac:dyDescent="0.25">
      <c r="A3562">
        <v>537201</v>
      </c>
      <c r="B3562" t="s">
        <v>11359</v>
      </c>
      <c r="C3562" t="str">
        <f t="shared" si="165"/>
        <v>RCLENDPLBG</v>
      </c>
      <c r="D3562" t="s">
        <v>11360</v>
      </c>
      <c r="E3562" t="s">
        <v>3333</v>
      </c>
      <c r="F3562" t="s">
        <v>3339</v>
      </c>
      <c r="G3562">
        <v>10</v>
      </c>
      <c r="H3562" t="s">
        <v>11361</v>
      </c>
      <c r="J3562" s="3" t="s">
        <v>13822</v>
      </c>
      <c r="K3562" t="s">
        <v>3336</v>
      </c>
      <c r="L3562" t="str">
        <f>IF(ISNA(INDEX('NSE Listed Stocks'!$A$2:$A$1683,MATCH(All!H3562,'NSE Listed Stocks'!$C$2:$C$1683,0),1)),"",INDEX('NSE Listed Stocks'!$A$2:$A$1683,MATCH(All!H3562,'NSE Listed Stocks'!$C$2:$C$1683,0),1))</f>
        <v/>
      </c>
      <c r="M3562" t="str">
        <f t="shared" si="166"/>
        <v>false</v>
      </c>
      <c r="N3562" t="str">
        <f t="shared" si="167"/>
        <v>db.STOCK.insert({_id:'RCLENDPLBG',bseCode:'537201',fundamentalCode:'RCLENDPLBG', nseCode:'', name:'Reliance Mutual Fund- Reliance Close Ended Equity Fund- Series B - Growth Option', isin:'INF204K019R5', industry:'',worldStock:false,niftyStock:false, nseStock:false, updateDate:ISODate('2016-09-15')})</v>
      </c>
    </row>
    <row r="3563" spans="1:14" x14ac:dyDescent="0.25">
      <c r="A3563">
        <v>537253</v>
      </c>
      <c r="B3563" t="s">
        <v>11362</v>
      </c>
      <c r="C3563" t="str">
        <f t="shared" si="165"/>
        <v>SUNLOC</v>
      </c>
      <c r="D3563" t="s">
        <v>11363</v>
      </c>
      <c r="E3563" t="s">
        <v>3333</v>
      </c>
      <c r="F3563" t="s">
        <v>3352</v>
      </c>
      <c r="G3563">
        <v>10</v>
      </c>
      <c r="H3563" t="s">
        <v>11364</v>
      </c>
      <c r="I3563" t="s">
        <v>3347</v>
      </c>
      <c r="J3563" s="3" t="s">
        <v>3347</v>
      </c>
      <c r="K3563" t="s">
        <v>3336</v>
      </c>
      <c r="L3563" t="str">
        <f>IF(ISNA(INDEX('NSE Listed Stocks'!$A$2:$A$1683,MATCH(All!H3563,'NSE Listed Stocks'!$C$2:$C$1683,0),1)),"",INDEX('NSE Listed Stocks'!$A$2:$A$1683,MATCH(All!H3563,'NSE Listed Stocks'!$C$2:$C$1683,0),1))</f>
        <v/>
      </c>
      <c r="M3563" t="str">
        <f t="shared" si="166"/>
        <v>false</v>
      </c>
      <c r="N3563" t="str">
        <f t="shared" si="167"/>
        <v>db.STOCK.insert({_id:'SUNLOC',bseCode:'537253',fundamentalCode:'SUNLOC', nseCode:'', name:'Sunil Healthcare Ltd', isin:'INE671C01016', industry:'Pharmaceuticals',worldStock:false,niftyStock:false, nseStock:false, updateDate:ISODate('2016-09-15')})</v>
      </c>
    </row>
    <row r="3564" spans="1:14" x14ac:dyDescent="0.25">
      <c r="A3564">
        <v>537254</v>
      </c>
      <c r="B3564" t="s">
        <v>11365</v>
      </c>
      <c r="C3564" t="str">
        <f t="shared" si="165"/>
        <v>RCIIND</v>
      </c>
      <c r="D3564" t="s">
        <v>13753</v>
      </c>
      <c r="E3564" t="s">
        <v>3333</v>
      </c>
      <c r="F3564" t="s">
        <v>11047</v>
      </c>
      <c r="G3564">
        <v>10</v>
      </c>
      <c r="H3564" t="s">
        <v>11367</v>
      </c>
      <c r="I3564" t="s">
        <v>13412</v>
      </c>
      <c r="J3564" s="3" t="s">
        <v>13797</v>
      </c>
      <c r="K3564" t="s">
        <v>3336</v>
      </c>
      <c r="L3564" t="str">
        <f>IF(ISNA(INDEX('NSE Listed Stocks'!$A$2:$A$1683,MATCH(All!H3564,'NSE Listed Stocks'!$C$2:$C$1683,0),1)),"",INDEX('NSE Listed Stocks'!$A$2:$A$1683,MATCH(All!H3564,'NSE Listed Stocks'!$C$2:$C$1683,0),1))</f>
        <v/>
      </c>
      <c r="M3564" t="str">
        <f t="shared" si="166"/>
        <v>false</v>
      </c>
      <c r="N3564" t="str">
        <f t="shared" si="167"/>
        <v>db.STOCK.insert({_id:'RCIIND',bseCode:'537254',fundamentalCode:'RCIIND', nseCode:'', name:'RCI Industries &amp; Technologies Ltd', isin:'INE140B01014', industry:'Comm.Trading  &amp; Distribution',worldStock:false,niftyStock:false, nseStock:false, updateDate:ISODate('2016-09-15')})</v>
      </c>
    </row>
    <row r="3565" spans="1:14" x14ac:dyDescent="0.25">
      <c r="A3565">
        <v>537259</v>
      </c>
      <c r="B3565" t="s">
        <v>11368</v>
      </c>
      <c r="C3565" t="str">
        <f t="shared" si="165"/>
        <v>SUYOG</v>
      </c>
      <c r="D3565" t="s">
        <v>11369</v>
      </c>
      <c r="E3565" t="s">
        <v>3333</v>
      </c>
      <c r="F3565" t="s">
        <v>11047</v>
      </c>
      <c r="G3565">
        <v>10</v>
      </c>
      <c r="H3565" t="s">
        <v>11370</v>
      </c>
      <c r="I3565" t="s">
        <v>3512</v>
      </c>
      <c r="J3565" s="3" t="s">
        <v>13814</v>
      </c>
      <c r="K3565" t="s">
        <v>3336</v>
      </c>
      <c r="L3565" t="str">
        <f>IF(ISNA(INDEX('NSE Listed Stocks'!$A$2:$A$1683,MATCH(All!H3565,'NSE Listed Stocks'!$C$2:$C$1683,0),1)),"",INDEX('NSE Listed Stocks'!$A$2:$A$1683,MATCH(All!H3565,'NSE Listed Stocks'!$C$2:$C$1683,0),1))</f>
        <v/>
      </c>
      <c r="M3565" t="str">
        <f t="shared" si="166"/>
        <v>false</v>
      </c>
      <c r="N3565" t="str">
        <f t="shared" si="167"/>
        <v>db.STOCK.insert({_id:'SUYOG',bseCode:'537259',fundamentalCode:'SUYOG', nseCode:'', name:'Suyog Telematics Ltd', isin:'INE442P01014', industry:'Other Telecom Services',worldStock:false,niftyStock:false, nseStock:false, updateDate:ISODate('2016-09-15')})</v>
      </c>
    </row>
    <row r="3566" spans="1:14" x14ac:dyDescent="0.25">
      <c r="A3566">
        <v>537291</v>
      </c>
      <c r="B3566" t="s">
        <v>1970</v>
      </c>
      <c r="C3566" t="str">
        <f t="shared" si="165"/>
        <v>NATHBIOGEN</v>
      </c>
      <c r="D3566" t="s">
        <v>11371</v>
      </c>
      <c r="E3566" t="s">
        <v>3333</v>
      </c>
      <c r="F3566" t="s">
        <v>3339</v>
      </c>
      <c r="G3566">
        <v>10</v>
      </c>
      <c r="H3566" t="s">
        <v>1971</v>
      </c>
      <c r="I3566" t="s">
        <v>3579</v>
      </c>
      <c r="J3566" s="3" t="s">
        <v>13383</v>
      </c>
      <c r="K3566" t="s">
        <v>3336</v>
      </c>
      <c r="L3566" t="str">
        <f>IF(ISNA(INDEX('NSE Listed Stocks'!$A$2:$A$1683,MATCH(All!H3566,'NSE Listed Stocks'!$C$2:$C$1683,0),1)),"",INDEX('NSE Listed Stocks'!$A$2:$A$1683,MATCH(All!H3566,'NSE Listed Stocks'!$C$2:$C$1683,0),1))</f>
        <v>NATHBIOGEN</v>
      </c>
      <c r="M3566" t="str">
        <f t="shared" si="166"/>
        <v>true</v>
      </c>
      <c r="N3566" t="str">
        <f t="shared" si="167"/>
        <v>db.STOCK.insert({_id:'NATHBIOGEN',bseCode:'537291',fundamentalCode:'NATHBIOGEN', nseCode:'NATHBIOGEN', name:'Nath Bio-Genes (India) Ltd', isin:'INE448G01010', industry:'Other Agricultural Products',worldStock:false,niftyStock:false, nseStock:true, updateDate:ISODate('2016-09-15')})</v>
      </c>
    </row>
    <row r="3567" spans="1:14" x14ac:dyDescent="0.25">
      <c r="A3567">
        <v>537292</v>
      </c>
      <c r="B3567" t="s">
        <v>72</v>
      </c>
      <c r="C3567" t="str">
        <f t="shared" si="165"/>
        <v>AGRITECH</v>
      </c>
      <c r="D3567" t="s">
        <v>11372</v>
      </c>
      <c r="E3567" t="s">
        <v>3333</v>
      </c>
      <c r="F3567" t="s">
        <v>3377</v>
      </c>
      <c r="G3567">
        <v>10</v>
      </c>
      <c r="H3567" t="s">
        <v>74</v>
      </c>
      <c r="I3567" t="s">
        <v>3579</v>
      </c>
      <c r="J3567" s="3" t="s">
        <v>13383</v>
      </c>
      <c r="K3567" t="s">
        <v>3336</v>
      </c>
      <c r="L3567" t="str">
        <f>IF(ISNA(INDEX('NSE Listed Stocks'!$A$2:$A$1683,MATCH(All!H3567,'NSE Listed Stocks'!$C$2:$C$1683,0),1)),"",INDEX('NSE Listed Stocks'!$A$2:$A$1683,MATCH(All!H3567,'NSE Listed Stocks'!$C$2:$C$1683,0),1))</f>
        <v>AGRITECH</v>
      </c>
      <c r="M3567" t="str">
        <f t="shared" si="166"/>
        <v>true</v>
      </c>
      <c r="N3567" t="str">
        <f t="shared" si="167"/>
        <v>db.STOCK.insert({_id:'AGRITECH',bseCode:'537292',fundamentalCode:'AGRITECH', nseCode:'AGRITECH', name:'Agri- Tech (India) Ltd', isin:'INE449G01018', industry:'Other Agricultural Products',worldStock:false,niftyStock:false, nseStock:true, updateDate:ISODate('2016-09-15')})</v>
      </c>
    </row>
    <row r="3568" spans="1:14" x14ac:dyDescent="0.25">
      <c r="A3568">
        <v>537326</v>
      </c>
      <c r="B3568" t="s">
        <v>11373</v>
      </c>
      <c r="C3568" t="str">
        <f t="shared" si="165"/>
        <v>CHEMTECH</v>
      </c>
      <c r="D3568" t="s">
        <v>11374</v>
      </c>
      <c r="E3568" t="s">
        <v>3333</v>
      </c>
      <c r="F3568" t="s">
        <v>11047</v>
      </c>
      <c r="G3568">
        <v>10</v>
      </c>
      <c r="H3568" t="s">
        <v>11375</v>
      </c>
      <c r="I3568" t="s">
        <v>3421</v>
      </c>
      <c r="J3568" s="3" t="s">
        <v>13811</v>
      </c>
      <c r="K3568" t="s">
        <v>3336</v>
      </c>
      <c r="L3568" t="str">
        <f>IF(ISNA(INDEX('NSE Listed Stocks'!$A$2:$A$1683,MATCH(All!H3568,'NSE Listed Stocks'!$C$2:$C$1683,0),1)),"",INDEX('NSE Listed Stocks'!$A$2:$A$1683,MATCH(All!H3568,'NSE Listed Stocks'!$C$2:$C$1683,0),1))</f>
        <v/>
      </c>
      <c r="M3568" t="str">
        <f t="shared" si="166"/>
        <v>false</v>
      </c>
      <c r="N3568" t="str">
        <f t="shared" si="167"/>
        <v>db.STOCK.insert({_id:'CHEMTECH',bseCode:'537326',fundamentalCode:'CHEMTECH', nseCode:'', name:'Chemtech Industrial Valves Ltd', isin:'INE212P01011', industry:'Industrial Machinery',worldStock:false,niftyStock:false, nseStock:false, updateDate:ISODate('2016-09-15')})</v>
      </c>
    </row>
    <row r="3569" spans="1:14" x14ac:dyDescent="0.25">
      <c r="A3569">
        <v>537392</v>
      </c>
      <c r="B3569" t="s">
        <v>11376</v>
      </c>
      <c r="C3569" t="str">
        <f t="shared" si="165"/>
        <v>TAAZAINT</v>
      </c>
      <c r="D3569" t="s">
        <v>11377</v>
      </c>
      <c r="E3569" t="s">
        <v>3333</v>
      </c>
      <c r="F3569" t="s">
        <v>3345</v>
      </c>
      <c r="G3569">
        <v>10</v>
      </c>
      <c r="H3569" t="s">
        <v>11378</v>
      </c>
      <c r="I3569" t="s">
        <v>3622</v>
      </c>
      <c r="J3569" s="3" t="s">
        <v>13817</v>
      </c>
      <c r="K3569" t="s">
        <v>3336</v>
      </c>
      <c r="L3569" t="str">
        <f>IF(ISNA(INDEX('NSE Listed Stocks'!$A$2:$A$1683,MATCH(All!H3569,'NSE Listed Stocks'!$C$2:$C$1683,0),1)),"",INDEX('NSE Listed Stocks'!$A$2:$A$1683,MATCH(All!H3569,'NSE Listed Stocks'!$C$2:$C$1683,0),1))</f>
        <v/>
      </c>
      <c r="M3569" t="str">
        <f t="shared" si="166"/>
        <v>false</v>
      </c>
      <c r="N3569" t="str">
        <f t="shared" si="167"/>
        <v>db.STOCK.insert({_id:'TAAZAINT',bseCode:'537392',fundamentalCode:'TAAZAINT', nseCode:'', name:'Taaza International Ltd', isin:'INE392H01018', industry:'Department Stores',worldStock:false,niftyStock:false, nseStock:false, updateDate:ISODate('2016-09-15')})</v>
      </c>
    </row>
    <row r="3570" spans="1:14" x14ac:dyDescent="0.25">
      <c r="A3570">
        <v>537411</v>
      </c>
      <c r="B3570" t="s">
        <v>11379</v>
      </c>
      <c r="C3570" t="str">
        <f t="shared" si="165"/>
        <v>IDFCEOS2RD</v>
      </c>
      <c r="D3570" t="s">
        <v>11380</v>
      </c>
      <c r="E3570" t="s">
        <v>3333</v>
      </c>
      <c r="F3570" t="s">
        <v>3339</v>
      </c>
      <c r="G3570">
        <v>10</v>
      </c>
      <c r="H3570" t="s">
        <v>11381</v>
      </c>
      <c r="J3570" s="3" t="s">
        <v>13822</v>
      </c>
      <c r="K3570" t="s">
        <v>3336</v>
      </c>
      <c r="L3570" t="str">
        <f>IF(ISNA(INDEX('NSE Listed Stocks'!$A$2:$A$1683,MATCH(All!H3570,'NSE Listed Stocks'!$C$2:$C$1683,0),1)),"",INDEX('NSE Listed Stocks'!$A$2:$A$1683,MATCH(All!H3570,'NSE Listed Stocks'!$C$2:$C$1683,0),1))</f>
        <v/>
      </c>
      <c r="M3570" t="str">
        <f t="shared" si="166"/>
        <v>false</v>
      </c>
      <c r="N3570" t="str">
        <f t="shared" si="167"/>
        <v>db.STOCK.insert({_id:'IDFCEOS2RD',bseCode:'537411',fundamentalCode:'IDFCEOS2RD', nseCode:'', name:'IDFC Mutual Fund- IDFC Equity Opportunity- Series 2 - Regular Plan- Dividend', isin:'INF194KA1FU5', industry:'',worldStock:false,niftyStock:false, nseStock:false, updateDate:ISODate('2016-09-15')})</v>
      </c>
    </row>
    <row r="3571" spans="1:14" x14ac:dyDescent="0.25">
      <c r="A3571">
        <v>537412</v>
      </c>
      <c r="B3571" t="s">
        <v>11382</v>
      </c>
      <c r="C3571" t="str">
        <f t="shared" si="165"/>
        <v>IDFCEOS2DD</v>
      </c>
      <c r="D3571" t="s">
        <v>11383</v>
      </c>
      <c r="E3571" t="s">
        <v>3333</v>
      </c>
      <c r="F3571" t="s">
        <v>3339</v>
      </c>
      <c r="G3571">
        <v>10</v>
      </c>
      <c r="H3571" t="s">
        <v>11384</v>
      </c>
      <c r="J3571" s="3" t="s">
        <v>13822</v>
      </c>
      <c r="K3571" t="s">
        <v>3336</v>
      </c>
      <c r="L3571" t="str">
        <f>IF(ISNA(INDEX('NSE Listed Stocks'!$A$2:$A$1683,MATCH(All!H3571,'NSE Listed Stocks'!$C$2:$C$1683,0),1)),"",INDEX('NSE Listed Stocks'!$A$2:$A$1683,MATCH(All!H3571,'NSE Listed Stocks'!$C$2:$C$1683,0),1))</f>
        <v/>
      </c>
      <c r="M3571" t="str">
        <f t="shared" si="166"/>
        <v>false</v>
      </c>
      <c r="N3571" t="str">
        <f t="shared" si="167"/>
        <v>db.STOCK.insert({_id:'IDFCEOS2DD',bseCode:'537412',fundamentalCode:'IDFCEOS2DD', nseCode:'', name:'IDFC Mutual Fund - IDFC Equity Opportunity- Series 2 - Direct Plan- Dividend', isin:'INF194KA1FS9', industry:'',worldStock:false,niftyStock:false, nseStock:false, updateDate:ISODate('2016-09-15')})</v>
      </c>
    </row>
    <row r="3572" spans="1:14" x14ac:dyDescent="0.25">
      <c r="A3572">
        <v>537483</v>
      </c>
      <c r="B3572" t="s">
        <v>2436</v>
      </c>
      <c r="C3572" t="str">
        <f t="shared" si="165"/>
        <v>RELCNX100</v>
      </c>
      <c r="D3572" t="s">
        <v>11385</v>
      </c>
      <c r="E3572" t="s">
        <v>3333</v>
      </c>
      <c r="F3572" t="s">
        <v>3339</v>
      </c>
      <c r="G3572">
        <v>10</v>
      </c>
      <c r="H3572" t="s">
        <v>2437</v>
      </c>
      <c r="J3572" s="3" t="s">
        <v>13822</v>
      </c>
      <c r="K3572" t="s">
        <v>3336</v>
      </c>
      <c r="L3572" t="str">
        <f>IF(ISNA(INDEX('NSE Listed Stocks'!$A$2:$A$1683,MATCH(All!H3572,'NSE Listed Stocks'!$C$2:$C$1683,0),1)),"",INDEX('NSE Listed Stocks'!$A$2:$A$1683,MATCH(All!H3572,'NSE Listed Stocks'!$C$2:$C$1683,0),1))</f>
        <v>RELCNX100</v>
      </c>
      <c r="M3572" t="str">
        <f t="shared" si="166"/>
        <v>true</v>
      </c>
      <c r="N3572" t="str">
        <f t="shared" si="167"/>
        <v>db.STOCK.insert({_id:'RELCNX100',bseCode:'537483',fundamentalCode:'RELCNX100', nseCode:'RELCNX100', name:'Reliance Mutual Fund - R Shares CNX 100 Fund', isin:'INF204K014N5', industry:'',worldStock:false,niftyStock:false, nseStock:true, updateDate:ISODate('2016-09-15')})</v>
      </c>
    </row>
    <row r="3573" spans="1:14" x14ac:dyDescent="0.25">
      <c r="A3573">
        <v>537484</v>
      </c>
      <c r="B3573" t="s">
        <v>2452</v>
      </c>
      <c r="C3573" t="str">
        <f t="shared" si="165"/>
        <v>RELNIFTY</v>
      </c>
      <c r="D3573" t="s">
        <v>11386</v>
      </c>
      <c r="E3573" t="s">
        <v>3333</v>
      </c>
      <c r="F3573" t="s">
        <v>3339</v>
      </c>
      <c r="G3573">
        <v>10</v>
      </c>
      <c r="H3573" t="s">
        <v>2453</v>
      </c>
      <c r="J3573" s="3" t="s">
        <v>13822</v>
      </c>
      <c r="K3573" t="s">
        <v>3336</v>
      </c>
      <c r="L3573" t="str">
        <f>IF(ISNA(INDEX('NSE Listed Stocks'!$A$2:$A$1683,MATCH(All!H3573,'NSE Listed Stocks'!$C$2:$C$1683,0),1)),"",INDEX('NSE Listed Stocks'!$A$2:$A$1683,MATCH(All!H3573,'NSE Listed Stocks'!$C$2:$C$1683,0),1))</f>
        <v>RELNIFTY</v>
      </c>
      <c r="M3573" t="str">
        <f t="shared" si="166"/>
        <v>true</v>
      </c>
      <c r="N3573" t="str">
        <f t="shared" si="167"/>
        <v>db.STOCK.insert({_id:'RELNIFTY',bseCode:'537484',fundamentalCode:'RELNIFTY', nseCode:'RELNIFTY', name:'Reliance Mutual Fund - R Shares Nifty ETF', isin:'INF204KA1EU6', industry:'',worldStock:false,niftyStock:false, nseStock:true, updateDate:ISODate('2016-09-15')})</v>
      </c>
    </row>
    <row r="3574" spans="1:14" x14ac:dyDescent="0.25">
      <c r="A3574">
        <v>537492</v>
      </c>
      <c r="B3574" t="s">
        <v>11387</v>
      </c>
      <c r="C3574" t="str">
        <f t="shared" si="165"/>
        <v>AGRIMONY</v>
      </c>
      <c r="D3574" t="s">
        <v>11388</v>
      </c>
      <c r="E3574" t="s">
        <v>3333</v>
      </c>
      <c r="F3574" t="s">
        <v>11047</v>
      </c>
      <c r="G3574">
        <v>10</v>
      </c>
      <c r="H3574" t="s">
        <v>11389</v>
      </c>
      <c r="I3574" t="s">
        <v>13412</v>
      </c>
      <c r="J3574" s="3" t="s">
        <v>13797</v>
      </c>
      <c r="K3574" t="s">
        <v>3336</v>
      </c>
      <c r="L3574" t="str">
        <f>IF(ISNA(INDEX('NSE Listed Stocks'!$A$2:$A$1683,MATCH(All!H3574,'NSE Listed Stocks'!$C$2:$C$1683,0),1)),"",INDEX('NSE Listed Stocks'!$A$2:$A$1683,MATCH(All!H3574,'NSE Listed Stocks'!$C$2:$C$1683,0),1))</f>
        <v/>
      </c>
      <c r="M3574" t="str">
        <f t="shared" si="166"/>
        <v>false</v>
      </c>
      <c r="N3574" t="str">
        <f t="shared" si="167"/>
        <v>db.STOCK.insert({_id:'AGRIMONY',bseCode:'537492',fundamentalCode:'AGRIMONY', nseCode:'', name:'Agrimony Commodities Ltd', isin:'INE567P01018', industry:'Comm.Trading  &amp; Distribution',worldStock:false,niftyStock:false, nseStock:false, updateDate:ISODate('2016-09-15')})</v>
      </c>
    </row>
    <row r="3575" spans="1:14" x14ac:dyDescent="0.25">
      <c r="A3575">
        <v>537524</v>
      </c>
      <c r="B3575" t="s">
        <v>11390</v>
      </c>
      <c r="C3575" t="str">
        <f t="shared" si="165"/>
        <v>VIAANINDUS</v>
      </c>
      <c r="D3575" t="s">
        <v>11391</v>
      </c>
      <c r="E3575" t="s">
        <v>3333</v>
      </c>
      <c r="F3575" t="s">
        <v>3352</v>
      </c>
      <c r="G3575">
        <v>10</v>
      </c>
      <c r="H3575" t="s">
        <v>11392</v>
      </c>
      <c r="I3575" t="s">
        <v>3985</v>
      </c>
      <c r="J3575" s="3" t="s">
        <v>13806</v>
      </c>
      <c r="K3575" t="s">
        <v>3336</v>
      </c>
      <c r="L3575" t="str">
        <f>IF(ISNA(INDEX('NSE Listed Stocks'!$A$2:$A$1683,MATCH(All!H3575,'NSE Listed Stocks'!$C$2:$C$1683,0),1)),"",INDEX('NSE Listed Stocks'!$A$2:$A$1683,MATCH(All!H3575,'NSE Listed Stocks'!$C$2:$C$1683,0),1))</f>
        <v/>
      </c>
      <c r="M3575" t="str">
        <f t="shared" si="166"/>
        <v>false</v>
      </c>
      <c r="N3575" t="str">
        <f t="shared" si="167"/>
        <v>db.STOCK.insert({_id:'VIAANINDUS',bseCode:'537524',fundamentalCode:'VIAANINDUS', nseCode:'', name:'Viaan Industries Ltd', isin:'INE324N01019', industry:'Houseware',worldStock:false,niftyStock:false, nseStock:false, updateDate:ISODate('2016-09-15')})</v>
      </c>
    </row>
    <row r="3576" spans="1:14" x14ac:dyDescent="0.25">
      <c r="A3576">
        <v>537536</v>
      </c>
      <c r="B3576" t="s">
        <v>11393</v>
      </c>
      <c r="C3576" t="str">
        <f t="shared" si="165"/>
        <v>DENISCHEM</v>
      </c>
      <c r="D3576" t="s">
        <v>11394</v>
      </c>
      <c r="E3576" t="s">
        <v>3333</v>
      </c>
      <c r="F3576" t="s">
        <v>3345</v>
      </c>
      <c r="G3576">
        <v>10</v>
      </c>
      <c r="H3576" t="s">
        <v>11395</v>
      </c>
      <c r="I3576" t="s">
        <v>3347</v>
      </c>
      <c r="J3576" s="3" t="s">
        <v>3347</v>
      </c>
      <c r="K3576" t="s">
        <v>3336</v>
      </c>
      <c r="L3576" t="str">
        <f>IF(ISNA(INDEX('NSE Listed Stocks'!$A$2:$A$1683,MATCH(All!H3576,'NSE Listed Stocks'!$C$2:$C$1683,0),1)),"",INDEX('NSE Listed Stocks'!$A$2:$A$1683,MATCH(All!H3576,'NSE Listed Stocks'!$C$2:$C$1683,0),1))</f>
        <v/>
      </c>
      <c r="M3576" t="str">
        <f t="shared" si="166"/>
        <v>false</v>
      </c>
      <c r="N3576" t="str">
        <f t="shared" si="167"/>
        <v>db.STOCK.insert({_id:'DENISCHEM',bseCode:'537536',fundamentalCode:'DENISCHEM', nseCode:'', name:'Denis Chem Lab Ltd', isin:'INE051G01012', industry:'Pharmaceuticals',worldStock:false,niftyStock:false, nseStock:false, updateDate:ISODate('2016-09-15')})</v>
      </c>
    </row>
    <row r="3577" spans="1:14" x14ac:dyDescent="0.25">
      <c r="A3577">
        <v>537573</v>
      </c>
      <c r="B3577" t="s">
        <v>11396</v>
      </c>
      <c r="C3577" t="str">
        <f t="shared" si="165"/>
        <v>POLYMAC</v>
      </c>
      <c r="D3577" t="s">
        <v>11397</v>
      </c>
      <c r="E3577" t="s">
        <v>3333</v>
      </c>
      <c r="F3577" t="s">
        <v>11047</v>
      </c>
      <c r="G3577">
        <v>10</v>
      </c>
      <c r="H3577" t="s">
        <v>11398</v>
      </c>
      <c r="I3577" t="s">
        <v>3581</v>
      </c>
      <c r="J3577" s="3" t="s">
        <v>13797</v>
      </c>
      <c r="K3577" t="s">
        <v>3336</v>
      </c>
      <c r="L3577" t="str">
        <f>IF(ISNA(INDEX('NSE Listed Stocks'!$A$2:$A$1683,MATCH(All!H3577,'NSE Listed Stocks'!$C$2:$C$1683,0),1)),"",INDEX('NSE Listed Stocks'!$A$2:$A$1683,MATCH(All!H3577,'NSE Listed Stocks'!$C$2:$C$1683,0),1))</f>
        <v/>
      </c>
      <c r="M3577" t="str">
        <f t="shared" si="166"/>
        <v>false</v>
      </c>
      <c r="N3577" t="str">
        <f t="shared" si="167"/>
        <v>db.STOCK.insert({_id:'POLYMAC',bseCode:'537573',fundamentalCode:'POLYMAC', nseCode:'', name:'Polymac Thermoformers Ltd', isin:'INE826P01018', industry:'Plastic Products',worldStock:false,niftyStock:false, nseStock:false, updateDate:ISODate('2016-09-15')})</v>
      </c>
    </row>
    <row r="3578" spans="1:14" x14ac:dyDescent="0.25">
      <c r="A3578">
        <v>537582</v>
      </c>
      <c r="B3578" t="s">
        <v>11399</v>
      </c>
      <c r="C3578" t="str">
        <f t="shared" si="165"/>
        <v>UNISHIRE</v>
      </c>
      <c r="D3578" t="s">
        <v>11400</v>
      </c>
      <c r="E3578" t="s">
        <v>3333</v>
      </c>
      <c r="F3578" t="s">
        <v>11047</v>
      </c>
      <c r="G3578">
        <v>10</v>
      </c>
      <c r="H3578" t="s">
        <v>11401</v>
      </c>
      <c r="I3578" t="s">
        <v>3356</v>
      </c>
      <c r="J3578" s="3" t="s">
        <v>13801</v>
      </c>
      <c r="K3578" t="s">
        <v>3336</v>
      </c>
      <c r="L3578" t="str">
        <f>IF(ISNA(INDEX('NSE Listed Stocks'!$A$2:$A$1683,MATCH(All!H3578,'NSE Listed Stocks'!$C$2:$C$1683,0),1)),"",INDEX('NSE Listed Stocks'!$A$2:$A$1683,MATCH(All!H3578,'NSE Listed Stocks'!$C$2:$C$1683,0),1))</f>
        <v/>
      </c>
      <c r="M3578" t="str">
        <f t="shared" si="166"/>
        <v>false</v>
      </c>
      <c r="N3578" t="str">
        <f t="shared" si="167"/>
        <v>db.STOCK.insert({_id:'UNISHIRE',bseCode:'537582',fundamentalCode:'UNISHIRE', nseCode:'', name:'Unishire Urban Infra Ltd', isin:'INE210P01015', industry:'Realty',worldStock:false,niftyStock:false, nseStock:false, updateDate:ISODate('2016-09-15')})</v>
      </c>
    </row>
    <row r="3579" spans="1:14" x14ac:dyDescent="0.25">
      <c r="A3579">
        <v>537644</v>
      </c>
      <c r="B3579" t="s">
        <v>11402</v>
      </c>
      <c r="C3579" t="str">
        <f t="shared" si="165"/>
        <v>BSLFEFS1RG</v>
      </c>
      <c r="D3579" t="s">
        <v>11403</v>
      </c>
      <c r="E3579" t="s">
        <v>3333</v>
      </c>
      <c r="F3579" t="s">
        <v>3339</v>
      </c>
      <c r="G3579">
        <v>10</v>
      </c>
      <c r="H3579" t="s">
        <v>11404</v>
      </c>
      <c r="J3579" s="3" t="s">
        <v>13822</v>
      </c>
      <c r="K3579" t="s">
        <v>3336</v>
      </c>
      <c r="L3579" t="str">
        <f>IF(ISNA(INDEX('NSE Listed Stocks'!$A$2:$A$1683,MATCH(All!H3579,'NSE Listed Stocks'!$C$2:$C$1683,0),1)),"",INDEX('NSE Listed Stocks'!$A$2:$A$1683,MATCH(All!H3579,'NSE Listed Stocks'!$C$2:$C$1683,0),1))</f>
        <v/>
      </c>
      <c r="M3579" t="str">
        <f t="shared" si="166"/>
        <v>false</v>
      </c>
      <c r="N3579" t="str">
        <f t="shared" si="167"/>
        <v>db.STOCK.insert({_id:'BSLFEFS1RG',bseCode:'537644',fundamentalCode:'BSLFEFS1RG', nseCode:'', name:'Birla Sun Life Mutual Fund- Birla Sun Life Focused Equity Fund - Series 1 - Regular Plan - Growth', isin:'INF209KA1771', industry:'',worldStock:false,niftyStock:false, nseStock:false, updateDate:ISODate('2016-09-15')})</v>
      </c>
    </row>
    <row r="3580" spans="1:14" x14ac:dyDescent="0.25">
      <c r="A3580">
        <v>537645</v>
      </c>
      <c r="B3580" t="s">
        <v>11405</v>
      </c>
      <c r="C3580" t="str">
        <f t="shared" si="165"/>
        <v>BSLFEFS1RN</v>
      </c>
      <c r="D3580" t="s">
        <v>11406</v>
      </c>
      <c r="E3580" t="s">
        <v>3333</v>
      </c>
      <c r="F3580" t="s">
        <v>3339</v>
      </c>
      <c r="G3580">
        <v>10</v>
      </c>
      <c r="H3580" t="s">
        <v>11407</v>
      </c>
      <c r="J3580" s="3" t="s">
        <v>13822</v>
      </c>
      <c r="K3580" t="s">
        <v>3336</v>
      </c>
      <c r="L3580" t="str">
        <f>IF(ISNA(INDEX('NSE Listed Stocks'!$A$2:$A$1683,MATCH(All!H3580,'NSE Listed Stocks'!$C$2:$C$1683,0),1)),"",INDEX('NSE Listed Stocks'!$A$2:$A$1683,MATCH(All!H3580,'NSE Listed Stocks'!$C$2:$C$1683,0),1))</f>
        <v/>
      </c>
      <c r="M3580" t="str">
        <f t="shared" si="166"/>
        <v>false</v>
      </c>
      <c r="N3580" t="str">
        <f t="shared" si="167"/>
        <v>db.STOCK.insert({_id:'BSLFEFS1RN',bseCode:'537645',fundamentalCode:'BSLFEFS1RN', nseCode:'', name:'Birla Sun Life Mutual Fund- Birla Sun Life Focused Equity Fund-Series 1-Regular Plan-Divind Payot', isin:'INF209KA1789', industry:'',worldStock:false,niftyStock:false, nseStock:false, updateDate:ISODate('2016-09-15')})</v>
      </c>
    </row>
    <row r="3581" spans="1:14" x14ac:dyDescent="0.25">
      <c r="A3581">
        <v>537646</v>
      </c>
      <c r="B3581" t="s">
        <v>11408</v>
      </c>
      <c r="C3581" t="str">
        <f t="shared" si="165"/>
        <v>BSLFEFS1DG</v>
      </c>
      <c r="D3581" t="s">
        <v>11409</v>
      </c>
      <c r="E3581" t="s">
        <v>3333</v>
      </c>
      <c r="F3581" t="s">
        <v>3339</v>
      </c>
      <c r="G3581">
        <v>10</v>
      </c>
      <c r="H3581" t="s">
        <v>11410</v>
      </c>
      <c r="J3581" s="3" t="s">
        <v>13822</v>
      </c>
      <c r="K3581" t="s">
        <v>3336</v>
      </c>
      <c r="L3581" t="str">
        <f>IF(ISNA(INDEX('NSE Listed Stocks'!$A$2:$A$1683,MATCH(All!H3581,'NSE Listed Stocks'!$C$2:$C$1683,0),1)),"",INDEX('NSE Listed Stocks'!$A$2:$A$1683,MATCH(All!H3581,'NSE Listed Stocks'!$C$2:$C$1683,0),1))</f>
        <v/>
      </c>
      <c r="M3581" t="str">
        <f t="shared" si="166"/>
        <v>false</v>
      </c>
      <c r="N3581" t="str">
        <f t="shared" si="167"/>
        <v>db.STOCK.insert({_id:'BSLFEFS1DG',bseCode:'537646',fundamentalCode:'BSLFEFS1DG', nseCode:'', name:'Birla Sun Life Mutual Fund - Birla Sun Life Focused Equity Fund - Series 1 - Direct Plan - Growth', isin:'INF209KA1797', industry:'',worldStock:false,niftyStock:false, nseStock:false, updateDate:ISODate('2016-09-15')})</v>
      </c>
    </row>
    <row r="3582" spans="1:14" x14ac:dyDescent="0.25">
      <c r="A3582">
        <v>537647</v>
      </c>
      <c r="B3582" t="s">
        <v>11411</v>
      </c>
      <c r="C3582" t="str">
        <f t="shared" si="165"/>
        <v>BSLFEFS1DN</v>
      </c>
      <c r="D3582" t="s">
        <v>11412</v>
      </c>
      <c r="E3582" t="s">
        <v>3333</v>
      </c>
      <c r="F3582" t="s">
        <v>3339</v>
      </c>
      <c r="G3582">
        <v>10</v>
      </c>
      <c r="H3582" t="s">
        <v>11413</v>
      </c>
      <c r="J3582" s="3" t="s">
        <v>13822</v>
      </c>
      <c r="K3582" t="s">
        <v>3336</v>
      </c>
      <c r="L3582" t="str">
        <f>IF(ISNA(INDEX('NSE Listed Stocks'!$A$2:$A$1683,MATCH(All!H3582,'NSE Listed Stocks'!$C$2:$C$1683,0),1)),"",INDEX('NSE Listed Stocks'!$A$2:$A$1683,MATCH(All!H3582,'NSE Listed Stocks'!$C$2:$C$1683,0),1))</f>
        <v/>
      </c>
      <c r="M3582" t="str">
        <f t="shared" si="166"/>
        <v>false</v>
      </c>
      <c r="N3582" t="str">
        <f t="shared" si="167"/>
        <v>db.STOCK.insert({_id:'BSLFEFS1DN',bseCode:'537647',fundamentalCode:'BSLFEFS1DN', nseCode:'', name:'Birla Sun Life Mutual Fund - Birla Sun Life Focused Equity Fund-Series 1-Direct Plan-Dividnd Payot', isin:'INF209KA1805', industry:'',worldStock:false,niftyStock:false, nseStock:false, updateDate:ISODate('2016-09-15')})</v>
      </c>
    </row>
    <row r="3583" spans="1:14" x14ac:dyDescent="0.25">
      <c r="A3583">
        <v>537648</v>
      </c>
      <c r="B3583" t="s">
        <v>11414</v>
      </c>
      <c r="C3583" t="str">
        <f t="shared" si="165"/>
        <v>IPRU2262</v>
      </c>
      <c r="D3583" t="s">
        <v>11415</v>
      </c>
      <c r="E3583" t="s">
        <v>3333</v>
      </c>
      <c r="F3583" t="s">
        <v>3339</v>
      </c>
      <c r="G3583">
        <v>10</v>
      </c>
      <c r="H3583" t="s">
        <v>11416</v>
      </c>
      <c r="J3583" s="3" t="s">
        <v>13822</v>
      </c>
      <c r="K3583" t="s">
        <v>3336</v>
      </c>
      <c r="L3583" t="str">
        <f>IF(ISNA(INDEX('NSE Listed Stocks'!$A$2:$A$1683,MATCH(All!H3583,'NSE Listed Stocks'!$C$2:$C$1683,0),1)),"",INDEX('NSE Listed Stocks'!$A$2:$A$1683,MATCH(All!H3583,'NSE Listed Stocks'!$C$2:$C$1683,0),1))</f>
        <v/>
      </c>
      <c r="M3583" t="str">
        <f t="shared" si="166"/>
        <v>false</v>
      </c>
      <c r="N3583" t="str">
        <f t="shared" si="167"/>
        <v>db.STOCK.insert({_id:'IPRU2262',bseCode:'537648',fundamentalCode:'IPRU2262', nseCode:'', name:'ICICI Prudential Mutual Fund - ICICI Prudential Equity Savings Fund Series 1-Reglr Plan Cumulative', isin:'INF109KA1LJ0', industry:'',worldStock:false,niftyStock:false, nseStock:false, updateDate:ISODate('2016-09-15')})</v>
      </c>
    </row>
    <row r="3584" spans="1:14" x14ac:dyDescent="0.25">
      <c r="A3584">
        <v>537649</v>
      </c>
      <c r="B3584" t="s">
        <v>11417</v>
      </c>
      <c r="C3584" t="str">
        <f t="shared" si="165"/>
        <v>IPRU2263</v>
      </c>
      <c r="D3584" t="s">
        <v>11418</v>
      </c>
      <c r="E3584" t="s">
        <v>3333</v>
      </c>
      <c r="F3584" t="s">
        <v>3339</v>
      </c>
      <c r="G3584">
        <v>10</v>
      </c>
      <c r="H3584" t="s">
        <v>11419</v>
      </c>
      <c r="J3584" s="3" t="s">
        <v>13822</v>
      </c>
      <c r="K3584" t="s">
        <v>3336</v>
      </c>
      <c r="L3584" t="str">
        <f>IF(ISNA(INDEX('NSE Listed Stocks'!$A$2:$A$1683,MATCH(All!H3584,'NSE Listed Stocks'!$C$2:$C$1683,0),1)),"",INDEX('NSE Listed Stocks'!$A$2:$A$1683,MATCH(All!H3584,'NSE Listed Stocks'!$C$2:$C$1683,0),1))</f>
        <v/>
      </c>
      <c r="M3584" t="str">
        <f t="shared" si="166"/>
        <v>false</v>
      </c>
      <c r="N3584" t="str">
        <f t="shared" si="167"/>
        <v>db.STOCK.insert({_id:'IPRU2263',bseCode:'537649',fundamentalCode:'IPRU2263', nseCode:'', name:'ICICI Prudential Mutual Fund - ICICI Prudential Equity Savings Fund Series 1-Regular Plan Dividend', isin:'INF109KA1LK8', industry:'',worldStock:false,niftyStock:false, nseStock:false, updateDate:ISODate('2016-09-15')})</v>
      </c>
    </row>
    <row r="3585" spans="1:14" x14ac:dyDescent="0.25">
      <c r="A3585">
        <v>537650</v>
      </c>
      <c r="B3585" t="s">
        <v>11420</v>
      </c>
      <c r="C3585" t="str">
        <f t="shared" si="165"/>
        <v>IPRU8462</v>
      </c>
      <c r="D3585" t="s">
        <v>11421</v>
      </c>
      <c r="E3585" t="s">
        <v>3333</v>
      </c>
      <c r="F3585" t="s">
        <v>3339</v>
      </c>
      <c r="G3585">
        <v>10</v>
      </c>
      <c r="H3585" t="s">
        <v>11422</v>
      </c>
      <c r="J3585" s="3" t="s">
        <v>13822</v>
      </c>
      <c r="K3585" t="s">
        <v>3336</v>
      </c>
      <c r="L3585" t="str">
        <f>IF(ISNA(INDEX('NSE Listed Stocks'!$A$2:$A$1683,MATCH(All!H3585,'NSE Listed Stocks'!$C$2:$C$1683,0),1)),"",INDEX('NSE Listed Stocks'!$A$2:$A$1683,MATCH(All!H3585,'NSE Listed Stocks'!$C$2:$C$1683,0),1))</f>
        <v/>
      </c>
      <c r="M3585" t="str">
        <f t="shared" si="166"/>
        <v>false</v>
      </c>
      <c r="N3585" t="str">
        <f t="shared" si="167"/>
        <v>db.STOCK.insert({_id:'IPRU8462',bseCode:'537650',fundamentalCode:'IPRU8462', nseCode:'', name:'ICICI Prudential Mutual Fund - ICICI Prudential Equity Savings Fund Series 1-Direct Plan Cumulative', isin:'INF109KA1LL6', industry:'',worldStock:false,niftyStock:false, nseStock:false, updateDate:ISODate('2016-09-15')})</v>
      </c>
    </row>
    <row r="3586" spans="1:14" x14ac:dyDescent="0.25">
      <c r="A3586">
        <v>537651</v>
      </c>
      <c r="B3586" t="s">
        <v>11423</v>
      </c>
      <c r="C3586" t="str">
        <f t="shared" si="165"/>
        <v>IPRU8463</v>
      </c>
      <c r="D3586" t="s">
        <v>11424</v>
      </c>
      <c r="E3586" t="s">
        <v>3333</v>
      </c>
      <c r="F3586" t="s">
        <v>3339</v>
      </c>
      <c r="G3586">
        <v>10</v>
      </c>
      <c r="H3586" t="s">
        <v>11425</v>
      </c>
      <c r="J3586" s="3" t="s">
        <v>13822</v>
      </c>
      <c r="K3586" t="s">
        <v>3336</v>
      </c>
      <c r="L3586" t="str">
        <f>IF(ISNA(INDEX('NSE Listed Stocks'!$A$2:$A$1683,MATCH(All!H3586,'NSE Listed Stocks'!$C$2:$C$1683,0),1)),"",INDEX('NSE Listed Stocks'!$A$2:$A$1683,MATCH(All!H3586,'NSE Listed Stocks'!$C$2:$C$1683,0),1))</f>
        <v/>
      </c>
      <c r="M3586" t="str">
        <f t="shared" si="166"/>
        <v>false</v>
      </c>
      <c r="N3586" t="str">
        <f t="shared" si="167"/>
        <v>db.STOCK.insert({_id:'IPRU8463',bseCode:'537651',fundamentalCode:'IPRU8463', nseCode:'', name:'ICICI Prudential Mutual Fund - ICICI Prudential Equity Savings Fund Series 1 - Direct Plan Dividend', isin:'INF109KA1LM4', industry:'',worldStock:false,niftyStock:false, nseStock:false, updateDate:ISODate('2016-09-15')})</v>
      </c>
    </row>
    <row r="3587" spans="1:14" x14ac:dyDescent="0.25">
      <c r="A3587">
        <v>537669</v>
      </c>
      <c r="B3587" t="s">
        <v>11426</v>
      </c>
      <c r="C3587" t="str">
        <f t="shared" ref="C3587:C3650" si="168">B3587</f>
        <v>SIVI</v>
      </c>
      <c r="D3587" t="s">
        <v>11427</v>
      </c>
      <c r="E3587" t="s">
        <v>3333</v>
      </c>
      <c r="F3587" t="s">
        <v>11047</v>
      </c>
      <c r="G3587">
        <v>10</v>
      </c>
      <c r="H3587" t="s">
        <v>11428</v>
      </c>
      <c r="I3587" t="s">
        <v>3398</v>
      </c>
      <c r="J3587" s="3" t="s">
        <v>13809</v>
      </c>
      <c r="K3587" t="s">
        <v>3336</v>
      </c>
      <c r="L3587" t="str">
        <f>IF(ISNA(INDEX('NSE Listed Stocks'!$A$2:$A$1683,MATCH(All!H3587,'NSE Listed Stocks'!$C$2:$C$1683,0),1)),"",INDEX('NSE Listed Stocks'!$A$2:$A$1683,MATCH(All!H3587,'NSE Listed Stocks'!$C$2:$C$1683,0),1))</f>
        <v/>
      </c>
      <c r="M3587" t="str">
        <f t="shared" ref="M3587:M3650" si="169">IF($L3587&lt;&gt;"", "true", "false")</f>
        <v>false</v>
      </c>
      <c r="N3587" t="str">
        <f t="shared" ref="N3587:N3650" si="170">"db.STOCK.insert({_id:'"&amp;$B3587&amp;"',bseCode:'"&amp;$A3587&amp;"',fundamentalCode:'"&amp;$C3587&amp;"', nseCode:'"&amp;L3587&amp;"', name:'"&amp;D3587&amp;"', isin:'"&amp;H3587&amp;"', industry:'"&amp;I3587&amp;"',worldStock:false,niftyStock:false, nseStock:"&amp;M3587&amp;", updateDate:ISODate('2016-09-15')})"</f>
        <v>db.STOCK.insert({_id:'SIVI',bseCode:'537669',fundamentalCode:'SIVI', nseCode:'', name:'Siddhi Vinayak Shipping Corporation Ltd', isin:'INE920P01019', industry:'Commercial Vehicles',worldStock:false,niftyStock:false, nseStock:false, updateDate:ISODate('2016-09-15')})</v>
      </c>
    </row>
    <row r="3588" spans="1:14" x14ac:dyDescent="0.25">
      <c r="A3588">
        <v>537707</v>
      </c>
      <c r="B3588" t="s">
        <v>11429</v>
      </c>
      <c r="C3588" t="str">
        <f t="shared" si="168"/>
        <v>ETT</v>
      </c>
      <c r="D3588" t="s">
        <v>11430</v>
      </c>
      <c r="E3588" t="s">
        <v>3333</v>
      </c>
      <c r="F3588" t="s">
        <v>3345</v>
      </c>
      <c r="G3588">
        <v>10</v>
      </c>
      <c r="H3588" t="s">
        <v>11431</v>
      </c>
      <c r="I3588" t="s">
        <v>3356</v>
      </c>
      <c r="J3588" s="3" t="s">
        <v>13801</v>
      </c>
      <c r="K3588" t="s">
        <v>3336</v>
      </c>
      <c r="L3588" t="str">
        <f>IF(ISNA(INDEX('NSE Listed Stocks'!$A$2:$A$1683,MATCH(All!H3588,'NSE Listed Stocks'!$C$2:$C$1683,0),1)),"",INDEX('NSE Listed Stocks'!$A$2:$A$1683,MATCH(All!H3588,'NSE Listed Stocks'!$C$2:$C$1683,0),1))</f>
        <v/>
      </c>
      <c r="M3588" t="str">
        <f t="shared" si="169"/>
        <v>false</v>
      </c>
      <c r="N3588" t="str">
        <f t="shared" si="170"/>
        <v>db.STOCK.insert({_id:'ETT',bseCode:'537707',fundamentalCode:'ETT', nseCode:'', name:'ETT Ltd', isin:'INE546I01017', industry:'Realty',worldStock:false,niftyStock:false, nseStock:false, updateDate:ISODate('2016-09-15')})</v>
      </c>
    </row>
    <row r="3589" spans="1:14" x14ac:dyDescent="0.25">
      <c r="A3589">
        <v>537708</v>
      </c>
      <c r="B3589" t="s">
        <v>1603</v>
      </c>
      <c r="C3589" t="str">
        <f t="shared" si="168"/>
        <v>KOTAKNIFTY</v>
      </c>
      <c r="D3589" t="s">
        <v>11432</v>
      </c>
      <c r="E3589" t="s">
        <v>3333</v>
      </c>
      <c r="F3589" t="s">
        <v>3339</v>
      </c>
      <c r="G3589">
        <v>10</v>
      </c>
      <c r="H3589" t="s">
        <v>1604</v>
      </c>
      <c r="J3589" s="3" t="s">
        <v>13822</v>
      </c>
      <c r="K3589" t="s">
        <v>3336</v>
      </c>
      <c r="L3589" t="str">
        <f>IF(ISNA(INDEX('NSE Listed Stocks'!$A$2:$A$1683,MATCH(All!H3589,'NSE Listed Stocks'!$C$2:$C$1683,0),1)),"",INDEX('NSE Listed Stocks'!$A$2:$A$1683,MATCH(All!H3589,'NSE Listed Stocks'!$C$2:$C$1683,0),1))</f>
        <v>KOTAKNIFTY</v>
      </c>
      <c r="M3589" t="str">
        <f t="shared" si="169"/>
        <v>true</v>
      </c>
      <c r="N3589" t="str">
        <f t="shared" si="170"/>
        <v>db.STOCK.insert({_id:'KOTAKNIFTY',bseCode:'537708',fundamentalCode:'KOTAKNIFTY', nseCode:'KOTAKNIFTY', name:'Kotak Mahindra Mutual Fund - Kotak Nifty ETF', isin:'INF174K01518', industry:'',worldStock:false,niftyStock:false, nseStock:true, updateDate:ISODate('2016-09-15')})</v>
      </c>
    </row>
    <row r="3590" spans="1:14" x14ac:dyDescent="0.25">
      <c r="A3590">
        <v>537750</v>
      </c>
      <c r="B3590" t="s">
        <v>11433</v>
      </c>
      <c r="C3590" t="str">
        <f t="shared" si="168"/>
        <v>KIRANVYPAR</v>
      </c>
      <c r="D3590" t="s">
        <v>11434</v>
      </c>
      <c r="E3590" t="s">
        <v>3333</v>
      </c>
      <c r="F3590" t="s">
        <v>3352</v>
      </c>
      <c r="G3590">
        <v>10</v>
      </c>
      <c r="H3590" t="s">
        <v>11435</v>
      </c>
      <c r="I3590" t="s">
        <v>3688</v>
      </c>
      <c r="J3590" s="3" t="s">
        <v>13800</v>
      </c>
      <c r="K3590" t="s">
        <v>3336</v>
      </c>
      <c r="L3590" t="str">
        <f>IF(ISNA(INDEX('NSE Listed Stocks'!$A$2:$A$1683,MATCH(All!H3590,'NSE Listed Stocks'!$C$2:$C$1683,0),1)),"",INDEX('NSE Listed Stocks'!$A$2:$A$1683,MATCH(All!H3590,'NSE Listed Stocks'!$C$2:$C$1683,0),1))</f>
        <v/>
      </c>
      <c r="M3590" t="str">
        <f t="shared" si="169"/>
        <v>false</v>
      </c>
      <c r="N3590" t="str">
        <f t="shared" si="170"/>
        <v>db.STOCK.insert({_id:'KIRANVYPAR',bseCode:'537750',fundamentalCode:'KIRANVYPAR', nseCode:'', name:'Kiran Vyapar Ltd', isin:'INE555P01013', industry:'Investment Companies',worldStock:false,niftyStock:false, nseStock:false, updateDate:ISODate('2016-09-15')})</v>
      </c>
    </row>
    <row r="3591" spans="1:14" x14ac:dyDescent="0.25">
      <c r="A3591">
        <v>537766</v>
      </c>
      <c r="B3591" t="s">
        <v>11436</v>
      </c>
      <c r="C3591" t="str">
        <f t="shared" si="168"/>
        <v>BCP</v>
      </c>
      <c r="D3591" t="s">
        <v>11437</v>
      </c>
      <c r="E3591" t="s">
        <v>3333</v>
      </c>
      <c r="F3591" t="s">
        <v>11047</v>
      </c>
      <c r="G3591">
        <v>10</v>
      </c>
      <c r="H3591" t="s">
        <v>11438</v>
      </c>
      <c r="I3591" t="s">
        <v>3415</v>
      </c>
      <c r="J3591" s="3" t="s">
        <v>13797</v>
      </c>
      <c r="K3591" t="s">
        <v>3336</v>
      </c>
      <c r="L3591" t="str">
        <f>IF(ISNA(INDEX('NSE Listed Stocks'!$A$2:$A$1683,MATCH(All!H3591,'NSE Listed Stocks'!$C$2:$C$1683,0),1)),"",INDEX('NSE Listed Stocks'!$A$2:$A$1683,MATCH(All!H3591,'NSE Listed Stocks'!$C$2:$C$1683,0),1))</f>
        <v/>
      </c>
      <c r="M3591" t="str">
        <f t="shared" si="169"/>
        <v>false</v>
      </c>
      <c r="N3591" t="str">
        <f t="shared" si="170"/>
        <v>db.STOCK.insert({_id:'BCP',bseCode:'537766',fundamentalCode:'BCP', nseCode:'', name:'B.C. Power Controls Ltd', isin:'INE905P01010', industry:'Other Elect.Equip./ Prod.',worldStock:false,niftyStock:false, nseStock:false, updateDate:ISODate('2016-09-15')})</v>
      </c>
    </row>
    <row r="3592" spans="1:14" x14ac:dyDescent="0.25">
      <c r="A3592">
        <v>537784</v>
      </c>
      <c r="B3592" t="s">
        <v>11439</v>
      </c>
      <c r="C3592" t="str">
        <f t="shared" si="168"/>
        <v>KCSL</v>
      </c>
      <c r="D3592" t="s">
        <v>11440</v>
      </c>
      <c r="E3592" t="s">
        <v>3333</v>
      </c>
      <c r="F3592" t="s">
        <v>11047</v>
      </c>
      <c r="G3592">
        <v>10</v>
      </c>
      <c r="H3592" t="s">
        <v>11441</v>
      </c>
      <c r="I3592" t="s">
        <v>3679</v>
      </c>
      <c r="J3592" s="3" t="s">
        <v>13803</v>
      </c>
      <c r="K3592" t="s">
        <v>3336</v>
      </c>
      <c r="L3592" t="str">
        <f>IF(ISNA(INDEX('NSE Listed Stocks'!$A$2:$A$1683,MATCH(All!H3592,'NSE Listed Stocks'!$C$2:$C$1683,0),1)),"",INDEX('NSE Listed Stocks'!$A$2:$A$1683,MATCH(All!H3592,'NSE Listed Stocks'!$C$2:$C$1683,0),1))</f>
        <v/>
      </c>
      <c r="M3592" t="str">
        <f t="shared" si="169"/>
        <v>false</v>
      </c>
      <c r="N3592" t="str">
        <f t="shared" si="170"/>
        <v>db.STOCK.insert({_id:'KCSL',bseCode:'537784',fundamentalCode:'KCSL', nseCode:'', name:'Karnimata Cold Storage Ltd', isin:'INE576P01019', industry:'Misc.Commercial Services',worldStock:false,niftyStock:false, nseStock:false, updateDate:ISODate('2016-09-15')})</v>
      </c>
    </row>
    <row r="3593" spans="1:14" x14ac:dyDescent="0.25">
      <c r="A3593">
        <v>537785</v>
      </c>
      <c r="B3593" t="s">
        <v>11442</v>
      </c>
      <c r="C3593" t="str">
        <f t="shared" si="168"/>
        <v>ANISHAIMPEX</v>
      </c>
      <c r="D3593" t="s">
        <v>11443</v>
      </c>
      <c r="E3593" t="s">
        <v>3333</v>
      </c>
      <c r="F3593" t="s">
        <v>11047</v>
      </c>
      <c r="G3593">
        <v>10</v>
      </c>
      <c r="H3593" t="s">
        <v>11444</v>
      </c>
      <c r="I3593" t="s">
        <v>8251</v>
      </c>
      <c r="J3593" s="3" t="s">
        <v>13803</v>
      </c>
      <c r="K3593" t="s">
        <v>3336</v>
      </c>
      <c r="L3593" t="str">
        <f>IF(ISNA(INDEX('NSE Listed Stocks'!$A$2:$A$1683,MATCH(All!H3593,'NSE Listed Stocks'!$C$2:$C$1683,0),1)),"",INDEX('NSE Listed Stocks'!$A$2:$A$1683,MATCH(All!H3593,'NSE Listed Stocks'!$C$2:$C$1683,0),1))</f>
        <v/>
      </c>
      <c r="M3593" t="str">
        <f t="shared" si="169"/>
        <v>false</v>
      </c>
      <c r="N3593" t="str">
        <f t="shared" si="170"/>
        <v>db.STOCK.insert({_id:'ANISHAIMPEX',bseCode:'537785',fundamentalCode:'ANISHAIMPEX', nseCode:'', name:'Anisha Impex Ltd', isin:'INE084Q01012', industry:'Distributors',worldStock:false,niftyStock:false, nseStock:false, updateDate:ISODate('2016-09-15')})</v>
      </c>
    </row>
    <row r="3594" spans="1:14" x14ac:dyDescent="0.25">
      <c r="A3594">
        <v>537800</v>
      </c>
      <c r="B3594" t="s">
        <v>11445</v>
      </c>
      <c r="C3594" t="str">
        <f t="shared" si="168"/>
        <v>MANGIND</v>
      </c>
      <c r="D3594" t="s">
        <v>11446</v>
      </c>
      <c r="E3594" t="s">
        <v>3333</v>
      </c>
      <c r="F3594" t="s">
        <v>3345</v>
      </c>
      <c r="G3594">
        <v>10</v>
      </c>
      <c r="H3594" t="s">
        <v>11447</v>
      </c>
      <c r="I3594" t="s">
        <v>3360</v>
      </c>
      <c r="J3594" s="3" t="s">
        <v>13802</v>
      </c>
      <c r="K3594" t="s">
        <v>3336</v>
      </c>
      <c r="L3594" t="str">
        <f>IF(ISNA(INDEX('NSE Listed Stocks'!$A$2:$A$1683,MATCH(All!H3594,'NSE Listed Stocks'!$C$2:$C$1683,0),1)),"",INDEX('NSE Listed Stocks'!$A$2:$A$1683,MATCH(All!H3594,'NSE Listed Stocks'!$C$2:$C$1683,0),1))</f>
        <v/>
      </c>
      <c r="M3594" t="str">
        <f t="shared" si="169"/>
        <v>false</v>
      </c>
      <c r="N3594" t="str">
        <f t="shared" si="170"/>
        <v>db.STOCK.insert({_id:'MANGIND',bseCode:'537800',fundamentalCode:'MANGIND', nseCode:'', name:'Mangalam Industrial Finance Ltd', isin:'INE717C01017', industry:'Finance (including NBFCs)',worldStock:false,niftyStock:false, nseStock:false, updateDate:ISODate('2016-09-15')})</v>
      </c>
    </row>
    <row r="3595" spans="1:14" x14ac:dyDescent="0.25">
      <c r="A3595">
        <v>537820</v>
      </c>
      <c r="B3595" t="s">
        <v>11448</v>
      </c>
      <c r="C3595" t="str">
        <f t="shared" si="168"/>
        <v>VFL</v>
      </c>
      <c r="D3595" t="s">
        <v>11449</v>
      </c>
      <c r="E3595" t="s">
        <v>3333</v>
      </c>
      <c r="F3595" t="s">
        <v>3339</v>
      </c>
      <c r="G3595">
        <v>10</v>
      </c>
      <c r="H3595" t="s">
        <v>3191</v>
      </c>
      <c r="I3595" t="s">
        <v>3360</v>
      </c>
      <c r="J3595" s="3" t="s">
        <v>13802</v>
      </c>
      <c r="K3595" t="s">
        <v>3336</v>
      </c>
      <c r="L3595" t="str">
        <f>IF(ISNA(INDEX('NSE Listed Stocks'!$A$2:$A$1683,MATCH(All!H3595,'NSE Listed Stocks'!$C$2:$C$1683,0),1)),"",INDEX('NSE Listed Stocks'!$A$2:$A$1683,MATCH(All!H3595,'NSE Listed Stocks'!$C$2:$C$1683,0),1))</f>
        <v>VIJIFIN</v>
      </c>
      <c r="M3595" t="str">
        <f t="shared" si="169"/>
        <v>true</v>
      </c>
      <c r="N3595" t="str">
        <f t="shared" si="170"/>
        <v>db.STOCK.insert({_id:'VFL',bseCode:'537820',fundamentalCode:'VFL', nseCode:'VIJIFIN', name:'Viji Finance Ltd', isin:'INE159N01019', industry:'Finance (including NBFCs)',worldStock:false,niftyStock:false, nseStock:true, updateDate:ISODate('2016-09-15')})</v>
      </c>
    </row>
    <row r="3596" spans="1:14" x14ac:dyDescent="0.25">
      <c r="A3596">
        <v>537838</v>
      </c>
      <c r="B3596" t="s">
        <v>11450</v>
      </c>
      <c r="C3596" t="str">
        <f t="shared" si="168"/>
        <v>MITL</v>
      </c>
      <c r="D3596" t="s">
        <v>11451</v>
      </c>
      <c r="E3596" t="s">
        <v>3333</v>
      </c>
      <c r="F3596" t="s">
        <v>3345</v>
      </c>
      <c r="G3596">
        <v>10</v>
      </c>
      <c r="H3596" t="s">
        <v>11452</v>
      </c>
      <c r="I3596" t="s">
        <v>13412</v>
      </c>
      <c r="J3596" s="3" t="s">
        <v>13797</v>
      </c>
      <c r="K3596" t="s">
        <v>3336</v>
      </c>
      <c r="L3596" t="str">
        <f>IF(ISNA(INDEX('NSE Listed Stocks'!$A$2:$A$1683,MATCH(All!H3596,'NSE Listed Stocks'!$C$2:$C$1683,0),1)),"",INDEX('NSE Listed Stocks'!$A$2:$A$1683,MATCH(All!H3596,'NSE Listed Stocks'!$C$2:$C$1683,0),1))</f>
        <v/>
      </c>
      <c r="M3596" t="str">
        <f t="shared" si="169"/>
        <v>false</v>
      </c>
      <c r="N3596" t="str">
        <f t="shared" si="170"/>
        <v>db.STOCK.insert({_id:'MITL',bseCode:'537838',fundamentalCode:'MITL', nseCode:'', name:'Mahadushi International Trade Ltd', isin:'INE339P01038', industry:'Comm.Trading  &amp; Distribution',worldStock:false,niftyStock:false, nseStock:false, updateDate:ISODate('2016-09-15')})</v>
      </c>
    </row>
    <row r="3597" spans="1:14" x14ac:dyDescent="0.25">
      <c r="A3597">
        <v>537839</v>
      </c>
      <c r="B3597" t="s">
        <v>11453</v>
      </c>
      <c r="C3597" t="str">
        <f t="shared" si="168"/>
        <v>PHOENIXTN</v>
      </c>
      <c r="D3597" t="s">
        <v>11454</v>
      </c>
      <c r="E3597" t="s">
        <v>3333</v>
      </c>
      <c r="F3597" t="s">
        <v>3345</v>
      </c>
      <c r="G3597">
        <v>10</v>
      </c>
      <c r="H3597" t="s">
        <v>11455</v>
      </c>
      <c r="I3597" t="s">
        <v>3364</v>
      </c>
      <c r="J3597" s="3" t="s">
        <v>13803</v>
      </c>
      <c r="K3597" t="s">
        <v>3336</v>
      </c>
      <c r="L3597" t="str">
        <f>IF(ISNA(INDEX('NSE Listed Stocks'!$A$2:$A$1683,MATCH(All!H3597,'NSE Listed Stocks'!$C$2:$C$1683,0),1)),"",INDEX('NSE Listed Stocks'!$A$2:$A$1683,MATCH(All!H3597,'NSE Listed Stocks'!$C$2:$C$1683,0),1))</f>
        <v/>
      </c>
      <c r="M3597" t="str">
        <f t="shared" si="169"/>
        <v>false</v>
      </c>
      <c r="N3597" t="str">
        <f t="shared" si="170"/>
        <v>db.STOCK.insert({_id:'PHOENIXTN',bseCode:'537839',fundamentalCode:'PHOENIXTN', nseCode:'', name:'Phoenix Township Ltd', isin:'INE977M01024', industry:'Hotels',worldStock:false,niftyStock:false, nseStock:false, updateDate:ISODate('2016-09-15')})</v>
      </c>
    </row>
    <row r="3598" spans="1:14" x14ac:dyDescent="0.25">
      <c r="A3598">
        <v>537840</v>
      </c>
      <c r="B3598" t="s">
        <v>11456</v>
      </c>
      <c r="C3598" t="str">
        <f t="shared" si="168"/>
        <v>RAUNAQEPC</v>
      </c>
      <c r="D3598" t="s">
        <v>11457</v>
      </c>
      <c r="E3598" t="s">
        <v>3333</v>
      </c>
      <c r="F3598" t="s">
        <v>3345</v>
      </c>
      <c r="G3598">
        <v>10</v>
      </c>
      <c r="H3598" t="s">
        <v>11458</v>
      </c>
      <c r="I3598" t="s">
        <v>13399</v>
      </c>
      <c r="J3598" s="3" t="s">
        <v>13805</v>
      </c>
      <c r="K3598" t="s">
        <v>3336</v>
      </c>
      <c r="L3598" t="str">
        <f>IF(ISNA(INDEX('NSE Listed Stocks'!$A$2:$A$1683,MATCH(All!H3598,'NSE Listed Stocks'!$C$2:$C$1683,0),1)),"",INDEX('NSE Listed Stocks'!$A$2:$A$1683,MATCH(All!H3598,'NSE Listed Stocks'!$C$2:$C$1683,0),1))</f>
        <v/>
      </c>
      <c r="M3598" t="str">
        <f t="shared" si="169"/>
        <v>false</v>
      </c>
      <c r="N3598" t="str">
        <f t="shared" si="170"/>
        <v>db.STOCK.insert({_id:'RAUNAQEPC',bseCode:'537840',fundamentalCode:'RAUNAQEPC', nseCode:'', name:'Raunaq EPC International Ltd', isin:'INE523K01012', industry:'Construction &amp; Engineering',worldStock:false,niftyStock:false, nseStock:false, updateDate:ISODate('2016-09-15')})</v>
      </c>
    </row>
    <row r="3599" spans="1:14" x14ac:dyDescent="0.25">
      <c r="A3599">
        <v>537866</v>
      </c>
      <c r="B3599" t="s">
        <v>11459</v>
      </c>
      <c r="C3599" t="str">
        <f t="shared" si="168"/>
        <v>HRGESSRG2</v>
      </c>
      <c r="D3599" t="s">
        <v>11460</v>
      </c>
      <c r="E3599" t="s">
        <v>3333</v>
      </c>
      <c r="F3599" t="s">
        <v>3339</v>
      </c>
      <c r="G3599">
        <v>10</v>
      </c>
      <c r="H3599" t="s">
        <v>11461</v>
      </c>
      <c r="J3599" s="3" t="s">
        <v>13822</v>
      </c>
      <c r="K3599" t="s">
        <v>3336</v>
      </c>
      <c r="L3599" t="str">
        <f>IF(ISNA(INDEX('NSE Listed Stocks'!$A$2:$A$1683,MATCH(All!H3599,'NSE Listed Stocks'!$C$2:$C$1683,0),1)),"",INDEX('NSE Listed Stocks'!$A$2:$A$1683,MATCH(All!H3599,'NSE Listed Stocks'!$C$2:$C$1683,0),1))</f>
        <v/>
      </c>
      <c r="M3599" t="str">
        <f t="shared" si="169"/>
        <v>false</v>
      </c>
      <c r="N3599" t="str">
        <f t="shared" si="170"/>
        <v>db.STOCK.insert({_id:'HRGESSRG2',bseCode:'537866',fundamentalCode:'HRGESSRG2', nseCode:'', name:'HDFC Mutual Fund - HDFC Rajiv Gandhi Equity Savings Scheme - Series 2 - Regular Plan - G O', isin:'INF179KA1BN8', industry:'',worldStock:false,niftyStock:false, nseStock:false, updateDate:ISODate('2016-09-15')})</v>
      </c>
    </row>
    <row r="3600" spans="1:14" x14ac:dyDescent="0.25">
      <c r="A3600">
        <v>537867</v>
      </c>
      <c r="B3600" t="s">
        <v>11462</v>
      </c>
      <c r="C3600" t="str">
        <f t="shared" si="168"/>
        <v>HRGESSRD2</v>
      </c>
      <c r="D3600" t="s">
        <v>11463</v>
      </c>
      <c r="E3600" t="s">
        <v>3333</v>
      </c>
      <c r="F3600" t="s">
        <v>3339</v>
      </c>
      <c r="G3600">
        <v>10</v>
      </c>
      <c r="H3600" t="s">
        <v>11464</v>
      </c>
      <c r="J3600" s="3" t="s">
        <v>13822</v>
      </c>
      <c r="K3600" t="s">
        <v>3336</v>
      </c>
      <c r="L3600" t="str">
        <f>IF(ISNA(INDEX('NSE Listed Stocks'!$A$2:$A$1683,MATCH(All!H3600,'NSE Listed Stocks'!$C$2:$C$1683,0),1)),"",INDEX('NSE Listed Stocks'!$A$2:$A$1683,MATCH(All!H3600,'NSE Listed Stocks'!$C$2:$C$1683,0),1))</f>
        <v/>
      </c>
      <c r="M3600" t="str">
        <f t="shared" si="169"/>
        <v>false</v>
      </c>
      <c r="N3600" t="str">
        <f t="shared" si="170"/>
        <v>db.STOCK.insert({_id:'HRGESSRD2',bseCode:'537867',fundamentalCode:'HRGESSRD2', nseCode:'', name:'HDFC Mutual Fund - HDFC Rajiv Gandhi Equity Savings Scheme - Series 2-Regular Plan- D P O', isin:'INF179KA1BO6', industry:'',worldStock:false,niftyStock:false, nseStock:false, updateDate:ISODate('2016-09-15')})</v>
      </c>
    </row>
    <row r="3601" spans="1:14" x14ac:dyDescent="0.25">
      <c r="A3601">
        <v>537868</v>
      </c>
      <c r="B3601" t="s">
        <v>11465</v>
      </c>
      <c r="C3601" t="str">
        <f t="shared" si="168"/>
        <v>HRGESSDG2</v>
      </c>
      <c r="D3601" t="s">
        <v>11466</v>
      </c>
      <c r="E3601" t="s">
        <v>3333</v>
      </c>
      <c r="F3601" t="s">
        <v>3339</v>
      </c>
      <c r="G3601">
        <v>10</v>
      </c>
      <c r="H3601" t="s">
        <v>11467</v>
      </c>
      <c r="J3601" s="3" t="s">
        <v>13822</v>
      </c>
      <c r="K3601" t="s">
        <v>3336</v>
      </c>
      <c r="L3601" t="str">
        <f>IF(ISNA(INDEX('NSE Listed Stocks'!$A$2:$A$1683,MATCH(All!H3601,'NSE Listed Stocks'!$C$2:$C$1683,0),1)),"",INDEX('NSE Listed Stocks'!$A$2:$A$1683,MATCH(All!H3601,'NSE Listed Stocks'!$C$2:$C$1683,0),1))</f>
        <v/>
      </c>
      <c r="M3601" t="str">
        <f t="shared" si="169"/>
        <v>false</v>
      </c>
      <c r="N3601" t="str">
        <f t="shared" si="170"/>
        <v>db.STOCK.insert({_id:'HRGESSDG2',bseCode:'537868',fundamentalCode:'HRGESSDG2', nseCode:'', name:'HDFC Mutual Fund - HDFC Rajiv Gandhi Equity Savings Scheme - Series 2- Direct Plan- Growth O', isin:'INF179KA1BP3', industry:'',worldStock:false,niftyStock:false, nseStock:false, updateDate:ISODate('2016-09-15')})</v>
      </c>
    </row>
    <row r="3602" spans="1:14" x14ac:dyDescent="0.25">
      <c r="A3602">
        <v>537869</v>
      </c>
      <c r="B3602" t="s">
        <v>11468</v>
      </c>
      <c r="C3602" t="str">
        <f t="shared" si="168"/>
        <v>HRGESSDD2</v>
      </c>
      <c r="D3602" t="s">
        <v>11469</v>
      </c>
      <c r="E3602" t="s">
        <v>3333</v>
      </c>
      <c r="F3602" t="s">
        <v>3339</v>
      </c>
      <c r="G3602">
        <v>10</v>
      </c>
      <c r="H3602" t="s">
        <v>11470</v>
      </c>
      <c r="J3602" s="3" t="s">
        <v>13822</v>
      </c>
      <c r="K3602" t="s">
        <v>3336</v>
      </c>
      <c r="L3602" t="str">
        <f>IF(ISNA(INDEX('NSE Listed Stocks'!$A$2:$A$1683,MATCH(All!H3602,'NSE Listed Stocks'!$C$2:$C$1683,0),1)),"",INDEX('NSE Listed Stocks'!$A$2:$A$1683,MATCH(All!H3602,'NSE Listed Stocks'!$C$2:$C$1683,0),1))</f>
        <v/>
      </c>
      <c r="M3602" t="str">
        <f t="shared" si="169"/>
        <v>false</v>
      </c>
      <c r="N3602" t="str">
        <f t="shared" si="170"/>
        <v>db.STOCK.insert({_id:'HRGESSDD2',bseCode:'537869',fundamentalCode:'HRGESSDD2', nseCode:'', name:'HDFC Mutual Fund - HDFC Rajiv Gandhi Equity Savings Scheme - Series 2- Direct Plan- Dvdd P O', isin:'INF179KA1BQ1', industry:'',worldStock:false,niftyStock:false, nseStock:false, updateDate:ISODate('2016-09-15')})</v>
      </c>
    </row>
    <row r="3603" spans="1:14" x14ac:dyDescent="0.25">
      <c r="A3603">
        <v>537922</v>
      </c>
      <c r="B3603" t="s">
        <v>11471</v>
      </c>
      <c r="C3603" t="str">
        <f t="shared" si="168"/>
        <v>IPRU2296</v>
      </c>
      <c r="D3603" t="s">
        <v>11472</v>
      </c>
      <c r="E3603" t="s">
        <v>3333</v>
      </c>
      <c r="F3603" t="s">
        <v>3339</v>
      </c>
      <c r="G3603">
        <v>10</v>
      </c>
      <c r="H3603" t="s">
        <v>11473</v>
      </c>
      <c r="J3603" s="3" t="s">
        <v>13822</v>
      </c>
      <c r="K3603" t="s">
        <v>3336</v>
      </c>
      <c r="L3603" t="str">
        <f>IF(ISNA(INDEX('NSE Listed Stocks'!$A$2:$A$1683,MATCH(All!H3603,'NSE Listed Stocks'!$C$2:$C$1683,0),1)),"",INDEX('NSE Listed Stocks'!$A$2:$A$1683,MATCH(All!H3603,'NSE Listed Stocks'!$C$2:$C$1683,0),1))</f>
        <v/>
      </c>
      <c r="M3603" t="str">
        <f t="shared" si="169"/>
        <v>false</v>
      </c>
      <c r="N3603" t="str">
        <f t="shared" si="170"/>
        <v>db.STOCK.insert({_id:'IPRU2296',bseCode:'537922',fundamentalCode:'IPRU2296', nseCode:'', name:'ICICI Prudential Value Fund Series 3(Regular Dividend Option)', isin:'INF109KA1OD7', industry:'',worldStock:false,niftyStock:false, nseStock:false, updateDate:ISODate('2016-09-15')})</v>
      </c>
    </row>
    <row r="3604" spans="1:14" x14ac:dyDescent="0.25">
      <c r="A3604">
        <v>537923</v>
      </c>
      <c r="B3604" t="s">
        <v>11474</v>
      </c>
      <c r="C3604" t="str">
        <f t="shared" si="168"/>
        <v>IPRU8496</v>
      </c>
      <c r="D3604" t="s">
        <v>11475</v>
      </c>
      <c r="E3604" t="s">
        <v>3333</v>
      </c>
      <c r="F3604" t="s">
        <v>3339</v>
      </c>
      <c r="G3604">
        <v>10</v>
      </c>
      <c r="H3604" t="s">
        <v>11476</v>
      </c>
      <c r="J3604" s="3" t="s">
        <v>13822</v>
      </c>
      <c r="K3604" t="s">
        <v>3336</v>
      </c>
      <c r="L3604" t="str">
        <f>IF(ISNA(INDEX('NSE Listed Stocks'!$A$2:$A$1683,MATCH(All!H3604,'NSE Listed Stocks'!$C$2:$C$1683,0),1)),"",INDEX('NSE Listed Stocks'!$A$2:$A$1683,MATCH(All!H3604,'NSE Listed Stocks'!$C$2:$C$1683,0),1))</f>
        <v/>
      </c>
      <c r="M3604" t="str">
        <f t="shared" si="169"/>
        <v>false</v>
      </c>
      <c r="N3604" t="str">
        <f t="shared" si="170"/>
        <v>db.STOCK.insert({_id:'IPRU8496',bseCode:'537923',fundamentalCode:'IPRU8496', nseCode:'', name:'ICICI Prudential Value Fund Series 3(Direct Dividend Option)', isin:'INF109KA1OE5', industry:'',worldStock:false,niftyStock:false, nseStock:false, updateDate:ISODate('2016-09-15')})</v>
      </c>
    </row>
    <row r="3605" spans="1:14" x14ac:dyDescent="0.25">
      <c r="A3605">
        <v>537954</v>
      </c>
      <c r="B3605" t="s">
        <v>11477</v>
      </c>
      <c r="C3605" t="str">
        <f t="shared" si="168"/>
        <v>SKP</v>
      </c>
      <c r="D3605" t="s">
        <v>11478</v>
      </c>
      <c r="E3605" t="s">
        <v>3333</v>
      </c>
      <c r="F3605" t="s">
        <v>11047</v>
      </c>
      <c r="G3605">
        <v>10</v>
      </c>
      <c r="H3605" t="s">
        <v>11479</v>
      </c>
      <c r="I3605" t="s">
        <v>13412</v>
      </c>
      <c r="J3605" s="3" t="s">
        <v>13797</v>
      </c>
      <c r="K3605" t="s">
        <v>3336</v>
      </c>
      <c r="L3605" t="str">
        <f>IF(ISNA(INDEX('NSE Listed Stocks'!$A$2:$A$1683,MATCH(All!H3605,'NSE Listed Stocks'!$C$2:$C$1683,0),1)),"",INDEX('NSE Listed Stocks'!$A$2:$A$1683,MATCH(All!H3605,'NSE Listed Stocks'!$C$2:$C$1683,0),1))</f>
        <v/>
      </c>
      <c r="M3605" t="str">
        <f t="shared" si="169"/>
        <v>false</v>
      </c>
      <c r="N3605" t="str">
        <f t="shared" si="170"/>
        <v>db.STOCK.insert({_id:'SKP',bseCode:'537954',fundamentalCode:'SKP', nseCode:'', name:'Shri Krishna Prasadam Ltd', isin:'INE009Q01019', industry:'Comm.Trading  &amp; Distribution',worldStock:false,niftyStock:false, nseStock:false, updateDate:ISODate('2016-09-15')})</v>
      </c>
    </row>
    <row r="3606" spans="1:14" x14ac:dyDescent="0.25">
      <c r="A3606">
        <v>537958</v>
      </c>
      <c r="B3606" t="s">
        <v>11480</v>
      </c>
      <c r="C3606" t="str">
        <f t="shared" si="168"/>
        <v>LICNFR2GP</v>
      </c>
      <c r="D3606" t="s">
        <v>11481</v>
      </c>
      <c r="E3606" t="s">
        <v>3333</v>
      </c>
      <c r="F3606" t="s">
        <v>3339</v>
      </c>
      <c r="G3606">
        <v>10</v>
      </c>
      <c r="H3606" t="s">
        <v>11482</v>
      </c>
      <c r="J3606" s="3" t="s">
        <v>13822</v>
      </c>
      <c r="K3606" t="s">
        <v>3336</v>
      </c>
      <c r="L3606" t="str">
        <f>IF(ISNA(INDEX('NSE Listed Stocks'!$A$2:$A$1683,MATCH(All!H3606,'NSE Listed Stocks'!$C$2:$C$1683,0),1)),"",INDEX('NSE Listed Stocks'!$A$2:$A$1683,MATCH(All!H3606,'NSE Listed Stocks'!$C$2:$C$1683,0),1))</f>
        <v/>
      </c>
      <c r="M3606" t="str">
        <f t="shared" si="169"/>
        <v>false</v>
      </c>
      <c r="N3606" t="str">
        <f t="shared" si="170"/>
        <v>db.STOCK.insert({_id:'LICNFR2GP',bseCode:'537958',fundamentalCode:'LICNFR2GP', nseCode:'', name:'LIC NOMURA MF RGESS Fund Series -2 -Regular Plan -Growth Option', isin:'INF767K01BP0', industry:'',worldStock:false,niftyStock:false, nseStock:false, updateDate:ISODate('2016-09-15')})</v>
      </c>
    </row>
    <row r="3607" spans="1:14" x14ac:dyDescent="0.25">
      <c r="A3607">
        <v>537959</v>
      </c>
      <c r="B3607" t="s">
        <v>11483</v>
      </c>
      <c r="C3607" t="str">
        <f t="shared" si="168"/>
        <v>LICNFR2DP</v>
      </c>
      <c r="D3607" t="s">
        <v>11484</v>
      </c>
      <c r="E3607" t="s">
        <v>3333</v>
      </c>
      <c r="F3607" t="s">
        <v>3339</v>
      </c>
      <c r="G3607">
        <v>10</v>
      </c>
      <c r="H3607" t="s">
        <v>11485</v>
      </c>
      <c r="J3607" s="3" t="s">
        <v>13822</v>
      </c>
      <c r="K3607" t="s">
        <v>3336</v>
      </c>
      <c r="L3607" t="str">
        <f>IF(ISNA(INDEX('NSE Listed Stocks'!$A$2:$A$1683,MATCH(All!H3607,'NSE Listed Stocks'!$C$2:$C$1683,0),1)),"",INDEX('NSE Listed Stocks'!$A$2:$A$1683,MATCH(All!H3607,'NSE Listed Stocks'!$C$2:$C$1683,0),1))</f>
        <v/>
      </c>
      <c r="M3607" t="str">
        <f t="shared" si="169"/>
        <v>false</v>
      </c>
      <c r="N3607" t="str">
        <f t="shared" si="170"/>
        <v>db.STOCK.insert({_id:'LICNFR2DP',bseCode:'537959',fundamentalCode:'LICNFR2DP', nseCode:'', name:'LIC NOMURA MF RGESS Fund Series -2 -Regular Plan- Dividend Payout Option', isin:'INF767K01BQ8', industry:'',worldStock:false,niftyStock:false, nseStock:false, updateDate:ISODate('2016-09-15')})</v>
      </c>
    </row>
    <row r="3608" spans="1:14" x14ac:dyDescent="0.25">
      <c r="A3608">
        <v>537960</v>
      </c>
      <c r="B3608" t="s">
        <v>11486</v>
      </c>
      <c r="C3608" t="str">
        <f t="shared" si="168"/>
        <v>LICNFR2G1</v>
      </c>
      <c r="D3608" t="s">
        <v>11487</v>
      </c>
      <c r="E3608" t="s">
        <v>3333</v>
      </c>
      <c r="F3608" t="s">
        <v>3339</v>
      </c>
      <c r="G3608">
        <v>10</v>
      </c>
      <c r="H3608" t="s">
        <v>11488</v>
      </c>
      <c r="J3608" s="3" t="s">
        <v>13822</v>
      </c>
      <c r="K3608" t="s">
        <v>3336</v>
      </c>
      <c r="L3608" t="str">
        <f>IF(ISNA(INDEX('NSE Listed Stocks'!$A$2:$A$1683,MATCH(All!H3608,'NSE Listed Stocks'!$C$2:$C$1683,0),1)),"",INDEX('NSE Listed Stocks'!$A$2:$A$1683,MATCH(All!H3608,'NSE Listed Stocks'!$C$2:$C$1683,0),1))</f>
        <v/>
      </c>
      <c r="M3608" t="str">
        <f t="shared" si="169"/>
        <v>false</v>
      </c>
      <c r="N3608" t="str">
        <f t="shared" si="170"/>
        <v>db.STOCK.insert({_id:'LICNFR2G1',bseCode:'537960',fundamentalCode:'LICNFR2G1', nseCode:'', name:'LIC NOMURA MF RGESS Fund Series- 2 -Direct Plan- Growth Option', isin:'INF767K01BR6', industry:'',worldStock:false,niftyStock:false, nseStock:false, updateDate:ISODate('2016-09-15')})</v>
      </c>
    </row>
    <row r="3609" spans="1:14" x14ac:dyDescent="0.25">
      <c r="A3609">
        <v>537961</v>
      </c>
      <c r="B3609" t="s">
        <v>11489</v>
      </c>
      <c r="C3609" t="str">
        <f t="shared" si="168"/>
        <v>LICNFR2D1</v>
      </c>
      <c r="D3609" t="s">
        <v>11490</v>
      </c>
      <c r="E3609" t="s">
        <v>3333</v>
      </c>
      <c r="F3609" t="s">
        <v>3339</v>
      </c>
      <c r="G3609">
        <v>10</v>
      </c>
      <c r="H3609" t="s">
        <v>11491</v>
      </c>
      <c r="J3609" s="3" t="s">
        <v>13822</v>
      </c>
      <c r="K3609" t="s">
        <v>3336</v>
      </c>
      <c r="L3609" t="str">
        <f>IF(ISNA(INDEX('NSE Listed Stocks'!$A$2:$A$1683,MATCH(All!H3609,'NSE Listed Stocks'!$C$2:$C$1683,0),1)),"",INDEX('NSE Listed Stocks'!$A$2:$A$1683,MATCH(All!H3609,'NSE Listed Stocks'!$C$2:$C$1683,0),1))</f>
        <v/>
      </c>
      <c r="M3609" t="str">
        <f t="shared" si="169"/>
        <v>false</v>
      </c>
      <c r="N3609" t="str">
        <f t="shared" si="170"/>
        <v>db.STOCK.insert({_id:'LICNFR2D1',bseCode:'537961',fundamentalCode:'LICNFR2D1', nseCode:'', name:'LIC NOMURA MF RGESS Fund Series- 2 -Direct Plan -Dividend Payout Option', isin:'INF767K01BS4', industry:'',worldStock:false,niftyStock:false, nseStock:false, updateDate:ISODate('2016-09-15')})</v>
      </c>
    </row>
    <row r="3610" spans="1:14" x14ac:dyDescent="0.25">
      <c r="A3610">
        <v>537985</v>
      </c>
      <c r="B3610" t="s">
        <v>11492</v>
      </c>
      <c r="C3610" t="str">
        <f t="shared" si="168"/>
        <v>INFRONICS</v>
      </c>
      <c r="D3610" t="s">
        <v>11493</v>
      </c>
      <c r="E3610" t="s">
        <v>3333</v>
      </c>
      <c r="F3610" t="s">
        <v>3345</v>
      </c>
      <c r="G3610">
        <v>10</v>
      </c>
      <c r="H3610" t="s">
        <v>11494</v>
      </c>
      <c r="I3610" t="s">
        <v>3767</v>
      </c>
      <c r="J3610" s="3" t="s">
        <v>13816</v>
      </c>
      <c r="K3610" t="s">
        <v>3336</v>
      </c>
      <c r="L3610" t="str">
        <f>IF(ISNA(INDEX('NSE Listed Stocks'!$A$2:$A$1683,MATCH(All!H3610,'NSE Listed Stocks'!$C$2:$C$1683,0),1)),"",INDEX('NSE Listed Stocks'!$A$2:$A$1683,MATCH(All!H3610,'NSE Listed Stocks'!$C$2:$C$1683,0),1))</f>
        <v/>
      </c>
      <c r="M3610" t="str">
        <f t="shared" si="169"/>
        <v>false</v>
      </c>
      <c r="N3610" t="str">
        <f t="shared" si="170"/>
        <v>db.STOCK.insert({_id:'INFRONICS',bseCode:'537985',fundamentalCode:'INFRONICS', nseCode:'', name:'Infronics Systems Ltd', isin:'INE463B01036', industry:'IT Software Products',worldStock:false,niftyStock:false, nseStock:false, updateDate:ISODate('2016-09-15')})</v>
      </c>
    </row>
    <row r="3611" spans="1:14" x14ac:dyDescent="0.25">
      <c r="A3611">
        <v>538015</v>
      </c>
      <c r="B3611" t="s">
        <v>11495</v>
      </c>
      <c r="C3611" t="str">
        <f t="shared" si="168"/>
        <v>BSLFEFS2RG</v>
      </c>
      <c r="D3611" t="s">
        <v>11496</v>
      </c>
      <c r="E3611" t="s">
        <v>3333</v>
      </c>
      <c r="F3611" t="s">
        <v>3339</v>
      </c>
      <c r="G3611">
        <v>10</v>
      </c>
      <c r="H3611" t="s">
        <v>11497</v>
      </c>
      <c r="J3611" s="3" t="s">
        <v>13822</v>
      </c>
      <c r="K3611" t="s">
        <v>3336</v>
      </c>
      <c r="L3611" t="str">
        <f>IF(ISNA(INDEX('NSE Listed Stocks'!$A$2:$A$1683,MATCH(All!H3611,'NSE Listed Stocks'!$C$2:$C$1683,0),1)),"",INDEX('NSE Listed Stocks'!$A$2:$A$1683,MATCH(All!H3611,'NSE Listed Stocks'!$C$2:$C$1683,0),1))</f>
        <v/>
      </c>
      <c r="M3611" t="str">
        <f t="shared" si="169"/>
        <v>false</v>
      </c>
      <c r="N3611" t="str">
        <f t="shared" si="170"/>
        <v>db.STOCK.insert({_id:'BSLFEFS2RG',bseCode:'538015',fundamentalCode:'BSLFEFS2RG', nseCode:'', name:'Birla Sun Life Mutual Fund- Birla Sun Life Focused Equity Fund - Series 2 - Regular Plan - Growth', isin:'INF209KA1DF4', industry:'',worldStock:false,niftyStock:false, nseStock:false, updateDate:ISODate('2016-09-15')})</v>
      </c>
    </row>
    <row r="3612" spans="1:14" x14ac:dyDescent="0.25">
      <c r="A3612">
        <v>538016</v>
      </c>
      <c r="B3612" t="s">
        <v>11498</v>
      </c>
      <c r="C3612" t="str">
        <f t="shared" si="168"/>
        <v>BSLFEFS2RN</v>
      </c>
      <c r="D3612" t="s">
        <v>11499</v>
      </c>
      <c r="E3612" t="s">
        <v>3333</v>
      </c>
      <c r="F3612" t="s">
        <v>3339</v>
      </c>
      <c r="G3612">
        <v>10</v>
      </c>
      <c r="H3612" t="s">
        <v>11500</v>
      </c>
      <c r="J3612" s="3" t="s">
        <v>13822</v>
      </c>
      <c r="K3612" t="s">
        <v>3336</v>
      </c>
      <c r="L3612" t="str">
        <f>IF(ISNA(INDEX('NSE Listed Stocks'!$A$2:$A$1683,MATCH(All!H3612,'NSE Listed Stocks'!$C$2:$C$1683,0),1)),"",INDEX('NSE Listed Stocks'!$A$2:$A$1683,MATCH(All!H3612,'NSE Listed Stocks'!$C$2:$C$1683,0),1))</f>
        <v/>
      </c>
      <c r="M3612" t="str">
        <f t="shared" si="169"/>
        <v>false</v>
      </c>
      <c r="N3612" t="str">
        <f t="shared" si="170"/>
        <v>db.STOCK.insert({_id:'BSLFEFS2RN',bseCode:'538016',fundamentalCode:'BSLFEFS2RN', nseCode:'', name:'Birla Sun Life Mutual Fund- Birla Sun Life Focused Equity Fund - Series 2 - Regular Plan - D P', isin:'INF209KA1DG2', industry:'',worldStock:false,niftyStock:false, nseStock:false, updateDate:ISODate('2016-09-15')})</v>
      </c>
    </row>
    <row r="3613" spans="1:14" x14ac:dyDescent="0.25">
      <c r="A3613">
        <v>538017</v>
      </c>
      <c r="B3613" t="s">
        <v>11501</v>
      </c>
      <c r="C3613" t="str">
        <f t="shared" si="168"/>
        <v>BSLFEFS2DG</v>
      </c>
      <c r="D3613" t="s">
        <v>11502</v>
      </c>
      <c r="E3613" t="s">
        <v>3333</v>
      </c>
      <c r="F3613" t="s">
        <v>3339</v>
      </c>
      <c r="G3613">
        <v>10</v>
      </c>
      <c r="H3613" t="s">
        <v>11503</v>
      </c>
      <c r="J3613" s="3" t="s">
        <v>13822</v>
      </c>
      <c r="K3613" t="s">
        <v>3336</v>
      </c>
      <c r="L3613" t="str">
        <f>IF(ISNA(INDEX('NSE Listed Stocks'!$A$2:$A$1683,MATCH(All!H3613,'NSE Listed Stocks'!$C$2:$C$1683,0),1)),"",INDEX('NSE Listed Stocks'!$A$2:$A$1683,MATCH(All!H3613,'NSE Listed Stocks'!$C$2:$C$1683,0),1))</f>
        <v/>
      </c>
      <c r="M3613" t="str">
        <f t="shared" si="169"/>
        <v>false</v>
      </c>
      <c r="N3613" t="str">
        <f t="shared" si="170"/>
        <v>db.STOCK.insert({_id:'BSLFEFS2DG',bseCode:'538017',fundamentalCode:'BSLFEFS2DG', nseCode:'', name:'Birla Sun Life Mutual Fund-  Birla Sun Life Focused Equity Fund - Series 2 - Direct Plan - Growth', isin:'INF209KA1DH0', industry:'',worldStock:false,niftyStock:false, nseStock:false, updateDate:ISODate('2016-09-15')})</v>
      </c>
    </row>
    <row r="3614" spans="1:14" x14ac:dyDescent="0.25">
      <c r="A3614">
        <v>538018</v>
      </c>
      <c r="B3614" t="s">
        <v>11504</v>
      </c>
      <c r="C3614" t="str">
        <f t="shared" si="168"/>
        <v>BSLFEFS2DN</v>
      </c>
      <c r="D3614" t="s">
        <v>11505</v>
      </c>
      <c r="E3614" t="s">
        <v>3333</v>
      </c>
      <c r="F3614" t="s">
        <v>3339</v>
      </c>
      <c r="G3614">
        <v>10</v>
      </c>
      <c r="H3614" t="s">
        <v>11506</v>
      </c>
      <c r="J3614" s="3" t="s">
        <v>13822</v>
      </c>
      <c r="K3614" t="s">
        <v>3336</v>
      </c>
      <c r="L3614" t="str">
        <f>IF(ISNA(INDEX('NSE Listed Stocks'!$A$2:$A$1683,MATCH(All!H3614,'NSE Listed Stocks'!$C$2:$C$1683,0),1)),"",INDEX('NSE Listed Stocks'!$A$2:$A$1683,MATCH(All!H3614,'NSE Listed Stocks'!$C$2:$C$1683,0),1))</f>
        <v/>
      </c>
      <c r="M3614" t="str">
        <f t="shared" si="169"/>
        <v>false</v>
      </c>
      <c r="N3614" t="str">
        <f t="shared" si="170"/>
        <v>db.STOCK.insert({_id:'BSLFEFS2DN',bseCode:'538018',fundamentalCode:'BSLFEFS2DN', nseCode:'', name:'Birla Sun Life Mutual Fund-  Birla Sun Life Focused Equity Fund - Series 2 - Direct Plan-Dividend P', isin:'INF209KA1DI8', industry:'',worldStock:false,niftyStock:false, nseStock:false, updateDate:ISODate('2016-09-15')})</v>
      </c>
    </row>
    <row r="3615" spans="1:14" x14ac:dyDescent="0.25">
      <c r="A3615">
        <v>538019</v>
      </c>
      <c r="B3615" t="s">
        <v>11507</v>
      </c>
      <c r="C3615" t="str">
        <f t="shared" si="168"/>
        <v>OBIL</v>
      </c>
      <c r="D3615" t="s">
        <v>11508</v>
      </c>
      <c r="E3615" t="s">
        <v>3333</v>
      </c>
      <c r="F3615" t="s">
        <v>11047</v>
      </c>
      <c r="G3615">
        <v>10</v>
      </c>
      <c r="H3615" t="s">
        <v>11509</v>
      </c>
      <c r="I3615" t="s">
        <v>6341</v>
      </c>
      <c r="J3615" s="3" t="s">
        <v>13820</v>
      </c>
      <c r="K3615" t="s">
        <v>3336</v>
      </c>
      <c r="L3615" t="str">
        <f>IF(ISNA(INDEX('NSE Listed Stocks'!$A$2:$A$1683,MATCH(All!H3615,'NSE Listed Stocks'!$C$2:$C$1683,0),1)),"",INDEX('NSE Listed Stocks'!$A$2:$A$1683,MATCH(All!H3615,'NSE Listed Stocks'!$C$2:$C$1683,0),1))</f>
        <v/>
      </c>
      <c r="M3615" t="str">
        <f t="shared" si="169"/>
        <v>false</v>
      </c>
      <c r="N3615" t="str">
        <f t="shared" si="170"/>
        <v>db.STOCK.insert({_id:'OBIL',bseCode:'538019',fundamentalCode:'OBIL', nseCode:'', name:'Oceanaa Biotek Industries Ltd', isin:'INE732P01018', industry:'Healthcare Services',worldStock:false,niftyStock:false, nseStock:false, updateDate:ISODate('2016-09-15')})</v>
      </c>
    </row>
    <row r="3616" spans="1:14" x14ac:dyDescent="0.25">
      <c r="A3616">
        <v>538057</v>
      </c>
      <c r="B3616" t="s">
        <v>571</v>
      </c>
      <c r="C3616" t="str">
        <f t="shared" si="168"/>
        <v>CPSEETF</v>
      </c>
      <c r="D3616" t="s">
        <v>11510</v>
      </c>
      <c r="E3616" t="s">
        <v>3333</v>
      </c>
      <c r="F3616" t="s">
        <v>3339</v>
      </c>
      <c r="G3616">
        <v>10</v>
      </c>
      <c r="H3616" t="s">
        <v>572</v>
      </c>
      <c r="J3616" s="3" t="s">
        <v>13822</v>
      </c>
      <c r="K3616" t="s">
        <v>3336</v>
      </c>
      <c r="L3616" t="str">
        <f>IF(ISNA(INDEX('NSE Listed Stocks'!$A$2:$A$1683,MATCH(All!H3616,'NSE Listed Stocks'!$C$2:$C$1683,0),1)),"",INDEX('NSE Listed Stocks'!$A$2:$A$1683,MATCH(All!H3616,'NSE Listed Stocks'!$C$2:$C$1683,0),1))</f>
        <v>CPSEETF</v>
      </c>
      <c r="M3616" t="str">
        <f t="shared" si="169"/>
        <v>true</v>
      </c>
      <c r="N3616" t="str">
        <f t="shared" si="170"/>
        <v>db.STOCK.insert({_id:'CPSEETF',bseCode:'538057',fundamentalCode:'CPSEETF', nseCode:'CPSEETF', name:'Goldman Sachs Mutual Fund- CPSE ETF-Growth Option', isin:'INF457M01133', industry:'',worldStock:false,niftyStock:false, nseStock:true, updateDate:ISODate('2016-09-15')})</v>
      </c>
    </row>
    <row r="3617" spans="1:14" x14ac:dyDescent="0.25">
      <c r="A3617">
        <v>538081</v>
      </c>
      <c r="B3617" t="s">
        <v>11511</v>
      </c>
      <c r="C3617" t="str">
        <f t="shared" si="168"/>
        <v>HARIAAPL</v>
      </c>
      <c r="D3617" t="s">
        <v>11512</v>
      </c>
      <c r="E3617" t="s">
        <v>3333</v>
      </c>
      <c r="F3617" t="s">
        <v>3371</v>
      </c>
      <c r="G3617">
        <v>10</v>
      </c>
      <c r="H3617" t="s">
        <v>11513</v>
      </c>
      <c r="I3617" t="s">
        <v>3362</v>
      </c>
      <c r="J3617" s="3" t="s">
        <v>3362</v>
      </c>
      <c r="K3617" t="s">
        <v>3336</v>
      </c>
      <c r="L3617" t="str">
        <f>IF(ISNA(INDEX('NSE Listed Stocks'!$A$2:$A$1683,MATCH(All!H3617,'NSE Listed Stocks'!$C$2:$C$1683,0),1)),"",INDEX('NSE Listed Stocks'!$A$2:$A$1683,MATCH(All!H3617,'NSE Listed Stocks'!$C$2:$C$1683,0),1))</f>
        <v/>
      </c>
      <c r="M3617" t="str">
        <f t="shared" si="169"/>
        <v>false</v>
      </c>
      <c r="N3617" t="str">
        <f t="shared" si="170"/>
        <v>db.STOCK.insert({_id:'HARIAAPL',bseCode:'538081',fundamentalCode:'HARIAAPL', nseCode:'', name:'Haria Apparels Ltd', isin:'INE493N01012', industry:'Textiles',worldStock:false,niftyStock:false, nseStock:false, updateDate:ISODate('2016-09-15')})</v>
      </c>
    </row>
    <row r="3618" spans="1:14" x14ac:dyDescent="0.25">
      <c r="A3618">
        <v>538092</v>
      </c>
      <c r="B3618" t="s">
        <v>11514</v>
      </c>
      <c r="C3618" t="str">
        <f t="shared" si="168"/>
        <v>JOONKTOLL</v>
      </c>
      <c r="D3618" t="s">
        <v>13754</v>
      </c>
      <c r="E3618" t="s">
        <v>3333</v>
      </c>
      <c r="F3618" t="s">
        <v>3345</v>
      </c>
      <c r="G3618">
        <v>10</v>
      </c>
      <c r="H3618" t="s">
        <v>11516</v>
      </c>
      <c r="I3618" t="s">
        <v>13398</v>
      </c>
      <c r="J3618" s="3" t="s">
        <v>13804</v>
      </c>
      <c r="K3618" t="s">
        <v>3336</v>
      </c>
      <c r="L3618" t="str">
        <f>IF(ISNA(INDEX('NSE Listed Stocks'!$A$2:$A$1683,MATCH(All!H3618,'NSE Listed Stocks'!$C$2:$C$1683,0),1)),"",INDEX('NSE Listed Stocks'!$A$2:$A$1683,MATCH(All!H3618,'NSE Listed Stocks'!$C$2:$C$1683,0),1))</f>
        <v/>
      </c>
      <c r="M3618" t="str">
        <f t="shared" si="169"/>
        <v>false</v>
      </c>
      <c r="N3618" t="str">
        <f t="shared" si="170"/>
        <v>db.STOCK.insert({_id:'JOONKTOLL',bseCode:'538092',fundamentalCode:'JOONKTOLL', nseCode:'', name:'Joonktollee Tea &amp; Industries Ltd', isin:'INE574G01013', industry:'Tea &amp; Coffee',worldStock:false,niftyStock:false, nseStock:false, updateDate:ISODate('2016-09-15')})</v>
      </c>
    </row>
    <row r="3619" spans="1:14" x14ac:dyDescent="0.25">
      <c r="A3619">
        <v>538119</v>
      </c>
      <c r="B3619" t="s">
        <v>11517</v>
      </c>
      <c r="C3619" t="str">
        <f t="shared" si="168"/>
        <v>RNBDENIMS</v>
      </c>
      <c r="D3619" t="s">
        <v>13755</v>
      </c>
      <c r="E3619" t="s">
        <v>3333</v>
      </c>
      <c r="F3619" t="s">
        <v>11047</v>
      </c>
      <c r="G3619">
        <v>10</v>
      </c>
      <c r="H3619" t="s">
        <v>11519</v>
      </c>
      <c r="I3619" t="s">
        <v>3362</v>
      </c>
      <c r="J3619" s="3" t="s">
        <v>3362</v>
      </c>
      <c r="K3619" t="s">
        <v>3336</v>
      </c>
      <c r="L3619" t="str">
        <f>IF(ISNA(INDEX('NSE Listed Stocks'!$A$2:$A$1683,MATCH(All!H3619,'NSE Listed Stocks'!$C$2:$C$1683,0),1)),"",INDEX('NSE Listed Stocks'!$A$2:$A$1683,MATCH(All!H3619,'NSE Listed Stocks'!$C$2:$C$1683,0),1))</f>
        <v/>
      </c>
      <c r="M3619" t="str">
        <f t="shared" si="169"/>
        <v>false</v>
      </c>
      <c r="N3619" t="str">
        <f t="shared" si="170"/>
        <v>db.STOCK.insert({_id:'RNBDENIMS',bseCode:'538119',fundamentalCode:'RNBDENIMS', nseCode:'', name:'R&amp;B Denims Ltd', isin:'INE012Q01013', industry:'Textiles',worldStock:false,niftyStock:false, nseStock:false, updateDate:ISODate('2016-09-15')})</v>
      </c>
    </row>
    <row r="3620" spans="1:14" x14ac:dyDescent="0.25">
      <c r="A3620">
        <v>538128</v>
      </c>
      <c r="B3620" t="s">
        <v>11520</v>
      </c>
      <c r="C3620" t="str">
        <f t="shared" si="168"/>
        <v>WOMENSNEXT</v>
      </c>
      <c r="D3620" t="s">
        <v>11521</v>
      </c>
      <c r="E3620" t="s">
        <v>3333</v>
      </c>
      <c r="F3620" t="s">
        <v>11047</v>
      </c>
      <c r="G3620">
        <v>10</v>
      </c>
      <c r="H3620" t="s">
        <v>11522</v>
      </c>
      <c r="I3620" t="s">
        <v>13408</v>
      </c>
      <c r="J3620" s="3" t="s">
        <v>13806</v>
      </c>
      <c r="K3620" t="s">
        <v>3336</v>
      </c>
      <c r="L3620" t="str">
        <f>IF(ISNA(INDEX('NSE Listed Stocks'!$A$2:$A$1683,MATCH(All!H3620,'NSE Listed Stocks'!$C$2:$C$1683,0),1)),"",INDEX('NSE Listed Stocks'!$A$2:$A$1683,MATCH(All!H3620,'NSE Listed Stocks'!$C$2:$C$1683,0),1))</f>
        <v/>
      </c>
      <c r="M3620" t="str">
        <f t="shared" si="169"/>
        <v>false</v>
      </c>
      <c r="N3620" t="str">
        <f t="shared" si="170"/>
        <v>db.STOCK.insert({_id:'WOMENSNEXT',bseCode:'538128',fundamentalCode:'WOMENSNEXT', nseCode:'', name:'Womens Next Loungeries Ltd', isin:'INE174Q01011', industry:'Other Apparels &amp; Accessories',worldStock:false,niftyStock:false, nseStock:false, updateDate:ISODate('2016-09-15')})</v>
      </c>
    </row>
    <row r="3621" spans="1:14" x14ac:dyDescent="0.25">
      <c r="A3621">
        <v>538180</v>
      </c>
      <c r="B3621" t="s">
        <v>11523</v>
      </c>
      <c r="C3621" t="str">
        <f t="shared" si="168"/>
        <v>GOLDLINE</v>
      </c>
      <c r="D3621" t="s">
        <v>11524</v>
      </c>
      <c r="E3621" t="s">
        <v>3333</v>
      </c>
      <c r="F3621" t="s">
        <v>3352</v>
      </c>
      <c r="G3621">
        <v>10</v>
      </c>
      <c r="H3621" t="s">
        <v>11525</v>
      </c>
      <c r="I3621" t="s">
        <v>3688</v>
      </c>
      <c r="J3621" s="3" t="s">
        <v>13800</v>
      </c>
      <c r="K3621" t="s">
        <v>3336</v>
      </c>
      <c r="L3621" t="str">
        <f>IF(ISNA(INDEX('NSE Listed Stocks'!$A$2:$A$1683,MATCH(All!H3621,'NSE Listed Stocks'!$C$2:$C$1683,0),1)),"",INDEX('NSE Listed Stocks'!$A$2:$A$1683,MATCH(All!H3621,'NSE Listed Stocks'!$C$2:$C$1683,0),1))</f>
        <v/>
      </c>
      <c r="M3621" t="str">
        <f t="shared" si="169"/>
        <v>false</v>
      </c>
      <c r="N3621" t="str">
        <f t="shared" si="170"/>
        <v>db.STOCK.insert({_id:'GOLDLINE',bseCode:'538180',fundamentalCode:'GOLDLINE', nseCode:'', name:'Gold Line International Finvest Ltd', isin:'INE204P01018', industry:'Investment Companies',worldStock:false,niftyStock:false, nseStock:false, updateDate:ISODate('2016-09-15')})</v>
      </c>
    </row>
    <row r="3622" spans="1:14" x14ac:dyDescent="0.25">
      <c r="A3622">
        <v>538212</v>
      </c>
      <c r="B3622" t="s">
        <v>11526</v>
      </c>
      <c r="C3622" t="str">
        <f t="shared" si="168"/>
        <v>SHARPINV</v>
      </c>
      <c r="D3622" t="s">
        <v>11527</v>
      </c>
      <c r="E3622" t="s">
        <v>3333</v>
      </c>
      <c r="F3622" t="s">
        <v>3352</v>
      </c>
      <c r="G3622">
        <v>1</v>
      </c>
      <c r="H3622" t="s">
        <v>11528</v>
      </c>
      <c r="I3622" t="s">
        <v>3360</v>
      </c>
      <c r="J3622" s="3" t="s">
        <v>13802</v>
      </c>
      <c r="K3622" t="s">
        <v>3336</v>
      </c>
      <c r="L3622" t="str">
        <f>IF(ISNA(INDEX('NSE Listed Stocks'!$A$2:$A$1683,MATCH(All!H3622,'NSE Listed Stocks'!$C$2:$C$1683,0),1)),"",INDEX('NSE Listed Stocks'!$A$2:$A$1683,MATCH(All!H3622,'NSE Listed Stocks'!$C$2:$C$1683,0),1))</f>
        <v/>
      </c>
      <c r="M3622" t="str">
        <f t="shared" si="169"/>
        <v>false</v>
      </c>
      <c r="N3622" t="str">
        <f t="shared" si="170"/>
        <v>db.STOCK.insert({_id:'SHARPINV',bseCode:'538212',fundamentalCode:'SHARPINV', nseCode:'', name:'Sharp Investments Ltd', isin:'INE909D01026', industry:'Finance (including NBFCs)',worldStock:false,niftyStock:false, nseStock:false, updateDate:ISODate('2016-09-15')})</v>
      </c>
    </row>
    <row r="3623" spans="1:14" x14ac:dyDescent="0.25">
      <c r="A3623">
        <v>538268</v>
      </c>
      <c r="B3623" t="s">
        <v>3280</v>
      </c>
      <c r="C3623" t="str">
        <f t="shared" si="168"/>
        <v>WONDERLA</v>
      </c>
      <c r="D3623" t="s">
        <v>11529</v>
      </c>
      <c r="E3623" t="s">
        <v>3333</v>
      </c>
      <c r="F3623" t="s">
        <v>3339</v>
      </c>
      <c r="G3623">
        <v>10</v>
      </c>
      <c r="H3623" t="s">
        <v>3281</v>
      </c>
      <c r="I3623" t="s">
        <v>7833</v>
      </c>
      <c r="J3623" s="3" t="s">
        <v>13813</v>
      </c>
      <c r="K3623" t="s">
        <v>3336</v>
      </c>
      <c r="L3623" t="str">
        <f>IF(ISNA(INDEX('NSE Listed Stocks'!$A$2:$A$1683,MATCH(All!H3623,'NSE Listed Stocks'!$C$2:$C$1683,0),1)),"",INDEX('NSE Listed Stocks'!$A$2:$A$1683,MATCH(All!H3623,'NSE Listed Stocks'!$C$2:$C$1683,0),1))</f>
        <v>WONDERLA</v>
      </c>
      <c r="M3623" t="str">
        <f t="shared" si="169"/>
        <v>true</v>
      </c>
      <c r="N3623" t="str">
        <f t="shared" si="170"/>
        <v>db.STOCK.insert({_id:'WONDERLA',bseCode:'538268',fundamentalCode:'WONDERLA', nseCode:'WONDERLA', name:'Wonderla Holidays Ltd', isin:'INE066O01014', industry:'Other Leisure Facilities',worldStock:false,niftyStock:false, nseStock:true, updateDate:ISODate('2016-09-15')})</v>
      </c>
    </row>
    <row r="3624" spans="1:14" x14ac:dyDescent="0.25">
      <c r="A3624">
        <v>538273</v>
      </c>
      <c r="B3624" t="s">
        <v>11530</v>
      </c>
      <c r="C3624" t="str">
        <f t="shared" si="168"/>
        <v>RESPONSINF</v>
      </c>
      <c r="D3624" t="s">
        <v>11531</v>
      </c>
      <c r="E3624" t="s">
        <v>3333</v>
      </c>
      <c r="F3624" t="s">
        <v>3345</v>
      </c>
      <c r="G3624">
        <v>10</v>
      </c>
      <c r="H3624" t="s">
        <v>11532</v>
      </c>
      <c r="I3624" t="s">
        <v>3767</v>
      </c>
      <c r="J3624" s="3" t="s">
        <v>13816</v>
      </c>
      <c r="K3624" t="s">
        <v>3336</v>
      </c>
      <c r="L3624" t="str">
        <f>IF(ISNA(INDEX('NSE Listed Stocks'!$A$2:$A$1683,MATCH(All!H3624,'NSE Listed Stocks'!$C$2:$C$1683,0),1)),"",INDEX('NSE Listed Stocks'!$A$2:$A$1683,MATCH(All!H3624,'NSE Listed Stocks'!$C$2:$C$1683,0),1))</f>
        <v/>
      </c>
      <c r="M3624" t="str">
        <f t="shared" si="169"/>
        <v>false</v>
      </c>
      <c r="N3624" t="str">
        <f t="shared" si="170"/>
        <v>db.STOCK.insert({_id:'RESPONSINF',bseCode:'538273',fundamentalCode:'RESPONSINF', nseCode:'', name:'Response Informatics Ltd', isin:'INE401B01010', industry:'IT Software Products',worldStock:false,niftyStock:false, nseStock:false, updateDate:ISODate('2016-09-15')})</v>
      </c>
    </row>
    <row r="3625" spans="1:14" x14ac:dyDescent="0.25">
      <c r="A3625">
        <v>538309</v>
      </c>
      <c r="B3625" t="s">
        <v>11533</v>
      </c>
      <c r="C3625" t="str">
        <f t="shared" si="168"/>
        <v>IPRU2365</v>
      </c>
      <c r="D3625" t="s">
        <v>11533</v>
      </c>
      <c r="E3625" t="s">
        <v>3333</v>
      </c>
      <c r="F3625" t="s">
        <v>3339</v>
      </c>
      <c r="G3625">
        <v>10</v>
      </c>
      <c r="H3625" t="s">
        <v>11534</v>
      </c>
      <c r="J3625" s="3" t="s">
        <v>13822</v>
      </c>
      <c r="K3625" t="s">
        <v>3336</v>
      </c>
      <c r="L3625" t="str">
        <f>IF(ISNA(INDEX('NSE Listed Stocks'!$A$2:$A$1683,MATCH(All!H3625,'NSE Listed Stocks'!$C$2:$C$1683,0),1)),"",INDEX('NSE Listed Stocks'!$A$2:$A$1683,MATCH(All!H3625,'NSE Listed Stocks'!$C$2:$C$1683,0),1))</f>
        <v/>
      </c>
      <c r="M3625" t="str">
        <f t="shared" si="169"/>
        <v>false</v>
      </c>
      <c r="N3625" t="str">
        <f t="shared" si="170"/>
        <v>db.STOCK.insert({_id:'IPRU2365',bseCode:'538309',fundamentalCode:'IPRU2365', nseCode:'', name:'IPRU2365', isin:'INF109KA1TP0', industry:'',worldStock:false,niftyStock:false, nseStock:false, updateDate:ISODate('2016-09-15')})</v>
      </c>
    </row>
    <row r="3626" spans="1:14" x14ac:dyDescent="0.25">
      <c r="A3626">
        <v>538310</v>
      </c>
      <c r="B3626" t="s">
        <v>11535</v>
      </c>
      <c r="C3626" t="str">
        <f t="shared" si="168"/>
        <v>IPRU2366</v>
      </c>
      <c r="D3626" t="s">
        <v>11535</v>
      </c>
      <c r="E3626" t="s">
        <v>3333</v>
      </c>
      <c r="F3626" t="s">
        <v>3339</v>
      </c>
      <c r="G3626">
        <v>10</v>
      </c>
      <c r="H3626" t="s">
        <v>11536</v>
      </c>
      <c r="J3626" s="3" t="s">
        <v>13822</v>
      </c>
      <c r="K3626" t="s">
        <v>3336</v>
      </c>
      <c r="L3626" t="str">
        <f>IF(ISNA(INDEX('NSE Listed Stocks'!$A$2:$A$1683,MATCH(All!H3626,'NSE Listed Stocks'!$C$2:$C$1683,0),1)),"",INDEX('NSE Listed Stocks'!$A$2:$A$1683,MATCH(All!H3626,'NSE Listed Stocks'!$C$2:$C$1683,0),1))</f>
        <v/>
      </c>
      <c r="M3626" t="str">
        <f t="shared" si="169"/>
        <v>false</v>
      </c>
      <c r="N3626" t="str">
        <f t="shared" si="170"/>
        <v>db.STOCK.insert({_id:'IPRU2366',bseCode:'538310',fundamentalCode:'IPRU2366', nseCode:'', name:'IPRU2366', isin:'INF109KA1TQ8', industry:'',worldStock:false,niftyStock:false, nseStock:false, updateDate:ISODate('2016-09-15')})</v>
      </c>
    </row>
    <row r="3627" spans="1:14" x14ac:dyDescent="0.25">
      <c r="A3627">
        <v>538311</v>
      </c>
      <c r="B3627" t="s">
        <v>11537</v>
      </c>
      <c r="C3627" t="str">
        <f t="shared" si="168"/>
        <v>IPRU8565</v>
      </c>
      <c r="D3627" t="s">
        <v>11537</v>
      </c>
      <c r="E3627" t="s">
        <v>3333</v>
      </c>
      <c r="F3627" t="s">
        <v>3339</v>
      </c>
      <c r="G3627">
        <v>10</v>
      </c>
      <c r="H3627" t="s">
        <v>11538</v>
      </c>
      <c r="J3627" s="3" t="s">
        <v>13822</v>
      </c>
      <c r="K3627" t="s">
        <v>3336</v>
      </c>
      <c r="L3627" t="str">
        <f>IF(ISNA(INDEX('NSE Listed Stocks'!$A$2:$A$1683,MATCH(All!H3627,'NSE Listed Stocks'!$C$2:$C$1683,0),1)),"",INDEX('NSE Listed Stocks'!$A$2:$A$1683,MATCH(All!H3627,'NSE Listed Stocks'!$C$2:$C$1683,0),1))</f>
        <v/>
      </c>
      <c r="M3627" t="str">
        <f t="shared" si="169"/>
        <v>false</v>
      </c>
      <c r="N3627" t="str">
        <f t="shared" si="170"/>
        <v>db.STOCK.insert({_id:'IPRU8565',bseCode:'538311',fundamentalCode:'IPRU8565', nseCode:'', name:'IPRU8565', isin:'INF109KA1TR6', industry:'',worldStock:false,niftyStock:false, nseStock:false, updateDate:ISODate('2016-09-15')})</v>
      </c>
    </row>
    <row r="3628" spans="1:14" x14ac:dyDescent="0.25">
      <c r="A3628">
        <v>538312</v>
      </c>
      <c r="B3628" t="s">
        <v>11539</v>
      </c>
      <c r="C3628" t="str">
        <f t="shared" si="168"/>
        <v>IPRU8566</v>
      </c>
      <c r="D3628" t="s">
        <v>11539</v>
      </c>
      <c r="E3628" t="s">
        <v>3333</v>
      </c>
      <c r="F3628" t="s">
        <v>3339</v>
      </c>
      <c r="G3628">
        <v>10</v>
      </c>
      <c r="H3628" t="s">
        <v>11540</v>
      </c>
      <c r="J3628" s="3" t="s">
        <v>13822</v>
      </c>
      <c r="K3628" t="s">
        <v>3336</v>
      </c>
      <c r="L3628" t="str">
        <f>IF(ISNA(INDEX('NSE Listed Stocks'!$A$2:$A$1683,MATCH(All!H3628,'NSE Listed Stocks'!$C$2:$C$1683,0),1)),"",INDEX('NSE Listed Stocks'!$A$2:$A$1683,MATCH(All!H3628,'NSE Listed Stocks'!$C$2:$C$1683,0),1))</f>
        <v/>
      </c>
      <c r="M3628" t="str">
        <f t="shared" si="169"/>
        <v>false</v>
      </c>
      <c r="N3628" t="str">
        <f t="shared" si="170"/>
        <v>db.STOCK.insert({_id:'IPRU8566',bseCode:'538312',fundamentalCode:'IPRU8566', nseCode:'', name:'IPRU8566', isin:'INF109KA1TS4', industry:'',worldStock:false,niftyStock:false, nseStock:false, updateDate:ISODate('2016-09-15')})</v>
      </c>
    </row>
    <row r="3629" spans="1:14" x14ac:dyDescent="0.25">
      <c r="A3629">
        <v>538319</v>
      </c>
      <c r="B3629" t="s">
        <v>11541</v>
      </c>
      <c r="C3629" t="str">
        <f t="shared" si="168"/>
        <v>GCMCAPI</v>
      </c>
      <c r="D3629" t="s">
        <v>11542</v>
      </c>
      <c r="E3629" t="s">
        <v>3333</v>
      </c>
      <c r="F3629" t="s">
        <v>11047</v>
      </c>
      <c r="G3629">
        <v>10</v>
      </c>
      <c r="H3629" t="s">
        <v>11543</v>
      </c>
      <c r="I3629" t="s">
        <v>3425</v>
      </c>
      <c r="J3629" s="3" t="s">
        <v>13800</v>
      </c>
      <c r="K3629" t="s">
        <v>3336</v>
      </c>
      <c r="L3629" t="str">
        <f>IF(ISNA(INDEX('NSE Listed Stocks'!$A$2:$A$1683,MATCH(All!H3629,'NSE Listed Stocks'!$C$2:$C$1683,0),1)),"",INDEX('NSE Listed Stocks'!$A$2:$A$1683,MATCH(All!H3629,'NSE Listed Stocks'!$C$2:$C$1683,0),1))</f>
        <v/>
      </c>
      <c r="M3629" t="str">
        <f t="shared" si="169"/>
        <v>false</v>
      </c>
      <c r="N3629" t="str">
        <f t="shared" si="170"/>
        <v>db.STOCK.insert({_id:'GCMCAPI',bseCode:'538319',fundamentalCode:'GCMCAPI', nseCode:'', name:'GCM Capital Advisors Ltd', isin:'INE191P01017', industry:'Other Financial Services',worldStock:false,niftyStock:false, nseStock:false, updateDate:ISODate('2016-09-15')})</v>
      </c>
    </row>
    <row r="3630" spans="1:14" x14ac:dyDescent="0.25">
      <c r="A3630">
        <v>538351</v>
      </c>
      <c r="B3630" t="s">
        <v>11544</v>
      </c>
      <c r="C3630" t="str">
        <f t="shared" si="168"/>
        <v>AFEL</v>
      </c>
      <c r="D3630" t="s">
        <v>11545</v>
      </c>
      <c r="E3630" t="s">
        <v>3333</v>
      </c>
      <c r="F3630" t="s">
        <v>3345</v>
      </c>
      <c r="G3630">
        <v>10</v>
      </c>
      <c r="H3630" t="s">
        <v>11546</v>
      </c>
      <c r="I3630" t="s">
        <v>3688</v>
      </c>
      <c r="J3630" s="3" t="s">
        <v>13800</v>
      </c>
      <c r="K3630" t="s">
        <v>3336</v>
      </c>
      <c r="L3630" t="str">
        <f>IF(ISNA(INDEX('NSE Listed Stocks'!$A$2:$A$1683,MATCH(All!H3630,'NSE Listed Stocks'!$C$2:$C$1683,0),1)),"",INDEX('NSE Listed Stocks'!$A$2:$A$1683,MATCH(All!H3630,'NSE Listed Stocks'!$C$2:$C$1683,0),1))</f>
        <v/>
      </c>
      <c r="M3630" t="str">
        <f t="shared" si="169"/>
        <v>false</v>
      </c>
      <c r="N3630" t="str">
        <f t="shared" si="170"/>
        <v>db.STOCK.insert({_id:'AFEL',bseCode:'538351',fundamentalCode:'AFEL', nseCode:'', name:'A.F. Enterprises Ltd', isin:'INE663P01015', industry:'Investment Companies',worldStock:false,niftyStock:false, nseStock:false, updateDate:ISODate('2016-09-15')})</v>
      </c>
    </row>
    <row r="3631" spans="1:14" x14ac:dyDescent="0.25">
      <c r="A3631">
        <v>538365</v>
      </c>
      <c r="B3631" t="s">
        <v>50</v>
      </c>
      <c r="C3631" t="str">
        <f t="shared" si="168"/>
        <v>ADHUNIKIND</v>
      </c>
      <c r="D3631" t="s">
        <v>11547</v>
      </c>
      <c r="E3631" t="s">
        <v>3333</v>
      </c>
      <c r="F3631" t="s">
        <v>3339</v>
      </c>
      <c r="G3631">
        <v>10</v>
      </c>
      <c r="H3631" t="s">
        <v>51</v>
      </c>
      <c r="I3631" t="s">
        <v>13403</v>
      </c>
      <c r="J3631" s="3" t="s">
        <v>13810</v>
      </c>
      <c r="K3631" t="s">
        <v>3336</v>
      </c>
      <c r="L3631" t="str">
        <f>IF(ISNA(INDEX('NSE Listed Stocks'!$A$2:$A$1683,MATCH(All!H3631,'NSE Listed Stocks'!$C$2:$C$1683,0),1)),"",INDEX('NSE Listed Stocks'!$A$2:$A$1683,MATCH(All!H3631,'NSE Listed Stocks'!$C$2:$C$1683,0),1))</f>
        <v>ADHUNIKIND</v>
      </c>
      <c r="M3631" t="str">
        <f t="shared" si="169"/>
        <v>true</v>
      </c>
      <c r="N3631" t="str">
        <f t="shared" si="170"/>
        <v>db.STOCK.insert({_id:'ADHUNIKIND',bseCode:'538365',fundamentalCode:'ADHUNIKIND', nseCode:'ADHUNIKIND', name:'Adhunik Industries Ltd', isin:'INE452L01012', industry:'Iron &amp; Steel/Interm.Products',worldStock:false,niftyStock:false, nseStock:true, updateDate:ISODate('2016-09-15')})</v>
      </c>
    </row>
    <row r="3632" spans="1:14" x14ac:dyDescent="0.25">
      <c r="A3632">
        <v>538382</v>
      </c>
      <c r="B3632" t="s">
        <v>11548</v>
      </c>
      <c r="C3632" t="str">
        <f t="shared" si="168"/>
        <v>WESTLEIRES</v>
      </c>
      <c r="D3632" t="s">
        <v>11549</v>
      </c>
      <c r="E3632" t="s">
        <v>3333</v>
      </c>
      <c r="F3632" t="s">
        <v>3371</v>
      </c>
      <c r="G3632">
        <v>10</v>
      </c>
      <c r="H3632" t="s">
        <v>11550</v>
      </c>
      <c r="I3632" t="s">
        <v>13412</v>
      </c>
      <c r="J3632" s="3" t="s">
        <v>13797</v>
      </c>
      <c r="K3632" t="s">
        <v>3336</v>
      </c>
      <c r="L3632" t="str">
        <f>IF(ISNA(INDEX('NSE Listed Stocks'!$A$2:$A$1683,MATCH(All!H3632,'NSE Listed Stocks'!$C$2:$C$1683,0),1)),"",INDEX('NSE Listed Stocks'!$A$2:$A$1683,MATCH(All!H3632,'NSE Listed Stocks'!$C$2:$C$1683,0),1))</f>
        <v/>
      </c>
      <c r="M3632" t="str">
        <f t="shared" si="169"/>
        <v>false</v>
      </c>
      <c r="N3632" t="str">
        <f t="shared" si="170"/>
        <v>db.STOCK.insert({_id:'WESTLEIRES',bseCode:'538382',fundamentalCode:'WESTLEIRES', nseCode:'', name:'West Leisure Resorts Ltd', isin:'INE266P01017', industry:'Comm.Trading  &amp; Distribution',worldStock:false,niftyStock:false, nseStock:false, updateDate:ISODate('2016-09-15')})</v>
      </c>
    </row>
    <row r="3633" spans="1:14" x14ac:dyDescent="0.25">
      <c r="A3633">
        <v>538395</v>
      </c>
      <c r="B3633" t="s">
        <v>11551</v>
      </c>
      <c r="C3633" t="str">
        <f t="shared" si="168"/>
        <v>NAM</v>
      </c>
      <c r="D3633" t="s">
        <v>11552</v>
      </c>
      <c r="E3633" t="s">
        <v>3333</v>
      </c>
      <c r="F3633" t="s">
        <v>3345</v>
      </c>
      <c r="G3633">
        <v>10</v>
      </c>
      <c r="H3633" t="s">
        <v>11553</v>
      </c>
      <c r="I3633" t="s">
        <v>3425</v>
      </c>
      <c r="J3633" s="3" t="s">
        <v>13800</v>
      </c>
      <c r="K3633" t="s">
        <v>3336</v>
      </c>
      <c r="L3633" t="str">
        <f>IF(ISNA(INDEX('NSE Listed Stocks'!$A$2:$A$1683,MATCH(All!H3633,'NSE Listed Stocks'!$C$2:$C$1683,0),1)),"",INDEX('NSE Listed Stocks'!$A$2:$A$1683,MATCH(All!H3633,'NSE Listed Stocks'!$C$2:$C$1683,0),1))</f>
        <v/>
      </c>
      <c r="M3633" t="str">
        <f t="shared" si="169"/>
        <v>false</v>
      </c>
      <c r="N3633" t="str">
        <f t="shared" si="170"/>
        <v>db.STOCK.insert({_id:'NAM',bseCode:'538395',fundamentalCode:'NAM', nseCode:'', name:'Nam Securities Ltd', isin:'INE792G01011', industry:'Other Financial Services',worldStock:false,niftyStock:false, nseStock:false, updateDate:ISODate('2016-09-15')})</v>
      </c>
    </row>
    <row r="3634" spans="1:14" x14ac:dyDescent="0.25">
      <c r="A3634">
        <v>538401</v>
      </c>
      <c r="B3634" t="s">
        <v>11554</v>
      </c>
      <c r="C3634" t="str">
        <f t="shared" si="168"/>
        <v>METSL</v>
      </c>
      <c r="D3634" t="s">
        <v>13756</v>
      </c>
      <c r="E3634" t="s">
        <v>3333</v>
      </c>
      <c r="F3634" t="s">
        <v>3371</v>
      </c>
      <c r="G3634">
        <v>10</v>
      </c>
      <c r="H3634" t="s">
        <v>11556</v>
      </c>
      <c r="I3634" t="s">
        <v>4166</v>
      </c>
      <c r="J3634" s="3" t="s">
        <v>13808</v>
      </c>
      <c r="K3634" t="s">
        <v>3336</v>
      </c>
      <c r="L3634" t="str">
        <f>IF(ISNA(INDEX('NSE Listed Stocks'!$A$2:$A$1683,MATCH(All!H3634,'NSE Listed Stocks'!$C$2:$C$1683,0),1)),"",INDEX('NSE Listed Stocks'!$A$2:$A$1683,MATCH(All!H3634,'NSE Listed Stocks'!$C$2:$C$1683,0),1))</f>
        <v/>
      </c>
      <c r="M3634" t="str">
        <f t="shared" si="169"/>
        <v>false</v>
      </c>
      <c r="N3634" t="str">
        <f t="shared" si="170"/>
        <v>db.STOCK.insert({_id:'METSL',bseCode:'538401',fundamentalCode:'METSL', nseCode:'', name:'Maestros Electronics &amp; Telecommunications Systems Ltd', isin:'INE318N01011', industry:'Electronic Components',worldStock:false,niftyStock:false, nseStock:false, updateDate:ISODate('2016-09-15')})</v>
      </c>
    </row>
    <row r="3635" spans="1:14" x14ac:dyDescent="0.25">
      <c r="A3635">
        <v>538402</v>
      </c>
      <c r="B3635" t="s">
        <v>11557</v>
      </c>
      <c r="C3635" t="str">
        <f t="shared" si="168"/>
        <v>SPS</v>
      </c>
      <c r="D3635" t="s">
        <v>11558</v>
      </c>
      <c r="E3635" t="s">
        <v>3333</v>
      </c>
      <c r="F3635" t="s">
        <v>11047</v>
      </c>
      <c r="G3635">
        <v>10</v>
      </c>
      <c r="H3635" t="s">
        <v>11559</v>
      </c>
      <c r="I3635" t="s">
        <v>3360</v>
      </c>
      <c r="J3635" s="3" t="s">
        <v>13802</v>
      </c>
      <c r="K3635" t="s">
        <v>3336</v>
      </c>
      <c r="L3635" t="str">
        <f>IF(ISNA(INDEX('NSE Listed Stocks'!$A$2:$A$1683,MATCH(All!H3635,'NSE Listed Stocks'!$C$2:$C$1683,0),1)),"",INDEX('NSE Listed Stocks'!$A$2:$A$1683,MATCH(All!H3635,'NSE Listed Stocks'!$C$2:$C$1683,0),1))</f>
        <v/>
      </c>
      <c r="M3635" t="str">
        <f t="shared" si="169"/>
        <v>false</v>
      </c>
      <c r="N3635" t="str">
        <f t="shared" si="170"/>
        <v>db.STOCK.insert({_id:'SPS',bseCode:'538402',fundamentalCode:'SPS', nseCode:'', name:'SPS Finquest Ltd', isin:'INE502O01018', industry:'Finance (including NBFCs)',worldStock:false,niftyStock:false, nseStock:false, updateDate:ISODate('2016-09-15')})</v>
      </c>
    </row>
    <row r="3636" spans="1:14" x14ac:dyDescent="0.25">
      <c r="A3636">
        <v>538418</v>
      </c>
      <c r="B3636" t="s">
        <v>11560</v>
      </c>
      <c r="C3636" t="str">
        <f t="shared" si="168"/>
        <v>RCLEDIIADD</v>
      </c>
      <c r="D3636" t="s">
        <v>11561</v>
      </c>
      <c r="E3636" t="s">
        <v>3333</v>
      </c>
      <c r="F3636" t="s">
        <v>3339</v>
      </c>
      <c r="G3636">
        <v>10</v>
      </c>
      <c r="H3636" t="s">
        <v>11562</v>
      </c>
      <c r="J3636" s="3" t="s">
        <v>13822</v>
      </c>
      <c r="K3636" t="s">
        <v>3336</v>
      </c>
      <c r="L3636" t="str">
        <f>IF(ISNA(INDEX('NSE Listed Stocks'!$A$2:$A$1683,MATCH(All!H3636,'NSE Listed Stocks'!$C$2:$C$1683,0),1)),"",INDEX('NSE Listed Stocks'!$A$2:$A$1683,MATCH(All!H3636,'NSE Listed Stocks'!$C$2:$C$1683,0),1))</f>
        <v/>
      </c>
      <c r="M3636" t="str">
        <f t="shared" si="169"/>
        <v>false</v>
      </c>
      <c r="N3636" t="str">
        <f t="shared" si="170"/>
        <v>db.STOCK.insert({_id:'RCLEDIIADD',bseCode:'538418',fundamentalCode:'RCLEDIIADD', nseCode:'', name:'Reliance Close Ended Equity Fund II- Series A - Direct Plan Dividend Payout Option', isin:'INF204KA1OW1', industry:'',worldStock:false,niftyStock:false, nseStock:false, updateDate:ISODate('2016-09-15')})</v>
      </c>
    </row>
    <row r="3637" spans="1:14" x14ac:dyDescent="0.25">
      <c r="A3637">
        <v>538419</v>
      </c>
      <c r="B3637" t="s">
        <v>11563</v>
      </c>
      <c r="C3637" t="str">
        <f t="shared" si="168"/>
        <v>RCLEDIIADG</v>
      </c>
      <c r="D3637" t="s">
        <v>11564</v>
      </c>
      <c r="E3637" t="s">
        <v>3333</v>
      </c>
      <c r="F3637" t="s">
        <v>3339</v>
      </c>
      <c r="G3637">
        <v>10</v>
      </c>
      <c r="H3637" t="s">
        <v>11565</v>
      </c>
      <c r="J3637" s="3" t="s">
        <v>13822</v>
      </c>
      <c r="K3637" t="s">
        <v>3336</v>
      </c>
      <c r="L3637" t="str">
        <f>IF(ISNA(INDEX('NSE Listed Stocks'!$A$2:$A$1683,MATCH(All!H3637,'NSE Listed Stocks'!$C$2:$C$1683,0),1)),"",INDEX('NSE Listed Stocks'!$A$2:$A$1683,MATCH(All!H3637,'NSE Listed Stocks'!$C$2:$C$1683,0),1))</f>
        <v/>
      </c>
      <c r="M3637" t="str">
        <f t="shared" si="169"/>
        <v>false</v>
      </c>
      <c r="N3637" t="str">
        <f t="shared" si="170"/>
        <v>db.STOCK.insert({_id:'RCLEDIIADG',bseCode:'538419',fundamentalCode:'RCLEDIIADG', nseCode:'', name:'Reliance Close Ended Equity Fund II- Series A - Direct Plan Growth Option', isin:'INF204KA1OV3', industry:'',worldStock:false,niftyStock:false, nseStock:false, updateDate:ISODate('2016-09-15')})</v>
      </c>
    </row>
    <row r="3638" spans="1:14" x14ac:dyDescent="0.25">
      <c r="A3638">
        <v>538420</v>
      </c>
      <c r="B3638" t="s">
        <v>11566</v>
      </c>
      <c r="C3638" t="str">
        <f t="shared" si="168"/>
        <v>RCLENDIIAD</v>
      </c>
      <c r="D3638" t="s">
        <v>11567</v>
      </c>
      <c r="E3638" t="s">
        <v>3333</v>
      </c>
      <c r="F3638" t="s">
        <v>3339</v>
      </c>
      <c r="G3638">
        <v>10</v>
      </c>
      <c r="H3638" t="s">
        <v>11568</v>
      </c>
      <c r="J3638" s="3" t="s">
        <v>13822</v>
      </c>
      <c r="K3638" t="s">
        <v>3336</v>
      </c>
      <c r="L3638" t="str">
        <f>IF(ISNA(INDEX('NSE Listed Stocks'!$A$2:$A$1683,MATCH(All!H3638,'NSE Listed Stocks'!$C$2:$C$1683,0),1)),"",INDEX('NSE Listed Stocks'!$A$2:$A$1683,MATCH(All!H3638,'NSE Listed Stocks'!$C$2:$C$1683,0),1))</f>
        <v/>
      </c>
      <c r="M3638" t="str">
        <f t="shared" si="169"/>
        <v>false</v>
      </c>
      <c r="N3638" t="str">
        <f t="shared" si="170"/>
        <v>db.STOCK.insert({_id:'RCLENDIIAD',bseCode:'538420',fundamentalCode:'RCLENDIIAD', nseCode:'', name:'Reliance Close Ended Equity Fund II- Series A - Dividend Payout Option', isin:'INF204KA1OU5', industry:'',worldStock:false,niftyStock:false, nseStock:false, updateDate:ISODate('2016-09-15')})</v>
      </c>
    </row>
    <row r="3639" spans="1:14" x14ac:dyDescent="0.25">
      <c r="A3639">
        <v>538421</v>
      </c>
      <c r="B3639" t="s">
        <v>11569</v>
      </c>
      <c r="C3639" t="str">
        <f t="shared" si="168"/>
        <v>RCLENDIIAG</v>
      </c>
      <c r="D3639" t="s">
        <v>11570</v>
      </c>
      <c r="E3639" t="s">
        <v>3333</v>
      </c>
      <c r="F3639" t="s">
        <v>3339</v>
      </c>
      <c r="G3639">
        <v>10</v>
      </c>
      <c r="H3639" t="s">
        <v>11571</v>
      </c>
      <c r="J3639" s="3" t="s">
        <v>13822</v>
      </c>
      <c r="K3639" t="s">
        <v>3336</v>
      </c>
      <c r="L3639" t="str">
        <f>IF(ISNA(INDEX('NSE Listed Stocks'!$A$2:$A$1683,MATCH(All!H3639,'NSE Listed Stocks'!$C$2:$C$1683,0),1)),"",INDEX('NSE Listed Stocks'!$A$2:$A$1683,MATCH(All!H3639,'NSE Listed Stocks'!$C$2:$C$1683,0),1))</f>
        <v/>
      </c>
      <c r="M3639" t="str">
        <f t="shared" si="169"/>
        <v>false</v>
      </c>
      <c r="N3639" t="str">
        <f t="shared" si="170"/>
        <v>db.STOCK.insert({_id:'RCLENDIIAG',bseCode:'538421',fundamentalCode:'RCLENDIIAG', nseCode:'', name:'Reliance Close Ended Equity Fund II- Series A - Growth Option', isin:'INF204KA1OT7', industry:'',worldStock:false,niftyStock:false, nseStock:false, updateDate:ISODate('2016-09-15')})</v>
      </c>
    </row>
    <row r="3640" spans="1:14" x14ac:dyDescent="0.25">
      <c r="A3640">
        <v>538422</v>
      </c>
      <c r="B3640" t="s">
        <v>11572</v>
      </c>
      <c r="C3640" t="str">
        <f t="shared" si="168"/>
        <v>JACKSON</v>
      </c>
      <c r="D3640" t="s">
        <v>11573</v>
      </c>
      <c r="E3640" t="s">
        <v>3333</v>
      </c>
      <c r="F3640" t="s">
        <v>3345</v>
      </c>
      <c r="G3640">
        <v>1</v>
      </c>
      <c r="H3640" t="s">
        <v>11574</v>
      </c>
      <c r="I3640" t="s">
        <v>3688</v>
      </c>
      <c r="J3640" s="3" t="s">
        <v>13800</v>
      </c>
      <c r="K3640" t="s">
        <v>3336</v>
      </c>
      <c r="L3640" t="str">
        <f>IF(ISNA(INDEX('NSE Listed Stocks'!$A$2:$A$1683,MATCH(All!H3640,'NSE Listed Stocks'!$C$2:$C$1683,0),1)),"",INDEX('NSE Listed Stocks'!$A$2:$A$1683,MATCH(All!H3640,'NSE Listed Stocks'!$C$2:$C$1683,0),1))</f>
        <v/>
      </c>
      <c r="M3640" t="str">
        <f t="shared" si="169"/>
        <v>false</v>
      </c>
      <c r="N3640" t="str">
        <f t="shared" si="170"/>
        <v>db.STOCK.insert({_id:'JACKSON',bseCode:'538422',fundamentalCode:'JACKSON', nseCode:'', name:'Jackson Investments Ltd', isin:'INE508N01025', industry:'Investment Companies',worldStock:false,niftyStock:false, nseStock:false, updateDate:ISODate('2016-09-15')})</v>
      </c>
    </row>
    <row r="3641" spans="1:14" x14ac:dyDescent="0.25">
      <c r="A3641">
        <v>538423</v>
      </c>
      <c r="B3641" t="s">
        <v>11575</v>
      </c>
      <c r="C3641" t="str">
        <f t="shared" si="168"/>
        <v>ALPSMOTOR</v>
      </c>
      <c r="D3641" t="s">
        <v>11576</v>
      </c>
      <c r="E3641" t="s">
        <v>3333</v>
      </c>
      <c r="F3641" t="s">
        <v>3371</v>
      </c>
      <c r="G3641">
        <v>1</v>
      </c>
      <c r="H3641" t="s">
        <v>11577</v>
      </c>
      <c r="I3641" t="s">
        <v>3425</v>
      </c>
      <c r="J3641" s="3" t="s">
        <v>13800</v>
      </c>
      <c r="K3641" t="s">
        <v>3336</v>
      </c>
      <c r="L3641" t="str">
        <f>IF(ISNA(INDEX('NSE Listed Stocks'!$A$2:$A$1683,MATCH(All!H3641,'NSE Listed Stocks'!$C$2:$C$1683,0),1)),"",INDEX('NSE Listed Stocks'!$A$2:$A$1683,MATCH(All!H3641,'NSE Listed Stocks'!$C$2:$C$1683,0),1))</f>
        <v/>
      </c>
      <c r="M3641" t="str">
        <f t="shared" si="169"/>
        <v>false</v>
      </c>
      <c r="N3641" t="str">
        <f t="shared" si="170"/>
        <v>db.STOCK.insert({_id:'ALPSMOTOR',bseCode:'538423',fundamentalCode:'ALPSMOTOR', nseCode:'', name:'Alps Motor Finance Ltd', isin:'INE729P01022', industry:'Other Financial Services',worldStock:false,niftyStock:false, nseStock:false, updateDate:ISODate('2016-09-15')})</v>
      </c>
    </row>
    <row r="3642" spans="1:14" x14ac:dyDescent="0.25">
      <c r="A3642">
        <v>538432</v>
      </c>
      <c r="B3642" t="s">
        <v>11578</v>
      </c>
      <c r="C3642" t="str">
        <f t="shared" si="168"/>
        <v>DIVINUS</v>
      </c>
      <c r="D3642" t="s">
        <v>11579</v>
      </c>
      <c r="E3642" t="s">
        <v>3333</v>
      </c>
      <c r="F3642" t="s">
        <v>3345</v>
      </c>
      <c r="G3642">
        <v>10</v>
      </c>
      <c r="H3642" t="s">
        <v>11580</v>
      </c>
      <c r="I3642" t="s">
        <v>13412</v>
      </c>
      <c r="J3642" s="3" t="s">
        <v>13797</v>
      </c>
      <c r="K3642" t="s">
        <v>3336</v>
      </c>
      <c r="L3642" t="str">
        <f>IF(ISNA(INDEX('NSE Listed Stocks'!$A$2:$A$1683,MATCH(All!H3642,'NSE Listed Stocks'!$C$2:$C$1683,0),1)),"",INDEX('NSE Listed Stocks'!$A$2:$A$1683,MATCH(All!H3642,'NSE Listed Stocks'!$C$2:$C$1683,0),1))</f>
        <v/>
      </c>
      <c r="M3642" t="str">
        <f t="shared" si="169"/>
        <v>false</v>
      </c>
      <c r="N3642" t="str">
        <f t="shared" si="170"/>
        <v>db.STOCK.insert({_id:'DIVINUS',bseCode:'538432',fundamentalCode:'DIVINUS', nseCode:'', name:'Divinus Fabrics Ltd', isin:'INE478P01018', industry:'Comm.Trading  &amp; Distribution',worldStock:false,niftyStock:false, nseStock:false, updateDate:ISODate('2016-09-15')})</v>
      </c>
    </row>
    <row r="3643" spans="1:14" x14ac:dyDescent="0.25">
      <c r="A3643">
        <v>538433</v>
      </c>
      <c r="B3643" t="s">
        <v>11581</v>
      </c>
      <c r="C3643" t="str">
        <f t="shared" si="168"/>
        <v>CCFCL</v>
      </c>
      <c r="D3643" t="s">
        <v>13757</v>
      </c>
      <c r="E3643" t="s">
        <v>3333</v>
      </c>
      <c r="F3643" t="s">
        <v>3345</v>
      </c>
      <c r="G3643">
        <v>1</v>
      </c>
      <c r="H3643" t="s">
        <v>11583</v>
      </c>
      <c r="I3643" t="s">
        <v>3425</v>
      </c>
      <c r="J3643" s="3" t="s">
        <v>13800</v>
      </c>
      <c r="K3643" t="s">
        <v>3336</v>
      </c>
      <c r="L3643" t="str">
        <f>IF(ISNA(INDEX('NSE Listed Stocks'!$A$2:$A$1683,MATCH(All!H3643,'NSE Listed Stocks'!$C$2:$C$1683,0),1)),"",INDEX('NSE Listed Stocks'!$A$2:$A$1683,MATCH(All!H3643,'NSE Listed Stocks'!$C$2:$C$1683,0),1))</f>
        <v/>
      </c>
      <c r="M3643" t="str">
        <f t="shared" si="169"/>
        <v>false</v>
      </c>
      <c r="N3643" t="str">
        <f t="shared" si="170"/>
        <v>db.STOCK.insert({_id:'CCFCL',bseCode:'538433',fundamentalCode:'CCFCL', nseCode:'', name:'Classic Global Finance &amp; Capital Ltd', isin:'INE854P01028', industry:'Other Financial Services',worldStock:false,niftyStock:false, nseStock:false, updateDate:ISODate('2016-09-15')})</v>
      </c>
    </row>
    <row r="3644" spans="1:14" x14ac:dyDescent="0.25">
      <c r="A3644">
        <v>538446</v>
      </c>
      <c r="B3644" t="s">
        <v>11584</v>
      </c>
      <c r="C3644" t="str">
        <f t="shared" si="168"/>
        <v>DHANUKACOM</v>
      </c>
      <c r="D3644" t="s">
        <v>11585</v>
      </c>
      <c r="E3644" t="s">
        <v>3333</v>
      </c>
      <c r="F3644" t="s">
        <v>11047</v>
      </c>
      <c r="G3644">
        <v>10</v>
      </c>
      <c r="H3644" t="s">
        <v>11586</v>
      </c>
      <c r="I3644" t="s">
        <v>3425</v>
      </c>
      <c r="J3644" s="3" t="s">
        <v>13800</v>
      </c>
      <c r="K3644" t="s">
        <v>3336</v>
      </c>
      <c r="L3644" t="str">
        <f>IF(ISNA(INDEX('NSE Listed Stocks'!$A$2:$A$1683,MATCH(All!H3644,'NSE Listed Stocks'!$C$2:$C$1683,0),1)),"",INDEX('NSE Listed Stocks'!$A$2:$A$1683,MATCH(All!H3644,'NSE Listed Stocks'!$C$2:$C$1683,0),1))</f>
        <v/>
      </c>
      <c r="M3644" t="str">
        <f t="shared" si="169"/>
        <v>false</v>
      </c>
      <c r="N3644" t="str">
        <f t="shared" si="170"/>
        <v>db.STOCK.insert({_id:'DHANUKACOM',bseCode:'538446',fundamentalCode:'DHANUKACOM', nseCode:'', name:'Dhanuka Commercial Ltd', isin:'INE296Q01012', industry:'Other Financial Services',worldStock:false,niftyStock:false, nseStock:false, updateDate:ISODate('2016-09-15')})</v>
      </c>
    </row>
    <row r="3645" spans="1:14" x14ac:dyDescent="0.25">
      <c r="A3645">
        <v>538451</v>
      </c>
      <c r="B3645" t="s">
        <v>11587</v>
      </c>
      <c r="C3645" t="str">
        <f t="shared" si="168"/>
        <v>WORTH</v>
      </c>
      <c r="D3645" t="s">
        <v>13758</v>
      </c>
      <c r="E3645" t="s">
        <v>3333</v>
      </c>
      <c r="F3645" t="s">
        <v>3371</v>
      </c>
      <c r="G3645">
        <v>10</v>
      </c>
      <c r="H3645" t="s">
        <v>11589</v>
      </c>
      <c r="I3645" t="s">
        <v>3688</v>
      </c>
      <c r="J3645" s="3" t="s">
        <v>13800</v>
      </c>
      <c r="K3645" t="s">
        <v>3336</v>
      </c>
      <c r="L3645" t="str">
        <f>IF(ISNA(INDEX('NSE Listed Stocks'!$A$2:$A$1683,MATCH(All!H3645,'NSE Listed Stocks'!$C$2:$C$1683,0),1)),"",INDEX('NSE Listed Stocks'!$A$2:$A$1683,MATCH(All!H3645,'NSE Listed Stocks'!$C$2:$C$1683,0),1))</f>
        <v/>
      </c>
      <c r="M3645" t="str">
        <f t="shared" si="169"/>
        <v>false</v>
      </c>
      <c r="N3645" t="str">
        <f t="shared" si="170"/>
        <v>db.STOCK.insert({_id:'WORTH',bseCode:'538451',fundamentalCode:'WORTH', nseCode:'', name:'Worth Investment &amp; Trading Co Ltd', isin:'INE114O01012', industry:'Investment Companies',worldStock:false,niftyStock:false, nseStock:false, updateDate:ISODate('2016-09-15')})</v>
      </c>
    </row>
    <row r="3646" spans="1:14" x14ac:dyDescent="0.25">
      <c r="A3646">
        <v>538452</v>
      </c>
      <c r="B3646" t="s">
        <v>11590</v>
      </c>
      <c r="C3646" t="str">
        <f t="shared" si="168"/>
        <v>QUASAR</v>
      </c>
      <c r="D3646" t="s">
        <v>11591</v>
      </c>
      <c r="E3646" t="s">
        <v>3333</v>
      </c>
      <c r="F3646" t="s">
        <v>3352</v>
      </c>
      <c r="G3646">
        <v>10</v>
      </c>
      <c r="H3646" t="s">
        <v>11592</v>
      </c>
      <c r="I3646" t="s">
        <v>13412</v>
      </c>
      <c r="J3646" s="3" t="s">
        <v>13797</v>
      </c>
      <c r="K3646" t="s">
        <v>3336</v>
      </c>
      <c r="L3646" t="str">
        <f>IF(ISNA(INDEX('NSE Listed Stocks'!$A$2:$A$1683,MATCH(All!H3646,'NSE Listed Stocks'!$C$2:$C$1683,0),1)),"",INDEX('NSE Listed Stocks'!$A$2:$A$1683,MATCH(All!H3646,'NSE Listed Stocks'!$C$2:$C$1683,0),1))</f>
        <v/>
      </c>
      <c r="M3646" t="str">
        <f t="shared" si="169"/>
        <v>false</v>
      </c>
      <c r="N3646" t="str">
        <f t="shared" si="170"/>
        <v>db.STOCK.insert({_id:'QUASAR',bseCode:'538452',fundamentalCode:'QUASAR', nseCode:'', name:'Quasar India Ltd', isin:'INE855P01033', industry:'Comm.Trading  &amp; Distribution',worldStock:false,niftyStock:false, nseStock:false, updateDate:ISODate('2016-09-15')})</v>
      </c>
    </row>
    <row r="3647" spans="1:14" x14ac:dyDescent="0.25">
      <c r="A3647">
        <v>538464</v>
      </c>
      <c r="B3647" t="s">
        <v>11593</v>
      </c>
      <c r="C3647" t="str">
        <f t="shared" si="168"/>
        <v>TPROJECT</v>
      </c>
      <c r="D3647" t="s">
        <v>11594</v>
      </c>
      <c r="E3647" t="s">
        <v>3333</v>
      </c>
      <c r="F3647" t="s">
        <v>3371</v>
      </c>
      <c r="G3647">
        <v>10</v>
      </c>
      <c r="H3647" t="s">
        <v>11595</v>
      </c>
      <c r="I3647" t="s">
        <v>3360</v>
      </c>
      <c r="J3647" s="3" t="s">
        <v>13802</v>
      </c>
      <c r="K3647" t="s">
        <v>3336</v>
      </c>
      <c r="L3647" t="str">
        <f>IF(ISNA(INDEX('NSE Listed Stocks'!$A$2:$A$1683,MATCH(All!H3647,'NSE Listed Stocks'!$C$2:$C$1683,0),1)),"",INDEX('NSE Listed Stocks'!$A$2:$A$1683,MATCH(All!H3647,'NSE Listed Stocks'!$C$2:$C$1683,0),1))</f>
        <v/>
      </c>
      <c r="M3647" t="str">
        <f t="shared" si="169"/>
        <v>false</v>
      </c>
      <c r="N3647" t="str">
        <f t="shared" si="170"/>
        <v>db.STOCK.insert({_id:'TPROJECT',bseCode:'538464',fundamentalCode:'TPROJECT', nseCode:'', name:'Thirani Projects Ltd', isin:'INE901C01017', industry:'Finance (including NBFCs)',worldStock:false,niftyStock:false, nseStock:false, updateDate:ISODate('2016-09-15')})</v>
      </c>
    </row>
    <row r="3648" spans="1:14" x14ac:dyDescent="0.25">
      <c r="A3648">
        <v>538465</v>
      </c>
      <c r="B3648" t="s">
        <v>11596</v>
      </c>
      <c r="C3648" t="str">
        <f t="shared" si="168"/>
        <v>AMARSEC</v>
      </c>
      <c r="D3648" t="s">
        <v>11597</v>
      </c>
      <c r="E3648" t="s">
        <v>3333</v>
      </c>
      <c r="F3648" t="s">
        <v>3345</v>
      </c>
      <c r="G3648">
        <v>10</v>
      </c>
      <c r="H3648" t="s">
        <v>11598</v>
      </c>
      <c r="I3648" t="s">
        <v>3360</v>
      </c>
      <c r="J3648" s="3" t="s">
        <v>13802</v>
      </c>
      <c r="K3648" t="s">
        <v>3336</v>
      </c>
      <c r="L3648" t="str">
        <f>IF(ISNA(INDEX('NSE Listed Stocks'!$A$2:$A$1683,MATCH(All!H3648,'NSE Listed Stocks'!$C$2:$C$1683,0),1)),"",INDEX('NSE Listed Stocks'!$A$2:$A$1683,MATCH(All!H3648,'NSE Listed Stocks'!$C$2:$C$1683,0),1))</f>
        <v/>
      </c>
      <c r="M3648" t="str">
        <f t="shared" si="169"/>
        <v>false</v>
      </c>
      <c r="N3648" t="str">
        <f t="shared" si="170"/>
        <v>db.STOCK.insert({_id:'AMARSEC',bseCode:'538465',fundamentalCode:'AMARSEC', nseCode:'', name:'Amarnath Securities Ltd', isin:'INE745P01010', industry:'Finance (including NBFCs)',worldStock:false,niftyStock:false, nseStock:false, updateDate:ISODate('2016-09-15')})</v>
      </c>
    </row>
    <row r="3649" spans="1:14" x14ac:dyDescent="0.25">
      <c r="A3649">
        <v>538476</v>
      </c>
      <c r="B3649" t="s">
        <v>11599</v>
      </c>
      <c r="C3649" t="str">
        <f t="shared" si="168"/>
        <v>CTL</v>
      </c>
      <c r="D3649" t="s">
        <v>11600</v>
      </c>
      <c r="E3649" t="s">
        <v>3333</v>
      </c>
      <c r="F3649" t="s">
        <v>3345</v>
      </c>
      <c r="G3649">
        <v>1</v>
      </c>
      <c r="H3649" t="s">
        <v>11601</v>
      </c>
      <c r="I3649" t="s">
        <v>3360</v>
      </c>
      <c r="J3649" s="3" t="s">
        <v>13802</v>
      </c>
      <c r="K3649" t="s">
        <v>3336</v>
      </c>
      <c r="L3649" t="str">
        <f>IF(ISNA(INDEX('NSE Listed Stocks'!$A$2:$A$1683,MATCH(All!H3649,'NSE Listed Stocks'!$C$2:$C$1683,0),1)),"",INDEX('NSE Listed Stocks'!$A$2:$A$1683,MATCH(All!H3649,'NSE Listed Stocks'!$C$2:$C$1683,0),1))</f>
        <v/>
      </c>
      <c r="M3649" t="str">
        <f t="shared" si="169"/>
        <v>false</v>
      </c>
      <c r="N3649" t="str">
        <f t="shared" si="170"/>
        <v>db.STOCK.insert({_id:'CTL',bseCode:'538476',fundamentalCode:'CTL', nseCode:'', name:'Capital Trade Links Ltd', isin:'INE172D01021', industry:'Finance (including NBFCs)',worldStock:false,niftyStock:false, nseStock:false, updateDate:ISODate('2016-09-15')})</v>
      </c>
    </row>
    <row r="3650" spans="1:14" x14ac:dyDescent="0.25">
      <c r="A3650">
        <v>538496</v>
      </c>
      <c r="B3650" t="s">
        <v>11602</v>
      </c>
      <c r="C3650" t="str">
        <f t="shared" si="168"/>
        <v>TARINI</v>
      </c>
      <c r="D3650" t="s">
        <v>11603</v>
      </c>
      <c r="E3650" t="s">
        <v>3333</v>
      </c>
      <c r="F3650" t="s">
        <v>11047</v>
      </c>
      <c r="G3650">
        <v>10</v>
      </c>
      <c r="H3650" t="s">
        <v>11604</v>
      </c>
      <c r="I3650" t="s">
        <v>3918</v>
      </c>
      <c r="J3650" s="3" t="s">
        <v>13803</v>
      </c>
      <c r="K3650" t="s">
        <v>3336</v>
      </c>
      <c r="L3650" t="str">
        <f>IF(ISNA(INDEX('NSE Listed Stocks'!$A$2:$A$1683,MATCH(All!H3650,'NSE Listed Stocks'!$C$2:$C$1683,0),1)),"",INDEX('NSE Listed Stocks'!$A$2:$A$1683,MATCH(All!H3650,'NSE Listed Stocks'!$C$2:$C$1683,0),1))</f>
        <v/>
      </c>
      <c r="M3650" t="str">
        <f t="shared" si="169"/>
        <v>false</v>
      </c>
      <c r="N3650" t="str">
        <f t="shared" si="170"/>
        <v>db.STOCK.insert({_id:'TARINI',bseCode:'538496',fundamentalCode:'TARINI', nseCode:'', name:'Tarini International Ltd', isin:'INE849M01017', industry:'Consulting Services',worldStock:false,niftyStock:false, nseStock:false, updateDate:ISODate('2016-09-15')})</v>
      </c>
    </row>
    <row r="3651" spans="1:14" x14ac:dyDescent="0.25">
      <c r="A3651">
        <v>538501</v>
      </c>
      <c r="B3651" t="s">
        <v>11605</v>
      </c>
      <c r="C3651" t="str">
        <f t="shared" ref="C3651:C3714" si="171">B3651</f>
        <v>IPRU2401</v>
      </c>
      <c r="D3651" t="s">
        <v>11606</v>
      </c>
      <c r="E3651" t="s">
        <v>3333</v>
      </c>
      <c r="F3651" t="s">
        <v>3339</v>
      </c>
      <c r="G3651">
        <v>10</v>
      </c>
      <c r="H3651" t="s">
        <v>11607</v>
      </c>
      <c r="J3651" s="3" t="s">
        <v>13822</v>
      </c>
      <c r="K3651" t="s">
        <v>3336</v>
      </c>
      <c r="L3651" t="str">
        <f>IF(ISNA(INDEX('NSE Listed Stocks'!$A$2:$A$1683,MATCH(All!H3651,'NSE Listed Stocks'!$C$2:$C$1683,0),1)),"",INDEX('NSE Listed Stocks'!$A$2:$A$1683,MATCH(All!H3651,'NSE Listed Stocks'!$C$2:$C$1683,0),1))</f>
        <v/>
      </c>
      <c r="M3651" t="str">
        <f t="shared" ref="M3651:M3714" si="172">IF($L3651&lt;&gt;"", "true", "false")</f>
        <v>false</v>
      </c>
      <c r="N3651" t="str">
        <f t="shared" ref="N3651:N3714" si="173">"db.STOCK.insert({_id:'"&amp;$B3651&amp;"',bseCode:'"&amp;$A3651&amp;"',fundamentalCode:'"&amp;$C3651&amp;"', nseCode:'"&amp;L3651&amp;"', name:'"&amp;D3651&amp;"', isin:'"&amp;H3651&amp;"', industry:'"&amp;I3651&amp;"',worldStock:false,niftyStock:false, nseStock:"&amp;M3651&amp;", updateDate:ISODate('2016-09-15')})"</f>
        <v>db.STOCK.insert({_id:'IPRU2401',bseCode:'538501',fundamentalCode:'IPRU2401', nseCode:'', name:'ICICI Prudential Growth Fund Series 1 (Regular Dividend Payout)', isin:'INF109KA1WD0', industry:'',worldStock:false,niftyStock:false, nseStock:false, updateDate:ISODate('2016-09-15')})</v>
      </c>
    </row>
    <row r="3652" spans="1:14" x14ac:dyDescent="0.25">
      <c r="A3652">
        <v>538502</v>
      </c>
      <c r="B3652" t="s">
        <v>11608</v>
      </c>
      <c r="C3652" t="str">
        <f t="shared" si="171"/>
        <v>IPRU8601</v>
      </c>
      <c r="D3652" t="s">
        <v>11609</v>
      </c>
      <c r="E3652" t="s">
        <v>3333</v>
      </c>
      <c r="F3652" t="s">
        <v>3339</v>
      </c>
      <c r="G3652">
        <v>10</v>
      </c>
      <c r="H3652" t="s">
        <v>11610</v>
      </c>
      <c r="J3652" s="3" t="s">
        <v>13822</v>
      </c>
      <c r="K3652" t="s">
        <v>3336</v>
      </c>
      <c r="L3652" t="str">
        <f>IF(ISNA(INDEX('NSE Listed Stocks'!$A$2:$A$1683,MATCH(All!H3652,'NSE Listed Stocks'!$C$2:$C$1683,0),1)),"",INDEX('NSE Listed Stocks'!$A$2:$A$1683,MATCH(All!H3652,'NSE Listed Stocks'!$C$2:$C$1683,0),1))</f>
        <v/>
      </c>
      <c r="M3652" t="str">
        <f t="shared" si="172"/>
        <v>false</v>
      </c>
      <c r="N3652" t="str">
        <f t="shared" si="173"/>
        <v>db.STOCK.insert({_id:'IPRU8601',bseCode:'538502',fundamentalCode:'IPRU8601', nseCode:'', name:'ICICI Prudential Growth Fund Series 1 (Direct Dividend Option)', isin:'INF109KA1WE8', industry:'',worldStock:false,niftyStock:false, nseStock:false, updateDate:ISODate('2016-09-15')})</v>
      </c>
    </row>
    <row r="3653" spans="1:14" x14ac:dyDescent="0.25">
      <c r="A3653">
        <v>538520</v>
      </c>
      <c r="B3653" t="s">
        <v>11611</v>
      </c>
      <c r="C3653" t="str">
        <f t="shared" si="171"/>
        <v>SBL</v>
      </c>
      <c r="D3653" t="s">
        <v>11612</v>
      </c>
      <c r="E3653" t="s">
        <v>3333</v>
      </c>
      <c r="F3653" t="s">
        <v>3345</v>
      </c>
      <c r="G3653">
        <v>1</v>
      </c>
      <c r="H3653" t="s">
        <v>11613</v>
      </c>
      <c r="I3653" t="s">
        <v>3592</v>
      </c>
      <c r="J3653" s="3" t="s">
        <v>13804</v>
      </c>
      <c r="K3653" t="s">
        <v>3336</v>
      </c>
      <c r="L3653" t="str">
        <f>IF(ISNA(INDEX('NSE Listed Stocks'!$A$2:$A$1683,MATCH(All!H3653,'NSE Listed Stocks'!$C$2:$C$1683,0),1)),"",INDEX('NSE Listed Stocks'!$A$2:$A$1683,MATCH(All!H3653,'NSE Listed Stocks'!$C$2:$C$1683,0),1))</f>
        <v/>
      </c>
      <c r="M3653" t="str">
        <f t="shared" si="172"/>
        <v>false</v>
      </c>
      <c r="N3653" t="str">
        <f t="shared" si="173"/>
        <v>db.STOCK.insert({_id:'SBL',bseCode:'538520',fundamentalCode:'SBL', nseCode:'', name:'Siddarth Businesses Ltd', isin:'INE857P01021', industry:'Packaged Foods',worldStock:false,niftyStock:false, nseStock:false, updateDate:ISODate('2016-09-15')})</v>
      </c>
    </row>
    <row r="3654" spans="1:14" x14ac:dyDescent="0.25">
      <c r="A3654">
        <v>538521</v>
      </c>
      <c r="B3654" t="s">
        <v>11614</v>
      </c>
      <c r="C3654" t="str">
        <f t="shared" si="171"/>
        <v>CROWNTOURS</v>
      </c>
      <c r="D3654" t="s">
        <v>11615</v>
      </c>
      <c r="E3654" t="s">
        <v>3333</v>
      </c>
      <c r="F3654" t="s">
        <v>3371</v>
      </c>
      <c r="G3654">
        <v>10</v>
      </c>
      <c r="H3654" t="s">
        <v>11616</v>
      </c>
      <c r="I3654" t="s">
        <v>3574</v>
      </c>
      <c r="J3654" s="3" t="s">
        <v>13803</v>
      </c>
      <c r="K3654" t="s">
        <v>3336</v>
      </c>
      <c r="L3654" t="str">
        <f>IF(ISNA(INDEX('NSE Listed Stocks'!$A$2:$A$1683,MATCH(All!H3654,'NSE Listed Stocks'!$C$2:$C$1683,0),1)),"",INDEX('NSE Listed Stocks'!$A$2:$A$1683,MATCH(All!H3654,'NSE Listed Stocks'!$C$2:$C$1683,0),1))</f>
        <v/>
      </c>
      <c r="M3654" t="str">
        <f t="shared" si="172"/>
        <v>false</v>
      </c>
      <c r="N3654" t="str">
        <f t="shared" si="173"/>
        <v>db.STOCK.insert({_id:'CROWNTOURS',bseCode:'538521',fundamentalCode:'CROWNTOURS', nseCode:'', name:'Crown Tours Ltd', isin:'INE969E01010', industry:'Travel Support Services',worldStock:false,niftyStock:false, nseStock:false, updateDate:ISODate('2016-09-15')})</v>
      </c>
    </row>
    <row r="3655" spans="1:14" x14ac:dyDescent="0.25">
      <c r="A3655">
        <v>538539</v>
      </c>
      <c r="B3655" t="s">
        <v>11617</v>
      </c>
      <c r="C3655" t="str">
        <f t="shared" si="171"/>
        <v>JTAPARIA</v>
      </c>
      <c r="D3655" t="s">
        <v>11618</v>
      </c>
      <c r="E3655" t="s">
        <v>3333</v>
      </c>
      <c r="F3655" t="s">
        <v>3371</v>
      </c>
      <c r="G3655">
        <v>10</v>
      </c>
      <c r="H3655" t="s">
        <v>11619</v>
      </c>
      <c r="I3655" t="s">
        <v>3688</v>
      </c>
      <c r="J3655" s="3" t="s">
        <v>13800</v>
      </c>
      <c r="K3655" t="s">
        <v>3336</v>
      </c>
      <c r="L3655" t="str">
        <f>IF(ISNA(INDEX('NSE Listed Stocks'!$A$2:$A$1683,MATCH(All!H3655,'NSE Listed Stocks'!$C$2:$C$1683,0),1)),"",INDEX('NSE Listed Stocks'!$A$2:$A$1683,MATCH(All!H3655,'NSE Listed Stocks'!$C$2:$C$1683,0),1))</f>
        <v/>
      </c>
      <c r="M3655" t="str">
        <f t="shared" si="172"/>
        <v>false</v>
      </c>
      <c r="N3655" t="str">
        <f t="shared" si="173"/>
        <v>db.STOCK.insert({_id:'JTAPARIA',bseCode:'538539',fundamentalCode:'JTAPARIA', nseCode:'', name:'J. Taparia Projects Ltd', isin:'INE075K01013', industry:'Investment Companies',worldStock:false,niftyStock:false, nseStock:false, updateDate:ISODate('2016-09-15')})</v>
      </c>
    </row>
    <row r="3656" spans="1:14" x14ac:dyDescent="0.25">
      <c r="A3656">
        <v>538540</v>
      </c>
      <c r="B3656" t="s">
        <v>11620</v>
      </c>
      <c r="C3656" t="str">
        <f t="shared" si="171"/>
        <v>RLFL</v>
      </c>
      <c r="D3656" t="s">
        <v>13759</v>
      </c>
      <c r="E3656" t="s">
        <v>3333</v>
      </c>
      <c r="F3656" t="s">
        <v>3371</v>
      </c>
      <c r="G3656">
        <v>1</v>
      </c>
      <c r="H3656" t="s">
        <v>11622</v>
      </c>
      <c r="I3656" t="s">
        <v>3360</v>
      </c>
      <c r="J3656" s="3" t="s">
        <v>13802</v>
      </c>
      <c r="K3656" t="s">
        <v>3336</v>
      </c>
      <c r="L3656" t="str">
        <f>IF(ISNA(INDEX('NSE Listed Stocks'!$A$2:$A$1683,MATCH(All!H3656,'NSE Listed Stocks'!$C$2:$C$1683,0),1)),"",INDEX('NSE Listed Stocks'!$A$2:$A$1683,MATCH(All!H3656,'NSE Listed Stocks'!$C$2:$C$1683,0),1))</f>
        <v/>
      </c>
      <c r="M3656" t="str">
        <f t="shared" si="172"/>
        <v>false</v>
      </c>
      <c r="N3656" t="str">
        <f t="shared" si="173"/>
        <v>db.STOCK.insert({_id:'RLFL',bseCode:'538540',fundamentalCode:'RLFL', nseCode:'', name:'Ramchandra Leasing &amp; Finance Ltd', isin:'INE516P01015', industry:'Finance (including NBFCs)',worldStock:false,niftyStock:false, nseStock:false, updateDate:ISODate('2016-09-15')})</v>
      </c>
    </row>
    <row r="3657" spans="1:14" x14ac:dyDescent="0.25">
      <c r="A3657">
        <v>538541</v>
      </c>
      <c r="B3657" t="s">
        <v>11623</v>
      </c>
      <c r="C3657" t="str">
        <f t="shared" si="171"/>
        <v>ANGL</v>
      </c>
      <c r="D3657" t="s">
        <v>11624</v>
      </c>
      <c r="E3657" t="s">
        <v>3333</v>
      </c>
      <c r="F3657" t="s">
        <v>3371</v>
      </c>
      <c r="G3657">
        <v>10</v>
      </c>
      <c r="H3657" t="s">
        <v>11625</v>
      </c>
      <c r="I3657" t="s">
        <v>13412</v>
      </c>
      <c r="J3657" s="3" t="s">
        <v>13797</v>
      </c>
      <c r="K3657" t="s">
        <v>3336</v>
      </c>
      <c r="L3657" t="str">
        <f>IF(ISNA(INDEX('NSE Listed Stocks'!$A$2:$A$1683,MATCH(All!H3657,'NSE Listed Stocks'!$C$2:$C$1683,0),1)),"",INDEX('NSE Listed Stocks'!$A$2:$A$1683,MATCH(All!H3657,'NSE Listed Stocks'!$C$2:$C$1683,0),1))</f>
        <v/>
      </c>
      <c r="M3657" t="str">
        <f t="shared" si="172"/>
        <v>false</v>
      </c>
      <c r="N3657" t="str">
        <f t="shared" si="173"/>
        <v>db.STOCK.insert({_id:'ANGL',bseCode:'538541',fundamentalCode:'ANGL', nseCode:'', name:'Angels Enterprises Ltd', isin:'INE784P01035', industry:'Comm.Trading  &amp; Distribution',worldStock:false,niftyStock:false, nseStock:false, updateDate:ISODate('2016-09-15')})</v>
      </c>
    </row>
    <row r="3658" spans="1:14" x14ac:dyDescent="0.25">
      <c r="A3658">
        <v>538542</v>
      </c>
      <c r="B3658" t="s">
        <v>11626</v>
      </c>
      <c r="C3658" t="str">
        <f t="shared" si="171"/>
        <v>GOLDCOINHF</v>
      </c>
      <c r="D3658" t="s">
        <v>11627</v>
      </c>
      <c r="E3658" t="s">
        <v>3333</v>
      </c>
      <c r="F3658" t="s">
        <v>3345</v>
      </c>
      <c r="G3658">
        <v>10</v>
      </c>
      <c r="H3658" t="s">
        <v>11628</v>
      </c>
      <c r="I3658" t="s">
        <v>3592</v>
      </c>
      <c r="J3658" s="3" t="s">
        <v>13804</v>
      </c>
      <c r="K3658" t="s">
        <v>3336</v>
      </c>
      <c r="L3658" t="str">
        <f>IF(ISNA(INDEX('NSE Listed Stocks'!$A$2:$A$1683,MATCH(All!H3658,'NSE Listed Stocks'!$C$2:$C$1683,0),1)),"",INDEX('NSE Listed Stocks'!$A$2:$A$1683,MATCH(All!H3658,'NSE Listed Stocks'!$C$2:$C$1683,0),1))</f>
        <v/>
      </c>
      <c r="M3658" t="str">
        <f t="shared" si="172"/>
        <v>false</v>
      </c>
      <c r="N3658" t="str">
        <f t="shared" si="173"/>
        <v>db.STOCK.insert({_id:'GOLDCOINHF',bseCode:'538542',fundamentalCode:'GOLDCOINHF', nseCode:'', name:'Gold Coin Health Foods Ltd', isin:'INE634J01019', industry:'Packaged Foods',worldStock:false,niftyStock:false, nseStock:false, updateDate:ISODate('2016-09-15')})</v>
      </c>
    </row>
    <row r="3659" spans="1:14" x14ac:dyDescent="0.25">
      <c r="A3659">
        <v>538546</v>
      </c>
      <c r="B3659" t="s">
        <v>11629</v>
      </c>
      <c r="C3659" t="str">
        <f t="shared" si="171"/>
        <v>BRPL</v>
      </c>
      <c r="D3659" t="s">
        <v>11630</v>
      </c>
      <c r="E3659" t="s">
        <v>3333</v>
      </c>
      <c r="F3659" t="s">
        <v>11047</v>
      </c>
      <c r="G3659">
        <v>10</v>
      </c>
      <c r="H3659" t="s">
        <v>11631</v>
      </c>
      <c r="I3659" t="s">
        <v>13424</v>
      </c>
      <c r="J3659" s="3" t="s">
        <v>13810</v>
      </c>
      <c r="K3659" t="s">
        <v>3336</v>
      </c>
      <c r="L3659" t="str">
        <f>IF(ISNA(INDEX('NSE Listed Stocks'!$A$2:$A$1683,MATCH(All!H3659,'NSE Listed Stocks'!$C$2:$C$1683,0),1)),"",INDEX('NSE Listed Stocks'!$A$2:$A$1683,MATCH(All!H3659,'NSE Listed Stocks'!$C$2:$C$1683,0),1))</f>
        <v/>
      </c>
      <c r="M3659" t="str">
        <f t="shared" si="172"/>
        <v>false</v>
      </c>
      <c r="N3659" t="str">
        <f t="shared" si="173"/>
        <v>db.STOCK.insert({_id:'BRPL',bseCode:'538546',fundamentalCode:'BRPL', nseCode:'', name:'Bansal Roofing Products Ltd', isin:'INE319Q01012', industry:'Iron &amp; Steel Products',worldStock:false,niftyStock:false, nseStock:false, updateDate:ISODate('2016-09-15')})</v>
      </c>
    </row>
    <row r="3660" spans="1:14" x14ac:dyDescent="0.25">
      <c r="A3660">
        <v>538547</v>
      </c>
      <c r="B3660" t="s">
        <v>11632</v>
      </c>
      <c r="C3660" t="str">
        <f t="shared" si="171"/>
        <v>OASIS</v>
      </c>
      <c r="D3660" t="s">
        <v>11633</v>
      </c>
      <c r="E3660" t="s">
        <v>3333</v>
      </c>
      <c r="F3660" t="s">
        <v>11047</v>
      </c>
      <c r="G3660">
        <v>10</v>
      </c>
      <c r="H3660" t="s">
        <v>11634</v>
      </c>
      <c r="I3660" t="s">
        <v>3741</v>
      </c>
      <c r="J3660" s="3" t="s">
        <v>13804</v>
      </c>
      <c r="K3660" t="s">
        <v>3336</v>
      </c>
      <c r="L3660" t="str">
        <f>IF(ISNA(INDEX('NSE Listed Stocks'!$A$2:$A$1683,MATCH(All!H3660,'NSE Listed Stocks'!$C$2:$C$1683,0),1)),"",INDEX('NSE Listed Stocks'!$A$2:$A$1683,MATCH(All!H3660,'NSE Listed Stocks'!$C$2:$C$1683,0),1))</f>
        <v/>
      </c>
      <c r="M3660" t="str">
        <f t="shared" si="172"/>
        <v>false</v>
      </c>
      <c r="N3660" t="str">
        <f t="shared" si="173"/>
        <v>db.STOCK.insert({_id:'OASIS',bseCode:'538547',fundamentalCode:'OASIS', nseCode:'', name:'Oasis Tradelink Ltd', isin:'INE189Q01019', industry:'Edible Oils',worldStock:false,niftyStock:false, nseStock:false, updateDate:ISODate('2016-09-15')})</v>
      </c>
    </row>
    <row r="3661" spans="1:14" x14ac:dyDescent="0.25">
      <c r="A3661">
        <v>538548</v>
      </c>
      <c r="B3661" t="s">
        <v>11635</v>
      </c>
      <c r="C3661" t="str">
        <f t="shared" si="171"/>
        <v>VITANAGRO</v>
      </c>
      <c r="D3661" t="s">
        <v>11636</v>
      </c>
      <c r="E3661" t="s">
        <v>3333</v>
      </c>
      <c r="F3661" t="s">
        <v>3345</v>
      </c>
      <c r="G3661">
        <v>1</v>
      </c>
      <c r="H3661" t="s">
        <v>11637</v>
      </c>
      <c r="I3661" t="s">
        <v>13412</v>
      </c>
      <c r="J3661" s="3" t="s">
        <v>13797</v>
      </c>
      <c r="K3661" t="s">
        <v>3336</v>
      </c>
      <c r="L3661" t="str">
        <f>IF(ISNA(INDEX('NSE Listed Stocks'!$A$2:$A$1683,MATCH(All!H3661,'NSE Listed Stocks'!$C$2:$C$1683,0),1)),"",INDEX('NSE Listed Stocks'!$A$2:$A$1683,MATCH(All!H3661,'NSE Listed Stocks'!$C$2:$C$1683,0),1))</f>
        <v/>
      </c>
      <c r="M3661" t="str">
        <f t="shared" si="172"/>
        <v>false</v>
      </c>
      <c r="N3661" t="str">
        <f t="shared" si="173"/>
        <v>db.STOCK.insert({_id:'VITANAGRO',bseCode:'538548',fundamentalCode:'VITANAGRO', nseCode:'', name:'Vitan Agro Industries Ltd', isin:'INE186Q01023', industry:'Comm.Trading  &amp; Distribution',worldStock:false,niftyStock:false, nseStock:false, updateDate:ISODate('2016-09-15')})</v>
      </c>
    </row>
    <row r="3662" spans="1:14" x14ac:dyDescent="0.25">
      <c r="A3662">
        <v>538557</v>
      </c>
      <c r="B3662" t="s">
        <v>11638</v>
      </c>
      <c r="C3662" t="str">
        <f t="shared" si="171"/>
        <v>SAIBABA</v>
      </c>
      <c r="D3662" t="s">
        <v>11639</v>
      </c>
      <c r="E3662" t="s">
        <v>3333</v>
      </c>
      <c r="F3662" t="s">
        <v>3371</v>
      </c>
      <c r="G3662">
        <v>10</v>
      </c>
      <c r="H3662" t="s">
        <v>11640</v>
      </c>
      <c r="I3662" t="s">
        <v>13412</v>
      </c>
      <c r="J3662" s="3" t="s">
        <v>13797</v>
      </c>
      <c r="K3662" t="s">
        <v>3336</v>
      </c>
      <c r="L3662" t="str">
        <f>IF(ISNA(INDEX('NSE Listed Stocks'!$A$2:$A$1683,MATCH(All!H3662,'NSE Listed Stocks'!$C$2:$C$1683,0),1)),"",INDEX('NSE Listed Stocks'!$A$2:$A$1683,MATCH(All!H3662,'NSE Listed Stocks'!$C$2:$C$1683,0),1))</f>
        <v/>
      </c>
      <c r="M3662" t="str">
        <f t="shared" si="172"/>
        <v>false</v>
      </c>
      <c r="N3662" t="str">
        <f t="shared" si="173"/>
        <v>db.STOCK.insert({_id:'SAIBABA',bseCode:'538557',fundamentalCode:'SAIBABA', nseCode:'', name:'Sai Baba Investment And Commercial Enterprises Ltd', isin:'INE706P01012', industry:'Comm.Trading  &amp; Distribution',worldStock:false,niftyStock:false, nseStock:false, updateDate:ISODate('2016-09-15')})</v>
      </c>
    </row>
    <row r="3663" spans="1:14" x14ac:dyDescent="0.25">
      <c r="A3663">
        <v>538562</v>
      </c>
      <c r="B3663" t="s">
        <v>2718</v>
      </c>
      <c r="C3663" t="str">
        <f t="shared" si="171"/>
        <v>SKIPPER</v>
      </c>
      <c r="D3663" t="s">
        <v>11641</v>
      </c>
      <c r="E3663" t="s">
        <v>3333</v>
      </c>
      <c r="F3663" t="s">
        <v>3339</v>
      </c>
      <c r="G3663">
        <v>1</v>
      </c>
      <c r="H3663" t="s">
        <v>2719</v>
      </c>
      <c r="I3663" t="s">
        <v>13399</v>
      </c>
      <c r="J3663" s="3" t="s">
        <v>13805</v>
      </c>
      <c r="K3663" t="s">
        <v>3336</v>
      </c>
      <c r="L3663" t="str">
        <f>IF(ISNA(INDEX('NSE Listed Stocks'!$A$2:$A$1683,MATCH(All!H3663,'NSE Listed Stocks'!$C$2:$C$1683,0),1)),"",INDEX('NSE Listed Stocks'!$A$2:$A$1683,MATCH(All!H3663,'NSE Listed Stocks'!$C$2:$C$1683,0),1))</f>
        <v>SKIPPER</v>
      </c>
      <c r="M3663" t="str">
        <f t="shared" si="172"/>
        <v>true</v>
      </c>
      <c r="N3663" t="str">
        <f t="shared" si="173"/>
        <v>db.STOCK.insert({_id:'SKIPPER',bseCode:'538562',fundamentalCode:'SKIPPER', nseCode:'SKIPPER', name:'Skipper Ltd', isin:'INE439E01022', industry:'Construction &amp; Engineering',worldStock:false,niftyStock:false, nseStock:true, updateDate:ISODate('2016-09-15')})</v>
      </c>
    </row>
    <row r="3664" spans="1:14" x14ac:dyDescent="0.25">
      <c r="A3664">
        <v>538563</v>
      </c>
      <c r="B3664" t="s">
        <v>11642</v>
      </c>
      <c r="C3664" t="str">
        <f t="shared" si="171"/>
        <v>ADARSH</v>
      </c>
      <c r="D3664" t="s">
        <v>11643</v>
      </c>
      <c r="E3664" t="s">
        <v>3333</v>
      </c>
      <c r="F3664" t="s">
        <v>3345</v>
      </c>
      <c r="G3664">
        <v>10</v>
      </c>
      <c r="H3664" t="s">
        <v>11644</v>
      </c>
      <c r="I3664" t="s">
        <v>13412</v>
      </c>
      <c r="J3664" s="3" t="s">
        <v>13797</v>
      </c>
      <c r="K3664" t="s">
        <v>3336</v>
      </c>
      <c r="L3664" t="str">
        <f>IF(ISNA(INDEX('NSE Listed Stocks'!$A$2:$A$1683,MATCH(All!H3664,'NSE Listed Stocks'!$C$2:$C$1683,0),1)),"",INDEX('NSE Listed Stocks'!$A$2:$A$1683,MATCH(All!H3664,'NSE Listed Stocks'!$C$2:$C$1683,0),1))</f>
        <v/>
      </c>
      <c r="M3664" t="str">
        <f t="shared" si="172"/>
        <v>false</v>
      </c>
      <c r="N3664" t="str">
        <f t="shared" si="173"/>
        <v>db.STOCK.insert({_id:'ADARSH',bseCode:'538563',fundamentalCode:'ADARSH', nseCode:'', name:'Adarsh Mercantile Ltd', isin:'INE673E01018', industry:'Comm.Trading  &amp; Distribution',worldStock:false,niftyStock:false, nseStock:false, updateDate:ISODate('2016-09-15')})</v>
      </c>
    </row>
    <row r="3665" spans="1:14" x14ac:dyDescent="0.25">
      <c r="A3665">
        <v>538564</v>
      </c>
      <c r="B3665" t="s">
        <v>11645</v>
      </c>
      <c r="C3665" t="str">
        <f t="shared" si="171"/>
        <v>JAMESWARREN</v>
      </c>
      <c r="D3665" t="s">
        <v>11646</v>
      </c>
      <c r="E3665" t="s">
        <v>3333</v>
      </c>
      <c r="F3665" t="s">
        <v>3352</v>
      </c>
      <c r="G3665">
        <v>10</v>
      </c>
      <c r="H3665" t="s">
        <v>11647</v>
      </c>
      <c r="I3665" t="s">
        <v>13398</v>
      </c>
      <c r="J3665" s="3" t="s">
        <v>13804</v>
      </c>
      <c r="K3665" t="s">
        <v>3336</v>
      </c>
      <c r="L3665" t="str">
        <f>IF(ISNA(INDEX('NSE Listed Stocks'!$A$2:$A$1683,MATCH(All!H3665,'NSE Listed Stocks'!$C$2:$C$1683,0),1)),"",INDEX('NSE Listed Stocks'!$A$2:$A$1683,MATCH(All!H3665,'NSE Listed Stocks'!$C$2:$C$1683,0),1))</f>
        <v/>
      </c>
      <c r="M3665" t="str">
        <f t="shared" si="172"/>
        <v>false</v>
      </c>
      <c r="N3665" t="str">
        <f t="shared" si="173"/>
        <v>db.STOCK.insert({_id:'JAMESWARREN',bseCode:'538564',fundamentalCode:'JAMESWARREN', nseCode:'', name:'James Warren Tea Ltd', isin:'INE718P01017', industry:'Tea &amp; Coffee',worldStock:false,niftyStock:false, nseStock:false, updateDate:ISODate('2016-09-15')})</v>
      </c>
    </row>
    <row r="3666" spans="1:14" x14ac:dyDescent="0.25">
      <c r="A3666">
        <v>538565</v>
      </c>
      <c r="B3666" t="s">
        <v>11648</v>
      </c>
      <c r="C3666" t="str">
        <f t="shared" si="171"/>
        <v>SHUBHRA</v>
      </c>
      <c r="D3666" t="s">
        <v>11649</v>
      </c>
      <c r="E3666" t="s">
        <v>3333</v>
      </c>
      <c r="F3666" t="s">
        <v>3345</v>
      </c>
      <c r="G3666">
        <v>10</v>
      </c>
      <c r="H3666" t="s">
        <v>11650</v>
      </c>
      <c r="I3666" t="s">
        <v>3360</v>
      </c>
      <c r="J3666" s="3" t="s">
        <v>13802</v>
      </c>
      <c r="K3666" t="s">
        <v>3336</v>
      </c>
      <c r="L3666" t="str">
        <f>IF(ISNA(INDEX('NSE Listed Stocks'!$A$2:$A$1683,MATCH(All!H3666,'NSE Listed Stocks'!$C$2:$C$1683,0),1)),"",INDEX('NSE Listed Stocks'!$A$2:$A$1683,MATCH(All!H3666,'NSE Listed Stocks'!$C$2:$C$1683,0),1))</f>
        <v/>
      </c>
      <c r="M3666" t="str">
        <f t="shared" si="172"/>
        <v>false</v>
      </c>
      <c r="N3666" t="str">
        <f t="shared" si="173"/>
        <v>db.STOCK.insert({_id:'SHUBHRA',bseCode:'538565',fundamentalCode:'SHUBHRA', nseCode:'', name:'Shubhra Leasing Finance And Investment Company Ltd', isin:'INE878P01019', industry:'Finance (including NBFCs)',worldStock:false,niftyStock:false, nseStock:false, updateDate:ISODate('2016-09-15')})</v>
      </c>
    </row>
    <row r="3667" spans="1:14" x14ac:dyDescent="0.25">
      <c r="A3667">
        <v>538566</v>
      </c>
      <c r="B3667" t="s">
        <v>11651</v>
      </c>
      <c r="C3667" t="str">
        <f t="shared" si="171"/>
        <v>POTENTIAL</v>
      </c>
      <c r="D3667" t="s">
        <v>13760</v>
      </c>
      <c r="E3667" t="s">
        <v>3333</v>
      </c>
      <c r="F3667" t="s">
        <v>3345</v>
      </c>
      <c r="G3667">
        <v>2</v>
      </c>
      <c r="H3667" t="s">
        <v>11653</v>
      </c>
      <c r="I3667" t="s">
        <v>13412</v>
      </c>
      <c r="J3667" s="3" t="s">
        <v>13797</v>
      </c>
      <c r="K3667" t="s">
        <v>3336</v>
      </c>
      <c r="L3667" t="str">
        <f>IF(ISNA(INDEX('NSE Listed Stocks'!$A$2:$A$1683,MATCH(All!H3667,'NSE Listed Stocks'!$C$2:$C$1683,0),1)),"",INDEX('NSE Listed Stocks'!$A$2:$A$1683,MATCH(All!H3667,'NSE Listed Stocks'!$C$2:$C$1683,0),1))</f>
        <v/>
      </c>
      <c r="M3667" t="str">
        <f t="shared" si="172"/>
        <v>false</v>
      </c>
      <c r="N3667" t="str">
        <f t="shared" si="173"/>
        <v>db.STOCK.insert({_id:'POTENTIAL',bseCode:'538566',fundamentalCode:'POTENTIAL', nseCode:'', name:'Potential Investments &amp; Finance Ltd', isin:'INE919P01029', industry:'Comm.Trading  &amp; Distribution',worldStock:false,niftyStock:false, nseStock:false, updateDate:ISODate('2016-09-15')})</v>
      </c>
    </row>
    <row r="3668" spans="1:14" x14ac:dyDescent="0.25">
      <c r="A3668">
        <v>538567</v>
      </c>
      <c r="B3668" t="s">
        <v>1062</v>
      </c>
      <c r="C3668" t="str">
        <f t="shared" si="171"/>
        <v>GULFOILLUB</v>
      </c>
      <c r="D3668" t="s">
        <v>11654</v>
      </c>
      <c r="E3668" t="s">
        <v>3333</v>
      </c>
      <c r="F3668" t="s">
        <v>3339</v>
      </c>
      <c r="G3668">
        <v>2</v>
      </c>
      <c r="H3668" t="s">
        <v>1063</v>
      </c>
      <c r="I3668" t="s">
        <v>13394</v>
      </c>
      <c r="J3668" s="3" t="s">
        <v>13798</v>
      </c>
      <c r="K3668" t="s">
        <v>3336</v>
      </c>
      <c r="L3668" t="str">
        <f>IF(ISNA(INDEX('NSE Listed Stocks'!$A$2:$A$1683,MATCH(All!H3668,'NSE Listed Stocks'!$C$2:$C$1683,0),1)),"",INDEX('NSE Listed Stocks'!$A$2:$A$1683,MATCH(All!H3668,'NSE Listed Stocks'!$C$2:$C$1683,0),1))</f>
        <v>GULFOILLUB</v>
      </c>
      <c r="M3668" t="str">
        <f t="shared" si="172"/>
        <v>true</v>
      </c>
      <c r="N3668" t="str">
        <f t="shared" si="173"/>
        <v>db.STOCK.insert({_id:'GULFOILLUB',bseCode:'538567',fundamentalCode:'GULFOILLUB', nseCode:'GULFOILLUB', name:'Gulf Oil Lubricants India Ltd', isin:'INE635Q01029', industry:'Oil Marketing &amp; Distribution',worldStock:false,niftyStock:false, nseStock:true, updateDate:ISODate('2016-09-15')})</v>
      </c>
    </row>
    <row r="3669" spans="1:14" x14ac:dyDescent="0.25">
      <c r="A3669">
        <v>538568</v>
      </c>
      <c r="B3669" t="s">
        <v>11655</v>
      </c>
      <c r="C3669" t="str">
        <f t="shared" si="171"/>
        <v>FRUTION</v>
      </c>
      <c r="D3669" t="s">
        <v>11656</v>
      </c>
      <c r="E3669" t="s">
        <v>3333</v>
      </c>
      <c r="F3669" t="s">
        <v>3371</v>
      </c>
      <c r="G3669">
        <v>10</v>
      </c>
      <c r="H3669" t="s">
        <v>11657</v>
      </c>
      <c r="I3669" t="s">
        <v>13412</v>
      </c>
      <c r="J3669" s="3" t="s">
        <v>13797</v>
      </c>
      <c r="K3669" t="s">
        <v>3336</v>
      </c>
      <c r="L3669" t="str">
        <f>IF(ISNA(INDEX('NSE Listed Stocks'!$A$2:$A$1683,MATCH(All!H3669,'NSE Listed Stocks'!$C$2:$C$1683,0),1)),"",INDEX('NSE Listed Stocks'!$A$2:$A$1683,MATCH(All!H3669,'NSE Listed Stocks'!$C$2:$C$1683,0),1))</f>
        <v/>
      </c>
      <c r="M3669" t="str">
        <f t="shared" si="172"/>
        <v>false</v>
      </c>
      <c r="N3669" t="str">
        <f t="shared" si="173"/>
        <v>db.STOCK.insert({_id:'FRUTION',bseCode:'538568',fundamentalCode:'FRUTION', nseCode:'', name:'Fruition Venture Ltd', isin:'INE836C01015', industry:'Comm.Trading  &amp; Distribution',worldStock:false,niftyStock:false, nseStock:false, updateDate:ISODate('2016-09-15')})</v>
      </c>
    </row>
    <row r="3670" spans="1:14" x14ac:dyDescent="0.25">
      <c r="A3670">
        <v>538570</v>
      </c>
      <c r="B3670" t="s">
        <v>11658</v>
      </c>
      <c r="C3670" t="str">
        <f t="shared" si="171"/>
        <v>ACHAL</v>
      </c>
      <c r="D3670" t="s">
        <v>11659</v>
      </c>
      <c r="E3670" t="s">
        <v>3333</v>
      </c>
      <c r="F3670" t="s">
        <v>3345</v>
      </c>
      <c r="G3670">
        <v>1</v>
      </c>
      <c r="H3670" t="s">
        <v>11660</v>
      </c>
      <c r="I3670" t="s">
        <v>3425</v>
      </c>
      <c r="J3670" s="3" t="s">
        <v>13800</v>
      </c>
      <c r="K3670" t="s">
        <v>3336</v>
      </c>
      <c r="L3670" t="str">
        <f>IF(ISNA(INDEX('NSE Listed Stocks'!$A$2:$A$1683,MATCH(All!H3670,'NSE Listed Stocks'!$C$2:$C$1683,0),1)),"",INDEX('NSE Listed Stocks'!$A$2:$A$1683,MATCH(All!H3670,'NSE Listed Stocks'!$C$2:$C$1683,0),1))</f>
        <v/>
      </c>
      <c r="M3670" t="str">
        <f t="shared" si="172"/>
        <v>false</v>
      </c>
      <c r="N3670" t="str">
        <f t="shared" si="173"/>
        <v>db.STOCK.insert({_id:'ACHAL',bseCode:'538570',fundamentalCode:'ACHAL', nseCode:'', name:'Achal Investments Ltd', isin:'INE860P01025', industry:'Other Financial Services',worldStock:false,niftyStock:false, nseStock:false, updateDate:ISODate('2016-09-15')})</v>
      </c>
    </row>
    <row r="3671" spans="1:14" x14ac:dyDescent="0.25">
      <c r="A3671">
        <v>538575</v>
      </c>
      <c r="B3671" t="s">
        <v>11661</v>
      </c>
      <c r="C3671" t="str">
        <f t="shared" si="171"/>
        <v>SURYAMARK</v>
      </c>
      <c r="D3671" t="s">
        <v>11662</v>
      </c>
      <c r="E3671" t="s">
        <v>3333</v>
      </c>
      <c r="F3671" t="s">
        <v>3352</v>
      </c>
      <c r="G3671">
        <v>1</v>
      </c>
      <c r="H3671" t="s">
        <v>11663</v>
      </c>
      <c r="I3671" t="s">
        <v>13412</v>
      </c>
      <c r="J3671" s="3" t="s">
        <v>13797</v>
      </c>
      <c r="K3671" t="s">
        <v>3336</v>
      </c>
      <c r="L3671" t="str">
        <f>IF(ISNA(INDEX('NSE Listed Stocks'!$A$2:$A$1683,MATCH(All!H3671,'NSE Listed Stocks'!$C$2:$C$1683,0),1)),"",INDEX('NSE Listed Stocks'!$A$2:$A$1683,MATCH(All!H3671,'NSE Listed Stocks'!$C$2:$C$1683,0),1))</f>
        <v/>
      </c>
      <c r="M3671" t="str">
        <f t="shared" si="172"/>
        <v>false</v>
      </c>
      <c r="N3671" t="str">
        <f t="shared" si="173"/>
        <v>db.STOCK.insert({_id:'SURYAMARK',bseCode:'538575',fundamentalCode:'SURYAMARK', nseCode:'', name:'Surya Marketing Ltd', isin:'INE717P01027', industry:'Comm.Trading  &amp; Distribution',worldStock:false,niftyStock:false, nseStock:false, updateDate:ISODate('2016-09-15')})</v>
      </c>
    </row>
    <row r="3672" spans="1:14" x14ac:dyDescent="0.25">
      <c r="A3672">
        <v>538576</v>
      </c>
      <c r="B3672" t="s">
        <v>11664</v>
      </c>
      <c r="C3672" t="str">
        <f t="shared" si="171"/>
        <v>BHANDERI</v>
      </c>
      <c r="D3672" t="s">
        <v>11665</v>
      </c>
      <c r="E3672" t="s">
        <v>3333</v>
      </c>
      <c r="F3672" t="s">
        <v>11047</v>
      </c>
      <c r="G3672">
        <v>10</v>
      </c>
      <c r="H3672" t="s">
        <v>11666</v>
      </c>
      <c r="I3672" t="s">
        <v>3356</v>
      </c>
      <c r="J3672" s="3" t="s">
        <v>13801</v>
      </c>
      <c r="K3672" t="s">
        <v>3336</v>
      </c>
      <c r="L3672" t="str">
        <f>IF(ISNA(INDEX('NSE Listed Stocks'!$A$2:$A$1683,MATCH(All!H3672,'NSE Listed Stocks'!$C$2:$C$1683,0),1)),"",INDEX('NSE Listed Stocks'!$A$2:$A$1683,MATCH(All!H3672,'NSE Listed Stocks'!$C$2:$C$1683,0),1))</f>
        <v/>
      </c>
      <c r="M3672" t="str">
        <f t="shared" si="172"/>
        <v>false</v>
      </c>
      <c r="N3672" t="str">
        <f t="shared" si="173"/>
        <v>db.STOCK.insert({_id:'BHANDERI',bseCode:'538576',fundamentalCode:'BHANDERI', nseCode:'', name:'Bhanderi Infracon Ltd', isin:'INE336Q01016', industry:'Realty',worldStock:false,niftyStock:false, nseStock:false, updateDate:ISODate('2016-09-15')})</v>
      </c>
    </row>
    <row r="3673" spans="1:14" x14ac:dyDescent="0.25">
      <c r="A3673">
        <v>538577</v>
      </c>
      <c r="B3673" t="s">
        <v>11667</v>
      </c>
      <c r="C3673" t="str">
        <f t="shared" si="171"/>
        <v>IPRU2428</v>
      </c>
      <c r="D3673" t="s">
        <v>11668</v>
      </c>
      <c r="E3673" t="s">
        <v>3333</v>
      </c>
      <c r="F3673" t="s">
        <v>3339</v>
      </c>
      <c r="G3673">
        <v>10</v>
      </c>
      <c r="H3673" t="s">
        <v>11669</v>
      </c>
      <c r="J3673" s="3" t="s">
        <v>13822</v>
      </c>
      <c r="K3673" t="s">
        <v>3336</v>
      </c>
      <c r="L3673" t="str">
        <f>IF(ISNA(INDEX('NSE Listed Stocks'!$A$2:$A$1683,MATCH(All!H3673,'NSE Listed Stocks'!$C$2:$C$1683,0),1)),"",INDEX('NSE Listed Stocks'!$A$2:$A$1683,MATCH(All!H3673,'NSE Listed Stocks'!$C$2:$C$1683,0),1))</f>
        <v/>
      </c>
      <c r="M3673" t="str">
        <f t="shared" si="172"/>
        <v>false</v>
      </c>
      <c r="N3673" t="str">
        <f t="shared" si="173"/>
        <v>db.STOCK.insert({_id:'IPRU2428',bseCode:'538577',fundamentalCode:'IPRU2428', nseCode:'', name:'ICICI Prudential Growth Fund Series 2 (Regular Plan - Dividend Payout Option)', isin:'INF109KA1YL9', industry:'',worldStock:false,niftyStock:false, nseStock:false, updateDate:ISODate('2016-09-15')})</v>
      </c>
    </row>
    <row r="3674" spans="1:14" x14ac:dyDescent="0.25">
      <c r="A3674">
        <v>538578</v>
      </c>
      <c r="B3674" t="s">
        <v>11670</v>
      </c>
      <c r="C3674" t="str">
        <f t="shared" si="171"/>
        <v>IPRU8628</v>
      </c>
      <c r="D3674" t="s">
        <v>11671</v>
      </c>
      <c r="E3674" t="s">
        <v>3333</v>
      </c>
      <c r="F3674" t="s">
        <v>3339</v>
      </c>
      <c r="G3674">
        <v>10</v>
      </c>
      <c r="H3674" t="s">
        <v>11672</v>
      </c>
      <c r="J3674" s="3" t="s">
        <v>13822</v>
      </c>
      <c r="K3674" t="s">
        <v>3336</v>
      </c>
      <c r="L3674" t="str">
        <f>IF(ISNA(INDEX('NSE Listed Stocks'!$A$2:$A$1683,MATCH(All!H3674,'NSE Listed Stocks'!$C$2:$C$1683,0),1)),"",INDEX('NSE Listed Stocks'!$A$2:$A$1683,MATCH(All!H3674,'NSE Listed Stocks'!$C$2:$C$1683,0),1))</f>
        <v/>
      </c>
      <c r="M3674" t="str">
        <f t="shared" si="172"/>
        <v>false</v>
      </c>
      <c r="N3674" t="str">
        <f t="shared" si="173"/>
        <v>db.STOCK.insert({_id:'IPRU8628',bseCode:'538578',fundamentalCode:'IPRU8628', nseCode:'', name:'ICICI Prudential Growth Fund Series 2 (Direct Plan - Dividend Payout Option)', isin:'INF109KA1YM7', industry:'',worldStock:false,niftyStock:false, nseStock:false, updateDate:ISODate('2016-09-15')})</v>
      </c>
    </row>
    <row r="3675" spans="1:14" x14ac:dyDescent="0.25">
      <c r="A3675">
        <v>538579</v>
      </c>
      <c r="B3675" t="s">
        <v>11673</v>
      </c>
      <c r="C3675" t="str">
        <f t="shared" si="171"/>
        <v>TRIVIKRAMA</v>
      </c>
      <c r="D3675" t="s">
        <v>11674</v>
      </c>
      <c r="E3675" t="s">
        <v>3333</v>
      </c>
      <c r="F3675" t="s">
        <v>11047</v>
      </c>
      <c r="G3675">
        <v>10</v>
      </c>
      <c r="H3675" t="s">
        <v>11675</v>
      </c>
      <c r="I3675" t="s">
        <v>13412</v>
      </c>
      <c r="J3675" s="3" t="s">
        <v>13797</v>
      </c>
      <c r="K3675" t="s">
        <v>3336</v>
      </c>
      <c r="L3675" t="str">
        <f>IF(ISNA(INDEX('NSE Listed Stocks'!$A$2:$A$1683,MATCH(All!H3675,'NSE Listed Stocks'!$C$2:$C$1683,0),1)),"",INDEX('NSE Listed Stocks'!$A$2:$A$1683,MATCH(All!H3675,'NSE Listed Stocks'!$C$2:$C$1683,0),1))</f>
        <v/>
      </c>
      <c r="M3675" t="str">
        <f t="shared" si="172"/>
        <v>false</v>
      </c>
      <c r="N3675" t="str">
        <f t="shared" si="173"/>
        <v>db.STOCK.insert({_id:'TRIVIKRAMA',bseCode:'538579',fundamentalCode:'TRIVIKRAMA', nseCode:'', name:'Trivikrama Industries Ltd', isin:'INE641Q01019', industry:'Comm.Trading  &amp; Distribution',worldStock:false,niftyStock:false, nseStock:false, updateDate:ISODate('2016-09-15')})</v>
      </c>
    </row>
    <row r="3676" spans="1:14" x14ac:dyDescent="0.25">
      <c r="A3676">
        <v>538591</v>
      </c>
      <c r="B3676" t="s">
        <v>11676</v>
      </c>
      <c r="C3676" t="str">
        <f t="shared" si="171"/>
        <v>RCAPBULADD</v>
      </c>
      <c r="D3676" t="s">
        <v>11677</v>
      </c>
      <c r="E3676" t="s">
        <v>3333</v>
      </c>
      <c r="F3676" t="s">
        <v>3339</v>
      </c>
      <c r="G3676">
        <v>10</v>
      </c>
      <c r="H3676" t="s">
        <v>11678</v>
      </c>
      <c r="J3676" s="3" t="s">
        <v>13822</v>
      </c>
      <c r="K3676" t="s">
        <v>3336</v>
      </c>
      <c r="L3676" t="str">
        <f>IF(ISNA(INDEX('NSE Listed Stocks'!$A$2:$A$1683,MATCH(All!H3676,'NSE Listed Stocks'!$C$2:$C$1683,0),1)),"",INDEX('NSE Listed Stocks'!$A$2:$A$1683,MATCH(All!H3676,'NSE Listed Stocks'!$C$2:$C$1683,0),1))</f>
        <v/>
      </c>
      <c r="M3676" t="str">
        <f t="shared" si="172"/>
        <v>false</v>
      </c>
      <c r="N3676" t="str">
        <f t="shared" si="173"/>
        <v>db.STOCK.insert({_id:'RCAPBULADD',bseCode:'538591',fundamentalCode:'RCAPBULADD', nseCode:'', name:'Reliance Mutual Fund - Reliance Capital Builder Fund- Series A - Direct Plan Dividend Payout Optio', isin:'INF204KA1RY0', industry:'',worldStock:false,niftyStock:false, nseStock:false, updateDate:ISODate('2016-09-15')})</v>
      </c>
    </row>
    <row r="3677" spans="1:14" x14ac:dyDescent="0.25">
      <c r="A3677">
        <v>538592</v>
      </c>
      <c r="B3677" t="s">
        <v>11679</v>
      </c>
      <c r="C3677" t="str">
        <f t="shared" si="171"/>
        <v>RCAPBULADG</v>
      </c>
      <c r="D3677" t="s">
        <v>11680</v>
      </c>
      <c r="E3677" t="s">
        <v>3333</v>
      </c>
      <c r="F3677" t="s">
        <v>3339</v>
      </c>
      <c r="G3677">
        <v>10</v>
      </c>
      <c r="H3677" t="s">
        <v>11681</v>
      </c>
      <c r="J3677" s="3" t="s">
        <v>13822</v>
      </c>
      <c r="K3677" t="s">
        <v>3336</v>
      </c>
      <c r="L3677" t="str">
        <f>IF(ISNA(INDEX('NSE Listed Stocks'!$A$2:$A$1683,MATCH(All!H3677,'NSE Listed Stocks'!$C$2:$C$1683,0),1)),"",INDEX('NSE Listed Stocks'!$A$2:$A$1683,MATCH(All!H3677,'NSE Listed Stocks'!$C$2:$C$1683,0),1))</f>
        <v/>
      </c>
      <c r="M3677" t="str">
        <f t="shared" si="172"/>
        <v>false</v>
      </c>
      <c r="N3677" t="str">
        <f t="shared" si="173"/>
        <v>db.STOCK.insert({_id:'RCAPBULADG',bseCode:'538592',fundamentalCode:'RCAPBULADG', nseCode:'', name:'Reliance Mutual Fund- Reliance Capital Builder Fund- Series A - Direct Plan   Growth Option', isin:'INF204KA1RX2', industry:'',worldStock:false,niftyStock:false, nseStock:false, updateDate:ISODate('2016-09-15')})</v>
      </c>
    </row>
    <row r="3678" spans="1:14" x14ac:dyDescent="0.25">
      <c r="A3678">
        <v>538593</v>
      </c>
      <c r="B3678" t="s">
        <v>11682</v>
      </c>
      <c r="C3678" t="str">
        <f t="shared" si="171"/>
        <v>RCAPBUILAD</v>
      </c>
      <c r="D3678" t="s">
        <v>11683</v>
      </c>
      <c r="E3678" t="s">
        <v>3333</v>
      </c>
      <c r="F3678" t="s">
        <v>3339</v>
      </c>
      <c r="G3678">
        <v>10</v>
      </c>
      <c r="H3678" t="s">
        <v>11684</v>
      </c>
      <c r="J3678" s="3" t="s">
        <v>13822</v>
      </c>
      <c r="K3678" t="s">
        <v>3336</v>
      </c>
      <c r="L3678" t="str">
        <f>IF(ISNA(INDEX('NSE Listed Stocks'!$A$2:$A$1683,MATCH(All!H3678,'NSE Listed Stocks'!$C$2:$C$1683,0),1)),"",INDEX('NSE Listed Stocks'!$A$2:$A$1683,MATCH(All!H3678,'NSE Listed Stocks'!$C$2:$C$1683,0),1))</f>
        <v/>
      </c>
      <c r="M3678" t="str">
        <f t="shared" si="172"/>
        <v>false</v>
      </c>
      <c r="N3678" t="str">
        <f t="shared" si="173"/>
        <v>db.STOCK.insert({_id:'RCAPBUILAD',bseCode:'538593',fundamentalCode:'RCAPBUILAD', nseCode:'', name:'Reliance Mutual Fund- Reliance Capital Builder Fund- Series A - Dividend Payout Option', isin:'INF204KA1RW4', industry:'',worldStock:false,niftyStock:false, nseStock:false, updateDate:ISODate('2016-09-15')})</v>
      </c>
    </row>
    <row r="3679" spans="1:14" x14ac:dyDescent="0.25">
      <c r="A3679">
        <v>538594</v>
      </c>
      <c r="B3679" t="s">
        <v>11685</v>
      </c>
      <c r="C3679" t="str">
        <f t="shared" si="171"/>
        <v>RCAPBUILAG</v>
      </c>
      <c r="D3679" t="s">
        <v>11686</v>
      </c>
      <c r="E3679" t="s">
        <v>3333</v>
      </c>
      <c r="F3679" t="s">
        <v>3339</v>
      </c>
      <c r="G3679">
        <v>10</v>
      </c>
      <c r="H3679" t="s">
        <v>11687</v>
      </c>
      <c r="J3679" s="3" t="s">
        <v>13822</v>
      </c>
      <c r="K3679" t="s">
        <v>3336</v>
      </c>
      <c r="L3679" t="str">
        <f>IF(ISNA(INDEX('NSE Listed Stocks'!$A$2:$A$1683,MATCH(All!H3679,'NSE Listed Stocks'!$C$2:$C$1683,0),1)),"",INDEX('NSE Listed Stocks'!$A$2:$A$1683,MATCH(All!H3679,'NSE Listed Stocks'!$C$2:$C$1683,0),1))</f>
        <v/>
      </c>
      <c r="M3679" t="str">
        <f t="shared" si="172"/>
        <v>false</v>
      </c>
      <c r="N3679" t="str">
        <f t="shared" si="173"/>
        <v>db.STOCK.insert({_id:'RCAPBUILAG',bseCode:'538594',fundamentalCode:'RCAPBUILAG', nseCode:'', name:'Reliance Mutual Fund- Reliance Capital Builder Fund- Series A - Growth Option', isin:'INF204KA1RV6', industry:'',worldStock:false,niftyStock:false, nseStock:false, updateDate:ISODate('2016-09-15')})</v>
      </c>
    </row>
    <row r="3680" spans="1:14" x14ac:dyDescent="0.25">
      <c r="A3680">
        <v>538595</v>
      </c>
      <c r="B3680" t="s">
        <v>11688</v>
      </c>
      <c r="C3680" t="str">
        <f t="shared" si="171"/>
        <v>GLOSTER</v>
      </c>
      <c r="D3680" t="s">
        <v>11689</v>
      </c>
      <c r="E3680" t="s">
        <v>3333</v>
      </c>
      <c r="F3680" t="s">
        <v>3352</v>
      </c>
      <c r="G3680">
        <v>10</v>
      </c>
      <c r="H3680" t="s">
        <v>11690</v>
      </c>
      <c r="I3680" t="s">
        <v>13632</v>
      </c>
      <c r="J3680" s="3" t="s">
        <v>13806</v>
      </c>
      <c r="K3680" t="s">
        <v>3336</v>
      </c>
      <c r="L3680" t="str">
        <f>IF(ISNA(INDEX('NSE Listed Stocks'!$A$2:$A$1683,MATCH(All!H3680,'NSE Listed Stocks'!$C$2:$C$1683,0),1)),"",INDEX('NSE Listed Stocks'!$A$2:$A$1683,MATCH(All!H3680,'NSE Listed Stocks'!$C$2:$C$1683,0),1))</f>
        <v/>
      </c>
      <c r="M3680" t="str">
        <f t="shared" si="172"/>
        <v>false</v>
      </c>
      <c r="N3680" t="str">
        <f t="shared" si="173"/>
        <v>db.STOCK.insert({_id:'GLOSTER',bseCode:'538595',fundamentalCode:'GLOSTER', nseCode:'', name:'Gloster Ltd', isin:'INE652C01016', industry:'Jute &amp; Jute Products',worldStock:false,niftyStock:false, nseStock:false, updateDate:ISODate('2016-09-15')})</v>
      </c>
    </row>
    <row r="3681" spans="1:14" x14ac:dyDescent="0.25">
      <c r="A3681">
        <v>538596</v>
      </c>
      <c r="B3681" t="s">
        <v>11691</v>
      </c>
      <c r="C3681" t="str">
        <f t="shared" si="171"/>
        <v>QUANTBUILD</v>
      </c>
      <c r="D3681" t="s">
        <v>11692</v>
      </c>
      <c r="E3681" t="s">
        <v>3333</v>
      </c>
      <c r="F3681" t="s">
        <v>3345</v>
      </c>
      <c r="G3681">
        <v>10</v>
      </c>
      <c r="H3681" t="s">
        <v>11693</v>
      </c>
      <c r="I3681" t="s">
        <v>3356</v>
      </c>
      <c r="J3681" s="3" t="s">
        <v>13801</v>
      </c>
      <c r="K3681" t="s">
        <v>3336</v>
      </c>
      <c r="L3681" t="str">
        <f>IF(ISNA(INDEX('NSE Listed Stocks'!$A$2:$A$1683,MATCH(All!H3681,'NSE Listed Stocks'!$C$2:$C$1683,0),1)),"",INDEX('NSE Listed Stocks'!$A$2:$A$1683,MATCH(All!H3681,'NSE Listed Stocks'!$C$2:$C$1683,0),1))</f>
        <v/>
      </c>
      <c r="M3681" t="str">
        <f t="shared" si="172"/>
        <v>false</v>
      </c>
      <c r="N3681" t="str">
        <f t="shared" si="173"/>
        <v>db.STOCK.insert({_id:'QUANTBUILD',bseCode:'538596',fundamentalCode:'QUANTBUILD', nseCode:'', name:'Quantum Build-Tech Ltd', isin:'INE222B01028', industry:'Realty',worldStock:false,niftyStock:false, nseStock:false, updateDate:ISODate('2016-09-15')})</v>
      </c>
    </row>
    <row r="3682" spans="1:14" x14ac:dyDescent="0.25">
      <c r="A3682">
        <v>538597</v>
      </c>
      <c r="B3682" t="s">
        <v>11694</v>
      </c>
      <c r="C3682" t="str">
        <f t="shared" si="171"/>
        <v>TTIENT</v>
      </c>
      <c r="D3682" t="s">
        <v>11695</v>
      </c>
      <c r="E3682" t="s">
        <v>3333</v>
      </c>
      <c r="F3682" t="s">
        <v>3345</v>
      </c>
      <c r="G3682">
        <v>2</v>
      </c>
      <c r="H3682" t="s">
        <v>11696</v>
      </c>
      <c r="I3682" t="s">
        <v>3360</v>
      </c>
      <c r="J3682" s="3" t="s">
        <v>13802</v>
      </c>
      <c r="K3682" t="s">
        <v>3336</v>
      </c>
      <c r="L3682" t="str">
        <f>IF(ISNA(INDEX('NSE Listed Stocks'!$A$2:$A$1683,MATCH(All!H3682,'NSE Listed Stocks'!$C$2:$C$1683,0),1)),"",INDEX('NSE Listed Stocks'!$A$2:$A$1683,MATCH(All!H3682,'NSE Listed Stocks'!$C$2:$C$1683,0),1))</f>
        <v/>
      </c>
      <c r="M3682" t="str">
        <f t="shared" si="172"/>
        <v>false</v>
      </c>
      <c r="N3682" t="str">
        <f t="shared" si="173"/>
        <v>db.STOCK.insert({_id:'TTIENT',bseCode:'538597',fundamentalCode:'TTIENT', nseCode:'', name:'TTI Enterprise Ltd', isin:'INE404F01023', industry:'Finance (including NBFCs)',worldStock:false,niftyStock:false, nseStock:false, updateDate:ISODate('2016-09-15')})</v>
      </c>
    </row>
    <row r="3683" spans="1:14" x14ac:dyDescent="0.25">
      <c r="A3683">
        <v>538598</v>
      </c>
      <c r="B3683" t="s">
        <v>11697</v>
      </c>
      <c r="C3683" t="str">
        <f t="shared" si="171"/>
        <v>VISHAL</v>
      </c>
      <c r="D3683" t="s">
        <v>11698</v>
      </c>
      <c r="E3683" t="s">
        <v>3333</v>
      </c>
      <c r="F3683" t="s">
        <v>11047</v>
      </c>
      <c r="G3683">
        <v>10</v>
      </c>
      <c r="H3683" t="s">
        <v>11699</v>
      </c>
      <c r="I3683" t="s">
        <v>3362</v>
      </c>
      <c r="J3683" s="3" t="s">
        <v>3362</v>
      </c>
      <c r="K3683" t="s">
        <v>3336</v>
      </c>
      <c r="L3683" t="str">
        <f>IF(ISNA(INDEX('NSE Listed Stocks'!$A$2:$A$1683,MATCH(All!H3683,'NSE Listed Stocks'!$C$2:$C$1683,0),1)),"",INDEX('NSE Listed Stocks'!$A$2:$A$1683,MATCH(All!H3683,'NSE Listed Stocks'!$C$2:$C$1683,0),1))</f>
        <v/>
      </c>
      <c r="M3683" t="str">
        <f t="shared" si="172"/>
        <v>false</v>
      </c>
      <c r="N3683" t="str">
        <f t="shared" si="173"/>
        <v>db.STOCK.insert({_id:'VISHAL',bseCode:'538598',fundamentalCode:'VISHAL', nseCode:'', name:'Vishal Fabrics Ltd', isin:'INE755Q01017', industry:'Textiles',worldStock:false,niftyStock:false, nseStock:false, updateDate:ISODate('2016-09-15')})</v>
      </c>
    </row>
    <row r="3684" spans="1:14" x14ac:dyDescent="0.25">
      <c r="A3684">
        <v>538607</v>
      </c>
      <c r="B3684" t="s">
        <v>11700</v>
      </c>
      <c r="C3684" t="str">
        <f t="shared" si="171"/>
        <v>OJASASSET</v>
      </c>
      <c r="D3684" t="s">
        <v>11701</v>
      </c>
      <c r="E3684" t="s">
        <v>3333</v>
      </c>
      <c r="F3684" t="s">
        <v>3352</v>
      </c>
      <c r="G3684">
        <v>1</v>
      </c>
      <c r="H3684" t="s">
        <v>11702</v>
      </c>
      <c r="I3684" t="s">
        <v>3425</v>
      </c>
      <c r="J3684" s="3" t="s">
        <v>13800</v>
      </c>
      <c r="K3684" t="s">
        <v>3336</v>
      </c>
      <c r="L3684" t="str">
        <f>IF(ISNA(INDEX('NSE Listed Stocks'!$A$2:$A$1683,MATCH(All!H3684,'NSE Listed Stocks'!$C$2:$C$1683,0),1)),"",INDEX('NSE Listed Stocks'!$A$2:$A$1683,MATCH(All!H3684,'NSE Listed Stocks'!$C$2:$C$1683,0),1))</f>
        <v/>
      </c>
      <c r="M3684" t="str">
        <f t="shared" si="172"/>
        <v>false</v>
      </c>
      <c r="N3684" t="str">
        <f t="shared" si="173"/>
        <v>db.STOCK.insert({_id:'OJASASSET',bseCode:'538607',fundamentalCode:'OJASASSET', nseCode:'', name:'Ojas Asset Reconstruction Company Ltd', isin:'INE457P01020', industry:'Other Financial Services',worldStock:false,niftyStock:false, nseStock:false, updateDate:ISODate('2016-09-15')})</v>
      </c>
    </row>
    <row r="3685" spans="1:14" x14ac:dyDescent="0.25">
      <c r="A3685">
        <v>538609</v>
      </c>
      <c r="B3685" t="s">
        <v>11703</v>
      </c>
      <c r="C3685" t="str">
        <f t="shared" si="171"/>
        <v>GAJANANSEC</v>
      </c>
      <c r="D3685" t="s">
        <v>11704</v>
      </c>
      <c r="E3685" t="s">
        <v>3333</v>
      </c>
      <c r="F3685" t="s">
        <v>3371</v>
      </c>
      <c r="G3685">
        <v>10</v>
      </c>
      <c r="H3685" t="s">
        <v>11705</v>
      </c>
      <c r="I3685" t="s">
        <v>3425</v>
      </c>
      <c r="J3685" s="3" t="s">
        <v>13800</v>
      </c>
      <c r="K3685" t="s">
        <v>3336</v>
      </c>
      <c r="L3685" t="str">
        <f>IF(ISNA(INDEX('NSE Listed Stocks'!$A$2:$A$1683,MATCH(All!H3685,'NSE Listed Stocks'!$C$2:$C$1683,0),1)),"",INDEX('NSE Listed Stocks'!$A$2:$A$1683,MATCH(All!H3685,'NSE Listed Stocks'!$C$2:$C$1683,0),1))</f>
        <v/>
      </c>
      <c r="M3685" t="str">
        <f t="shared" si="172"/>
        <v>false</v>
      </c>
      <c r="N3685" t="str">
        <f t="shared" si="173"/>
        <v>db.STOCK.insert({_id:'GAJANANSEC',bseCode:'538609',fundamentalCode:'GAJANANSEC', nseCode:'', name:'Gajanan Securities Services Ltd', isin:'INE868G01019', industry:'Other Financial Services',worldStock:false,niftyStock:false, nseStock:false, updateDate:ISODate('2016-09-15')})</v>
      </c>
    </row>
    <row r="3686" spans="1:14" x14ac:dyDescent="0.25">
      <c r="A3686">
        <v>538610</v>
      </c>
      <c r="B3686" t="s">
        <v>11706</v>
      </c>
      <c r="C3686" t="str">
        <f t="shared" si="171"/>
        <v>UNISON</v>
      </c>
      <c r="D3686" t="s">
        <v>11707</v>
      </c>
      <c r="E3686" t="s">
        <v>3333</v>
      </c>
      <c r="F3686" t="s">
        <v>3345</v>
      </c>
      <c r="G3686">
        <v>10</v>
      </c>
      <c r="H3686" t="s">
        <v>11708</v>
      </c>
      <c r="I3686" t="s">
        <v>13424</v>
      </c>
      <c r="J3686" s="3" t="s">
        <v>13810</v>
      </c>
      <c r="K3686" t="s">
        <v>3336</v>
      </c>
      <c r="L3686" t="str">
        <f>IF(ISNA(INDEX('NSE Listed Stocks'!$A$2:$A$1683,MATCH(All!H3686,'NSE Listed Stocks'!$C$2:$C$1683,0),1)),"",INDEX('NSE Listed Stocks'!$A$2:$A$1683,MATCH(All!H3686,'NSE Listed Stocks'!$C$2:$C$1683,0),1))</f>
        <v/>
      </c>
      <c r="M3686" t="str">
        <f t="shared" si="172"/>
        <v>false</v>
      </c>
      <c r="N3686" t="str">
        <f t="shared" si="173"/>
        <v>db.STOCK.insert({_id:'UNISON',bseCode:'538610',fundamentalCode:'UNISON', nseCode:'', name:'Unison Metals Ltd', isin:'INE099D01018', industry:'Iron &amp; Steel Products',worldStock:false,niftyStock:false, nseStock:false, updateDate:ISODate('2016-09-15')})</v>
      </c>
    </row>
    <row r="3687" spans="1:14" x14ac:dyDescent="0.25">
      <c r="A3687">
        <v>538611</v>
      </c>
      <c r="B3687" t="s">
        <v>11709</v>
      </c>
      <c r="C3687" t="str">
        <f t="shared" si="171"/>
        <v>RTFL</v>
      </c>
      <c r="D3687" t="s">
        <v>11710</v>
      </c>
      <c r="E3687" t="s">
        <v>3333</v>
      </c>
      <c r="F3687" t="s">
        <v>3371</v>
      </c>
      <c r="G3687">
        <v>10</v>
      </c>
      <c r="H3687" t="s">
        <v>11711</v>
      </c>
      <c r="I3687" t="s">
        <v>3425</v>
      </c>
      <c r="J3687" s="3" t="s">
        <v>13800</v>
      </c>
      <c r="K3687" t="s">
        <v>3336</v>
      </c>
      <c r="L3687" t="str">
        <f>IF(ISNA(INDEX('NSE Listed Stocks'!$A$2:$A$1683,MATCH(All!H3687,'NSE Listed Stocks'!$C$2:$C$1683,0),1)),"",INDEX('NSE Listed Stocks'!$A$2:$A$1683,MATCH(All!H3687,'NSE Listed Stocks'!$C$2:$C$1683,0),1))</f>
        <v/>
      </c>
      <c r="M3687" t="str">
        <f t="shared" si="172"/>
        <v>false</v>
      </c>
      <c r="N3687" t="str">
        <f t="shared" si="173"/>
        <v>db.STOCK.insert({_id:'RTFL',bseCode:'538611',fundamentalCode:'RTFL', nseCode:'', name:'Real Touch Finance Ltd', isin:'INE840I01014', industry:'Other Financial Services',worldStock:false,niftyStock:false, nseStock:false, updateDate:ISODate('2016-09-15')})</v>
      </c>
    </row>
    <row r="3688" spans="1:14" x14ac:dyDescent="0.25">
      <c r="A3688">
        <v>538630</v>
      </c>
      <c r="B3688" t="s">
        <v>11712</v>
      </c>
      <c r="C3688" t="str">
        <f t="shared" si="171"/>
        <v>RCAPBULBDD</v>
      </c>
      <c r="D3688" t="s">
        <v>11713</v>
      </c>
      <c r="E3688" t="s">
        <v>3333</v>
      </c>
      <c r="F3688" t="s">
        <v>3339</v>
      </c>
      <c r="G3688">
        <v>10</v>
      </c>
      <c r="H3688" t="s">
        <v>11714</v>
      </c>
      <c r="J3688" s="3" t="s">
        <v>13822</v>
      </c>
      <c r="K3688" t="s">
        <v>3336</v>
      </c>
      <c r="L3688" t="str">
        <f>IF(ISNA(INDEX('NSE Listed Stocks'!$A$2:$A$1683,MATCH(All!H3688,'NSE Listed Stocks'!$C$2:$C$1683,0),1)),"",INDEX('NSE Listed Stocks'!$A$2:$A$1683,MATCH(All!H3688,'NSE Listed Stocks'!$C$2:$C$1683,0),1))</f>
        <v/>
      </c>
      <c r="M3688" t="str">
        <f t="shared" si="172"/>
        <v>false</v>
      </c>
      <c r="N3688" t="str">
        <f t="shared" si="173"/>
        <v>db.STOCK.insert({_id:'RCAPBULBDD',bseCode:'538630',fundamentalCode:'RCAPBULBDD', nseCode:'', name:'Reliance Mutual Fund - Reliance Capital Builder Fund- Series B - Direct Dvdnd Plan- Dvdnd Pyot O', isin:'INF204KA1SW2', industry:'',worldStock:false,niftyStock:false, nseStock:false, updateDate:ISODate('2016-09-15')})</v>
      </c>
    </row>
    <row r="3689" spans="1:14" x14ac:dyDescent="0.25">
      <c r="A3689">
        <v>538631</v>
      </c>
      <c r="B3689" t="s">
        <v>11715</v>
      </c>
      <c r="C3689" t="str">
        <f t="shared" si="171"/>
        <v>RCAPBULBDG</v>
      </c>
      <c r="D3689" t="s">
        <v>11716</v>
      </c>
      <c r="E3689" t="s">
        <v>3333</v>
      </c>
      <c r="F3689" t="s">
        <v>3339</v>
      </c>
      <c r="G3689">
        <v>10</v>
      </c>
      <c r="H3689" t="s">
        <v>11717</v>
      </c>
      <c r="J3689" s="3" t="s">
        <v>13822</v>
      </c>
      <c r="K3689" t="s">
        <v>3336</v>
      </c>
      <c r="L3689" t="str">
        <f>IF(ISNA(INDEX('NSE Listed Stocks'!$A$2:$A$1683,MATCH(All!H3689,'NSE Listed Stocks'!$C$2:$C$1683,0),1)),"",INDEX('NSE Listed Stocks'!$A$2:$A$1683,MATCH(All!H3689,'NSE Listed Stocks'!$C$2:$C$1683,0),1))</f>
        <v/>
      </c>
      <c r="M3689" t="str">
        <f t="shared" si="172"/>
        <v>false</v>
      </c>
      <c r="N3689" t="str">
        <f t="shared" si="173"/>
        <v>db.STOCK.insert({_id:'RCAPBULBDG',bseCode:'538631',fundamentalCode:'RCAPBULBDG', nseCode:'', name:'Reliance Mutual Fund- Reliance Capital Builder Fund- Series B - Direct Growth Plan- Growth Option', isin:'INF204KA1SV4', industry:'',worldStock:false,niftyStock:false, nseStock:false, updateDate:ISODate('2016-09-15')})</v>
      </c>
    </row>
    <row r="3690" spans="1:14" x14ac:dyDescent="0.25">
      <c r="A3690">
        <v>538632</v>
      </c>
      <c r="B3690" t="s">
        <v>11718</v>
      </c>
      <c r="C3690" t="str">
        <f t="shared" si="171"/>
        <v>RCAPBUILBD</v>
      </c>
      <c r="D3690" t="s">
        <v>11719</v>
      </c>
      <c r="E3690" t="s">
        <v>3333</v>
      </c>
      <c r="F3690" t="s">
        <v>3339</v>
      </c>
      <c r="G3690">
        <v>10</v>
      </c>
      <c r="H3690" t="s">
        <v>11720</v>
      </c>
      <c r="J3690" s="3" t="s">
        <v>13822</v>
      </c>
      <c r="K3690" t="s">
        <v>3336</v>
      </c>
      <c r="L3690" t="str">
        <f>IF(ISNA(INDEX('NSE Listed Stocks'!$A$2:$A$1683,MATCH(All!H3690,'NSE Listed Stocks'!$C$2:$C$1683,0),1)),"",INDEX('NSE Listed Stocks'!$A$2:$A$1683,MATCH(All!H3690,'NSE Listed Stocks'!$C$2:$C$1683,0),1))</f>
        <v/>
      </c>
      <c r="M3690" t="str">
        <f t="shared" si="172"/>
        <v>false</v>
      </c>
      <c r="N3690" t="str">
        <f t="shared" si="173"/>
        <v>db.STOCK.insert({_id:'RCAPBUILBD',bseCode:'538632',fundamentalCode:'RCAPBUILBD', nseCode:'', name:'Reliance Mutual Fund- Reliance Capital Builder Fund- Series B - Dividend Plan-Dividend Pyut Otin', isin:'INF204KA1SU6', industry:'',worldStock:false,niftyStock:false, nseStock:false, updateDate:ISODate('2016-09-15')})</v>
      </c>
    </row>
    <row r="3691" spans="1:14" x14ac:dyDescent="0.25">
      <c r="A3691">
        <v>538633</v>
      </c>
      <c r="B3691" t="s">
        <v>11721</v>
      </c>
      <c r="C3691" t="str">
        <f t="shared" si="171"/>
        <v>RCAPBUILBG</v>
      </c>
      <c r="D3691" t="s">
        <v>11722</v>
      </c>
      <c r="E3691" t="s">
        <v>3333</v>
      </c>
      <c r="F3691" t="s">
        <v>3339</v>
      </c>
      <c r="G3691">
        <v>10</v>
      </c>
      <c r="H3691" t="s">
        <v>11723</v>
      </c>
      <c r="J3691" s="3" t="s">
        <v>13822</v>
      </c>
      <c r="K3691" t="s">
        <v>3336</v>
      </c>
      <c r="L3691" t="str">
        <f>IF(ISNA(INDEX('NSE Listed Stocks'!$A$2:$A$1683,MATCH(All!H3691,'NSE Listed Stocks'!$C$2:$C$1683,0),1)),"",INDEX('NSE Listed Stocks'!$A$2:$A$1683,MATCH(All!H3691,'NSE Listed Stocks'!$C$2:$C$1683,0),1))</f>
        <v/>
      </c>
      <c r="M3691" t="str">
        <f t="shared" si="172"/>
        <v>false</v>
      </c>
      <c r="N3691" t="str">
        <f t="shared" si="173"/>
        <v>db.STOCK.insert({_id:'RCAPBUILBG',bseCode:'538633',fundamentalCode:'RCAPBUILBG', nseCode:'', name:'Reliance Mutual Fund- Reliance Capital Builder Fund- Series B - Growth Plan- Growth Option', isin:'INF204KA1ST8', industry:'',worldStock:false,niftyStock:false, nseStock:false, updateDate:ISODate('2016-09-15')})</v>
      </c>
    </row>
    <row r="3692" spans="1:14" x14ac:dyDescent="0.25">
      <c r="A3692">
        <v>538634</v>
      </c>
      <c r="B3692" t="s">
        <v>11724</v>
      </c>
      <c r="C3692" t="str">
        <f t="shared" si="171"/>
        <v>VRL</v>
      </c>
      <c r="D3692" t="s">
        <v>11725</v>
      </c>
      <c r="E3692" t="s">
        <v>3333</v>
      </c>
      <c r="F3692" t="s">
        <v>3345</v>
      </c>
      <c r="G3692">
        <v>10</v>
      </c>
      <c r="H3692" t="s">
        <v>11726</v>
      </c>
      <c r="I3692" t="s">
        <v>3347</v>
      </c>
      <c r="J3692" s="3" t="s">
        <v>3347</v>
      </c>
      <c r="K3692" t="s">
        <v>3336</v>
      </c>
      <c r="L3692" t="str">
        <f>IF(ISNA(INDEX('NSE Listed Stocks'!$A$2:$A$1683,MATCH(All!H3692,'NSE Listed Stocks'!$C$2:$C$1683,0),1)),"",INDEX('NSE Listed Stocks'!$A$2:$A$1683,MATCH(All!H3692,'NSE Listed Stocks'!$C$2:$C$1683,0),1))</f>
        <v/>
      </c>
      <c r="M3692" t="str">
        <f t="shared" si="172"/>
        <v>false</v>
      </c>
      <c r="N3692" t="str">
        <f t="shared" si="173"/>
        <v>db.STOCK.insert({_id:'VRL',bseCode:'538634',fundamentalCode:'VRL', nseCode:'', name:'Vasundhara Rasayans Ltd', isin:'INE406F01010', industry:'Pharmaceuticals',worldStock:false,niftyStock:false, nseStock:false, updateDate:ISODate('2016-09-15')})</v>
      </c>
    </row>
    <row r="3693" spans="1:14" x14ac:dyDescent="0.25">
      <c r="A3693">
        <v>538635</v>
      </c>
      <c r="B3693" t="s">
        <v>2730</v>
      </c>
      <c r="C3693" t="str">
        <f t="shared" si="171"/>
        <v>SNOWMAN</v>
      </c>
      <c r="D3693" t="s">
        <v>11727</v>
      </c>
      <c r="E3693" t="s">
        <v>3333</v>
      </c>
      <c r="F3693" t="s">
        <v>3339</v>
      </c>
      <c r="G3693">
        <v>10</v>
      </c>
      <c r="H3693" t="s">
        <v>2731</v>
      </c>
      <c r="I3693" t="s">
        <v>4554</v>
      </c>
      <c r="J3693" s="3" t="s">
        <v>13805</v>
      </c>
      <c r="K3693" t="s">
        <v>3336</v>
      </c>
      <c r="L3693" t="str">
        <f>IF(ISNA(INDEX('NSE Listed Stocks'!$A$2:$A$1683,MATCH(All!H3693,'NSE Listed Stocks'!$C$2:$C$1683,0),1)),"",INDEX('NSE Listed Stocks'!$A$2:$A$1683,MATCH(All!H3693,'NSE Listed Stocks'!$C$2:$C$1683,0),1))</f>
        <v>SNOWMAN</v>
      </c>
      <c r="M3693" t="str">
        <f t="shared" si="172"/>
        <v>true</v>
      </c>
      <c r="N3693" t="str">
        <f t="shared" si="173"/>
        <v>db.STOCK.insert({_id:'SNOWMAN',bseCode:'538635',fundamentalCode:'SNOWMAN', nseCode:'SNOWMAN', name:'Snowman Logistics Ltd', isin:'INE734N01019', industry:'Transportation - Logistics',worldStock:false,niftyStock:false, nseStock:true, updateDate:ISODate('2016-09-15')})</v>
      </c>
    </row>
    <row r="3694" spans="1:14" x14ac:dyDescent="0.25">
      <c r="A3694">
        <v>538646</v>
      </c>
      <c r="B3694" t="s">
        <v>11728</v>
      </c>
      <c r="C3694" t="str">
        <f t="shared" si="171"/>
        <v>PARNAMI</v>
      </c>
      <c r="D3694" t="s">
        <v>11729</v>
      </c>
      <c r="E3694" t="s">
        <v>3333</v>
      </c>
      <c r="F3694" t="s">
        <v>3371</v>
      </c>
      <c r="G3694">
        <v>10</v>
      </c>
      <c r="H3694" t="s">
        <v>11730</v>
      </c>
      <c r="I3694" t="s">
        <v>3425</v>
      </c>
      <c r="J3694" s="3" t="s">
        <v>13800</v>
      </c>
      <c r="K3694" t="s">
        <v>3336</v>
      </c>
      <c r="L3694" t="str">
        <f>IF(ISNA(INDEX('NSE Listed Stocks'!$A$2:$A$1683,MATCH(All!H3694,'NSE Listed Stocks'!$C$2:$C$1683,0),1)),"",INDEX('NSE Listed Stocks'!$A$2:$A$1683,MATCH(All!H3694,'NSE Listed Stocks'!$C$2:$C$1683,0),1))</f>
        <v/>
      </c>
      <c r="M3694" t="str">
        <f t="shared" si="172"/>
        <v>false</v>
      </c>
      <c r="N3694" t="str">
        <f t="shared" si="173"/>
        <v>db.STOCK.insert({_id:'PARNAMI',bseCode:'538646',fundamentalCode:'PARNAMI', nseCode:'', name:'Parnami Credits Ltd', isin:'INE837C01013', industry:'Other Financial Services',worldStock:false,niftyStock:false, nseStock:false, updateDate:ISODate('2016-09-15')})</v>
      </c>
    </row>
    <row r="3695" spans="1:14" x14ac:dyDescent="0.25">
      <c r="A3695">
        <v>538647</v>
      </c>
      <c r="B3695" t="s">
        <v>11731</v>
      </c>
      <c r="C3695" t="str">
        <f t="shared" si="171"/>
        <v>PURSHOTTAM</v>
      </c>
      <c r="D3695" t="s">
        <v>11732</v>
      </c>
      <c r="E3695" t="s">
        <v>3333</v>
      </c>
      <c r="F3695" t="s">
        <v>3345</v>
      </c>
      <c r="G3695">
        <v>10</v>
      </c>
      <c r="H3695" t="s">
        <v>11733</v>
      </c>
      <c r="I3695" t="s">
        <v>3360</v>
      </c>
      <c r="J3695" s="3" t="s">
        <v>13802</v>
      </c>
      <c r="K3695" t="s">
        <v>3336</v>
      </c>
      <c r="L3695" t="str">
        <f>IF(ISNA(INDEX('NSE Listed Stocks'!$A$2:$A$1683,MATCH(All!H3695,'NSE Listed Stocks'!$C$2:$C$1683,0),1)),"",INDEX('NSE Listed Stocks'!$A$2:$A$1683,MATCH(All!H3695,'NSE Listed Stocks'!$C$2:$C$1683,0),1))</f>
        <v/>
      </c>
      <c r="M3695" t="str">
        <f t="shared" si="172"/>
        <v>false</v>
      </c>
      <c r="N3695" t="str">
        <f t="shared" si="173"/>
        <v>db.STOCK.insert({_id:'PURSHOTTAM',bseCode:'538647',fundamentalCode:'PURSHOTTAM', nseCode:'', name:'Purshottam Investofin Ltd', isin:'INE729C01020', industry:'Finance (including NBFCs)',worldStock:false,niftyStock:false, nseStock:false, updateDate:ISODate('2016-09-15')})</v>
      </c>
    </row>
    <row r="3696" spans="1:14" x14ac:dyDescent="0.25">
      <c r="A3696">
        <v>538648</v>
      </c>
      <c r="B3696" t="s">
        <v>11734</v>
      </c>
      <c r="C3696" t="str">
        <f t="shared" si="171"/>
        <v>IPRU2487</v>
      </c>
      <c r="D3696" t="s">
        <v>11735</v>
      </c>
      <c r="E3696" t="s">
        <v>3333</v>
      </c>
      <c r="F3696" t="s">
        <v>3339</v>
      </c>
      <c r="G3696">
        <v>10</v>
      </c>
      <c r="H3696" t="s">
        <v>11736</v>
      </c>
      <c r="J3696" s="3" t="s">
        <v>13822</v>
      </c>
      <c r="K3696" t="s">
        <v>3336</v>
      </c>
      <c r="L3696" t="str">
        <f>IF(ISNA(INDEX('NSE Listed Stocks'!$A$2:$A$1683,MATCH(All!H3696,'NSE Listed Stocks'!$C$2:$C$1683,0),1)),"",INDEX('NSE Listed Stocks'!$A$2:$A$1683,MATCH(All!H3696,'NSE Listed Stocks'!$C$2:$C$1683,0),1))</f>
        <v/>
      </c>
      <c r="M3696" t="str">
        <f t="shared" si="172"/>
        <v>false</v>
      </c>
      <c r="N3696" t="str">
        <f t="shared" si="173"/>
        <v>db.STOCK.insert({_id:'IPRU2487',bseCode:'538648',fundamentalCode:'IPRU2487', nseCode:'', name:'ICICI Prudential Value Fund Series 5 (Regular Cumulative Option)', isin:'INF109KA1J00', industry:'',worldStock:false,niftyStock:false, nseStock:false, updateDate:ISODate('2016-09-15')})</v>
      </c>
    </row>
    <row r="3697" spans="1:14" x14ac:dyDescent="0.25">
      <c r="A3697">
        <v>538649</v>
      </c>
      <c r="B3697" t="s">
        <v>11737</v>
      </c>
      <c r="C3697" t="str">
        <f t="shared" si="171"/>
        <v>IPRU2488</v>
      </c>
      <c r="D3697" t="s">
        <v>11738</v>
      </c>
      <c r="E3697" t="s">
        <v>3333</v>
      </c>
      <c r="F3697" t="s">
        <v>3339</v>
      </c>
      <c r="G3697">
        <v>10</v>
      </c>
      <c r="H3697" t="s">
        <v>11739</v>
      </c>
      <c r="J3697" s="3" t="s">
        <v>13822</v>
      </c>
      <c r="K3697" t="s">
        <v>3336</v>
      </c>
      <c r="L3697" t="str">
        <f>IF(ISNA(INDEX('NSE Listed Stocks'!$A$2:$A$1683,MATCH(All!H3697,'NSE Listed Stocks'!$C$2:$C$1683,0),1)),"",INDEX('NSE Listed Stocks'!$A$2:$A$1683,MATCH(All!H3697,'NSE Listed Stocks'!$C$2:$C$1683,0),1))</f>
        <v/>
      </c>
      <c r="M3697" t="str">
        <f t="shared" si="172"/>
        <v>false</v>
      </c>
      <c r="N3697" t="str">
        <f t="shared" si="173"/>
        <v>db.STOCK.insert({_id:'IPRU2488',bseCode:'538649',fundamentalCode:'IPRU2488', nseCode:'', name:'ICICI Prudential Value Fund Series 5 (Regular Dividend Option)', isin:'INF109KA1J18', industry:'',worldStock:false,niftyStock:false, nseStock:false, updateDate:ISODate('2016-09-15')})</v>
      </c>
    </row>
    <row r="3698" spans="1:14" x14ac:dyDescent="0.25">
      <c r="A3698">
        <v>538650</v>
      </c>
      <c r="B3698" t="s">
        <v>11740</v>
      </c>
      <c r="C3698" t="str">
        <f t="shared" si="171"/>
        <v>IPRU8687</v>
      </c>
      <c r="D3698" t="s">
        <v>11741</v>
      </c>
      <c r="E3698" t="s">
        <v>3333</v>
      </c>
      <c r="F3698" t="s">
        <v>3339</v>
      </c>
      <c r="G3698">
        <v>10</v>
      </c>
      <c r="H3698" t="s">
        <v>11742</v>
      </c>
      <c r="J3698" s="3" t="s">
        <v>13822</v>
      </c>
      <c r="K3698" t="s">
        <v>3336</v>
      </c>
      <c r="L3698" t="str">
        <f>IF(ISNA(INDEX('NSE Listed Stocks'!$A$2:$A$1683,MATCH(All!H3698,'NSE Listed Stocks'!$C$2:$C$1683,0),1)),"",INDEX('NSE Listed Stocks'!$A$2:$A$1683,MATCH(All!H3698,'NSE Listed Stocks'!$C$2:$C$1683,0),1))</f>
        <v/>
      </c>
      <c r="M3698" t="str">
        <f t="shared" si="172"/>
        <v>false</v>
      </c>
      <c r="N3698" t="str">
        <f t="shared" si="173"/>
        <v>db.STOCK.insert({_id:'IPRU8687',bseCode:'538650',fundamentalCode:'IPRU8687', nseCode:'', name:'ICICI Prudential Value Fund Series 5 (Direct Cumulative Option)', isin:'INF109KA1J26', industry:'',worldStock:false,niftyStock:false, nseStock:false, updateDate:ISODate('2016-09-15')})</v>
      </c>
    </row>
    <row r="3699" spans="1:14" x14ac:dyDescent="0.25">
      <c r="A3699">
        <v>538651</v>
      </c>
      <c r="B3699" t="s">
        <v>11743</v>
      </c>
      <c r="C3699" t="str">
        <f t="shared" si="171"/>
        <v>IPRU8688</v>
      </c>
      <c r="D3699" t="s">
        <v>11744</v>
      </c>
      <c r="E3699" t="s">
        <v>3333</v>
      </c>
      <c r="F3699" t="s">
        <v>3339</v>
      </c>
      <c r="G3699">
        <v>10</v>
      </c>
      <c r="H3699" t="s">
        <v>11745</v>
      </c>
      <c r="J3699" s="3" t="s">
        <v>13822</v>
      </c>
      <c r="K3699" t="s">
        <v>3336</v>
      </c>
      <c r="L3699" t="str">
        <f>IF(ISNA(INDEX('NSE Listed Stocks'!$A$2:$A$1683,MATCH(All!H3699,'NSE Listed Stocks'!$C$2:$C$1683,0),1)),"",INDEX('NSE Listed Stocks'!$A$2:$A$1683,MATCH(All!H3699,'NSE Listed Stocks'!$C$2:$C$1683,0),1))</f>
        <v/>
      </c>
      <c r="M3699" t="str">
        <f t="shared" si="172"/>
        <v>false</v>
      </c>
      <c r="N3699" t="str">
        <f t="shared" si="173"/>
        <v>db.STOCK.insert({_id:'IPRU8688',bseCode:'538651',fundamentalCode:'IPRU8688', nseCode:'', name:'ICICI Prudential Value Fund Series 5 (Direct Dividend Option)', isin:'INF109KA1J34', industry:'',worldStock:false,niftyStock:false, nseStock:false, updateDate:ISODate('2016-09-15')})</v>
      </c>
    </row>
    <row r="3700" spans="1:14" x14ac:dyDescent="0.25">
      <c r="A3700">
        <v>538652</v>
      </c>
      <c r="B3700" t="s">
        <v>11746</v>
      </c>
      <c r="C3700" t="str">
        <f t="shared" si="171"/>
        <v>HCLTD</v>
      </c>
      <c r="D3700" t="s">
        <v>11747</v>
      </c>
      <c r="E3700" t="s">
        <v>3333</v>
      </c>
      <c r="F3700" t="s">
        <v>3345</v>
      </c>
      <c r="G3700">
        <v>10</v>
      </c>
      <c r="H3700" t="s">
        <v>11748</v>
      </c>
      <c r="I3700" t="s">
        <v>13412</v>
      </c>
      <c r="J3700" s="3" t="s">
        <v>13797</v>
      </c>
      <c r="K3700" t="s">
        <v>3336</v>
      </c>
      <c r="L3700" t="str">
        <f>IF(ISNA(INDEX('NSE Listed Stocks'!$A$2:$A$1683,MATCH(All!H3700,'NSE Listed Stocks'!$C$2:$C$1683,0),1)),"",INDEX('NSE Listed Stocks'!$A$2:$A$1683,MATCH(All!H3700,'NSE Listed Stocks'!$C$2:$C$1683,0),1))</f>
        <v/>
      </c>
      <c r="M3700" t="str">
        <f t="shared" si="172"/>
        <v>false</v>
      </c>
      <c r="N3700" t="str">
        <f t="shared" si="173"/>
        <v>db.STOCK.insert({_id:'HCLTD',bseCode:'538652',fundamentalCode:'HCLTD', nseCode:'', name:'Hind Commerce Ltd', isin:'INE691J01019', industry:'Comm.Trading  &amp; Distribution',worldStock:false,niftyStock:false, nseStock:false, updateDate:ISODate('2016-09-15')})</v>
      </c>
    </row>
    <row r="3701" spans="1:14" x14ac:dyDescent="0.25">
      <c r="A3701">
        <v>538666</v>
      </c>
      <c r="B3701" t="s">
        <v>2634</v>
      </c>
      <c r="C3701" t="str">
        <f t="shared" si="171"/>
        <v>SHARDACROP</v>
      </c>
      <c r="D3701" t="s">
        <v>11749</v>
      </c>
      <c r="E3701" t="s">
        <v>3333</v>
      </c>
      <c r="F3701" t="s">
        <v>3339</v>
      </c>
      <c r="G3701">
        <v>10</v>
      </c>
      <c r="H3701" t="s">
        <v>2635</v>
      </c>
      <c r="I3701" t="s">
        <v>3368</v>
      </c>
      <c r="J3701" s="3" t="s">
        <v>13383</v>
      </c>
      <c r="K3701" t="s">
        <v>3336</v>
      </c>
      <c r="L3701" t="str">
        <f>IF(ISNA(INDEX('NSE Listed Stocks'!$A$2:$A$1683,MATCH(All!H3701,'NSE Listed Stocks'!$C$2:$C$1683,0),1)),"",INDEX('NSE Listed Stocks'!$A$2:$A$1683,MATCH(All!H3701,'NSE Listed Stocks'!$C$2:$C$1683,0),1))</f>
        <v>SHARDACROP</v>
      </c>
      <c r="M3701" t="str">
        <f t="shared" si="172"/>
        <v>true</v>
      </c>
      <c r="N3701" t="str">
        <f t="shared" si="173"/>
        <v>db.STOCK.insert({_id:'SHARDACROP',bseCode:'538666',fundamentalCode:'SHARDACROP', nseCode:'SHARDACROP', name:'Sharda Cropchem Ltd', isin:'INE221J01015', industry:'Agrochemicals',worldStock:false,niftyStock:false, nseStock:true, updateDate:ISODate('2016-09-15')})</v>
      </c>
    </row>
    <row r="3702" spans="1:14" x14ac:dyDescent="0.25">
      <c r="A3702">
        <v>538667</v>
      </c>
      <c r="B3702" t="s">
        <v>11750</v>
      </c>
      <c r="C3702" t="str">
        <f t="shared" si="171"/>
        <v>SIROHIA</v>
      </c>
      <c r="D3702" t="s">
        <v>13761</v>
      </c>
      <c r="E3702" t="s">
        <v>3333</v>
      </c>
      <c r="F3702" t="s">
        <v>11047</v>
      </c>
      <c r="G3702">
        <v>10</v>
      </c>
      <c r="H3702" t="s">
        <v>11752</v>
      </c>
      <c r="I3702" t="s">
        <v>13412</v>
      </c>
      <c r="J3702" s="3" t="s">
        <v>13797</v>
      </c>
      <c r="K3702" t="s">
        <v>3336</v>
      </c>
      <c r="L3702" t="str">
        <f>IF(ISNA(INDEX('NSE Listed Stocks'!$A$2:$A$1683,MATCH(All!H3702,'NSE Listed Stocks'!$C$2:$C$1683,0),1)),"",INDEX('NSE Listed Stocks'!$A$2:$A$1683,MATCH(All!H3702,'NSE Listed Stocks'!$C$2:$C$1683,0),1))</f>
        <v/>
      </c>
      <c r="M3702" t="str">
        <f t="shared" si="172"/>
        <v>false</v>
      </c>
      <c r="N3702" t="str">
        <f t="shared" si="173"/>
        <v>db.STOCK.insert({_id:'SIROHIA',bseCode:'538667',fundamentalCode:'SIROHIA', nseCode:'', name:'Sirohia &amp; Sons Ltd', isin:'INE785O01019', industry:'Comm.Trading  &amp; Distribution',worldStock:false,niftyStock:false, nseStock:false, updateDate:ISODate('2016-09-15')})</v>
      </c>
    </row>
    <row r="3703" spans="1:14" x14ac:dyDescent="0.25">
      <c r="A3703">
        <v>538668</v>
      </c>
      <c r="B3703" t="s">
        <v>11753</v>
      </c>
      <c r="C3703" t="str">
        <f t="shared" si="171"/>
        <v>NAYSAA</v>
      </c>
      <c r="D3703" t="s">
        <v>11754</v>
      </c>
      <c r="E3703" t="s">
        <v>3333</v>
      </c>
      <c r="F3703" t="s">
        <v>11047</v>
      </c>
      <c r="G3703">
        <v>10</v>
      </c>
      <c r="H3703" t="s">
        <v>11755</v>
      </c>
      <c r="I3703" t="s">
        <v>3360</v>
      </c>
      <c r="J3703" s="3" t="s">
        <v>13802</v>
      </c>
      <c r="K3703" t="s">
        <v>3336</v>
      </c>
      <c r="L3703" t="str">
        <f>IF(ISNA(INDEX('NSE Listed Stocks'!$A$2:$A$1683,MATCH(All!H3703,'NSE Listed Stocks'!$C$2:$C$1683,0),1)),"",INDEX('NSE Listed Stocks'!$A$2:$A$1683,MATCH(All!H3703,'NSE Listed Stocks'!$C$2:$C$1683,0),1))</f>
        <v/>
      </c>
      <c r="M3703" t="str">
        <f t="shared" si="172"/>
        <v>false</v>
      </c>
      <c r="N3703" t="str">
        <f t="shared" si="173"/>
        <v>db.STOCK.insert({_id:'NAYSAA',bseCode:'538668',fundamentalCode:'NAYSAA', nseCode:'', name:'Naysaa Securities Ltd', isin:'INE898Q01015', industry:'Finance (including NBFCs)',worldStock:false,niftyStock:false, nseStock:false, updateDate:ISODate('2016-09-15')})</v>
      </c>
    </row>
    <row r="3704" spans="1:14" x14ac:dyDescent="0.25">
      <c r="A3704">
        <v>538674</v>
      </c>
      <c r="B3704" t="s">
        <v>11756</v>
      </c>
      <c r="C3704" t="str">
        <f t="shared" si="171"/>
        <v>CITYONLINE</v>
      </c>
      <c r="D3704" t="s">
        <v>11757</v>
      </c>
      <c r="E3704" t="s">
        <v>3333</v>
      </c>
      <c r="F3704" t="s">
        <v>3371</v>
      </c>
      <c r="G3704">
        <v>10</v>
      </c>
      <c r="H3704" t="s">
        <v>11758</v>
      </c>
      <c r="I3704" t="s">
        <v>3453</v>
      </c>
      <c r="J3704" s="3" t="s">
        <v>13803</v>
      </c>
      <c r="K3704" t="s">
        <v>3336</v>
      </c>
      <c r="L3704" t="str">
        <f>IF(ISNA(INDEX('NSE Listed Stocks'!$A$2:$A$1683,MATCH(All!H3704,'NSE Listed Stocks'!$C$2:$C$1683,0),1)),"",INDEX('NSE Listed Stocks'!$A$2:$A$1683,MATCH(All!H3704,'NSE Listed Stocks'!$C$2:$C$1683,0),1))</f>
        <v/>
      </c>
      <c r="M3704" t="str">
        <f t="shared" si="172"/>
        <v>false</v>
      </c>
      <c r="N3704" t="str">
        <f t="shared" si="173"/>
        <v>db.STOCK.insert({_id:'CITYONLINE',bseCode:'538674',fundamentalCode:'CITYONLINE', nseCode:'', name:'City Online Services Ltd', isin:'INE158C01014', industry:'Telecom Services',worldStock:false,niftyStock:false, nseStock:false, updateDate:ISODate('2016-09-15')})</v>
      </c>
    </row>
    <row r="3705" spans="1:14" x14ac:dyDescent="0.25">
      <c r="A3705">
        <v>538683</v>
      </c>
      <c r="B3705" t="s">
        <v>11759</v>
      </c>
      <c r="C3705" t="str">
        <f t="shared" si="171"/>
        <v>RELSENSEX</v>
      </c>
      <c r="D3705" t="s">
        <v>11760</v>
      </c>
      <c r="E3705" t="s">
        <v>3333</v>
      </c>
      <c r="F3705" t="s">
        <v>3339</v>
      </c>
      <c r="G3705">
        <v>10</v>
      </c>
      <c r="H3705" t="s">
        <v>11761</v>
      </c>
      <c r="J3705" s="3" t="s">
        <v>13822</v>
      </c>
      <c r="K3705" t="s">
        <v>3336</v>
      </c>
      <c r="L3705" t="str">
        <f>IF(ISNA(INDEX('NSE Listed Stocks'!$A$2:$A$1683,MATCH(All!H3705,'NSE Listed Stocks'!$C$2:$C$1683,0),1)),"",INDEX('NSE Listed Stocks'!$A$2:$A$1683,MATCH(All!H3705,'NSE Listed Stocks'!$C$2:$C$1683,0),1))</f>
        <v/>
      </c>
      <c r="M3705" t="str">
        <f t="shared" si="172"/>
        <v>false</v>
      </c>
      <c r="N3705" t="str">
        <f t="shared" si="173"/>
        <v>db.STOCK.insert({_id:'RELSENSEX',bseCode:'538683',fundamentalCode:'RELSENSEX', nseCode:'', name:'Reliance Mutual Fund - R  Shares Sensex ETF', isin:'INF204KA1UN7', industry:'',worldStock:false,niftyStock:false, nseStock:false, updateDate:ISODate('2016-09-15')})</v>
      </c>
    </row>
    <row r="3706" spans="1:14" x14ac:dyDescent="0.25">
      <c r="A3706">
        <v>538684</v>
      </c>
      <c r="B3706" t="s">
        <v>11762</v>
      </c>
      <c r="C3706" t="str">
        <f t="shared" si="171"/>
        <v>ENCASH</v>
      </c>
      <c r="D3706" t="s">
        <v>11763</v>
      </c>
      <c r="E3706" t="s">
        <v>3333</v>
      </c>
      <c r="F3706" t="s">
        <v>11047</v>
      </c>
      <c r="G3706">
        <v>10</v>
      </c>
      <c r="H3706" t="s">
        <v>11764</v>
      </c>
      <c r="I3706" t="s">
        <v>13423</v>
      </c>
      <c r="J3706" s="3" t="s">
        <v>13815</v>
      </c>
      <c r="K3706" t="s">
        <v>3336</v>
      </c>
      <c r="L3706" t="str">
        <f>IF(ISNA(INDEX('NSE Listed Stocks'!$A$2:$A$1683,MATCH(All!H3706,'NSE Listed Stocks'!$C$2:$C$1683,0),1)),"",INDEX('NSE Listed Stocks'!$A$2:$A$1683,MATCH(All!H3706,'NSE Listed Stocks'!$C$2:$C$1683,0),1))</f>
        <v/>
      </c>
      <c r="M3706" t="str">
        <f t="shared" si="172"/>
        <v>false</v>
      </c>
      <c r="N3706" t="str">
        <f t="shared" si="173"/>
        <v>db.STOCK.insert({_id:'ENCASH',bseCode:'538684',fundamentalCode:'ENCASH', nseCode:'', name:'Encash Entertainment Ltd', isin:'INE552Q01018', industry:'Movies &amp; Entertainment',worldStock:false,niftyStock:false, nseStock:false, updateDate:ISODate('2016-09-15')})</v>
      </c>
    </row>
    <row r="3707" spans="1:14" x14ac:dyDescent="0.25">
      <c r="A3707">
        <v>538685</v>
      </c>
      <c r="B3707" t="s">
        <v>2642</v>
      </c>
      <c r="C3707" t="str">
        <f t="shared" si="171"/>
        <v>SHEMAROO</v>
      </c>
      <c r="D3707" t="s">
        <v>11765</v>
      </c>
      <c r="E3707" t="s">
        <v>3333</v>
      </c>
      <c r="F3707" t="s">
        <v>3339</v>
      </c>
      <c r="G3707">
        <v>10</v>
      </c>
      <c r="H3707" t="s">
        <v>2643</v>
      </c>
      <c r="I3707" t="s">
        <v>13423</v>
      </c>
      <c r="J3707" s="3" t="s">
        <v>13815</v>
      </c>
      <c r="K3707" t="s">
        <v>3336</v>
      </c>
      <c r="L3707" t="str">
        <f>IF(ISNA(INDEX('NSE Listed Stocks'!$A$2:$A$1683,MATCH(All!H3707,'NSE Listed Stocks'!$C$2:$C$1683,0),1)),"",INDEX('NSE Listed Stocks'!$A$2:$A$1683,MATCH(All!H3707,'NSE Listed Stocks'!$C$2:$C$1683,0),1))</f>
        <v>SHEMAROO</v>
      </c>
      <c r="M3707" t="str">
        <f t="shared" si="172"/>
        <v>true</v>
      </c>
      <c r="N3707" t="str">
        <f t="shared" si="173"/>
        <v>db.STOCK.insert({_id:'SHEMAROO',bseCode:'538685',fundamentalCode:'SHEMAROO', nseCode:'SHEMAROO', name:'Shemaroo Entertainment Ltd', isin:'INE363M01019', industry:'Movies &amp; Entertainment',worldStock:false,niftyStock:false, nseStock:true, updateDate:ISODate('2016-09-15')})</v>
      </c>
    </row>
    <row r="3708" spans="1:14" x14ac:dyDescent="0.25">
      <c r="A3708">
        <v>538706</v>
      </c>
      <c r="B3708" t="s">
        <v>11766</v>
      </c>
      <c r="C3708" t="str">
        <f t="shared" si="171"/>
        <v>ULTRACAB</v>
      </c>
      <c r="D3708" t="s">
        <v>11767</v>
      </c>
      <c r="E3708" t="s">
        <v>3333</v>
      </c>
      <c r="F3708" t="s">
        <v>11047</v>
      </c>
      <c r="G3708">
        <v>10</v>
      </c>
      <c r="H3708" t="s">
        <v>11768</v>
      </c>
      <c r="I3708" t="s">
        <v>3415</v>
      </c>
      <c r="J3708" s="3" t="s">
        <v>13797</v>
      </c>
      <c r="K3708" t="s">
        <v>3336</v>
      </c>
      <c r="L3708" t="str">
        <f>IF(ISNA(INDEX('NSE Listed Stocks'!$A$2:$A$1683,MATCH(All!H3708,'NSE Listed Stocks'!$C$2:$C$1683,0),1)),"",INDEX('NSE Listed Stocks'!$A$2:$A$1683,MATCH(All!H3708,'NSE Listed Stocks'!$C$2:$C$1683,0),1))</f>
        <v/>
      </c>
      <c r="M3708" t="str">
        <f t="shared" si="172"/>
        <v>false</v>
      </c>
      <c r="N3708" t="str">
        <f t="shared" si="173"/>
        <v>db.STOCK.insert({_id:'ULTRACAB',bseCode:'538706',fundamentalCode:'ULTRACAB', nseCode:'', name:'Ultracab (India) Ltd', isin:'INE010R01015', industry:'Other Elect.Equip./ Prod.',worldStock:false,niftyStock:false, nseStock:false, updateDate:ISODate('2016-09-15')})</v>
      </c>
    </row>
    <row r="3709" spans="1:14" x14ac:dyDescent="0.25">
      <c r="A3709">
        <v>538707</v>
      </c>
      <c r="B3709" t="s">
        <v>11769</v>
      </c>
      <c r="C3709" t="str">
        <f t="shared" si="171"/>
        <v>RCCL</v>
      </c>
      <c r="D3709" t="s">
        <v>13762</v>
      </c>
      <c r="E3709" t="s">
        <v>3333</v>
      </c>
      <c r="F3709" t="s">
        <v>3345</v>
      </c>
      <c r="G3709">
        <v>10</v>
      </c>
      <c r="H3709" t="s">
        <v>11771</v>
      </c>
      <c r="I3709" t="s">
        <v>13411</v>
      </c>
      <c r="J3709" s="3" t="s">
        <v>13797</v>
      </c>
      <c r="K3709" t="s">
        <v>3336</v>
      </c>
      <c r="L3709" t="str">
        <f>IF(ISNA(INDEX('NSE Listed Stocks'!$A$2:$A$1683,MATCH(All!H3709,'NSE Listed Stocks'!$C$2:$C$1683,0),1)),"",INDEX('NSE Listed Stocks'!$A$2:$A$1683,MATCH(All!H3709,'NSE Listed Stocks'!$C$2:$C$1683,0),1))</f>
        <v/>
      </c>
      <c r="M3709" t="str">
        <f t="shared" si="172"/>
        <v>false</v>
      </c>
      <c r="N3709" t="str">
        <f t="shared" si="173"/>
        <v>db.STOCK.insert({_id:'RCCL',bseCode:'538707',fundamentalCode:'RCCL', nseCode:'', name:'Rajasthan Cylinders &amp; Containers Ltd', isin:'INE929D01016', industry:'Containers &amp; Packaging',worldStock:false,niftyStock:false, nseStock:false, updateDate:ISODate('2016-09-15')})</v>
      </c>
    </row>
    <row r="3710" spans="1:14" x14ac:dyDescent="0.25">
      <c r="A3710">
        <v>538708</v>
      </c>
      <c r="B3710" t="s">
        <v>11772</v>
      </c>
      <c r="C3710" t="str">
        <f t="shared" si="171"/>
        <v>ETIL</v>
      </c>
      <c r="D3710" t="s">
        <v>11773</v>
      </c>
      <c r="E3710" t="s">
        <v>3333</v>
      </c>
      <c r="F3710" t="s">
        <v>3345</v>
      </c>
      <c r="G3710">
        <v>10</v>
      </c>
      <c r="H3710" t="s">
        <v>11774</v>
      </c>
      <c r="I3710" t="s">
        <v>3360</v>
      </c>
      <c r="J3710" s="3" t="s">
        <v>13802</v>
      </c>
      <c r="K3710" t="s">
        <v>3336</v>
      </c>
      <c r="L3710" t="str">
        <f>IF(ISNA(INDEX('NSE Listed Stocks'!$A$2:$A$1683,MATCH(All!H3710,'NSE Listed Stocks'!$C$2:$C$1683,0),1)),"",INDEX('NSE Listed Stocks'!$A$2:$A$1683,MATCH(All!H3710,'NSE Listed Stocks'!$C$2:$C$1683,0),1))</f>
        <v/>
      </c>
      <c r="M3710" t="str">
        <f t="shared" si="172"/>
        <v>false</v>
      </c>
      <c r="N3710" t="str">
        <f t="shared" si="173"/>
        <v>db.STOCK.insert({_id:'ETIL',bseCode:'538708',fundamentalCode:'ETIL', nseCode:'', name:'Econo Trade (India) Ltd', isin:'INE937K01014', industry:'Finance (including NBFCs)',worldStock:false,niftyStock:false, nseStock:false, updateDate:ISODate('2016-09-15')})</v>
      </c>
    </row>
    <row r="3711" spans="1:14" x14ac:dyDescent="0.25">
      <c r="A3711">
        <v>538709</v>
      </c>
      <c r="B3711" t="s">
        <v>11775</v>
      </c>
      <c r="C3711" t="str">
        <f t="shared" si="171"/>
        <v>SEOFIGR</v>
      </c>
      <c r="D3711" t="s">
        <v>11776</v>
      </c>
      <c r="E3711" t="s">
        <v>3333</v>
      </c>
      <c r="F3711" t="s">
        <v>3339</v>
      </c>
      <c r="G3711">
        <v>10</v>
      </c>
      <c r="H3711" t="s">
        <v>11777</v>
      </c>
      <c r="J3711" s="3" t="s">
        <v>13822</v>
      </c>
      <c r="K3711" t="s">
        <v>3336</v>
      </c>
      <c r="L3711" t="str">
        <f>IF(ISNA(INDEX('NSE Listed Stocks'!$A$2:$A$1683,MATCH(All!H3711,'NSE Listed Stocks'!$C$2:$C$1683,0),1)),"",INDEX('NSE Listed Stocks'!$A$2:$A$1683,MATCH(All!H3711,'NSE Listed Stocks'!$C$2:$C$1683,0),1))</f>
        <v/>
      </c>
      <c r="M3711" t="str">
        <f t="shared" si="172"/>
        <v>false</v>
      </c>
      <c r="N3711" t="str">
        <f t="shared" si="173"/>
        <v>db.STOCK.insert({_id:'SEOFIGR',bseCode:'538709',fundamentalCode:'SEOFIGR', nseCode:'', name:'SBI Equity Opportunities Fund - Series I- Regular Plan -Growth', isin:'INF200K014S8', industry:'',worldStock:false,niftyStock:false, nseStock:false, updateDate:ISODate('2016-09-15')})</v>
      </c>
    </row>
    <row r="3712" spans="1:14" x14ac:dyDescent="0.25">
      <c r="A3712">
        <v>538710</v>
      </c>
      <c r="B3712" t="s">
        <v>11778</v>
      </c>
      <c r="C3712" t="str">
        <f t="shared" si="171"/>
        <v>SEOFIDR</v>
      </c>
      <c r="D3712" t="s">
        <v>11779</v>
      </c>
      <c r="E3712" t="s">
        <v>3333</v>
      </c>
      <c r="F3712" t="s">
        <v>3339</v>
      </c>
      <c r="G3712">
        <v>10</v>
      </c>
      <c r="H3712" t="s">
        <v>11780</v>
      </c>
      <c r="J3712" s="3" t="s">
        <v>13822</v>
      </c>
      <c r="K3712" t="s">
        <v>3336</v>
      </c>
      <c r="L3712" t="str">
        <f>IF(ISNA(INDEX('NSE Listed Stocks'!$A$2:$A$1683,MATCH(All!H3712,'NSE Listed Stocks'!$C$2:$C$1683,0),1)),"",INDEX('NSE Listed Stocks'!$A$2:$A$1683,MATCH(All!H3712,'NSE Listed Stocks'!$C$2:$C$1683,0),1))</f>
        <v/>
      </c>
      <c r="M3712" t="str">
        <f t="shared" si="172"/>
        <v>false</v>
      </c>
      <c r="N3712" t="str">
        <f t="shared" si="173"/>
        <v>db.STOCK.insert({_id:'SEOFIDR',bseCode:'538710',fundamentalCode:'SEOFIDR', nseCode:'', name:'SBI Equity Opportunities Fund - Series I-Regular Plan- Dividend Payout', isin:'INF200K015S5', industry:'',worldStock:false,niftyStock:false, nseStock:false, updateDate:ISODate('2016-09-15')})</v>
      </c>
    </row>
    <row r="3713" spans="1:14" x14ac:dyDescent="0.25">
      <c r="A3713">
        <v>538711</v>
      </c>
      <c r="B3713" t="s">
        <v>11781</v>
      </c>
      <c r="C3713" t="str">
        <f t="shared" si="171"/>
        <v>SEOFIGD</v>
      </c>
      <c r="D3713" t="s">
        <v>11782</v>
      </c>
      <c r="E3713" t="s">
        <v>3333</v>
      </c>
      <c r="F3713" t="s">
        <v>3339</v>
      </c>
      <c r="G3713">
        <v>10</v>
      </c>
      <c r="H3713" t="s">
        <v>11783</v>
      </c>
      <c r="J3713" s="3" t="s">
        <v>13822</v>
      </c>
      <c r="K3713" t="s">
        <v>3336</v>
      </c>
      <c r="L3713" t="str">
        <f>IF(ISNA(INDEX('NSE Listed Stocks'!$A$2:$A$1683,MATCH(All!H3713,'NSE Listed Stocks'!$C$2:$C$1683,0),1)),"",INDEX('NSE Listed Stocks'!$A$2:$A$1683,MATCH(All!H3713,'NSE Listed Stocks'!$C$2:$C$1683,0),1))</f>
        <v/>
      </c>
      <c r="M3713" t="str">
        <f t="shared" si="172"/>
        <v>false</v>
      </c>
      <c r="N3713" t="str">
        <f t="shared" si="173"/>
        <v>db.STOCK.insert({_id:'SEOFIGD',bseCode:'538711',fundamentalCode:'SEOFIGD', nseCode:'', name:'SBI Equity Opportunities Fund - Series I-Direct Plan -Growth', isin:'INF200K016S3', industry:'',worldStock:false,niftyStock:false, nseStock:false, updateDate:ISODate('2016-09-15')})</v>
      </c>
    </row>
    <row r="3714" spans="1:14" x14ac:dyDescent="0.25">
      <c r="A3714">
        <v>538712</v>
      </c>
      <c r="B3714" t="s">
        <v>11784</v>
      </c>
      <c r="C3714" t="str">
        <f t="shared" si="171"/>
        <v>SEOFIDD</v>
      </c>
      <c r="D3714" t="s">
        <v>11785</v>
      </c>
      <c r="E3714" t="s">
        <v>3333</v>
      </c>
      <c r="F3714" t="s">
        <v>3339</v>
      </c>
      <c r="G3714">
        <v>10</v>
      </c>
      <c r="H3714" t="s">
        <v>11786</v>
      </c>
      <c r="J3714" s="3" t="s">
        <v>13822</v>
      </c>
      <c r="K3714" t="s">
        <v>3336</v>
      </c>
      <c r="L3714" t="str">
        <f>IF(ISNA(INDEX('NSE Listed Stocks'!$A$2:$A$1683,MATCH(All!H3714,'NSE Listed Stocks'!$C$2:$C$1683,0),1)),"",INDEX('NSE Listed Stocks'!$A$2:$A$1683,MATCH(All!H3714,'NSE Listed Stocks'!$C$2:$C$1683,0),1))</f>
        <v/>
      </c>
      <c r="M3714" t="str">
        <f t="shared" si="172"/>
        <v>false</v>
      </c>
      <c r="N3714" t="str">
        <f t="shared" si="173"/>
        <v>db.STOCK.insert({_id:'SEOFIDD',bseCode:'538712',fundamentalCode:'SEOFIDD', nseCode:'', name:'SBI Equity Opportunities Fund - Series I-Direct Plan - Dividend Payout', isin:'INF200K017S1', industry:'',worldStock:false,niftyStock:false, nseStock:false, updateDate:ISODate('2016-09-15')})</v>
      </c>
    </row>
    <row r="3715" spans="1:14" x14ac:dyDescent="0.25">
      <c r="A3715">
        <v>538713</v>
      </c>
      <c r="B3715" t="s">
        <v>11787</v>
      </c>
      <c r="C3715" t="str">
        <f t="shared" ref="C3715:C3778" si="174">B3715</f>
        <v>ATISHAY</v>
      </c>
      <c r="D3715" t="s">
        <v>11788</v>
      </c>
      <c r="E3715" t="s">
        <v>3333</v>
      </c>
      <c r="F3715" t="s">
        <v>11047</v>
      </c>
      <c r="G3715">
        <v>10</v>
      </c>
      <c r="H3715" t="s">
        <v>11789</v>
      </c>
      <c r="I3715" t="s">
        <v>3767</v>
      </c>
      <c r="J3715" s="3" t="s">
        <v>13816</v>
      </c>
      <c r="K3715" t="s">
        <v>3336</v>
      </c>
      <c r="L3715" t="str">
        <f>IF(ISNA(INDEX('NSE Listed Stocks'!$A$2:$A$1683,MATCH(All!H3715,'NSE Listed Stocks'!$C$2:$C$1683,0),1)),"",INDEX('NSE Listed Stocks'!$A$2:$A$1683,MATCH(All!H3715,'NSE Listed Stocks'!$C$2:$C$1683,0),1))</f>
        <v/>
      </c>
      <c r="M3715" t="str">
        <f t="shared" ref="M3715:M3778" si="175">IF($L3715&lt;&gt;"", "true", "false")</f>
        <v>false</v>
      </c>
      <c r="N3715" t="str">
        <f t="shared" ref="N3715:N3778" si="176">"db.STOCK.insert({_id:'"&amp;$B3715&amp;"',bseCode:'"&amp;$A3715&amp;"',fundamentalCode:'"&amp;$C3715&amp;"', nseCode:'"&amp;L3715&amp;"', name:'"&amp;D3715&amp;"', isin:'"&amp;H3715&amp;"', industry:'"&amp;I3715&amp;"',worldStock:false,niftyStock:false, nseStock:"&amp;M3715&amp;", updateDate:ISODate('2016-09-15')})"</f>
        <v>db.STOCK.insert({_id:'ATISHAY',bseCode:'538713',fundamentalCode:'ATISHAY', nseCode:'', name:'Atishay Ltd', isin:'INE011R01013', industry:'IT Software Products',worldStock:false,niftyStock:false, nseStock:false, updateDate:ISODate('2016-09-15')})</v>
      </c>
    </row>
    <row r="3716" spans="1:14" x14ac:dyDescent="0.25">
      <c r="A3716">
        <v>538714</v>
      </c>
      <c r="B3716" t="s">
        <v>11790</v>
      </c>
      <c r="C3716" t="str">
        <f t="shared" si="174"/>
        <v>SUCHITRA</v>
      </c>
      <c r="D3716" t="s">
        <v>13763</v>
      </c>
      <c r="E3716" t="s">
        <v>3333</v>
      </c>
      <c r="F3716" t="s">
        <v>3371</v>
      </c>
      <c r="G3716">
        <v>10</v>
      </c>
      <c r="H3716" t="s">
        <v>11792</v>
      </c>
      <c r="I3716" t="s">
        <v>3360</v>
      </c>
      <c r="J3716" s="3" t="s">
        <v>13802</v>
      </c>
      <c r="K3716" t="s">
        <v>3336</v>
      </c>
      <c r="L3716" t="str">
        <f>IF(ISNA(INDEX('NSE Listed Stocks'!$A$2:$A$1683,MATCH(All!H3716,'NSE Listed Stocks'!$C$2:$C$1683,0),1)),"",INDEX('NSE Listed Stocks'!$A$2:$A$1683,MATCH(All!H3716,'NSE Listed Stocks'!$C$2:$C$1683,0),1))</f>
        <v/>
      </c>
      <c r="M3716" t="str">
        <f t="shared" si="175"/>
        <v>false</v>
      </c>
      <c r="N3716" t="str">
        <f t="shared" si="176"/>
        <v>db.STOCK.insert({_id:'SUCHITRA',bseCode:'538714',fundamentalCode:'SUCHITRA', nseCode:'', name:'Suchitra Finance &amp; Trading Company Ltd', isin:'INE475D01010', industry:'Finance (including NBFCs)',worldStock:false,niftyStock:false, nseStock:false, updateDate:ISODate('2016-09-15')})</v>
      </c>
    </row>
    <row r="3717" spans="1:14" x14ac:dyDescent="0.25">
      <c r="A3717">
        <v>538715</v>
      </c>
      <c r="B3717" t="s">
        <v>11793</v>
      </c>
      <c r="C3717" t="str">
        <f t="shared" si="174"/>
        <v>DHABRIYA</v>
      </c>
      <c r="D3717" t="s">
        <v>11794</v>
      </c>
      <c r="E3717" t="s">
        <v>3333</v>
      </c>
      <c r="F3717" t="s">
        <v>11047</v>
      </c>
      <c r="G3717">
        <v>10</v>
      </c>
      <c r="H3717" t="s">
        <v>11795</v>
      </c>
      <c r="I3717" t="s">
        <v>3581</v>
      </c>
      <c r="J3717" s="3" t="s">
        <v>13797</v>
      </c>
      <c r="K3717" t="s">
        <v>3336</v>
      </c>
      <c r="L3717" t="str">
        <f>IF(ISNA(INDEX('NSE Listed Stocks'!$A$2:$A$1683,MATCH(All!H3717,'NSE Listed Stocks'!$C$2:$C$1683,0),1)),"",INDEX('NSE Listed Stocks'!$A$2:$A$1683,MATCH(All!H3717,'NSE Listed Stocks'!$C$2:$C$1683,0),1))</f>
        <v/>
      </c>
      <c r="M3717" t="str">
        <f t="shared" si="175"/>
        <v>false</v>
      </c>
      <c r="N3717" t="str">
        <f t="shared" si="176"/>
        <v>db.STOCK.insert({_id:'DHABRIYA',bseCode:'538715',fundamentalCode:'DHABRIYA', nseCode:'', name:'Dhabriya Polywood Ltd', isin:'INE260R01016', industry:'Plastic Products',worldStock:false,niftyStock:false, nseStock:false, updateDate:ISODate('2016-09-15')})</v>
      </c>
    </row>
    <row r="3718" spans="1:14" x14ac:dyDescent="0.25">
      <c r="A3718">
        <v>538716</v>
      </c>
      <c r="B3718" t="s">
        <v>11796</v>
      </c>
      <c r="C3718" t="str">
        <f t="shared" si="174"/>
        <v>ARYACAPM</v>
      </c>
      <c r="D3718" t="s">
        <v>11797</v>
      </c>
      <c r="E3718" t="s">
        <v>3333</v>
      </c>
      <c r="F3718" t="s">
        <v>11047</v>
      </c>
      <c r="G3718">
        <v>10</v>
      </c>
      <c r="H3718" t="s">
        <v>11798</v>
      </c>
      <c r="I3718" t="s">
        <v>3425</v>
      </c>
      <c r="J3718" s="3" t="s">
        <v>13800</v>
      </c>
      <c r="K3718" t="s">
        <v>3336</v>
      </c>
      <c r="L3718" t="str">
        <f>IF(ISNA(INDEX('NSE Listed Stocks'!$A$2:$A$1683,MATCH(All!H3718,'NSE Listed Stocks'!$C$2:$C$1683,0),1)),"",INDEX('NSE Listed Stocks'!$A$2:$A$1683,MATCH(All!H3718,'NSE Listed Stocks'!$C$2:$C$1683,0),1))</f>
        <v/>
      </c>
      <c r="M3718" t="str">
        <f t="shared" si="175"/>
        <v>false</v>
      </c>
      <c r="N3718" t="str">
        <f t="shared" si="176"/>
        <v>db.STOCK.insert({_id:'ARYACAPM',bseCode:'538716',fundamentalCode:'ARYACAPM', nseCode:'', name:'Aryaman Capital Markets Ltd', isin:'INE229R01011', industry:'Other Financial Services',worldStock:false,niftyStock:false, nseStock:false, updateDate:ISODate('2016-09-15')})</v>
      </c>
    </row>
    <row r="3719" spans="1:14" x14ac:dyDescent="0.25">
      <c r="A3719">
        <v>538717</v>
      </c>
      <c r="B3719" t="s">
        <v>11799</v>
      </c>
      <c r="C3719" t="str">
        <f t="shared" si="174"/>
        <v>RCAPBULCDD</v>
      </c>
      <c r="D3719" t="s">
        <v>11800</v>
      </c>
      <c r="E3719" t="s">
        <v>3333</v>
      </c>
      <c r="F3719" t="s">
        <v>3339</v>
      </c>
      <c r="G3719">
        <v>10</v>
      </c>
      <c r="H3719" t="s">
        <v>11801</v>
      </c>
      <c r="J3719" s="3" t="s">
        <v>13822</v>
      </c>
      <c r="K3719" t="s">
        <v>3336</v>
      </c>
      <c r="L3719" t="str">
        <f>IF(ISNA(INDEX('NSE Listed Stocks'!$A$2:$A$1683,MATCH(All!H3719,'NSE Listed Stocks'!$C$2:$C$1683,0),1)),"",INDEX('NSE Listed Stocks'!$A$2:$A$1683,MATCH(All!H3719,'NSE Listed Stocks'!$C$2:$C$1683,0),1))</f>
        <v/>
      </c>
      <c r="M3719" t="str">
        <f t="shared" si="175"/>
        <v>false</v>
      </c>
      <c r="N3719" t="str">
        <f t="shared" si="176"/>
        <v>db.STOCK.insert({_id:'RCAPBULCDD',bseCode:'538717',fundamentalCode:'RCAPBULCDD', nseCode:'', name:'Reliance Capital Builder Fund- Series C - Direct Dividend Plan- Dividend Payout Option', isin:'INF204KA1UE6', industry:'',worldStock:false,niftyStock:false, nseStock:false, updateDate:ISODate('2016-09-15')})</v>
      </c>
    </row>
    <row r="3720" spans="1:14" x14ac:dyDescent="0.25">
      <c r="A3720">
        <v>538718</v>
      </c>
      <c r="B3720" t="s">
        <v>11802</v>
      </c>
      <c r="C3720" t="str">
        <f t="shared" si="174"/>
        <v>RCAPBULCDG</v>
      </c>
      <c r="D3720" t="s">
        <v>11803</v>
      </c>
      <c r="E3720" t="s">
        <v>3333</v>
      </c>
      <c r="F3720" t="s">
        <v>3339</v>
      </c>
      <c r="G3720">
        <v>10</v>
      </c>
      <c r="H3720" t="s">
        <v>11804</v>
      </c>
      <c r="J3720" s="3" t="s">
        <v>13822</v>
      </c>
      <c r="K3720" t="s">
        <v>3336</v>
      </c>
      <c r="L3720" t="str">
        <f>IF(ISNA(INDEX('NSE Listed Stocks'!$A$2:$A$1683,MATCH(All!H3720,'NSE Listed Stocks'!$C$2:$C$1683,0),1)),"",INDEX('NSE Listed Stocks'!$A$2:$A$1683,MATCH(All!H3720,'NSE Listed Stocks'!$C$2:$C$1683,0),1))</f>
        <v/>
      </c>
      <c r="M3720" t="str">
        <f t="shared" si="175"/>
        <v>false</v>
      </c>
      <c r="N3720" t="str">
        <f t="shared" si="176"/>
        <v>db.STOCK.insert({_id:'RCAPBULCDG',bseCode:'538718',fundamentalCode:'RCAPBULCDG', nseCode:'', name:'Reliance Capital Builder Fund- Series C - Direct Growth Plan- Growth Option', isin:'INF204KA1UD8', industry:'',worldStock:false,niftyStock:false, nseStock:false, updateDate:ISODate('2016-09-15')})</v>
      </c>
    </row>
    <row r="3721" spans="1:14" x14ac:dyDescent="0.25">
      <c r="A3721">
        <v>538719</v>
      </c>
      <c r="B3721" t="s">
        <v>11805</v>
      </c>
      <c r="C3721" t="str">
        <f t="shared" si="174"/>
        <v>RCAPBUILCD</v>
      </c>
      <c r="D3721" t="s">
        <v>11806</v>
      </c>
      <c r="E3721" t="s">
        <v>3333</v>
      </c>
      <c r="F3721" t="s">
        <v>3339</v>
      </c>
      <c r="G3721">
        <v>10</v>
      </c>
      <c r="H3721" t="s">
        <v>11807</v>
      </c>
      <c r="J3721" s="3" t="s">
        <v>13822</v>
      </c>
      <c r="K3721" t="s">
        <v>3336</v>
      </c>
      <c r="L3721" t="str">
        <f>IF(ISNA(INDEX('NSE Listed Stocks'!$A$2:$A$1683,MATCH(All!H3721,'NSE Listed Stocks'!$C$2:$C$1683,0),1)),"",INDEX('NSE Listed Stocks'!$A$2:$A$1683,MATCH(All!H3721,'NSE Listed Stocks'!$C$2:$C$1683,0),1))</f>
        <v/>
      </c>
      <c r="M3721" t="str">
        <f t="shared" si="175"/>
        <v>false</v>
      </c>
      <c r="N3721" t="str">
        <f t="shared" si="176"/>
        <v>db.STOCK.insert({_id:'RCAPBUILCD',bseCode:'538719',fundamentalCode:'RCAPBUILCD', nseCode:'', name:'Reliance Mutual Fund- Reliance Capital Builder Fund- Series C - Dividend Plan-Dividend P O', isin:'INF204KA1UC0', industry:'',worldStock:false,niftyStock:false, nseStock:false, updateDate:ISODate('2016-09-15')})</v>
      </c>
    </row>
    <row r="3722" spans="1:14" x14ac:dyDescent="0.25">
      <c r="A3722">
        <v>538720</v>
      </c>
      <c r="B3722" t="s">
        <v>11808</v>
      </c>
      <c r="C3722" t="str">
        <f t="shared" si="174"/>
        <v>RCAPBUILCG</v>
      </c>
      <c r="D3722" t="s">
        <v>11809</v>
      </c>
      <c r="E3722" t="s">
        <v>3333</v>
      </c>
      <c r="F3722" t="s">
        <v>3339</v>
      </c>
      <c r="G3722">
        <v>10</v>
      </c>
      <c r="H3722" t="s">
        <v>11810</v>
      </c>
      <c r="J3722" s="3" t="s">
        <v>13822</v>
      </c>
      <c r="K3722" t="s">
        <v>3336</v>
      </c>
      <c r="L3722" t="str">
        <f>IF(ISNA(INDEX('NSE Listed Stocks'!$A$2:$A$1683,MATCH(All!H3722,'NSE Listed Stocks'!$C$2:$C$1683,0),1)),"",INDEX('NSE Listed Stocks'!$A$2:$A$1683,MATCH(All!H3722,'NSE Listed Stocks'!$C$2:$C$1683,0),1))</f>
        <v/>
      </c>
      <c r="M3722" t="str">
        <f t="shared" si="175"/>
        <v>false</v>
      </c>
      <c r="N3722" t="str">
        <f t="shared" si="176"/>
        <v>db.STOCK.insert({_id:'RCAPBUILCG',bseCode:'538720',fundamentalCode:'RCAPBUILCG', nseCode:'', name:'Reliance Capital Builder Fund- Series C - Growth Plan- Growth Option', isin:'INF204KA1UB2', industry:'',worldStock:false,niftyStock:false, nseStock:false, updateDate:ISODate('2016-09-15')})</v>
      </c>
    </row>
    <row r="3723" spans="1:14" x14ac:dyDescent="0.25">
      <c r="A3723">
        <v>538728</v>
      </c>
      <c r="B3723" t="s">
        <v>11811</v>
      </c>
      <c r="C3723" t="str">
        <f t="shared" si="174"/>
        <v>IPRU2511</v>
      </c>
      <c r="D3723" t="s">
        <v>11812</v>
      </c>
      <c r="E3723" t="s">
        <v>3333</v>
      </c>
      <c r="F3723" t="s">
        <v>3339</v>
      </c>
      <c r="G3723">
        <v>10</v>
      </c>
      <c r="H3723" t="s">
        <v>11813</v>
      </c>
      <c r="J3723" s="3" t="s">
        <v>13822</v>
      </c>
      <c r="K3723" t="s">
        <v>3336</v>
      </c>
      <c r="L3723" t="str">
        <f>IF(ISNA(INDEX('NSE Listed Stocks'!$A$2:$A$1683,MATCH(All!H3723,'NSE Listed Stocks'!$C$2:$C$1683,0),1)),"",INDEX('NSE Listed Stocks'!$A$2:$A$1683,MATCH(All!H3723,'NSE Listed Stocks'!$C$2:$C$1683,0),1))</f>
        <v/>
      </c>
      <c r="M3723" t="str">
        <f t="shared" si="175"/>
        <v>false</v>
      </c>
      <c r="N3723" t="str">
        <f t="shared" si="176"/>
        <v>db.STOCK.insert({_id:'IPRU2511',bseCode:'538728',fundamentalCode:'IPRU2511', nseCode:'', name:'ICICI Prudential Growth Fund Series 3 (Regular Plan - Dividend Payout Option)', isin:'INF109KA1S09', industry:'',worldStock:false,niftyStock:false, nseStock:false, updateDate:ISODate('2016-09-15')})</v>
      </c>
    </row>
    <row r="3724" spans="1:14" x14ac:dyDescent="0.25">
      <c r="A3724">
        <v>538729</v>
      </c>
      <c r="B3724" t="s">
        <v>11814</v>
      </c>
      <c r="C3724" t="str">
        <f t="shared" si="174"/>
        <v>IPRU8711</v>
      </c>
      <c r="D3724" t="s">
        <v>11815</v>
      </c>
      <c r="E3724" t="s">
        <v>3333</v>
      </c>
      <c r="F3724" t="s">
        <v>3339</v>
      </c>
      <c r="G3724">
        <v>10</v>
      </c>
      <c r="H3724" t="s">
        <v>11816</v>
      </c>
      <c r="J3724" s="3" t="s">
        <v>13822</v>
      </c>
      <c r="K3724" t="s">
        <v>3336</v>
      </c>
      <c r="L3724" t="str">
        <f>IF(ISNA(INDEX('NSE Listed Stocks'!$A$2:$A$1683,MATCH(All!H3724,'NSE Listed Stocks'!$C$2:$C$1683,0),1)),"",INDEX('NSE Listed Stocks'!$A$2:$A$1683,MATCH(All!H3724,'NSE Listed Stocks'!$C$2:$C$1683,0),1))</f>
        <v/>
      </c>
      <c r="M3724" t="str">
        <f t="shared" si="175"/>
        <v>false</v>
      </c>
      <c r="N3724" t="str">
        <f t="shared" si="176"/>
        <v>db.STOCK.insert({_id:'IPRU8711',bseCode:'538729',fundamentalCode:'IPRU8711', nseCode:'', name:'ICICI Prudential Growth Fund Series 3 (Direct Plan - Dividend Payout Option)', isin:'INF109KA1S17', industry:'',worldStock:false,niftyStock:false, nseStock:false, updateDate:ISODate('2016-09-15')})</v>
      </c>
    </row>
    <row r="3725" spans="1:14" x14ac:dyDescent="0.25">
      <c r="A3725">
        <v>538730</v>
      </c>
      <c r="B3725" t="s">
        <v>2197</v>
      </c>
      <c r="C3725" t="str">
        <f t="shared" si="174"/>
        <v>PDSMFL</v>
      </c>
      <c r="D3725" t="s">
        <v>11817</v>
      </c>
      <c r="E3725" t="s">
        <v>3333</v>
      </c>
      <c r="F3725" t="s">
        <v>3339</v>
      </c>
      <c r="G3725">
        <v>10</v>
      </c>
      <c r="H3725" t="s">
        <v>2198</v>
      </c>
      <c r="I3725" t="s">
        <v>13412</v>
      </c>
      <c r="J3725" s="3" t="s">
        <v>13797</v>
      </c>
      <c r="K3725" t="s">
        <v>3336</v>
      </c>
      <c r="L3725" t="str">
        <f>IF(ISNA(INDEX('NSE Listed Stocks'!$A$2:$A$1683,MATCH(All!H3725,'NSE Listed Stocks'!$C$2:$C$1683,0),1)),"",INDEX('NSE Listed Stocks'!$A$2:$A$1683,MATCH(All!H3725,'NSE Listed Stocks'!$C$2:$C$1683,0),1))</f>
        <v>PDSMFL</v>
      </c>
      <c r="M3725" t="str">
        <f t="shared" si="175"/>
        <v>true</v>
      </c>
      <c r="N3725" t="str">
        <f t="shared" si="176"/>
        <v>db.STOCK.insert({_id:'PDSMFL',bseCode:'538730',fundamentalCode:'PDSMFL', nseCode:'PDSMFL', name:'PDS Multinational Fashions Ltd', isin:'INE111Q01013', industry:'Comm.Trading  &amp; Distribution',worldStock:false,niftyStock:false, nseStock:true, updateDate:ISODate('2016-09-15')})</v>
      </c>
    </row>
    <row r="3726" spans="1:14" x14ac:dyDescent="0.25">
      <c r="A3726">
        <v>538731</v>
      </c>
      <c r="B3726" t="s">
        <v>11818</v>
      </c>
      <c r="C3726" t="str">
        <f t="shared" si="174"/>
        <v>POWERGYM</v>
      </c>
      <c r="D3726" t="s">
        <v>13764</v>
      </c>
      <c r="E3726" t="s">
        <v>3333</v>
      </c>
      <c r="F3726" t="s">
        <v>11047</v>
      </c>
      <c r="G3726">
        <v>10</v>
      </c>
      <c r="H3726" t="s">
        <v>11820</v>
      </c>
      <c r="I3726" t="s">
        <v>7833</v>
      </c>
      <c r="J3726" s="3" t="s">
        <v>13813</v>
      </c>
      <c r="K3726" t="s">
        <v>3336</v>
      </c>
      <c r="L3726" t="str">
        <f>IF(ISNA(INDEX('NSE Listed Stocks'!$A$2:$A$1683,MATCH(All!H3726,'NSE Listed Stocks'!$C$2:$C$1683,0),1)),"",INDEX('NSE Listed Stocks'!$A$2:$A$1683,MATCH(All!H3726,'NSE Listed Stocks'!$C$2:$C$1683,0),1))</f>
        <v/>
      </c>
      <c r="M3726" t="str">
        <f t="shared" si="175"/>
        <v>false</v>
      </c>
      <c r="N3726" t="str">
        <f t="shared" si="176"/>
        <v>db.STOCK.insert({_id:'POWERGYM',bseCode:'538731',fundamentalCode:'POWERGYM', nseCode:'', name:'Powerhouse Gym &amp; Wellness Ltd', isin:'INE982Q01017', industry:'Other Leisure Facilities',worldStock:false,niftyStock:false, nseStock:false, updateDate:ISODate('2016-09-15')})</v>
      </c>
    </row>
    <row r="3727" spans="1:14" x14ac:dyDescent="0.25">
      <c r="A3727">
        <v>538732</v>
      </c>
      <c r="B3727" t="s">
        <v>11821</v>
      </c>
      <c r="C3727" t="str">
        <f t="shared" si="174"/>
        <v>VGCL</v>
      </c>
      <c r="D3727" t="s">
        <v>11822</v>
      </c>
      <c r="E3727" t="s">
        <v>3333</v>
      </c>
      <c r="F3727" t="s">
        <v>11047</v>
      </c>
      <c r="G3727">
        <v>10</v>
      </c>
      <c r="H3727" t="s">
        <v>11823</v>
      </c>
      <c r="I3727" t="s">
        <v>3360</v>
      </c>
      <c r="J3727" s="3" t="s">
        <v>13802</v>
      </c>
      <c r="K3727" t="s">
        <v>3336</v>
      </c>
      <c r="L3727" t="str">
        <f>IF(ISNA(INDEX('NSE Listed Stocks'!$A$2:$A$1683,MATCH(All!H3727,'NSE Listed Stocks'!$C$2:$C$1683,0),1)),"",INDEX('NSE Listed Stocks'!$A$2:$A$1683,MATCH(All!H3727,'NSE Listed Stocks'!$C$2:$C$1683,0),1))</f>
        <v/>
      </c>
      <c r="M3727" t="str">
        <f t="shared" si="175"/>
        <v>false</v>
      </c>
      <c r="N3727" t="str">
        <f t="shared" si="176"/>
        <v>db.STOCK.insert({_id:'VGCL',bseCode:'538732',fundamentalCode:'VGCL', nseCode:'', name:'Vibrant Global Capital Ltd', isin:'INE761Q01015', industry:'Finance (including NBFCs)',worldStock:false,niftyStock:false, nseStock:false, updateDate:ISODate('2016-09-15')})</v>
      </c>
    </row>
    <row r="3728" spans="1:14" x14ac:dyDescent="0.25">
      <c r="A3728">
        <v>538733</v>
      </c>
      <c r="B3728" t="s">
        <v>11824</v>
      </c>
      <c r="C3728" t="str">
        <f t="shared" si="174"/>
        <v>STARLIT</v>
      </c>
      <c r="D3728" t="s">
        <v>11825</v>
      </c>
      <c r="E3728" t="s">
        <v>3333</v>
      </c>
      <c r="F3728" t="s">
        <v>11047</v>
      </c>
      <c r="G3728">
        <v>10</v>
      </c>
      <c r="H3728" t="s">
        <v>11826</v>
      </c>
      <c r="I3728" t="s">
        <v>3731</v>
      </c>
      <c r="J3728" s="3" t="s">
        <v>13808</v>
      </c>
      <c r="K3728" t="s">
        <v>3336</v>
      </c>
      <c r="L3728" t="str">
        <f>IF(ISNA(INDEX('NSE Listed Stocks'!$A$2:$A$1683,MATCH(All!H3728,'NSE Listed Stocks'!$C$2:$C$1683,0),1)),"",INDEX('NSE Listed Stocks'!$A$2:$A$1683,MATCH(All!H3728,'NSE Listed Stocks'!$C$2:$C$1683,0),1))</f>
        <v/>
      </c>
      <c r="M3728" t="str">
        <f t="shared" si="175"/>
        <v>false</v>
      </c>
      <c r="N3728" t="str">
        <f t="shared" si="176"/>
        <v>db.STOCK.insert({_id:'STARLIT',bseCode:'538733',fundamentalCode:'STARLIT', nseCode:'', name:'Starlit Power Systems Ltd', isin:'INE909P01012', industry:'Other Non-Ferrous Metals',worldStock:false,niftyStock:false, nseStock:false, updateDate:ISODate('2016-09-15')})</v>
      </c>
    </row>
    <row r="3729" spans="1:14" x14ac:dyDescent="0.25">
      <c r="A3729">
        <v>538734</v>
      </c>
      <c r="B3729" t="s">
        <v>11827</v>
      </c>
      <c r="C3729" t="str">
        <f t="shared" si="174"/>
        <v>ADCC</v>
      </c>
      <c r="D3729" t="s">
        <v>11828</v>
      </c>
      <c r="E3729" t="s">
        <v>3333</v>
      </c>
      <c r="F3729" t="s">
        <v>11047</v>
      </c>
      <c r="G3729">
        <v>10</v>
      </c>
      <c r="H3729" t="s">
        <v>11829</v>
      </c>
      <c r="I3729" t="s">
        <v>13416</v>
      </c>
      <c r="J3729" s="3" t="s">
        <v>13816</v>
      </c>
      <c r="K3729" t="s">
        <v>3336</v>
      </c>
      <c r="L3729" t="str">
        <f>IF(ISNA(INDEX('NSE Listed Stocks'!$A$2:$A$1683,MATCH(All!H3729,'NSE Listed Stocks'!$C$2:$C$1683,0),1)),"",INDEX('NSE Listed Stocks'!$A$2:$A$1683,MATCH(All!H3729,'NSE Listed Stocks'!$C$2:$C$1683,0),1))</f>
        <v/>
      </c>
      <c r="M3729" t="str">
        <f t="shared" si="175"/>
        <v>false</v>
      </c>
      <c r="N3729" t="str">
        <f t="shared" si="176"/>
        <v>db.STOCK.insert({_id:'ADCC',bseCode:'538734',fundamentalCode:'ADCC', nseCode:'', name:'ADCC Infocad Ltd', isin:'INE016Q01014', industry:'IT Consulting &amp; Software',worldStock:false,niftyStock:false, nseStock:false, updateDate:ISODate('2016-09-15')})</v>
      </c>
    </row>
    <row r="3730" spans="1:14" x14ac:dyDescent="0.25">
      <c r="A3730">
        <v>538742</v>
      </c>
      <c r="B3730" t="s">
        <v>11830</v>
      </c>
      <c r="C3730" t="str">
        <f t="shared" si="174"/>
        <v>RUBYTEL</v>
      </c>
      <c r="D3730" t="s">
        <v>13765</v>
      </c>
      <c r="E3730" t="s">
        <v>3333</v>
      </c>
      <c r="F3730" t="s">
        <v>3371</v>
      </c>
      <c r="G3730">
        <v>10</v>
      </c>
      <c r="H3730" t="s">
        <v>11832</v>
      </c>
      <c r="I3730" t="s">
        <v>13412</v>
      </c>
      <c r="J3730" s="3" t="s">
        <v>13797</v>
      </c>
      <c r="K3730" t="s">
        <v>3336</v>
      </c>
      <c r="L3730" t="str">
        <f>IF(ISNA(INDEX('NSE Listed Stocks'!$A$2:$A$1683,MATCH(All!H3730,'NSE Listed Stocks'!$C$2:$C$1683,0),1)),"",INDEX('NSE Listed Stocks'!$A$2:$A$1683,MATCH(All!H3730,'NSE Listed Stocks'!$C$2:$C$1683,0),1))</f>
        <v/>
      </c>
      <c r="M3730" t="str">
        <f t="shared" si="175"/>
        <v>false</v>
      </c>
      <c r="N3730" t="str">
        <f t="shared" si="176"/>
        <v>db.STOCK.insert({_id:'RUBYTEL',bseCode:'538742',fundamentalCode:'RUBYTEL', nseCode:'', name:'Ruby Traders &amp; Exporters Ltd', isin:'INE516E01019', industry:'Comm.Trading  &amp; Distribution',worldStock:false,niftyStock:false, nseStock:false, updateDate:ISODate('2016-09-15')})</v>
      </c>
    </row>
    <row r="3731" spans="1:14" x14ac:dyDescent="0.25">
      <c r="A3731">
        <v>538743</v>
      </c>
      <c r="B3731" t="s">
        <v>11833</v>
      </c>
      <c r="C3731" t="str">
        <f t="shared" si="174"/>
        <v>MUDUNURU</v>
      </c>
      <c r="D3731" t="s">
        <v>11834</v>
      </c>
      <c r="E3731" t="s">
        <v>3333</v>
      </c>
      <c r="F3731" t="s">
        <v>3371</v>
      </c>
      <c r="G3731">
        <v>2</v>
      </c>
      <c r="H3731" t="s">
        <v>11835</v>
      </c>
      <c r="I3731" t="s">
        <v>13416</v>
      </c>
      <c r="J3731" s="3" t="s">
        <v>13816</v>
      </c>
      <c r="K3731" t="s">
        <v>3336</v>
      </c>
      <c r="L3731" t="str">
        <f>IF(ISNA(INDEX('NSE Listed Stocks'!$A$2:$A$1683,MATCH(All!H3731,'NSE Listed Stocks'!$C$2:$C$1683,0),1)),"",INDEX('NSE Listed Stocks'!$A$2:$A$1683,MATCH(All!H3731,'NSE Listed Stocks'!$C$2:$C$1683,0),1))</f>
        <v/>
      </c>
      <c r="M3731" t="str">
        <f t="shared" si="175"/>
        <v>false</v>
      </c>
      <c r="N3731" t="str">
        <f t="shared" si="176"/>
        <v>db.STOCK.insert({_id:'MUDUNURU',bseCode:'538743',fundamentalCode:'MUDUNURU', nseCode:'', name:'Mudunuru Ltd', isin:'INE491C01027', industry:'IT Consulting &amp; Software',worldStock:false,niftyStock:false, nseStock:false, updateDate:ISODate('2016-09-15')})</v>
      </c>
    </row>
    <row r="3732" spans="1:14" x14ac:dyDescent="0.25">
      <c r="A3732">
        <v>538755</v>
      </c>
      <c r="B3732" t="s">
        <v>11836</v>
      </c>
      <c r="C3732" t="str">
        <f t="shared" si="174"/>
        <v>BSLFEFS3RG</v>
      </c>
      <c r="D3732" t="s">
        <v>11837</v>
      </c>
      <c r="E3732" t="s">
        <v>3333</v>
      </c>
      <c r="F3732" t="s">
        <v>3339</v>
      </c>
      <c r="G3732">
        <v>10</v>
      </c>
      <c r="H3732" t="s">
        <v>11838</v>
      </c>
      <c r="J3732" s="3" t="s">
        <v>13822</v>
      </c>
      <c r="K3732" t="s">
        <v>3336</v>
      </c>
      <c r="L3732" t="str">
        <f>IF(ISNA(INDEX('NSE Listed Stocks'!$A$2:$A$1683,MATCH(All!H3732,'NSE Listed Stocks'!$C$2:$C$1683,0),1)),"",INDEX('NSE Listed Stocks'!$A$2:$A$1683,MATCH(All!H3732,'NSE Listed Stocks'!$C$2:$C$1683,0),1))</f>
        <v/>
      </c>
      <c r="M3732" t="str">
        <f t="shared" si="175"/>
        <v>false</v>
      </c>
      <c r="N3732" t="str">
        <f t="shared" si="176"/>
        <v>db.STOCK.insert({_id:'BSLFEFS3RG',bseCode:'538755',fundamentalCode:'BSLFEFS3RG', nseCode:'', name:'Birla Sun Life Focused Equity Fund - Series 3- Regular Plan - Growth', isin:'INF209KA1RR9', industry:'',worldStock:false,niftyStock:false, nseStock:false, updateDate:ISODate('2016-09-15')})</v>
      </c>
    </row>
    <row r="3733" spans="1:14" x14ac:dyDescent="0.25">
      <c r="A3733">
        <v>538756</v>
      </c>
      <c r="B3733" t="s">
        <v>11839</v>
      </c>
      <c r="C3733" t="str">
        <f t="shared" si="174"/>
        <v>BSLFEFS3RN</v>
      </c>
      <c r="D3733" t="s">
        <v>11840</v>
      </c>
      <c r="E3733" t="s">
        <v>3333</v>
      </c>
      <c r="F3733" t="s">
        <v>3339</v>
      </c>
      <c r="G3733">
        <v>10</v>
      </c>
      <c r="H3733" t="s">
        <v>11841</v>
      </c>
      <c r="J3733" s="3" t="s">
        <v>13822</v>
      </c>
      <c r="K3733" t="s">
        <v>3336</v>
      </c>
      <c r="L3733" t="str">
        <f>IF(ISNA(INDEX('NSE Listed Stocks'!$A$2:$A$1683,MATCH(All!H3733,'NSE Listed Stocks'!$C$2:$C$1683,0),1)),"",INDEX('NSE Listed Stocks'!$A$2:$A$1683,MATCH(All!H3733,'NSE Listed Stocks'!$C$2:$C$1683,0),1))</f>
        <v/>
      </c>
      <c r="M3733" t="str">
        <f t="shared" si="175"/>
        <v>false</v>
      </c>
      <c r="N3733" t="str">
        <f t="shared" si="176"/>
        <v>db.STOCK.insert({_id:'BSLFEFS3RN',bseCode:'538756',fundamentalCode:'BSLFEFS3RN', nseCode:'', name:'Birla Sun Life Focused Equity Fund - Series 3 - Regular Plan - Dividend Payout', isin:'INF209KA1RS7', industry:'',worldStock:false,niftyStock:false, nseStock:false, updateDate:ISODate('2016-09-15')})</v>
      </c>
    </row>
    <row r="3734" spans="1:14" x14ac:dyDescent="0.25">
      <c r="A3734">
        <v>538757</v>
      </c>
      <c r="B3734" t="s">
        <v>11842</v>
      </c>
      <c r="C3734" t="str">
        <f t="shared" si="174"/>
        <v>BSLFEFS3DG</v>
      </c>
      <c r="D3734" t="s">
        <v>11843</v>
      </c>
      <c r="E3734" t="s">
        <v>3333</v>
      </c>
      <c r="F3734" t="s">
        <v>3339</v>
      </c>
      <c r="G3734">
        <v>10</v>
      </c>
      <c r="H3734" t="s">
        <v>11844</v>
      </c>
      <c r="J3734" s="3" t="s">
        <v>13822</v>
      </c>
      <c r="K3734" t="s">
        <v>3336</v>
      </c>
      <c r="L3734" t="str">
        <f>IF(ISNA(INDEX('NSE Listed Stocks'!$A$2:$A$1683,MATCH(All!H3734,'NSE Listed Stocks'!$C$2:$C$1683,0),1)),"",INDEX('NSE Listed Stocks'!$A$2:$A$1683,MATCH(All!H3734,'NSE Listed Stocks'!$C$2:$C$1683,0),1))</f>
        <v/>
      </c>
      <c r="M3734" t="str">
        <f t="shared" si="175"/>
        <v>false</v>
      </c>
      <c r="N3734" t="str">
        <f t="shared" si="176"/>
        <v>db.STOCK.insert({_id:'BSLFEFS3DG',bseCode:'538757',fundamentalCode:'BSLFEFS3DG', nseCode:'', name:'Birla Sun Life Focused Equity Fund - Series 3 - Direct Plan - Growth', isin:'INF209KA1RT5', industry:'',worldStock:false,niftyStock:false, nseStock:false, updateDate:ISODate('2016-09-15')})</v>
      </c>
    </row>
    <row r="3735" spans="1:14" x14ac:dyDescent="0.25">
      <c r="A3735">
        <v>538758</v>
      </c>
      <c r="B3735" t="s">
        <v>11845</v>
      </c>
      <c r="C3735" t="str">
        <f t="shared" si="174"/>
        <v>BSLFEFS3DN</v>
      </c>
      <c r="D3735" t="s">
        <v>11846</v>
      </c>
      <c r="E3735" t="s">
        <v>3333</v>
      </c>
      <c r="F3735" t="s">
        <v>3339</v>
      </c>
      <c r="G3735">
        <v>10</v>
      </c>
      <c r="H3735" t="s">
        <v>11847</v>
      </c>
      <c r="J3735" s="3" t="s">
        <v>13822</v>
      </c>
      <c r="K3735" t="s">
        <v>3336</v>
      </c>
      <c r="L3735" t="str">
        <f>IF(ISNA(INDEX('NSE Listed Stocks'!$A$2:$A$1683,MATCH(All!H3735,'NSE Listed Stocks'!$C$2:$C$1683,0),1)),"",INDEX('NSE Listed Stocks'!$A$2:$A$1683,MATCH(All!H3735,'NSE Listed Stocks'!$C$2:$C$1683,0),1))</f>
        <v/>
      </c>
      <c r="M3735" t="str">
        <f t="shared" si="175"/>
        <v>false</v>
      </c>
      <c r="N3735" t="str">
        <f t="shared" si="176"/>
        <v>db.STOCK.insert({_id:'BSLFEFS3DN',bseCode:'538758',fundamentalCode:'BSLFEFS3DN', nseCode:'', name:'Birla Sun Life Focused Equity Fund - Series 3 - Direct Plan - Dividend Payout', isin:'INF209KA1RU3', industry:'',worldStock:false,niftyStock:false, nseStock:false, updateDate:ISODate('2016-09-15')})</v>
      </c>
    </row>
    <row r="3736" spans="1:14" x14ac:dyDescent="0.25">
      <c r="A3736">
        <v>538763</v>
      </c>
      <c r="B3736" t="s">
        <v>11848</v>
      </c>
      <c r="C3736" t="str">
        <f t="shared" si="174"/>
        <v>IPRU2530</v>
      </c>
      <c r="D3736" t="s">
        <v>11849</v>
      </c>
      <c r="E3736" t="s">
        <v>3333</v>
      </c>
      <c r="F3736" t="s">
        <v>3339</v>
      </c>
      <c r="G3736">
        <v>10</v>
      </c>
      <c r="H3736" t="s">
        <v>11850</v>
      </c>
      <c r="J3736" s="3" t="s">
        <v>13822</v>
      </c>
      <c r="K3736" t="s">
        <v>3336</v>
      </c>
      <c r="L3736" t="str">
        <f>IF(ISNA(INDEX('NSE Listed Stocks'!$A$2:$A$1683,MATCH(All!H3736,'NSE Listed Stocks'!$C$2:$C$1683,0),1)),"",INDEX('NSE Listed Stocks'!$A$2:$A$1683,MATCH(All!H3736,'NSE Listed Stocks'!$C$2:$C$1683,0),1))</f>
        <v/>
      </c>
      <c r="M3736" t="str">
        <f t="shared" si="175"/>
        <v>false</v>
      </c>
      <c r="N3736" t="str">
        <f t="shared" si="176"/>
        <v>db.STOCK.insert({_id:'IPRU2530',bseCode:'538763',fundamentalCode:'IPRU2530', nseCode:'', name:'ICICI Prudential Growth Fund Series 4 (Regular Plan - Dividend Payout Option)', isin:'INF109KA1Y68', industry:'',worldStock:false,niftyStock:false, nseStock:false, updateDate:ISODate('2016-09-15')})</v>
      </c>
    </row>
    <row r="3737" spans="1:14" x14ac:dyDescent="0.25">
      <c r="A3737">
        <v>538764</v>
      </c>
      <c r="B3737" t="s">
        <v>11851</v>
      </c>
      <c r="C3737" t="str">
        <f t="shared" si="174"/>
        <v>IPRU8730</v>
      </c>
      <c r="D3737" t="s">
        <v>11852</v>
      </c>
      <c r="E3737" t="s">
        <v>3333</v>
      </c>
      <c r="F3737" t="s">
        <v>3339</v>
      </c>
      <c r="G3737">
        <v>10</v>
      </c>
      <c r="H3737" t="s">
        <v>11853</v>
      </c>
      <c r="J3737" s="3" t="s">
        <v>13822</v>
      </c>
      <c r="K3737" t="s">
        <v>3336</v>
      </c>
      <c r="L3737" t="str">
        <f>IF(ISNA(INDEX('NSE Listed Stocks'!$A$2:$A$1683,MATCH(All!H3737,'NSE Listed Stocks'!$C$2:$C$1683,0),1)),"",INDEX('NSE Listed Stocks'!$A$2:$A$1683,MATCH(All!H3737,'NSE Listed Stocks'!$C$2:$C$1683,0),1))</f>
        <v/>
      </c>
      <c r="M3737" t="str">
        <f t="shared" si="175"/>
        <v>false</v>
      </c>
      <c r="N3737" t="str">
        <f t="shared" si="176"/>
        <v>db.STOCK.insert({_id:'IPRU8730',bseCode:'538764',fundamentalCode:'IPRU8730', nseCode:'', name:'ICICI Prudential Growth Fund Series 4 (Direct Plan - Dividend Payout Option)', isin:'INF109KA1Y76', industry:'',worldStock:false,niftyStock:false, nseStock:false, updateDate:ISODate('2016-09-15')})</v>
      </c>
    </row>
    <row r="3738" spans="1:14" x14ac:dyDescent="0.25">
      <c r="A3738">
        <v>538765</v>
      </c>
      <c r="B3738" t="s">
        <v>11854</v>
      </c>
      <c r="C3738" t="str">
        <f t="shared" si="174"/>
        <v>JSHL</v>
      </c>
      <c r="D3738" t="s">
        <v>11855</v>
      </c>
      <c r="E3738" t="s">
        <v>3333</v>
      </c>
      <c r="F3738" t="s">
        <v>11047</v>
      </c>
      <c r="G3738">
        <v>10</v>
      </c>
      <c r="H3738" t="s">
        <v>11856</v>
      </c>
      <c r="I3738" t="s">
        <v>13599</v>
      </c>
      <c r="J3738" s="3" t="s">
        <v>13817</v>
      </c>
      <c r="K3738" t="s">
        <v>3336</v>
      </c>
      <c r="L3738" t="str">
        <f>IF(ISNA(INDEX('NSE Listed Stocks'!$A$2:$A$1683,MATCH(All!H3738,'NSE Listed Stocks'!$C$2:$C$1683,0),1)),"",INDEX('NSE Listed Stocks'!$A$2:$A$1683,MATCH(All!H3738,'NSE Listed Stocks'!$C$2:$C$1683,0),1))</f>
        <v/>
      </c>
      <c r="M3738" t="str">
        <f t="shared" si="175"/>
        <v>false</v>
      </c>
      <c r="N3738" t="str">
        <f t="shared" si="176"/>
        <v>db.STOCK.insert({_id:'JSHL',bseCode:'538765',fundamentalCode:'JSHL', nseCode:'', name:'JLA Infraville Shoppers Ltd', isin:'INE401Q01018', industry:'Internet &amp; Catalogue Retail',worldStock:false,niftyStock:false, nseStock:false, updateDate:ISODate('2016-09-15')})</v>
      </c>
    </row>
    <row r="3739" spans="1:14" x14ac:dyDescent="0.25">
      <c r="A3739">
        <v>538770</v>
      </c>
      <c r="B3739" t="s">
        <v>11857</v>
      </c>
      <c r="C3739" t="str">
        <f t="shared" si="174"/>
        <v>CRANEINFRA</v>
      </c>
      <c r="D3739" t="s">
        <v>11858</v>
      </c>
      <c r="E3739" t="s">
        <v>3333</v>
      </c>
      <c r="F3739" t="s">
        <v>3371</v>
      </c>
      <c r="G3739">
        <v>10</v>
      </c>
      <c r="H3739" t="s">
        <v>11859</v>
      </c>
      <c r="I3739" t="s">
        <v>3356</v>
      </c>
      <c r="J3739" s="3" t="s">
        <v>13801</v>
      </c>
      <c r="K3739" t="s">
        <v>3336</v>
      </c>
      <c r="L3739" t="str">
        <f>IF(ISNA(INDEX('NSE Listed Stocks'!$A$2:$A$1683,MATCH(All!H3739,'NSE Listed Stocks'!$C$2:$C$1683,0),1)),"",INDEX('NSE Listed Stocks'!$A$2:$A$1683,MATCH(All!H3739,'NSE Listed Stocks'!$C$2:$C$1683,0),1))</f>
        <v/>
      </c>
      <c r="M3739" t="str">
        <f t="shared" si="175"/>
        <v>false</v>
      </c>
      <c r="N3739" t="str">
        <f t="shared" si="176"/>
        <v>db.STOCK.insert({_id:'CRANEINFRA',bseCode:'538770',fundamentalCode:'CRANEINFRA', nseCode:'', name:'Crane Infrastructure Ltd', isin:'INE176L01017', industry:'Realty',worldStock:false,niftyStock:false, nseStock:false, updateDate:ISODate('2016-09-15')})</v>
      </c>
    </row>
    <row r="3740" spans="1:14" x14ac:dyDescent="0.25">
      <c r="A3740">
        <v>538771</v>
      </c>
      <c r="B3740" t="s">
        <v>2247</v>
      </c>
      <c r="C3740" t="str">
        <f t="shared" si="174"/>
        <v>PINCON</v>
      </c>
      <c r="D3740" t="s">
        <v>11860</v>
      </c>
      <c r="E3740" t="s">
        <v>3333</v>
      </c>
      <c r="F3740" t="s">
        <v>3339</v>
      </c>
      <c r="G3740">
        <v>10</v>
      </c>
      <c r="H3740" t="s">
        <v>2248</v>
      </c>
      <c r="I3740" t="s">
        <v>13502</v>
      </c>
      <c r="J3740" s="3" t="s">
        <v>13804</v>
      </c>
      <c r="K3740" t="s">
        <v>3336</v>
      </c>
      <c r="L3740" t="str">
        <f>IF(ISNA(INDEX('NSE Listed Stocks'!$A$2:$A$1683,MATCH(All!H3740,'NSE Listed Stocks'!$C$2:$C$1683,0),1)),"",INDEX('NSE Listed Stocks'!$A$2:$A$1683,MATCH(All!H3740,'NSE Listed Stocks'!$C$2:$C$1683,0),1))</f>
        <v>PINCON</v>
      </c>
      <c r="M3740" t="str">
        <f t="shared" si="175"/>
        <v>true</v>
      </c>
      <c r="N3740" t="str">
        <f t="shared" si="176"/>
        <v>db.STOCK.insert({_id:'PINCON',bseCode:'538771',fundamentalCode:'PINCON', nseCode:'PINCON', name:'Pincon Spirit Ltd', isin:'INE675G01018', industry:'Breweries &amp; Distilleries',worldStock:false,niftyStock:false, nseStock:true, updateDate:ISODate('2016-09-15')})</v>
      </c>
    </row>
    <row r="3741" spans="1:14" x14ac:dyDescent="0.25">
      <c r="A3741">
        <v>538772</v>
      </c>
      <c r="B3741" t="s">
        <v>11861</v>
      </c>
      <c r="C3741" t="str">
        <f t="shared" si="174"/>
        <v>M3GLOBAL</v>
      </c>
      <c r="D3741" t="s">
        <v>11862</v>
      </c>
      <c r="E3741" t="s">
        <v>3333</v>
      </c>
      <c r="F3741" t="s">
        <v>3371</v>
      </c>
      <c r="G3741">
        <v>10</v>
      </c>
      <c r="H3741" t="s">
        <v>11863</v>
      </c>
      <c r="I3741" t="s">
        <v>3360</v>
      </c>
      <c r="J3741" s="3" t="s">
        <v>13802</v>
      </c>
      <c r="K3741" t="s">
        <v>3336</v>
      </c>
      <c r="L3741" t="str">
        <f>IF(ISNA(INDEX('NSE Listed Stocks'!$A$2:$A$1683,MATCH(All!H3741,'NSE Listed Stocks'!$C$2:$C$1683,0),1)),"",INDEX('NSE Listed Stocks'!$A$2:$A$1683,MATCH(All!H3741,'NSE Listed Stocks'!$C$2:$C$1683,0),1))</f>
        <v/>
      </c>
      <c r="M3741" t="str">
        <f t="shared" si="175"/>
        <v>false</v>
      </c>
      <c r="N3741" t="str">
        <f t="shared" si="176"/>
        <v>db.STOCK.insert({_id:'M3GLOBAL',bseCode:'538772',fundamentalCode:'M3GLOBAL', nseCode:'', name:'M3 Global Finance Ltd', isin:'INE480D01010', industry:'Finance (including NBFCs)',worldStock:false,niftyStock:false, nseStock:false, updateDate:ISODate('2016-09-15')})</v>
      </c>
    </row>
    <row r="3742" spans="1:14" x14ac:dyDescent="0.25">
      <c r="A3742">
        <v>538777</v>
      </c>
      <c r="B3742" t="s">
        <v>11864</v>
      </c>
      <c r="C3742" t="str">
        <f t="shared" si="174"/>
        <v>ASIACAP</v>
      </c>
      <c r="D3742" t="s">
        <v>11865</v>
      </c>
      <c r="E3742" t="s">
        <v>3333</v>
      </c>
      <c r="F3742" t="s">
        <v>3345</v>
      </c>
      <c r="G3742">
        <v>10</v>
      </c>
      <c r="H3742" t="s">
        <v>11866</v>
      </c>
      <c r="I3742" t="s">
        <v>3360</v>
      </c>
      <c r="J3742" s="3" t="s">
        <v>13802</v>
      </c>
      <c r="K3742" t="s">
        <v>3336</v>
      </c>
      <c r="L3742" t="str">
        <f>IF(ISNA(INDEX('NSE Listed Stocks'!$A$2:$A$1683,MATCH(All!H3742,'NSE Listed Stocks'!$C$2:$C$1683,0),1)),"",INDEX('NSE Listed Stocks'!$A$2:$A$1683,MATCH(All!H3742,'NSE Listed Stocks'!$C$2:$C$1683,0),1))</f>
        <v/>
      </c>
      <c r="M3742" t="str">
        <f t="shared" si="175"/>
        <v>false</v>
      </c>
      <c r="N3742" t="str">
        <f t="shared" si="176"/>
        <v>db.STOCK.insert({_id:'ASIACAP',bseCode:'538777',fundamentalCode:'ASIACAP', nseCode:'', name:'Asia Capital Ltd', isin:'INE131Q01011', industry:'Finance (including NBFCs)',worldStock:false,niftyStock:false, nseStock:false, updateDate:ISODate('2016-09-15')})</v>
      </c>
    </row>
    <row r="3743" spans="1:14" x14ac:dyDescent="0.25">
      <c r="A3743">
        <v>538778</v>
      </c>
      <c r="B3743" t="s">
        <v>11867</v>
      </c>
      <c r="C3743" t="str">
        <f t="shared" si="174"/>
        <v>AKASHDEEP</v>
      </c>
      <c r="D3743" t="s">
        <v>11868</v>
      </c>
      <c r="E3743" t="s">
        <v>3333</v>
      </c>
      <c r="F3743" t="s">
        <v>3345</v>
      </c>
      <c r="G3743">
        <v>10</v>
      </c>
      <c r="H3743" t="s">
        <v>11869</v>
      </c>
      <c r="I3743" t="s">
        <v>3360</v>
      </c>
      <c r="J3743" s="3" t="s">
        <v>13802</v>
      </c>
      <c r="K3743" t="s">
        <v>3336</v>
      </c>
      <c r="L3743" t="str">
        <f>IF(ISNA(INDEX('NSE Listed Stocks'!$A$2:$A$1683,MATCH(All!H3743,'NSE Listed Stocks'!$C$2:$C$1683,0),1)),"",INDEX('NSE Listed Stocks'!$A$2:$A$1683,MATCH(All!H3743,'NSE Listed Stocks'!$C$2:$C$1683,0),1))</f>
        <v/>
      </c>
      <c r="M3743" t="str">
        <f t="shared" si="175"/>
        <v>false</v>
      </c>
      <c r="N3743" t="str">
        <f t="shared" si="176"/>
        <v>db.STOCK.insert({_id:'AKASHDEEP',bseCode:'538778',fundamentalCode:'AKASHDEEP', nseCode:'', name:'Akashdeep Metal Industries Ltd', isin:'INE149Q01013', industry:'Finance (including NBFCs)',worldStock:false,niftyStock:false, nseStock:false, updateDate:ISODate('2016-09-15')})</v>
      </c>
    </row>
    <row r="3744" spans="1:14" x14ac:dyDescent="0.25">
      <c r="A3744">
        <v>538786</v>
      </c>
      <c r="B3744" t="s">
        <v>11870</v>
      </c>
      <c r="C3744" t="str">
        <f t="shared" si="174"/>
        <v>CIL</v>
      </c>
      <c r="D3744" t="s">
        <v>11871</v>
      </c>
      <c r="E3744" t="s">
        <v>3333</v>
      </c>
      <c r="F3744" t="s">
        <v>3371</v>
      </c>
      <c r="G3744">
        <v>10</v>
      </c>
      <c r="H3744" t="s">
        <v>11872</v>
      </c>
      <c r="I3744" t="s">
        <v>5013</v>
      </c>
      <c r="J3744" s="3" t="s">
        <v>13815</v>
      </c>
      <c r="K3744" t="s">
        <v>3336</v>
      </c>
      <c r="L3744" t="str">
        <f>IF(ISNA(INDEX('NSE Listed Stocks'!$A$2:$A$1683,MATCH(All!H3744,'NSE Listed Stocks'!$C$2:$C$1683,0),1)),"",INDEX('NSE Listed Stocks'!$A$2:$A$1683,MATCH(All!H3744,'NSE Listed Stocks'!$C$2:$C$1683,0),1))</f>
        <v/>
      </c>
      <c r="M3744" t="str">
        <f t="shared" si="175"/>
        <v>false</v>
      </c>
      <c r="N3744" t="str">
        <f t="shared" si="176"/>
        <v>db.STOCK.insert({_id:'CIL',bseCode:'538786',fundamentalCode:'CIL', nseCode:'', name:'Citizen Infoline Ltd', isin:'INE473L01018', industry:'Publishing',worldStock:false,niftyStock:false, nseStock:false, updateDate:ISODate('2016-09-15')})</v>
      </c>
    </row>
    <row r="3745" spans="1:14" x14ac:dyDescent="0.25">
      <c r="A3745">
        <v>538787</v>
      </c>
      <c r="B3745" t="s">
        <v>11873</v>
      </c>
      <c r="C3745" t="str">
        <f t="shared" si="174"/>
        <v>GBFL</v>
      </c>
      <c r="D3745" t="s">
        <v>13766</v>
      </c>
      <c r="E3745" t="s">
        <v>3333</v>
      </c>
      <c r="F3745" t="s">
        <v>3352</v>
      </c>
      <c r="G3745">
        <v>10</v>
      </c>
      <c r="H3745" t="s">
        <v>11875</v>
      </c>
      <c r="I3745" t="s">
        <v>3360</v>
      </c>
      <c r="J3745" s="3" t="s">
        <v>13802</v>
      </c>
      <c r="K3745" t="s">
        <v>3336</v>
      </c>
      <c r="L3745" t="str">
        <f>IF(ISNA(INDEX('NSE Listed Stocks'!$A$2:$A$1683,MATCH(All!H3745,'NSE Listed Stocks'!$C$2:$C$1683,0),1)),"",INDEX('NSE Listed Stocks'!$A$2:$A$1683,MATCH(All!H3745,'NSE Listed Stocks'!$C$2:$C$1683,0),1))</f>
        <v/>
      </c>
      <c r="M3745" t="str">
        <f t="shared" si="175"/>
        <v>false</v>
      </c>
      <c r="N3745" t="str">
        <f t="shared" si="176"/>
        <v>db.STOCK.insert({_id:'GBFL',bseCode:'538787',fundamentalCode:'GBFL', nseCode:'', name:'Goenka Business &amp; Finance Ltd', isin:'INE997C01015', industry:'Finance (including NBFCs)',worldStock:false,niftyStock:false, nseStock:false, updateDate:ISODate('2016-09-15')})</v>
      </c>
    </row>
    <row r="3746" spans="1:14" x14ac:dyDescent="0.25">
      <c r="A3746">
        <v>538788</v>
      </c>
      <c r="B3746" t="s">
        <v>11876</v>
      </c>
      <c r="C3746" t="str">
        <f t="shared" si="174"/>
        <v>GILADAFINS</v>
      </c>
      <c r="D3746" t="s">
        <v>13767</v>
      </c>
      <c r="E3746" t="s">
        <v>3333</v>
      </c>
      <c r="F3746" t="s">
        <v>3371</v>
      </c>
      <c r="G3746">
        <v>10</v>
      </c>
      <c r="H3746" t="s">
        <v>11878</v>
      </c>
      <c r="I3746" t="s">
        <v>3360</v>
      </c>
      <c r="J3746" s="3" t="s">
        <v>13802</v>
      </c>
      <c r="K3746" t="s">
        <v>3336</v>
      </c>
      <c r="L3746" t="str">
        <f>IF(ISNA(INDEX('NSE Listed Stocks'!$A$2:$A$1683,MATCH(All!H3746,'NSE Listed Stocks'!$C$2:$C$1683,0),1)),"",INDEX('NSE Listed Stocks'!$A$2:$A$1683,MATCH(All!H3746,'NSE Listed Stocks'!$C$2:$C$1683,0),1))</f>
        <v/>
      </c>
      <c r="M3746" t="str">
        <f t="shared" si="175"/>
        <v>false</v>
      </c>
      <c r="N3746" t="str">
        <f t="shared" si="176"/>
        <v>db.STOCK.insert({_id:'GILADAFINS',bseCode:'538788',fundamentalCode:'GILADAFINS', nseCode:'', name:'Gilada Finance &amp; Investments Ltd', isin:'INE918C01011', industry:'Finance (including NBFCs)',worldStock:false,niftyStock:false, nseStock:false, updateDate:ISODate('2016-09-15')})</v>
      </c>
    </row>
    <row r="3747" spans="1:14" x14ac:dyDescent="0.25">
      <c r="A3747">
        <v>538789</v>
      </c>
      <c r="B3747" t="s">
        <v>11879</v>
      </c>
      <c r="C3747" t="str">
        <f t="shared" si="174"/>
        <v>BUDGE BUDGE</v>
      </c>
      <c r="D3747" t="s">
        <v>11880</v>
      </c>
      <c r="E3747" t="s">
        <v>3333</v>
      </c>
      <c r="F3747" t="s">
        <v>3371</v>
      </c>
      <c r="G3747">
        <v>10</v>
      </c>
      <c r="H3747" t="s">
        <v>11881</v>
      </c>
      <c r="I3747" t="s">
        <v>13632</v>
      </c>
      <c r="J3747" s="3" t="s">
        <v>13806</v>
      </c>
      <c r="K3747" t="s">
        <v>3336</v>
      </c>
      <c r="L3747" t="str">
        <f>IF(ISNA(INDEX('NSE Listed Stocks'!$A$2:$A$1683,MATCH(All!H3747,'NSE Listed Stocks'!$C$2:$C$1683,0),1)),"",INDEX('NSE Listed Stocks'!$A$2:$A$1683,MATCH(All!H3747,'NSE Listed Stocks'!$C$2:$C$1683,0),1))</f>
        <v/>
      </c>
      <c r="M3747" t="str">
        <f t="shared" si="175"/>
        <v>false</v>
      </c>
      <c r="N3747" t="str">
        <f t="shared" si="176"/>
        <v>db.STOCK.insert({_id:'BUDGE BUDGE',bseCode:'538789',fundamentalCode:'BUDGE BUDGE', nseCode:'', name:'Budge Budge Company Ltd', isin:'INE948C01026', industry:'Jute &amp; Jute Products',worldStock:false,niftyStock:false, nseStock:false, updateDate:ISODate('2016-09-15')})</v>
      </c>
    </row>
    <row r="3748" spans="1:14" x14ac:dyDescent="0.25">
      <c r="A3748">
        <v>538793</v>
      </c>
      <c r="B3748" t="s">
        <v>11882</v>
      </c>
      <c r="C3748" t="str">
        <f t="shared" si="174"/>
        <v>TEJINFOWAY</v>
      </c>
      <c r="D3748" t="s">
        <v>11883</v>
      </c>
      <c r="E3748" t="s">
        <v>3333</v>
      </c>
      <c r="F3748" t="s">
        <v>3371</v>
      </c>
      <c r="G3748">
        <v>10</v>
      </c>
      <c r="H3748" t="s">
        <v>11884</v>
      </c>
      <c r="I3748" t="s">
        <v>13416</v>
      </c>
      <c r="J3748" s="3" t="s">
        <v>13816</v>
      </c>
      <c r="K3748" t="s">
        <v>3336</v>
      </c>
      <c r="L3748" t="str">
        <f>IF(ISNA(INDEX('NSE Listed Stocks'!$A$2:$A$1683,MATCH(All!H3748,'NSE Listed Stocks'!$C$2:$C$1683,0),1)),"",INDEX('NSE Listed Stocks'!$A$2:$A$1683,MATCH(All!H3748,'NSE Listed Stocks'!$C$2:$C$1683,0),1))</f>
        <v/>
      </c>
      <c r="M3748" t="str">
        <f t="shared" si="175"/>
        <v>false</v>
      </c>
      <c r="N3748" t="str">
        <f t="shared" si="176"/>
        <v>db.STOCK.insert({_id:'TEJINFOWAY',bseCode:'538793',fundamentalCode:'TEJINFOWAY', nseCode:'', name:'Tej Infoways Ltd', isin:'INE530C01014', industry:'IT Consulting &amp; Software',worldStock:false,niftyStock:false, nseStock:false, updateDate:ISODate('2016-09-15')})</v>
      </c>
    </row>
    <row r="3749" spans="1:14" x14ac:dyDescent="0.25">
      <c r="A3749">
        <v>538794</v>
      </c>
      <c r="B3749" t="s">
        <v>11885</v>
      </c>
      <c r="C3749" t="str">
        <f t="shared" si="174"/>
        <v>JETINFRA</v>
      </c>
      <c r="D3749" t="s">
        <v>11886</v>
      </c>
      <c r="E3749" t="s">
        <v>3333</v>
      </c>
      <c r="F3749" t="s">
        <v>11047</v>
      </c>
      <c r="G3749">
        <v>10</v>
      </c>
      <c r="H3749" t="s">
        <v>11887</v>
      </c>
      <c r="I3749" t="s">
        <v>3356</v>
      </c>
      <c r="J3749" s="3" t="s">
        <v>13801</v>
      </c>
      <c r="K3749" t="s">
        <v>3336</v>
      </c>
      <c r="L3749" t="str">
        <f>IF(ISNA(INDEX('NSE Listed Stocks'!$A$2:$A$1683,MATCH(All!H3749,'NSE Listed Stocks'!$C$2:$C$1683,0),1)),"",INDEX('NSE Listed Stocks'!$A$2:$A$1683,MATCH(All!H3749,'NSE Listed Stocks'!$C$2:$C$1683,0),1))</f>
        <v/>
      </c>
      <c r="M3749" t="str">
        <f t="shared" si="175"/>
        <v>false</v>
      </c>
      <c r="N3749" t="str">
        <f t="shared" si="176"/>
        <v>db.STOCK.insert({_id:'JETINFRA',bseCode:'538794',fundamentalCode:'JETINFRA', nseCode:'', name:'Jet Infraventure Ltd', isin:'INE155R01018', industry:'Realty',worldStock:false,niftyStock:false, nseStock:false, updateDate:ISODate('2016-09-15')})</v>
      </c>
    </row>
    <row r="3750" spans="1:14" x14ac:dyDescent="0.25">
      <c r="A3750">
        <v>538795</v>
      </c>
      <c r="B3750" t="s">
        <v>11888</v>
      </c>
      <c r="C3750" t="str">
        <f t="shared" si="174"/>
        <v>SAPPL</v>
      </c>
      <c r="D3750" t="s">
        <v>11889</v>
      </c>
      <c r="E3750" t="s">
        <v>3333</v>
      </c>
      <c r="F3750" t="s">
        <v>3345</v>
      </c>
      <c r="G3750">
        <v>10</v>
      </c>
      <c r="H3750" t="s">
        <v>11890</v>
      </c>
      <c r="I3750" t="s">
        <v>13406</v>
      </c>
      <c r="J3750" s="3" t="s">
        <v>13797</v>
      </c>
      <c r="K3750" t="s">
        <v>3336</v>
      </c>
      <c r="L3750" t="str">
        <f>IF(ISNA(INDEX('NSE Listed Stocks'!$A$2:$A$1683,MATCH(All!H3750,'NSE Listed Stocks'!$C$2:$C$1683,0),1)),"",INDEX('NSE Listed Stocks'!$A$2:$A$1683,MATCH(All!H3750,'NSE Listed Stocks'!$C$2:$C$1683,0),1))</f>
        <v/>
      </c>
      <c r="M3750" t="str">
        <f t="shared" si="175"/>
        <v>false</v>
      </c>
      <c r="N3750" t="str">
        <f t="shared" si="176"/>
        <v>db.STOCK.insert({_id:'SAPPL',bseCode:'538795',fundamentalCode:'SAPPL', nseCode:'', name:'Shree Ajit Pulp And Paper Ltd', isin:'INE185C01017', industry:'Paper &amp; Paper Products',worldStock:false,niftyStock:false, nseStock:false, updateDate:ISODate('2016-09-15')})</v>
      </c>
    </row>
    <row r="3751" spans="1:14" x14ac:dyDescent="0.25">
      <c r="A3751">
        <v>538808</v>
      </c>
      <c r="B3751" t="s">
        <v>11891</v>
      </c>
      <c r="C3751" t="str">
        <f t="shared" si="174"/>
        <v>D3YRCEERG</v>
      </c>
      <c r="D3751" t="s">
        <v>11892</v>
      </c>
      <c r="E3751" t="s">
        <v>3333</v>
      </c>
      <c r="F3751" t="s">
        <v>3339</v>
      </c>
      <c r="G3751">
        <v>10</v>
      </c>
      <c r="H3751" t="s">
        <v>11893</v>
      </c>
      <c r="J3751" s="3" t="s">
        <v>13822</v>
      </c>
      <c r="K3751" t="s">
        <v>3336</v>
      </c>
      <c r="L3751" t="str">
        <f>IF(ISNA(INDEX('NSE Listed Stocks'!$A$2:$A$1683,MATCH(All!H3751,'NSE Listed Stocks'!$C$2:$C$1683,0),1)),"",INDEX('NSE Listed Stocks'!$A$2:$A$1683,MATCH(All!H3751,'NSE Listed Stocks'!$C$2:$C$1683,0),1))</f>
        <v/>
      </c>
      <c r="M3751" t="str">
        <f t="shared" si="175"/>
        <v>false</v>
      </c>
      <c r="N3751" t="str">
        <f t="shared" si="176"/>
        <v>db.STOCK.insert({_id:'D3YRCEERG',bseCode:'538808',fundamentalCode:'D3YRCEERG', nseCode:'', name:'DSP BlackRock 3 Years Close Ended Equity Fund-Regular- Growth', isin:'INF740K016J9', industry:'',worldStock:false,niftyStock:false, nseStock:false, updateDate:ISODate('2016-09-15')})</v>
      </c>
    </row>
    <row r="3752" spans="1:14" x14ac:dyDescent="0.25">
      <c r="A3752">
        <v>538809</v>
      </c>
      <c r="B3752" t="s">
        <v>11894</v>
      </c>
      <c r="C3752" t="str">
        <f t="shared" si="174"/>
        <v>D3YRCEERDP</v>
      </c>
      <c r="D3752" t="s">
        <v>11895</v>
      </c>
      <c r="E3752" t="s">
        <v>3333</v>
      </c>
      <c r="F3752" t="s">
        <v>3339</v>
      </c>
      <c r="G3752">
        <v>10</v>
      </c>
      <c r="H3752" t="s">
        <v>11896</v>
      </c>
      <c r="J3752" s="3" t="s">
        <v>13822</v>
      </c>
      <c r="K3752" t="s">
        <v>3336</v>
      </c>
      <c r="L3752" t="str">
        <f>IF(ISNA(INDEX('NSE Listed Stocks'!$A$2:$A$1683,MATCH(All!H3752,'NSE Listed Stocks'!$C$2:$C$1683,0),1)),"",INDEX('NSE Listed Stocks'!$A$2:$A$1683,MATCH(All!H3752,'NSE Listed Stocks'!$C$2:$C$1683,0),1))</f>
        <v/>
      </c>
      <c r="M3752" t="str">
        <f t="shared" si="175"/>
        <v>false</v>
      </c>
      <c r="N3752" t="str">
        <f t="shared" si="176"/>
        <v>db.STOCK.insert({_id:'D3YRCEERDP',bseCode:'538809',fundamentalCode:'D3YRCEERDP', nseCode:'', name:'DSP BlackRock 3 Years Close Ended Equity Fund-Regular- Dividend Payout', isin:'INF740K017J7', industry:'',worldStock:false,niftyStock:false, nseStock:false, updateDate:ISODate('2016-09-15')})</v>
      </c>
    </row>
    <row r="3753" spans="1:14" x14ac:dyDescent="0.25">
      <c r="A3753">
        <v>538810</v>
      </c>
      <c r="B3753" t="s">
        <v>11897</v>
      </c>
      <c r="C3753" t="str">
        <f t="shared" si="174"/>
        <v>D3YRCEEDG</v>
      </c>
      <c r="D3753" t="s">
        <v>11898</v>
      </c>
      <c r="E3753" t="s">
        <v>3333</v>
      </c>
      <c r="F3753" t="s">
        <v>3339</v>
      </c>
      <c r="G3753">
        <v>10</v>
      </c>
      <c r="H3753" t="s">
        <v>11899</v>
      </c>
      <c r="J3753" s="3" t="s">
        <v>13822</v>
      </c>
      <c r="K3753" t="s">
        <v>3336</v>
      </c>
      <c r="L3753" t="str">
        <f>IF(ISNA(INDEX('NSE Listed Stocks'!$A$2:$A$1683,MATCH(All!H3753,'NSE Listed Stocks'!$C$2:$C$1683,0),1)),"",INDEX('NSE Listed Stocks'!$A$2:$A$1683,MATCH(All!H3753,'NSE Listed Stocks'!$C$2:$C$1683,0),1))</f>
        <v/>
      </c>
      <c r="M3753" t="str">
        <f t="shared" si="175"/>
        <v>false</v>
      </c>
      <c r="N3753" t="str">
        <f t="shared" si="176"/>
        <v>db.STOCK.insert({_id:'D3YRCEEDG',bseCode:'538810',fundamentalCode:'D3YRCEEDG', nseCode:'', name:'DSP BlackRock 3 Years Close Ended Equity Fund- Direct Plan - Growth', isin:'INF740K018J5', industry:'',worldStock:false,niftyStock:false, nseStock:false, updateDate:ISODate('2016-09-15')})</v>
      </c>
    </row>
    <row r="3754" spans="1:14" x14ac:dyDescent="0.25">
      <c r="A3754">
        <v>538811</v>
      </c>
      <c r="B3754" t="s">
        <v>11900</v>
      </c>
      <c r="C3754" t="str">
        <f t="shared" si="174"/>
        <v>D3YRCEEDDP</v>
      </c>
      <c r="D3754" t="s">
        <v>11901</v>
      </c>
      <c r="E3754" t="s">
        <v>3333</v>
      </c>
      <c r="F3754" t="s">
        <v>3339</v>
      </c>
      <c r="G3754">
        <v>10</v>
      </c>
      <c r="H3754" t="s">
        <v>11902</v>
      </c>
      <c r="J3754" s="3" t="s">
        <v>13822</v>
      </c>
      <c r="K3754" t="s">
        <v>3336</v>
      </c>
      <c r="L3754" t="str">
        <f>IF(ISNA(INDEX('NSE Listed Stocks'!$A$2:$A$1683,MATCH(All!H3754,'NSE Listed Stocks'!$C$2:$C$1683,0),1)),"",INDEX('NSE Listed Stocks'!$A$2:$A$1683,MATCH(All!H3754,'NSE Listed Stocks'!$C$2:$C$1683,0),1))</f>
        <v/>
      </c>
      <c r="M3754" t="str">
        <f t="shared" si="175"/>
        <v>false</v>
      </c>
      <c r="N3754" t="str">
        <f t="shared" si="176"/>
        <v>db.STOCK.insert({_id:'D3YRCEEDDP',bseCode:'538811',fundamentalCode:'D3YRCEEDDP', nseCode:'', name:'DSP BlackRock 3 Years Close Ended Equity Fund-Direct Plan - Dividend Payout', isin:'INF740K019J3', industry:'',worldStock:false,niftyStock:false, nseStock:false, updateDate:ISODate('2016-09-15')})</v>
      </c>
    </row>
    <row r="3755" spans="1:14" x14ac:dyDescent="0.25">
      <c r="A3755">
        <v>538812</v>
      </c>
      <c r="B3755" t="s">
        <v>11903</v>
      </c>
      <c r="C3755" t="str">
        <f t="shared" si="174"/>
        <v>AANCHALISP</v>
      </c>
      <c r="D3755" t="s">
        <v>11904</v>
      </c>
      <c r="E3755" t="s">
        <v>3333</v>
      </c>
      <c r="F3755" t="s">
        <v>11047</v>
      </c>
      <c r="G3755">
        <v>10</v>
      </c>
      <c r="H3755" t="s">
        <v>11905</v>
      </c>
      <c r="I3755" t="s">
        <v>13403</v>
      </c>
      <c r="J3755" s="3" t="s">
        <v>13810</v>
      </c>
      <c r="K3755" t="s">
        <v>3336</v>
      </c>
      <c r="L3755" t="str">
        <f>IF(ISNA(INDEX('NSE Listed Stocks'!$A$2:$A$1683,MATCH(All!H3755,'NSE Listed Stocks'!$C$2:$C$1683,0),1)),"",INDEX('NSE Listed Stocks'!$A$2:$A$1683,MATCH(All!H3755,'NSE Listed Stocks'!$C$2:$C$1683,0),1))</f>
        <v/>
      </c>
      <c r="M3755" t="str">
        <f t="shared" si="175"/>
        <v>false</v>
      </c>
      <c r="N3755" t="str">
        <f t="shared" si="176"/>
        <v>db.STOCK.insert({_id:'AANCHALISP',bseCode:'538812',fundamentalCode:'AANCHALISP', nseCode:'', name:'Aanchal Ispat Ltd', isin:'INE322R01014', industry:'Iron &amp; Steel/Interm.Products',worldStock:false,niftyStock:false, nseStock:false, updateDate:ISODate('2016-09-15')})</v>
      </c>
    </row>
    <row r="3756" spans="1:14" x14ac:dyDescent="0.25">
      <c r="A3756">
        <v>538817</v>
      </c>
      <c r="B3756" t="s">
        <v>11906</v>
      </c>
      <c r="C3756" t="str">
        <f t="shared" si="174"/>
        <v>CAPPIPES</v>
      </c>
      <c r="D3756" t="s">
        <v>11907</v>
      </c>
      <c r="E3756" t="s">
        <v>3333</v>
      </c>
      <c r="F3756" t="s">
        <v>11047</v>
      </c>
      <c r="G3756">
        <v>10</v>
      </c>
      <c r="H3756" t="s">
        <v>11908</v>
      </c>
      <c r="I3756" t="s">
        <v>3581</v>
      </c>
      <c r="J3756" s="3" t="s">
        <v>13797</v>
      </c>
      <c r="K3756" t="s">
        <v>3336</v>
      </c>
      <c r="L3756" t="str">
        <f>IF(ISNA(INDEX('NSE Listed Stocks'!$A$2:$A$1683,MATCH(All!H3756,'NSE Listed Stocks'!$C$2:$C$1683,0),1)),"",INDEX('NSE Listed Stocks'!$A$2:$A$1683,MATCH(All!H3756,'NSE Listed Stocks'!$C$2:$C$1683,0),1))</f>
        <v/>
      </c>
      <c r="M3756" t="str">
        <f t="shared" si="175"/>
        <v>false</v>
      </c>
      <c r="N3756" t="str">
        <f t="shared" si="176"/>
        <v>db.STOCK.insert({_id:'CAPPIPES',bseCode:'538817',fundamentalCode:'CAPPIPES', nseCode:'', name:'Captain Pipes Ltd', isin:'INE513R01018', industry:'Plastic Products',worldStock:false,niftyStock:false, nseStock:false, updateDate:ISODate('2016-09-15')})</v>
      </c>
    </row>
    <row r="3757" spans="1:14" x14ac:dyDescent="0.25">
      <c r="A3757">
        <v>538818</v>
      </c>
      <c r="B3757" t="s">
        <v>11909</v>
      </c>
      <c r="C3757" t="str">
        <f t="shared" si="174"/>
        <v>SEOFIIGR</v>
      </c>
      <c r="D3757" t="s">
        <v>11910</v>
      </c>
      <c r="E3757" t="s">
        <v>3333</v>
      </c>
      <c r="F3757" t="s">
        <v>3339</v>
      </c>
      <c r="G3757">
        <v>10</v>
      </c>
      <c r="H3757" t="s">
        <v>11911</v>
      </c>
      <c r="J3757" s="3" t="s">
        <v>13822</v>
      </c>
      <c r="K3757" t="s">
        <v>3336</v>
      </c>
      <c r="L3757" t="str">
        <f>IF(ISNA(INDEX('NSE Listed Stocks'!$A$2:$A$1683,MATCH(All!H3757,'NSE Listed Stocks'!$C$2:$C$1683,0),1)),"",INDEX('NSE Listed Stocks'!$A$2:$A$1683,MATCH(All!H3757,'NSE Listed Stocks'!$C$2:$C$1683,0),1))</f>
        <v/>
      </c>
      <c r="M3757" t="str">
        <f t="shared" si="175"/>
        <v>false</v>
      </c>
      <c r="N3757" t="str">
        <f t="shared" si="176"/>
        <v>db.STOCK.insert({_id:'SEOFIIGR',bseCode:'538818',fundamentalCode:'SEOFIIGR', nseCode:'', name:'SBI Equity Opportunities Fund - Series II-Regular Plan -Growth', isin:'INF200K018Y7', industry:'',worldStock:false,niftyStock:false, nseStock:false, updateDate:ISODate('2016-09-15')})</v>
      </c>
    </row>
    <row r="3758" spans="1:14" x14ac:dyDescent="0.25">
      <c r="A3758">
        <v>538819</v>
      </c>
      <c r="B3758" t="s">
        <v>11912</v>
      </c>
      <c r="C3758" t="str">
        <f t="shared" si="174"/>
        <v>SEOFIIDR</v>
      </c>
      <c r="D3758" t="s">
        <v>11913</v>
      </c>
      <c r="E3758" t="s">
        <v>3333</v>
      </c>
      <c r="F3758" t="s">
        <v>3339</v>
      </c>
      <c r="G3758">
        <v>10</v>
      </c>
      <c r="H3758" t="s">
        <v>11914</v>
      </c>
      <c r="J3758" s="3" t="s">
        <v>13822</v>
      </c>
      <c r="K3758" t="s">
        <v>3336</v>
      </c>
      <c r="L3758" t="str">
        <f>IF(ISNA(INDEX('NSE Listed Stocks'!$A$2:$A$1683,MATCH(All!H3758,'NSE Listed Stocks'!$C$2:$C$1683,0),1)),"",INDEX('NSE Listed Stocks'!$A$2:$A$1683,MATCH(All!H3758,'NSE Listed Stocks'!$C$2:$C$1683,0),1))</f>
        <v/>
      </c>
      <c r="M3758" t="str">
        <f t="shared" si="175"/>
        <v>false</v>
      </c>
      <c r="N3758" t="str">
        <f t="shared" si="176"/>
        <v>db.STOCK.insert({_id:'SEOFIIDR',bseCode:'538819',fundamentalCode:'SEOFIIDR', nseCode:'', name:'SBI Equity Opportunities Fund - Series II-Regular Plan- Dividend Payout', isin:'INF200K019Y5', industry:'',worldStock:false,niftyStock:false, nseStock:false, updateDate:ISODate('2016-09-15')})</v>
      </c>
    </row>
    <row r="3759" spans="1:14" x14ac:dyDescent="0.25">
      <c r="A3759">
        <v>538820</v>
      </c>
      <c r="B3759" t="s">
        <v>11915</v>
      </c>
      <c r="C3759" t="str">
        <f t="shared" si="174"/>
        <v>SEOFIIGD</v>
      </c>
      <c r="D3759" t="s">
        <v>11916</v>
      </c>
      <c r="E3759" t="s">
        <v>3333</v>
      </c>
      <c r="F3759" t="s">
        <v>3339</v>
      </c>
      <c r="G3759">
        <v>10</v>
      </c>
      <c r="H3759" t="s">
        <v>11917</v>
      </c>
      <c r="J3759" s="3" t="s">
        <v>13822</v>
      </c>
      <c r="K3759" t="s">
        <v>3336</v>
      </c>
      <c r="L3759" t="str">
        <f>IF(ISNA(INDEX('NSE Listed Stocks'!$A$2:$A$1683,MATCH(All!H3759,'NSE Listed Stocks'!$C$2:$C$1683,0),1)),"",INDEX('NSE Listed Stocks'!$A$2:$A$1683,MATCH(All!H3759,'NSE Listed Stocks'!$C$2:$C$1683,0),1))</f>
        <v/>
      </c>
      <c r="M3759" t="str">
        <f t="shared" si="175"/>
        <v>false</v>
      </c>
      <c r="N3759" t="str">
        <f t="shared" si="176"/>
        <v>db.STOCK.insert({_id:'SEOFIIGD',bseCode:'538820',fundamentalCode:'SEOFIIGD', nseCode:'', name:'SBI Equity Opportunities Fund - Series II-Direct Plan -Growth', isin:'INF200K010Z1', industry:'',worldStock:false,niftyStock:false, nseStock:false, updateDate:ISODate('2016-09-15')})</v>
      </c>
    </row>
    <row r="3760" spans="1:14" x14ac:dyDescent="0.25">
      <c r="A3760">
        <v>538821</v>
      </c>
      <c r="B3760" t="s">
        <v>11918</v>
      </c>
      <c r="C3760" t="str">
        <f t="shared" si="174"/>
        <v>SEOFIIDD</v>
      </c>
      <c r="D3760" t="s">
        <v>11919</v>
      </c>
      <c r="E3760" t="s">
        <v>3333</v>
      </c>
      <c r="F3760" t="s">
        <v>3339</v>
      </c>
      <c r="G3760">
        <v>10</v>
      </c>
      <c r="H3760" t="s">
        <v>11920</v>
      </c>
      <c r="J3760" s="3" t="s">
        <v>13822</v>
      </c>
      <c r="K3760" t="s">
        <v>3336</v>
      </c>
      <c r="L3760" t="str">
        <f>IF(ISNA(INDEX('NSE Listed Stocks'!$A$2:$A$1683,MATCH(All!H3760,'NSE Listed Stocks'!$C$2:$C$1683,0),1)),"",INDEX('NSE Listed Stocks'!$A$2:$A$1683,MATCH(All!H3760,'NSE Listed Stocks'!$C$2:$C$1683,0),1))</f>
        <v/>
      </c>
      <c r="M3760" t="str">
        <f t="shared" si="175"/>
        <v>false</v>
      </c>
      <c r="N3760" t="str">
        <f t="shared" si="176"/>
        <v>db.STOCK.insert({_id:'SEOFIIDD',bseCode:'538821',fundamentalCode:'SEOFIIDD', nseCode:'', name:'SBI Equity Opportunities Fund - Series II-Direct Plan - Dividend Payout', isin:'INF200K011Z9', industry:'',worldStock:false,niftyStock:false, nseStock:false, updateDate:ISODate('2016-09-15')})</v>
      </c>
    </row>
    <row r="3761" spans="1:14" x14ac:dyDescent="0.25">
      <c r="A3761">
        <v>538833</v>
      </c>
      <c r="B3761" t="s">
        <v>11921</v>
      </c>
      <c r="C3761" t="str">
        <f t="shared" si="174"/>
        <v>ANUBHAV</v>
      </c>
      <c r="D3761" t="s">
        <v>11922</v>
      </c>
      <c r="E3761" t="s">
        <v>3333</v>
      </c>
      <c r="F3761" t="s">
        <v>11047</v>
      </c>
      <c r="G3761">
        <v>10</v>
      </c>
      <c r="H3761" t="s">
        <v>11923</v>
      </c>
      <c r="I3761" t="s">
        <v>13399</v>
      </c>
      <c r="J3761" s="3" t="s">
        <v>13805</v>
      </c>
      <c r="K3761" t="s">
        <v>3336</v>
      </c>
      <c r="L3761" t="str">
        <f>IF(ISNA(INDEX('NSE Listed Stocks'!$A$2:$A$1683,MATCH(All!H3761,'NSE Listed Stocks'!$C$2:$C$1683,0),1)),"",INDEX('NSE Listed Stocks'!$A$2:$A$1683,MATCH(All!H3761,'NSE Listed Stocks'!$C$2:$C$1683,0),1))</f>
        <v/>
      </c>
      <c r="M3761" t="str">
        <f t="shared" si="175"/>
        <v>false</v>
      </c>
      <c r="N3761" t="str">
        <f t="shared" si="176"/>
        <v>db.STOCK.insert({_id:'ANUBHAV',bseCode:'538833',fundamentalCode:'ANUBHAV', nseCode:'', name:'Anubhav Infrastructure Ltd', isin:'INE891N01017', industry:'Construction &amp; Engineering',worldStock:false,niftyStock:false, nseStock:false, updateDate:ISODate('2016-09-15')})</v>
      </c>
    </row>
    <row r="3762" spans="1:14" x14ac:dyDescent="0.25">
      <c r="A3762">
        <v>538834</v>
      </c>
      <c r="B3762" t="s">
        <v>11924</v>
      </c>
      <c r="C3762" t="str">
        <f t="shared" si="174"/>
        <v>MEL</v>
      </c>
      <c r="D3762" t="s">
        <v>11925</v>
      </c>
      <c r="E3762" t="s">
        <v>3333</v>
      </c>
      <c r="F3762" t="s">
        <v>3345</v>
      </c>
      <c r="G3762">
        <v>10</v>
      </c>
      <c r="H3762" t="s">
        <v>11926</v>
      </c>
      <c r="I3762" t="s">
        <v>3360</v>
      </c>
      <c r="J3762" s="3" t="s">
        <v>13802</v>
      </c>
      <c r="K3762" t="s">
        <v>3336</v>
      </c>
      <c r="L3762" t="str">
        <f>IF(ISNA(INDEX('NSE Listed Stocks'!$A$2:$A$1683,MATCH(All!H3762,'NSE Listed Stocks'!$C$2:$C$1683,0),1)),"",INDEX('NSE Listed Stocks'!$A$2:$A$1683,MATCH(All!H3762,'NSE Listed Stocks'!$C$2:$C$1683,0),1))</f>
        <v/>
      </c>
      <c r="M3762" t="str">
        <f t="shared" si="175"/>
        <v>false</v>
      </c>
      <c r="N3762" t="str">
        <f t="shared" si="176"/>
        <v>db.STOCK.insert({_id:'MEL',bseCode:'538834',fundamentalCode:'MEL', nseCode:'', name:'Meenakshi Enterprises Ltd', isin:'INE242Q01016', industry:'Finance (including NBFCs)',worldStock:false,niftyStock:false, nseStock:false, updateDate:ISODate('2016-09-15')})</v>
      </c>
    </row>
    <row r="3763" spans="1:14" x14ac:dyDescent="0.25">
      <c r="A3763">
        <v>538835</v>
      </c>
      <c r="B3763" t="s">
        <v>1343</v>
      </c>
      <c r="C3763" t="str">
        <f t="shared" si="174"/>
        <v>INTELLECT</v>
      </c>
      <c r="D3763" t="s">
        <v>11927</v>
      </c>
      <c r="E3763" t="s">
        <v>3333</v>
      </c>
      <c r="F3763" t="s">
        <v>3334</v>
      </c>
      <c r="G3763">
        <v>5</v>
      </c>
      <c r="H3763" t="s">
        <v>1344</v>
      </c>
      <c r="I3763" t="s">
        <v>3767</v>
      </c>
      <c r="J3763" s="3" t="s">
        <v>13816</v>
      </c>
      <c r="K3763" t="s">
        <v>3336</v>
      </c>
      <c r="L3763" t="str">
        <f>IF(ISNA(INDEX('NSE Listed Stocks'!$A$2:$A$1683,MATCH(All!H3763,'NSE Listed Stocks'!$C$2:$C$1683,0),1)),"",INDEX('NSE Listed Stocks'!$A$2:$A$1683,MATCH(All!H3763,'NSE Listed Stocks'!$C$2:$C$1683,0),1))</f>
        <v>INTELLECT</v>
      </c>
      <c r="M3763" t="str">
        <f t="shared" si="175"/>
        <v>true</v>
      </c>
      <c r="N3763" t="str">
        <f t="shared" si="176"/>
        <v>db.STOCK.insert({_id:'INTELLECT',bseCode:'538835',fundamentalCode:'INTELLECT', nseCode:'INTELLECT', name:'Intellect Design Arena Ltd', isin:'INE306R01017', industry:'IT Software Products',worldStock:false,niftyStock:false, nseStock:true, updateDate:ISODate('2016-09-15')})</v>
      </c>
    </row>
    <row r="3764" spans="1:14" x14ac:dyDescent="0.25">
      <c r="A3764">
        <v>538836</v>
      </c>
      <c r="B3764" t="s">
        <v>1893</v>
      </c>
      <c r="C3764" t="str">
        <f t="shared" si="174"/>
        <v>MONTECARLO</v>
      </c>
      <c r="D3764" t="s">
        <v>11928</v>
      </c>
      <c r="E3764" t="s">
        <v>3333</v>
      </c>
      <c r="F3764" t="s">
        <v>3339</v>
      </c>
      <c r="G3764">
        <v>10</v>
      </c>
      <c r="H3764" t="s">
        <v>1894</v>
      </c>
      <c r="I3764" t="s">
        <v>13408</v>
      </c>
      <c r="J3764" s="3" t="s">
        <v>13806</v>
      </c>
      <c r="K3764" t="s">
        <v>3336</v>
      </c>
      <c r="L3764" t="str">
        <f>IF(ISNA(INDEX('NSE Listed Stocks'!$A$2:$A$1683,MATCH(All!H3764,'NSE Listed Stocks'!$C$2:$C$1683,0),1)),"",INDEX('NSE Listed Stocks'!$A$2:$A$1683,MATCH(All!H3764,'NSE Listed Stocks'!$C$2:$C$1683,0),1))</f>
        <v>MONTECARLO</v>
      </c>
      <c r="M3764" t="str">
        <f t="shared" si="175"/>
        <v>true</v>
      </c>
      <c r="N3764" t="str">
        <f t="shared" si="176"/>
        <v>db.STOCK.insert({_id:'MONTECARLO',bseCode:'538836',fundamentalCode:'MONTECARLO', nseCode:'MONTECARLO', name:'Monte Carlo Fashions Ltd', isin:'INE950M01013', industry:'Other Apparels &amp; Accessories',worldStock:false,niftyStock:false, nseStock:true, updateDate:ISODate('2016-09-15')})</v>
      </c>
    </row>
    <row r="3765" spans="1:14" x14ac:dyDescent="0.25">
      <c r="A3765">
        <v>538837</v>
      </c>
      <c r="B3765" t="s">
        <v>11929</v>
      </c>
      <c r="C3765" t="str">
        <f t="shared" si="174"/>
        <v>JSTL</v>
      </c>
      <c r="D3765" t="s">
        <v>11930</v>
      </c>
      <c r="E3765" t="s">
        <v>3333</v>
      </c>
      <c r="F3765" t="s">
        <v>3345</v>
      </c>
      <c r="G3765">
        <v>10</v>
      </c>
      <c r="H3765" t="s">
        <v>11931</v>
      </c>
      <c r="I3765" t="s">
        <v>13427</v>
      </c>
      <c r="J3765" s="3" t="s">
        <v>13816</v>
      </c>
      <c r="K3765" t="s">
        <v>3336</v>
      </c>
      <c r="L3765" t="str">
        <f>IF(ISNA(INDEX('NSE Listed Stocks'!$A$2:$A$1683,MATCH(All!H3765,'NSE Listed Stocks'!$C$2:$C$1683,0),1)),"",INDEX('NSE Listed Stocks'!$A$2:$A$1683,MATCH(All!H3765,'NSE Listed Stocks'!$C$2:$C$1683,0),1))</f>
        <v/>
      </c>
      <c r="M3765" t="str">
        <f t="shared" si="175"/>
        <v>false</v>
      </c>
      <c r="N3765" t="str">
        <f t="shared" si="176"/>
        <v>db.STOCK.insert({_id:'JSTL',bseCode:'538837',fundamentalCode:'JSTL', nseCode:'', name:'Jeevan Scientific Technology Ltd', isin:'INE237B01018', industry:'Internet Software &amp; Services',worldStock:false,niftyStock:false, nseStock:false, updateDate:ISODate('2016-09-15')})</v>
      </c>
    </row>
    <row r="3766" spans="1:14" x14ac:dyDescent="0.25">
      <c r="A3766">
        <v>538838</v>
      </c>
      <c r="B3766" t="s">
        <v>11932</v>
      </c>
      <c r="C3766" t="str">
        <f t="shared" si="174"/>
        <v>ICL</v>
      </c>
      <c r="D3766" t="s">
        <v>11933</v>
      </c>
      <c r="E3766" t="s">
        <v>3333</v>
      </c>
      <c r="F3766" t="s">
        <v>3371</v>
      </c>
      <c r="G3766">
        <v>10</v>
      </c>
      <c r="H3766" t="s">
        <v>11934</v>
      </c>
      <c r="I3766" t="s">
        <v>3362</v>
      </c>
      <c r="J3766" s="3" t="s">
        <v>3362</v>
      </c>
      <c r="K3766" t="s">
        <v>3336</v>
      </c>
      <c r="L3766" t="str">
        <f>IF(ISNA(INDEX('NSE Listed Stocks'!$A$2:$A$1683,MATCH(All!H3766,'NSE Listed Stocks'!$C$2:$C$1683,0),1)),"",INDEX('NSE Listed Stocks'!$A$2:$A$1683,MATCH(All!H3766,'NSE Listed Stocks'!$C$2:$C$1683,0),1))</f>
        <v/>
      </c>
      <c r="M3766" t="str">
        <f t="shared" si="175"/>
        <v>false</v>
      </c>
      <c r="N3766" t="str">
        <f t="shared" si="176"/>
        <v>db.STOCK.insert({_id:'ICL',bseCode:'538838',fundamentalCode:'ICL', nseCode:'', name:'Indo Cotspin Ltd', isin:'INE407P01017', industry:'Textiles',worldStock:false,niftyStock:false, nseStock:false, updateDate:ISODate('2016-09-15')})</v>
      </c>
    </row>
    <row r="3767" spans="1:14" x14ac:dyDescent="0.25">
      <c r="A3767">
        <v>538841</v>
      </c>
      <c r="B3767" t="s">
        <v>11935</v>
      </c>
      <c r="C3767" t="str">
        <f t="shared" si="174"/>
        <v>BSLFEFS4RG</v>
      </c>
      <c r="D3767" t="s">
        <v>11936</v>
      </c>
      <c r="E3767" t="s">
        <v>3333</v>
      </c>
      <c r="F3767" t="s">
        <v>3339</v>
      </c>
      <c r="G3767">
        <v>10</v>
      </c>
      <c r="H3767" t="s">
        <v>11937</v>
      </c>
      <c r="J3767" s="3" t="s">
        <v>13822</v>
      </c>
      <c r="K3767" t="s">
        <v>3336</v>
      </c>
      <c r="L3767" t="str">
        <f>IF(ISNA(INDEX('NSE Listed Stocks'!$A$2:$A$1683,MATCH(All!H3767,'NSE Listed Stocks'!$C$2:$C$1683,0),1)),"",INDEX('NSE Listed Stocks'!$A$2:$A$1683,MATCH(All!H3767,'NSE Listed Stocks'!$C$2:$C$1683,0),1))</f>
        <v/>
      </c>
      <c r="M3767" t="str">
        <f t="shared" si="175"/>
        <v>false</v>
      </c>
      <c r="N3767" t="str">
        <f t="shared" si="176"/>
        <v>db.STOCK.insert({_id:'BSLFEFS4RG',bseCode:'538841',fundamentalCode:'BSLFEFS4RG', nseCode:'', name:'Birla Sun Life Focused Equity Fund - Series 4- Regular Plan - Growth', isin:'INF209KA1UL6', industry:'',worldStock:false,niftyStock:false, nseStock:false, updateDate:ISODate('2016-09-15')})</v>
      </c>
    </row>
    <row r="3768" spans="1:14" x14ac:dyDescent="0.25">
      <c r="A3768">
        <v>538842</v>
      </c>
      <c r="B3768" t="s">
        <v>11938</v>
      </c>
      <c r="C3768" t="str">
        <f t="shared" si="174"/>
        <v>BSLFEFS4RN</v>
      </c>
      <c r="D3768" t="s">
        <v>11939</v>
      </c>
      <c r="E3768" t="s">
        <v>3333</v>
      </c>
      <c r="F3768" t="s">
        <v>3339</v>
      </c>
      <c r="G3768">
        <v>10</v>
      </c>
      <c r="H3768" t="s">
        <v>11940</v>
      </c>
      <c r="J3768" s="3" t="s">
        <v>13822</v>
      </c>
      <c r="K3768" t="s">
        <v>3336</v>
      </c>
      <c r="L3768" t="str">
        <f>IF(ISNA(INDEX('NSE Listed Stocks'!$A$2:$A$1683,MATCH(All!H3768,'NSE Listed Stocks'!$C$2:$C$1683,0),1)),"",INDEX('NSE Listed Stocks'!$A$2:$A$1683,MATCH(All!H3768,'NSE Listed Stocks'!$C$2:$C$1683,0),1))</f>
        <v/>
      </c>
      <c r="M3768" t="str">
        <f t="shared" si="175"/>
        <v>false</v>
      </c>
      <c r="N3768" t="str">
        <f t="shared" si="176"/>
        <v>db.STOCK.insert({_id:'BSLFEFS4RN',bseCode:'538842',fundamentalCode:'BSLFEFS4RN', nseCode:'', name:'Birla Sun Life Focused Equity Fund - Series 4 - Regular Plan - Dividend Payout', isin:'INF209KA1UM4', industry:'',worldStock:false,niftyStock:false, nseStock:false, updateDate:ISODate('2016-09-15')})</v>
      </c>
    </row>
    <row r="3769" spans="1:14" x14ac:dyDescent="0.25">
      <c r="A3769">
        <v>538843</v>
      </c>
      <c r="B3769" t="s">
        <v>11941</v>
      </c>
      <c r="C3769" t="str">
        <f t="shared" si="174"/>
        <v>BSLFEFS4DG</v>
      </c>
      <c r="D3769" t="s">
        <v>11942</v>
      </c>
      <c r="E3769" t="s">
        <v>3333</v>
      </c>
      <c r="F3769" t="s">
        <v>3339</v>
      </c>
      <c r="G3769">
        <v>10</v>
      </c>
      <c r="H3769" t="s">
        <v>11943</v>
      </c>
      <c r="J3769" s="3" t="s">
        <v>13822</v>
      </c>
      <c r="K3769" t="s">
        <v>3336</v>
      </c>
      <c r="L3769" t="str">
        <f>IF(ISNA(INDEX('NSE Listed Stocks'!$A$2:$A$1683,MATCH(All!H3769,'NSE Listed Stocks'!$C$2:$C$1683,0),1)),"",INDEX('NSE Listed Stocks'!$A$2:$A$1683,MATCH(All!H3769,'NSE Listed Stocks'!$C$2:$C$1683,0),1))</f>
        <v/>
      </c>
      <c r="M3769" t="str">
        <f t="shared" si="175"/>
        <v>false</v>
      </c>
      <c r="N3769" t="str">
        <f t="shared" si="176"/>
        <v>db.STOCK.insert({_id:'BSLFEFS4DG',bseCode:'538843',fundamentalCode:'BSLFEFS4DG', nseCode:'', name:'Birla Sun Life Focused Equity Fund - Series 4 - Direct Plan - Growth', isin:'INF209KA1UN2', industry:'',worldStock:false,niftyStock:false, nseStock:false, updateDate:ISODate('2016-09-15')})</v>
      </c>
    </row>
    <row r="3770" spans="1:14" x14ac:dyDescent="0.25">
      <c r="A3770">
        <v>538844</v>
      </c>
      <c r="B3770" t="s">
        <v>11944</v>
      </c>
      <c r="C3770" t="str">
        <f t="shared" si="174"/>
        <v>BSLFEFS4DN</v>
      </c>
      <c r="D3770" t="s">
        <v>11945</v>
      </c>
      <c r="E3770" t="s">
        <v>3333</v>
      </c>
      <c r="F3770" t="s">
        <v>3339</v>
      </c>
      <c r="G3770">
        <v>10</v>
      </c>
      <c r="H3770" t="s">
        <v>11946</v>
      </c>
      <c r="J3770" s="3" t="s">
        <v>13822</v>
      </c>
      <c r="K3770" t="s">
        <v>3336</v>
      </c>
      <c r="L3770" t="str">
        <f>IF(ISNA(INDEX('NSE Listed Stocks'!$A$2:$A$1683,MATCH(All!H3770,'NSE Listed Stocks'!$C$2:$C$1683,0),1)),"",INDEX('NSE Listed Stocks'!$A$2:$A$1683,MATCH(All!H3770,'NSE Listed Stocks'!$C$2:$C$1683,0),1))</f>
        <v/>
      </c>
      <c r="M3770" t="str">
        <f t="shared" si="175"/>
        <v>false</v>
      </c>
      <c r="N3770" t="str">
        <f t="shared" si="176"/>
        <v>db.STOCK.insert({_id:'BSLFEFS4DN',bseCode:'538844',fundamentalCode:'BSLFEFS4DN', nseCode:'', name:'Birla Sun Life Focused Equity Fund - Series 4 - Direct Plan - Dividend Payout', isin:'INF209KA1UO0', industry:'',worldStock:false,niftyStock:false, nseStock:false, updateDate:ISODate('2016-09-15')})</v>
      </c>
    </row>
    <row r="3771" spans="1:14" x14ac:dyDescent="0.25">
      <c r="A3771">
        <v>538853</v>
      </c>
      <c r="B3771" t="s">
        <v>11947</v>
      </c>
      <c r="C3771" t="str">
        <f t="shared" si="174"/>
        <v>RCBFIIADD</v>
      </c>
      <c r="D3771" t="s">
        <v>11948</v>
      </c>
      <c r="E3771" t="s">
        <v>3333</v>
      </c>
      <c r="F3771" t="s">
        <v>3339</v>
      </c>
      <c r="G3771">
        <v>10</v>
      </c>
      <c r="H3771" t="s">
        <v>11949</v>
      </c>
      <c r="J3771" s="3" t="s">
        <v>13822</v>
      </c>
      <c r="K3771" t="s">
        <v>3336</v>
      </c>
      <c r="L3771" t="str">
        <f>IF(ISNA(INDEX('NSE Listed Stocks'!$A$2:$A$1683,MATCH(All!H3771,'NSE Listed Stocks'!$C$2:$C$1683,0),1)),"",INDEX('NSE Listed Stocks'!$A$2:$A$1683,MATCH(All!H3771,'NSE Listed Stocks'!$C$2:$C$1683,0),1))</f>
        <v/>
      </c>
      <c r="M3771" t="str">
        <f t="shared" si="175"/>
        <v>false</v>
      </c>
      <c r="N3771" t="str">
        <f t="shared" si="176"/>
        <v>db.STOCK.insert({_id:'RCBFIIADD',bseCode:'538853',fundamentalCode:'RCBFIIADD', nseCode:'', name:'Reliance Capital Builder Fund II - Series A - Direct Plan Dividend Payout Option', isin:'INF204KA1YL3', industry:'',worldStock:false,niftyStock:false, nseStock:false, updateDate:ISODate('2016-09-15')})</v>
      </c>
    </row>
    <row r="3772" spans="1:14" x14ac:dyDescent="0.25">
      <c r="A3772">
        <v>538854</v>
      </c>
      <c r="B3772" t="s">
        <v>11950</v>
      </c>
      <c r="C3772" t="str">
        <f t="shared" si="174"/>
        <v>RCBFIIADG</v>
      </c>
      <c r="D3772" t="s">
        <v>11951</v>
      </c>
      <c r="E3772" t="s">
        <v>3333</v>
      </c>
      <c r="F3772" t="s">
        <v>3339</v>
      </c>
      <c r="G3772">
        <v>10</v>
      </c>
      <c r="H3772" t="s">
        <v>11952</v>
      </c>
      <c r="J3772" s="3" t="s">
        <v>13822</v>
      </c>
      <c r="K3772" t="s">
        <v>3336</v>
      </c>
      <c r="L3772" t="str">
        <f>IF(ISNA(INDEX('NSE Listed Stocks'!$A$2:$A$1683,MATCH(All!H3772,'NSE Listed Stocks'!$C$2:$C$1683,0),1)),"",INDEX('NSE Listed Stocks'!$A$2:$A$1683,MATCH(All!H3772,'NSE Listed Stocks'!$C$2:$C$1683,0),1))</f>
        <v/>
      </c>
      <c r="M3772" t="str">
        <f t="shared" si="175"/>
        <v>false</v>
      </c>
      <c r="N3772" t="str">
        <f t="shared" si="176"/>
        <v>db.STOCK.insert({_id:'RCBFIIADG',bseCode:'538854',fundamentalCode:'RCBFIIADG', nseCode:'', name:'Reliance Capital Builder Fund II - Series A - Direct Plan Growth Option', isin:'INF204KA1YK5', industry:'',worldStock:false,niftyStock:false, nseStock:false, updateDate:ISODate('2016-09-15')})</v>
      </c>
    </row>
    <row r="3773" spans="1:14" x14ac:dyDescent="0.25">
      <c r="A3773">
        <v>538855</v>
      </c>
      <c r="B3773" t="s">
        <v>11953</v>
      </c>
      <c r="C3773" t="str">
        <f t="shared" si="174"/>
        <v>RCBFIIAD</v>
      </c>
      <c r="D3773" t="s">
        <v>11954</v>
      </c>
      <c r="E3773" t="s">
        <v>3333</v>
      </c>
      <c r="F3773" t="s">
        <v>3339</v>
      </c>
      <c r="G3773">
        <v>10</v>
      </c>
      <c r="H3773" t="s">
        <v>11955</v>
      </c>
      <c r="J3773" s="3" t="s">
        <v>13822</v>
      </c>
      <c r="K3773" t="s">
        <v>3336</v>
      </c>
      <c r="L3773" t="str">
        <f>IF(ISNA(INDEX('NSE Listed Stocks'!$A$2:$A$1683,MATCH(All!H3773,'NSE Listed Stocks'!$C$2:$C$1683,0),1)),"",INDEX('NSE Listed Stocks'!$A$2:$A$1683,MATCH(All!H3773,'NSE Listed Stocks'!$C$2:$C$1683,0),1))</f>
        <v/>
      </c>
      <c r="M3773" t="str">
        <f t="shared" si="175"/>
        <v>false</v>
      </c>
      <c r="N3773" t="str">
        <f t="shared" si="176"/>
        <v>db.STOCK.insert({_id:'RCBFIIAD',bseCode:'538855',fundamentalCode:'RCBFIIAD', nseCode:'', name:'Reliance Capital Builder Fund II - Series A -  Dividend Payout Option', isin:'INF204KA1YJ7', industry:'',worldStock:false,niftyStock:false, nseStock:false, updateDate:ISODate('2016-09-15')})</v>
      </c>
    </row>
    <row r="3774" spans="1:14" x14ac:dyDescent="0.25">
      <c r="A3774">
        <v>538856</v>
      </c>
      <c r="B3774" t="s">
        <v>11956</v>
      </c>
      <c r="C3774" t="str">
        <f t="shared" si="174"/>
        <v>RCBFIIAG</v>
      </c>
      <c r="D3774" t="s">
        <v>11957</v>
      </c>
      <c r="E3774" t="s">
        <v>3333</v>
      </c>
      <c r="F3774" t="s">
        <v>3339</v>
      </c>
      <c r="G3774">
        <v>10</v>
      </c>
      <c r="H3774" t="s">
        <v>11958</v>
      </c>
      <c r="J3774" s="3" t="s">
        <v>13822</v>
      </c>
      <c r="K3774" t="s">
        <v>3336</v>
      </c>
      <c r="L3774" t="str">
        <f>IF(ISNA(INDEX('NSE Listed Stocks'!$A$2:$A$1683,MATCH(All!H3774,'NSE Listed Stocks'!$C$2:$C$1683,0),1)),"",INDEX('NSE Listed Stocks'!$A$2:$A$1683,MATCH(All!H3774,'NSE Listed Stocks'!$C$2:$C$1683,0),1))</f>
        <v/>
      </c>
      <c r="M3774" t="str">
        <f t="shared" si="175"/>
        <v>false</v>
      </c>
      <c r="N3774" t="str">
        <f t="shared" si="176"/>
        <v>db.STOCK.insert({_id:'RCBFIIAG',bseCode:'538856',fundamentalCode:'RCBFIIAG', nseCode:'', name:'Reliance Capital Builder Fund II - Series A -  Growth Option', isin:'INF204KA1YI9', industry:'',worldStock:false,niftyStock:false, nseStock:false, updateDate:ISODate('2016-09-15')})</v>
      </c>
    </row>
    <row r="3775" spans="1:14" x14ac:dyDescent="0.25">
      <c r="A3775">
        <v>538857</v>
      </c>
      <c r="B3775" t="s">
        <v>11959</v>
      </c>
      <c r="C3775" t="str">
        <f t="shared" si="174"/>
        <v>SCC</v>
      </c>
      <c r="D3775" t="s">
        <v>13768</v>
      </c>
      <c r="E3775" t="s">
        <v>3333</v>
      </c>
      <c r="F3775" t="s">
        <v>3345</v>
      </c>
      <c r="G3775">
        <v>10</v>
      </c>
      <c r="H3775" t="s">
        <v>11961</v>
      </c>
      <c r="I3775" t="s">
        <v>3360</v>
      </c>
      <c r="J3775" s="3" t="s">
        <v>13802</v>
      </c>
      <c r="K3775" t="s">
        <v>3336</v>
      </c>
      <c r="L3775" t="str">
        <f>IF(ISNA(INDEX('NSE Listed Stocks'!$A$2:$A$1683,MATCH(All!H3775,'NSE Listed Stocks'!$C$2:$C$1683,0),1)),"",INDEX('NSE Listed Stocks'!$A$2:$A$1683,MATCH(All!H3775,'NSE Listed Stocks'!$C$2:$C$1683,0),1))</f>
        <v/>
      </c>
      <c r="M3775" t="str">
        <f t="shared" si="175"/>
        <v>false</v>
      </c>
      <c r="N3775" t="str">
        <f t="shared" si="176"/>
        <v>db.STOCK.insert({_id:'SCC',bseCode:'538857',fundamentalCode:'SCC', nseCode:'', name:'Scintilla Commercial &amp; Credit Ltd', isin:'INE892C01018', industry:'Finance (including NBFCs)',worldStock:false,niftyStock:false, nseStock:false, updateDate:ISODate('2016-09-15')})</v>
      </c>
    </row>
    <row r="3776" spans="1:14" x14ac:dyDescent="0.25">
      <c r="A3776">
        <v>538858</v>
      </c>
      <c r="B3776" t="s">
        <v>11962</v>
      </c>
      <c r="C3776" t="str">
        <f t="shared" si="174"/>
        <v>CAMSONBIO</v>
      </c>
      <c r="D3776" t="s">
        <v>11963</v>
      </c>
      <c r="E3776" t="s">
        <v>3333</v>
      </c>
      <c r="F3776" t="s">
        <v>3345</v>
      </c>
      <c r="G3776">
        <v>10</v>
      </c>
      <c r="H3776" t="s">
        <v>11964</v>
      </c>
      <c r="I3776" t="s">
        <v>5320</v>
      </c>
      <c r="J3776" s="3" t="s">
        <v>5320</v>
      </c>
      <c r="K3776" t="s">
        <v>3336</v>
      </c>
      <c r="L3776" t="str">
        <f>IF(ISNA(INDEX('NSE Listed Stocks'!$A$2:$A$1683,MATCH(All!H3776,'NSE Listed Stocks'!$C$2:$C$1683,0),1)),"",INDEX('NSE Listed Stocks'!$A$2:$A$1683,MATCH(All!H3776,'NSE Listed Stocks'!$C$2:$C$1683,0),1))</f>
        <v/>
      </c>
      <c r="M3776" t="str">
        <f t="shared" si="175"/>
        <v>false</v>
      </c>
      <c r="N3776" t="str">
        <f t="shared" si="176"/>
        <v>db.STOCK.insert({_id:'CAMSONBIO',bseCode:'538858',fundamentalCode:'CAMSONBIO', nseCode:'', name:'Camson Bio Technologies Ltd', isin:'INE845E01012', industry:'Biotechnology',worldStock:false,niftyStock:false, nseStock:false, updateDate:ISODate('2016-09-15')})</v>
      </c>
    </row>
    <row r="3777" spans="1:14" x14ac:dyDescent="0.25">
      <c r="A3777">
        <v>538860</v>
      </c>
      <c r="B3777" t="s">
        <v>11965</v>
      </c>
      <c r="C3777" t="str">
        <f t="shared" si="174"/>
        <v>PANAFIC</v>
      </c>
      <c r="D3777" t="s">
        <v>11966</v>
      </c>
      <c r="E3777" t="s">
        <v>3333</v>
      </c>
      <c r="F3777" t="s">
        <v>3345</v>
      </c>
      <c r="G3777">
        <v>1</v>
      </c>
      <c r="H3777" t="s">
        <v>11967</v>
      </c>
      <c r="I3777" t="s">
        <v>3360</v>
      </c>
      <c r="J3777" s="3" t="s">
        <v>13802</v>
      </c>
      <c r="K3777" t="s">
        <v>3336</v>
      </c>
      <c r="L3777" t="str">
        <f>IF(ISNA(INDEX('NSE Listed Stocks'!$A$2:$A$1683,MATCH(All!H3777,'NSE Listed Stocks'!$C$2:$C$1683,0),1)),"",INDEX('NSE Listed Stocks'!$A$2:$A$1683,MATCH(All!H3777,'NSE Listed Stocks'!$C$2:$C$1683,0),1))</f>
        <v/>
      </c>
      <c r="M3777" t="str">
        <f t="shared" si="175"/>
        <v>false</v>
      </c>
      <c r="N3777" t="str">
        <f t="shared" si="176"/>
        <v>db.STOCK.insert({_id:'PANAFIC',bseCode:'538860',fundamentalCode:'PANAFIC', nseCode:'', name:'Panafic Industrials Ltd', isin:'INE655P01029', industry:'Finance (including NBFCs)',worldStock:false,niftyStock:false, nseStock:false, updateDate:ISODate('2016-09-15')})</v>
      </c>
    </row>
    <row r="3778" spans="1:14" x14ac:dyDescent="0.25">
      <c r="A3778">
        <v>538861</v>
      </c>
      <c r="B3778" t="s">
        <v>11968</v>
      </c>
      <c r="C3778" t="str">
        <f t="shared" si="174"/>
        <v>AMSONS</v>
      </c>
      <c r="D3778" t="s">
        <v>11969</v>
      </c>
      <c r="E3778" t="s">
        <v>3333</v>
      </c>
      <c r="F3778" t="s">
        <v>11047</v>
      </c>
      <c r="G3778">
        <v>10</v>
      </c>
      <c r="H3778" t="s">
        <v>11970</v>
      </c>
      <c r="I3778" t="s">
        <v>13412</v>
      </c>
      <c r="J3778" s="3" t="s">
        <v>13797</v>
      </c>
      <c r="K3778" t="s">
        <v>3336</v>
      </c>
      <c r="L3778" t="str">
        <f>IF(ISNA(INDEX('NSE Listed Stocks'!$A$2:$A$1683,MATCH(All!H3778,'NSE Listed Stocks'!$C$2:$C$1683,0),1)),"",INDEX('NSE Listed Stocks'!$A$2:$A$1683,MATCH(All!H3778,'NSE Listed Stocks'!$C$2:$C$1683,0),1))</f>
        <v/>
      </c>
      <c r="M3778" t="str">
        <f t="shared" si="175"/>
        <v>false</v>
      </c>
      <c r="N3778" t="str">
        <f t="shared" si="176"/>
        <v>db.STOCK.insert({_id:'AMSONS',bseCode:'538861',fundamentalCode:'AMSONS', nseCode:'', name:'Amsons Apparels Ltd', isin:'INE812P01018', industry:'Comm.Trading  &amp; Distribution',worldStock:false,niftyStock:false, nseStock:false, updateDate:ISODate('2016-09-15')})</v>
      </c>
    </row>
    <row r="3779" spans="1:14" x14ac:dyDescent="0.25">
      <c r="A3779">
        <v>538862</v>
      </c>
      <c r="B3779" t="s">
        <v>11971</v>
      </c>
      <c r="C3779" t="str">
        <f t="shared" ref="C3779:C3842" si="177">B3779</f>
        <v>MYMONEY</v>
      </c>
      <c r="D3779" t="s">
        <v>11972</v>
      </c>
      <c r="E3779" t="s">
        <v>3333</v>
      </c>
      <c r="F3779" t="s">
        <v>3345</v>
      </c>
      <c r="G3779">
        <v>10</v>
      </c>
      <c r="H3779" t="s">
        <v>11973</v>
      </c>
      <c r="I3779" t="s">
        <v>3425</v>
      </c>
      <c r="J3779" s="3" t="s">
        <v>13800</v>
      </c>
      <c r="K3779" t="s">
        <v>3336</v>
      </c>
      <c r="L3779" t="str">
        <f>IF(ISNA(INDEX('NSE Listed Stocks'!$A$2:$A$1683,MATCH(All!H3779,'NSE Listed Stocks'!$C$2:$C$1683,0),1)),"",INDEX('NSE Listed Stocks'!$A$2:$A$1683,MATCH(All!H3779,'NSE Listed Stocks'!$C$2:$C$1683,0),1))</f>
        <v/>
      </c>
      <c r="M3779" t="str">
        <f t="shared" ref="M3779:M3842" si="178">IF($L3779&lt;&gt;"", "true", "false")</f>
        <v>false</v>
      </c>
      <c r="N3779" t="str">
        <f t="shared" ref="N3779:N3842" si="179">"db.STOCK.insert({_id:'"&amp;$B3779&amp;"',bseCode:'"&amp;$A3779&amp;"',fundamentalCode:'"&amp;$C3779&amp;"', nseCode:'"&amp;L3779&amp;"', name:'"&amp;D3779&amp;"', isin:'"&amp;H3779&amp;"', industry:'"&amp;I3779&amp;"',worldStock:false,niftyStock:false, nseStock:"&amp;M3779&amp;", updateDate:ISODate('2016-09-15')})"</f>
        <v>db.STOCK.insert({_id:'MYMONEY',bseCode:'538862',fundamentalCode:'MYMONEY', nseCode:'', name:'My Money Securities Ltd', isin:'INE232L01018', industry:'Other Financial Services',worldStock:false,niftyStock:false, nseStock:false, updateDate:ISODate('2016-09-15')})</v>
      </c>
    </row>
    <row r="3780" spans="1:14" x14ac:dyDescent="0.25">
      <c r="A3780">
        <v>538863</v>
      </c>
      <c r="B3780" t="s">
        <v>11974</v>
      </c>
      <c r="C3780" t="str">
        <f t="shared" si="177"/>
        <v>AMARNATH</v>
      </c>
      <c r="D3780" t="s">
        <v>11975</v>
      </c>
      <c r="E3780" t="s">
        <v>3333</v>
      </c>
      <c r="F3780" t="s">
        <v>3345</v>
      </c>
      <c r="G3780">
        <v>10</v>
      </c>
      <c r="H3780" t="s">
        <v>11976</v>
      </c>
      <c r="I3780" t="s">
        <v>3360</v>
      </c>
      <c r="J3780" s="3" t="s">
        <v>13802</v>
      </c>
      <c r="K3780" t="s">
        <v>3336</v>
      </c>
      <c r="L3780" t="str">
        <f>IF(ISNA(INDEX('NSE Listed Stocks'!$A$2:$A$1683,MATCH(All!H3780,'NSE Listed Stocks'!$C$2:$C$1683,0),1)),"",INDEX('NSE Listed Stocks'!$A$2:$A$1683,MATCH(All!H3780,'NSE Listed Stocks'!$C$2:$C$1683,0),1))</f>
        <v/>
      </c>
      <c r="M3780" t="str">
        <f t="shared" si="178"/>
        <v>false</v>
      </c>
      <c r="N3780" t="str">
        <f t="shared" si="179"/>
        <v>db.STOCK.insert({_id:'AMARNATH',bseCode:'538863',fundamentalCode:'AMARNATH', nseCode:'', name:'Sri Amarnath Finance Ltd', isin:'INE985Q01010', industry:'Finance (including NBFCs)',worldStock:false,niftyStock:false, nseStock:false, updateDate:ISODate('2016-09-15')})</v>
      </c>
    </row>
    <row r="3781" spans="1:14" x14ac:dyDescent="0.25">
      <c r="A3781">
        <v>538868</v>
      </c>
      <c r="B3781" t="s">
        <v>11977</v>
      </c>
      <c r="C3781" t="str">
        <f t="shared" si="177"/>
        <v>CSL</v>
      </c>
      <c r="D3781" t="s">
        <v>11978</v>
      </c>
      <c r="E3781" t="s">
        <v>3333</v>
      </c>
      <c r="F3781" t="s">
        <v>3371</v>
      </c>
      <c r="G3781">
        <v>10</v>
      </c>
      <c r="H3781" t="s">
        <v>11979</v>
      </c>
      <c r="I3781" t="s">
        <v>3360</v>
      </c>
      <c r="J3781" s="3" t="s">
        <v>13802</v>
      </c>
      <c r="K3781" t="s">
        <v>3336</v>
      </c>
      <c r="L3781" t="str">
        <f>IF(ISNA(INDEX('NSE Listed Stocks'!$A$2:$A$1683,MATCH(All!H3781,'NSE Listed Stocks'!$C$2:$C$1683,0),1)),"",INDEX('NSE Listed Stocks'!$A$2:$A$1683,MATCH(All!H3781,'NSE Listed Stocks'!$C$2:$C$1683,0),1))</f>
        <v/>
      </c>
      <c r="M3781" t="str">
        <f t="shared" si="178"/>
        <v>false</v>
      </c>
      <c r="N3781" t="str">
        <f t="shared" si="179"/>
        <v>db.STOCK.insert({_id:'CSL',bseCode:'538868',fundamentalCode:'CSL', nseCode:'', name:'Continental Securities Ltd', isin:'INE183Q01012', industry:'Finance (including NBFCs)',worldStock:false,niftyStock:false, nseStock:false, updateDate:ISODate('2016-09-15')})</v>
      </c>
    </row>
    <row r="3782" spans="1:14" x14ac:dyDescent="0.25">
      <c r="A3782">
        <v>538873</v>
      </c>
      <c r="B3782" t="s">
        <v>11980</v>
      </c>
      <c r="C3782" t="str">
        <f t="shared" si="177"/>
        <v>WINYCOMM</v>
      </c>
      <c r="D3782" t="s">
        <v>13769</v>
      </c>
      <c r="E3782" t="s">
        <v>3333</v>
      </c>
      <c r="F3782" t="s">
        <v>3345</v>
      </c>
      <c r="G3782">
        <v>10</v>
      </c>
      <c r="H3782" t="s">
        <v>11982</v>
      </c>
      <c r="I3782" t="s">
        <v>3360</v>
      </c>
      <c r="J3782" s="3" t="s">
        <v>13802</v>
      </c>
      <c r="K3782" t="s">
        <v>3336</v>
      </c>
      <c r="L3782" t="str">
        <f>IF(ISNA(INDEX('NSE Listed Stocks'!$A$2:$A$1683,MATCH(All!H3782,'NSE Listed Stocks'!$C$2:$C$1683,0),1)),"",INDEX('NSE Listed Stocks'!$A$2:$A$1683,MATCH(All!H3782,'NSE Listed Stocks'!$C$2:$C$1683,0),1))</f>
        <v/>
      </c>
      <c r="M3782" t="str">
        <f t="shared" si="178"/>
        <v>false</v>
      </c>
      <c r="N3782" t="str">
        <f t="shared" si="179"/>
        <v>db.STOCK.insert({_id:'WINYCOMM',bseCode:'538873',fundamentalCode:'WINYCOMM', nseCode:'', name:'Winy Commercial &amp; Fiscal Services Ltd', isin:'INE111C01013', industry:'Finance (including NBFCs)',worldStock:false,niftyStock:false, nseStock:false, updateDate:ISODate('2016-09-15')})</v>
      </c>
    </row>
    <row r="3783" spans="1:14" x14ac:dyDescent="0.25">
      <c r="A3783">
        <v>538874</v>
      </c>
      <c r="B3783" t="s">
        <v>11983</v>
      </c>
      <c r="C3783" t="str">
        <f t="shared" si="177"/>
        <v>NEXUSCOMMO</v>
      </c>
      <c r="D3783" t="s">
        <v>11984</v>
      </c>
      <c r="E3783" t="s">
        <v>3333</v>
      </c>
      <c r="F3783" t="s">
        <v>3371</v>
      </c>
      <c r="G3783">
        <v>10</v>
      </c>
      <c r="H3783" t="s">
        <v>11985</v>
      </c>
      <c r="I3783" t="s">
        <v>3425</v>
      </c>
      <c r="J3783" s="3" t="s">
        <v>13800</v>
      </c>
      <c r="K3783" t="s">
        <v>3336</v>
      </c>
      <c r="L3783" t="str">
        <f>IF(ISNA(INDEX('NSE Listed Stocks'!$A$2:$A$1683,MATCH(All!H3783,'NSE Listed Stocks'!$C$2:$C$1683,0),1)),"",INDEX('NSE Listed Stocks'!$A$2:$A$1683,MATCH(All!H3783,'NSE Listed Stocks'!$C$2:$C$1683,0),1))</f>
        <v/>
      </c>
      <c r="M3783" t="str">
        <f t="shared" si="178"/>
        <v>false</v>
      </c>
      <c r="N3783" t="str">
        <f t="shared" si="179"/>
        <v>db.STOCK.insert({_id:'NEXUSCOMMO',bseCode:'538874',fundamentalCode:'NEXUSCOMMO', nseCode:'', name:'Nexus Commodities And Technologies Ltd', isin:'INE370Q01015', industry:'Other Financial Services',worldStock:false,niftyStock:false, nseStock:false, updateDate:ISODate('2016-09-15')})</v>
      </c>
    </row>
    <row r="3784" spans="1:14" x14ac:dyDescent="0.25">
      <c r="A3784">
        <v>538875</v>
      </c>
      <c r="B3784" t="s">
        <v>11986</v>
      </c>
      <c r="C3784" t="str">
        <f t="shared" si="177"/>
        <v>SELLWIN</v>
      </c>
      <c r="D3784" t="s">
        <v>11987</v>
      </c>
      <c r="E3784" t="s">
        <v>3333</v>
      </c>
      <c r="F3784" t="s">
        <v>3371</v>
      </c>
      <c r="G3784">
        <v>10</v>
      </c>
      <c r="H3784" t="s">
        <v>11988</v>
      </c>
      <c r="I3784" t="s">
        <v>3679</v>
      </c>
      <c r="J3784" s="3" t="s">
        <v>13803</v>
      </c>
      <c r="K3784" t="s">
        <v>3336</v>
      </c>
      <c r="L3784" t="str">
        <f>IF(ISNA(INDEX('NSE Listed Stocks'!$A$2:$A$1683,MATCH(All!H3784,'NSE Listed Stocks'!$C$2:$C$1683,0),1)),"",INDEX('NSE Listed Stocks'!$A$2:$A$1683,MATCH(All!H3784,'NSE Listed Stocks'!$C$2:$C$1683,0),1))</f>
        <v/>
      </c>
      <c r="M3784" t="str">
        <f t="shared" si="178"/>
        <v>false</v>
      </c>
      <c r="N3784" t="str">
        <f t="shared" si="179"/>
        <v>db.STOCK.insert({_id:'SELLWIN',bseCode:'538875',fundamentalCode:'SELLWIN', nseCode:'', name:'Sellwin Traders Ltd', isin:'INE195F01019', industry:'Misc.Commercial Services',worldStock:false,niftyStock:false, nseStock:false, updateDate:ISODate('2016-09-15')})</v>
      </c>
    </row>
    <row r="3785" spans="1:14" x14ac:dyDescent="0.25">
      <c r="A3785">
        <v>538876</v>
      </c>
      <c r="B3785" t="s">
        <v>11989</v>
      </c>
      <c r="C3785" t="str">
        <f t="shared" si="177"/>
        <v>STSERV</v>
      </c>
      <c r="D3785" t="s">
        <v>11990</v>
      </c>
      <c r="E3785" t="s">
        <v>3333</v>
      </c>
      <c r="F3785" t="s">
        <v>3371</v>
      </c>
      <c r="G3785">
        <v>10</v>
      </c>
      <c r="H3785" t="s">
        <v>11991</v>
      </c>
      <c r="I3785" t="s">
        <v>3360</v>
      </c>
      <c r="J3785" s="3" t="s">
        <v>13802</v>
      </c>
      <c r="K3785" t="s">
        <v>3336</v>
      </c>
      <c r="L3785" t="str">
        <f>IF(ISNA(INDEX('NSE Listed Stocks'!$A$2:$A$1683,MATCH(All!H3785,'NSE Listed Stocks'!$C$2:$C$1683,0),1)),"",INDEX('NSE Listed Stocks'!$A$2:$A$1683,MATCH(All!H3785,'NSE Listed Stocks'!$C$2:$C$1683,0),1))</f>
        <v/>
      </c>
      <c r="M3785" t="str">
        <f t="shared" si="178"/>
        <v>false</v>
      </c>
      <c r="N3785" t="str">
        <f t="shared" si="179"/>
        <v>db.STOCK.insert({_id:'STSERV',bseCode:'538876',fundamentalCode:'STSERV', nseCode:'', name:'S T Services Ltd', isin:'INE907D01012', industry:'Finance (including NBFCs)',worldStock:false,niftyStock:false, nseStock:false, updateDate:ISODate('2016-09-15')})</v>
      </c>
    </row>
    <row r="3786" spans="1:14" x14ac:dyDescent="0.25">
      <c r="A3786">
        <v>538881</v>
      </c>
      <c r="B3786" t="s">
        <v>11992</v>
      </c>
      <c r="C3786" t="str">
        <f t="shared" si="177"/>
        <v>GALADAFIN</v>
      </c>
      <c r="D3786" t="s">
        <v>11993</v>
      </c>
      <c r="E3786" t="s">
        <v>3333</v>
      </c>
      <c r="F3786" t="s">
        <v>3345</v>
      </c>
      <c r="G3786">
        <v>10</v>
      </c>
      <c r="H3786" t="s">
        <v>11994</v>
      </c>
      <c r="I3786" t="s">
        <v>3360</v>
      </c>
      <c r="J3786" s="3" t="s">
        <v>13802</v>
      </c>
      <c r="K3786" t="s">
        <v>3336</v>
      </c>
      <c r="L3786" t="str">
        <f>IF(ISNA(INDEX('NSE Listed Stocks'!$A$2:$A$1683,MATCH(All!H3786,'NSE Listed Stocks'!$C$2:$C$1683,0),1)),"",INDEX('NSE Listed Stocks'!$A$2:$A$1683,MATCH(All!H3786,'NSE Listed Stocks'!$C$2:$C$1683,0),1))</f>
        <v/>
      </c>
      <c r="M3786" t="str">
        <f t="shared" si="178"/>
        <v>false</v>
      </c>
      <c r="N3786" t="str">
        <f t="shared" si="179"/>
        <v>db.STOCK.insert({_id:'GALADAFIN',bseCode:'538881',fundamentalCode:'GALADAFIN', nseCode:'', name:'Galada Finance Ltd', isin:'INE243E01010', industry:'Finance (including NBFCs)',worldStock:false,niftyStock:false, nseStock:false, updateDate:ISODate('2016-09-15')})</v>
      </c>
    </row>
    <row r="3787" spans="1:14" x14ac:dyDescent="0.25">
      <c r="A3787">
        <v>538882</v>
      </c>
      <c r="B3787" t="s">
        <v>11995</v>
      </c>
      <c r="C3787" t="str">
        <f t="shared" si="177"/>
        <v>EMERALD</v>
      </c>
      <c r="D3787" t="s">
        <v>13770</v>
      </c>
      <c r="E3787" t="s">
        <v>3333</v>
      </c>
      <c r="F3787" t="s">
        <v>3345</v>
      </c>
      <c r="G3787">
        <v>10</v>
      </c>
      <c r="H3787" t="s">
        <v>11997</v>
      </c>
      <c r="I3787" t="s">
        <v>3425</v>
      </c>
      <c r="J3787" s="3" t="s">
        <v>13800</v>
      </c>
      <c r="K3787" t="s">
        <v>3336</v>
      </c>
      <c r="L3787" t="str">
        <f>IF(ISNA(INDEX('NSE Listed Stocks'!$A$2:$A$1683,MATCH(All!H3787,'NSE Listed Stocks'!$C$2:$C$1683,0),1)),"",INDEX('NSE Listed Stocks'!$A$2:$A$1683,MATCH(All!H3787,'NSE Listed Stocks'!$C$2:$C$1683,0),1))</f>
        <v/>
      </c>
      <c r="M3787" t="str">
        <f t="shared" si="178"/>
        <v>false</v>
      </c>
      <c r="N3787" t="str">
        <f t="shared" si="179"/>
        <v>db.STOCK.insert({_id:'EMERALD',bseCode:'538882',fundamentalCode:'EMERALD', nseCode:'', name:'Emerald Leasing Finance &amp; Investment Company Ltd', isin:'INE030Q01015', industry:'Other Financial Services',worldStock:false,niftyStock:false, nseStock:false, updateDate:ISODate('2016-09-15')})</v>
      </c>
    </row>
    <row r="3788" spans="1:14" x14ac:dyDescent="0.25">
      <c r="A3788">
        <v>538890</v>
      </c>
      <c r="B3788" t="s">
        <v>11998</v>
      </c>
      <c r="C3788" t="str">
        <f t="shared" si="177"/>
        <v>MKEXIM</v>
      </c>
      <c r="D3788" t="s">
        <v>11999</v>
      </c>
      <c r="E3788" t="s">
        <v>3333</v>
      </c>
      <c r="F3788" t="s">
        <v>3345</v>
      </c>
      <c r="G3788">
        <v>10</v>
      </c>
      <c r="H3788" t="s">
        <v>12000</v>
      </c>
      <c r="I3788" t="s">
        <v>3362</v>
      </c>
      <c r="J3788" s="3" t="s">
        <v>3362</v>
      </c>
      <c r="K3788" t="s">
        <v>3336</v>
      </c>
      <c r="L3788" t="str">
        <f>IF(ISNA(INDEX('NSE Listed Stocks'!$A$2:$A$1683,MATCH(All!H3788,'NSE Listed Stocks'!$C$2:$C$1683,0),1)),"",INDEX('NSE Listed Stocks'!$A$2:$A$1683,MATCH(All!H3788,'NSE Listed Stocks'!$C$2:$C$1683,0),1))</f>
        <v/>
      </c>
      <c r="M3788" t="str">
        <f t="shared" si="178"/>
        <v>false</v>
      </c>
      <c r="N3788" t="str">
        <f t="shared" si="179"/>
        <v>db.STOCK.insert({_id:'MKEXIM',bseCode:'538890',fundamentalCode:'MKEXIM', nseCode:'', name:'M.K. Exim (India) Ltd', isin:'INE227F01010', industry:'Textiles',worldStock:false,niftyStock:false, nseStock:false, updateDate:ISODate('2016-09-15')})</v>
      </c>
    </row>
    <row r="3789" spans="1:14" x14ac:dyDescent="0.25">
      <c r="A3789">
        <v>538891</v>
      </c>
      <c r="B3789" t="s">
        <v>12001</v>
      </c>
      <c r="C3789" t="str">
        <f t="shared" si="177"/>
        <v>SIPROJECTS</v>
      </c>
      <c r="D3789" t="s">
        <v>12002</v>
      </c>
      <c r="E3789" t="s">
        <v>3333</v>
      </c>
      <c r="F3789" t="s">
        <v>3345</v>
      </c>
      <c r="G3789">
        <v>10</v>
      </c>
      <c r="H3789" t="s">
        <v>12003</v>
      </c>
      <c r="I3789" t="s">
        <v>3360</v>
      </c>
      <c r="J3789" s="3" t="s">
        <v>13802</v>
      </c>
      <c r="K3789" t="s">
        <v>3336</v>
      </c>
      <c r="L3789" t="str">
        <f>IF(ISNA(INDEX('NSE Listed Stocks'!$A$2:$A$1683,MATCH(All!H3789,'NSE Listed Stocks'!$C$2:$C$1683,0),1)),"",INDEX('NSE Listed Stocks'!$A$2:$A$1683,MATCH(All!H3789,'NSE Listed Stocks'!$C$2:$C$1683,0),1))</f>
        <v/>
      </c>
      <c r="M3789" t="str">
        <f t="shared" si="178"/>
        <v>false</v>
      </c>
      <c r="N3789" t="str">
        <f t="shared" si="179"/>
        <v>db.STOCK.insert({_id:'SIPROJECTS',bseCode:'538891',fundamentalCode:'SIPROJECTS', nseCode:'', name:'South India Projects Ltd', isin:'INE613C01018', industry:'Finance (including NBFCs)',worldStock:false,niftyStock:false, nseStock:false, updateDate:ISODate('2016-09-15')})</v>
      </c>
    </row>
    <row r="3790" spans="1:14" x14ac:dyDescent="0.25">
      <c r="A3790">
        <v>538892</v>
      </c>
      <c r="B3790" t="s">
        <v>12004</v>
      </c>
      <c r="C3790" t="str">
        <f t="shared" si="177"/>
        <v>IPRU2586</v>
      </c>
      <c r="D3790" t="s">
        <v>12005</v>
      </c>
      <c r="E3790" t="s">
        <v>3333</v>
      </c>
      <c r="F3790" t="s">
        <v>3339</v>
      </c>
      <c r="G3790">
        <v>10</v>
      </c>
      <c r="H3790" t="s">
        <v>12006</v>
      </c>
      <c r="J3790" s="3" t="s">
        <v>13822</v>
      </c>
      <c r="K3790" t="s">
        <v>3336</v>
      </c>
      <c r="L3790" t="str">
        <f>IF(ISNA(INDEX('NSE Listed Stocks'!$A$2:$A$1683,MATCH(All!H3790,'NSE Listed Stocks'!$C$2:$C$1683,0),1)),"",INDEX('NSE Listed Stocks'!$A$2:$A$1683,MATCH(All!H3790,'NSE Listed Stocks'!$C$2:$C$1683,0),1))</f>
        <v/>
      </c>
      <c r="M3790" t="str">
        <f t="shared" si="178"/>
        <v>false</v>
      </c>
      <c r="N3790" t="str">
        <f t="shared" si="179"/>
        <v>db.STOCK.insert({_id:'IPRU2586',bseCode:'538892',fundamentalCode:'IPRU2586', nseCode:'', name:'ICICI Prudential Growth Fund Series 6 (Regular Plan - Dividend Payout)', isin:'INF109KA14O3', industry:'',worldStock:false,niftyStock:false, nseStock:false, updateDate:ISODate('2016-09-15')})</v>
      </c>
    </row>
    <row r="3791" spans="1:14" x14ac:dyDescent="0.25">
      <c r="A3791">
        <v>538893</v>
      </c>
      <c r="B3791" t="s">
        <v>12007</v>
      </c>
      <c r="C3791" t="str">
        <f t="shared" si="177"/>
        <v>IPRU8788</v>
      </c>
      <c r="D3791" t="s">
        <v>12008</v>
      </c>
      <c r="E3791" t="s">
        <v>3333</v>
      </c>
      <c r="F3791" t="s">
        <v>3339</v>
      </c>
      <c r="G3791">
        <v>10</v>
      </c>
      <c r="H3791" t="s">
        <v>12009</v>
      </c>
      <c r="J3791" s="3" t="s">
        <v>13822</v>
      </c>
      <c r="K3791" t="s">
        <v>3336</v>
      </c>
      <c r="L3791" t="str">
        <f>IF(ISNA(INDEX('NSE Listed Stocks'!$A$2:$A$1683,MATCH(All!H3791,'NSE Listed Stocks'!$C$2:$C$1683,0),1)),"",INDEX('NSE Listed Stocks'!$A$2:$A$1683,MATCH(All!H3791,'NSE Listed Stocks'!$C$2:$C$1683,0),1))</f>
        <v/>
      </c>
      <c r="M3791" t="str">
        <f t="shared" si="178"/>
        <v>false</v>
      </c>
      <c r="N3791" t="str">
        <f t="shared" si="179"/>
        <v>db.STOCK.insert({_id:'IPRU8788',bseCode:'538893',fundamentalCode:'IPRU8788', nseCode:'', name:'ICICI Prudential Growth Fund Series 6 (Direct Plan - Dividend Payout)', isin:'INF109KA15O0', industry:'',worldStock:false,niftyStock:false, nseStock:false, updateDate:ISODate('2016-09-15')})</v>
      </c>
    </row>
    <row r="3792" spans="1:14" x14ac:dyDescent="0.25">
      <c r="A3792">
        <v>538894</v>
      </c>
      <c r="B3792" t="s">
        <v>12010</v>
      </c>
      <c r="C3792" t="str">
        <f t="shared" si="177"/>
        <v>OCTAL</v>
      </c>
      <c r="D3792" t="s">
        <v>12011</v>
      </c>
      <c r="E3792" t="s">
        <v>3333</v>
      </c>
      <c r="F3792" t="s">
        <v>3371</v>
      </c>
      <c r="G3792">
        <v>10</v>
      </c>
      <c r="H3792" t="s">
        <v>12012</v>
      </c>
      <c r="I3792" t="s">
        <v>3425</v>
      </c>
      <c r="J3792" s="3" t="s">
        <v>13800</v>
      </c>
      <c r="K3792" t="s">
        <v>3336</v>
      </c>
      <c r="L3792" t="str">
        <f>IF(ISNA(INDEX('NSE Listed Stocks'!$A$2:$A$1683,MATCH(All!H3792,'NSE Listed Stocks'!$C$2:$C$1683,0),1)),"",INDEX('NSE Listed Stocks'!$A$2:$A$1683,MATCH(All!H3792,'NSE Listed Stocks'!$C$2:$C$1683,0),1))</f>
        <v/>
      </c>
      <c r="M3792" t="str">
        <f t="shared" si="178"/>
        <v>false</v>
      </c>
      <c r="N3792" t="str">
        <f t="shared" si="179"/>
        <v>db.STOCK.insert({_id:'OCTAL',bseCode:'538894',fundamentalCode:'OCTAL', nseCode:'', name:'Octal Credit Capital Ltd', isin:'INE513C01010', industry:'Other Financial Services',worldStock:false,niftyStock:false, nseStock:false, updateDate:ISODate('2016-09-15')})</v>
      </c>
    </row>
    <row r="3793" spans="1:14" x14ac:dyDescent="0.25">
      <c r="A3793">
        <v>538895</v>
      </c>
      <c r="B3793" t="s">
        <v>12013</v>
      </c>
      <c r="C3793" t="str">
        <f t="shared" si="177"/>
        <v>MIHIKA</v>
      </c>
      <c r="D3793" t="s">
        <v>12014</v>
      </c>
      <c r="E3793" t="s">
        <v>3333</v>
      </c>
      <c r="F3793" t="s">
        <v>3371</v>
      </c>
      <c r="G3793">
        <v>10</v>
      </c>
      <c r="H3793" t="s">
        <v>12015</v>
      </c>
      <c r="I3793" t="s">
        <v>13412</v>
      </c>
      <c r="J3793" s="3" t="s">
        <v>13797</v>
      </c>
      <c r="K3793" t="s">
        <v>3336</v>
      </c>
      <c r="L3793" t="str">
        <f>IF(ISNA(INDEX('NSE Listed Stocks'!$A$2:$A$1683,MATCH(All!H3793,'NSE Listed Stocks'!$C$2:$C$1683,0),1)),"",INDEX('NSE Listed Stocks'!$A$2:$A$1683,MATCH(All!H3793,'NSE Listed Stocks'!$C$2:$C$1683,0),1))</f>
        <v/>
      </c>
      <c r="M3793" t="str">
        <f t="shared" si="178"/>
        <v>false</v>
      </c>
      <c r="N3793" t="str">
        <f t="shared" si="179"/>
        <v>db.STOCK.insert({_id:'MIHIKA',bseCode:'538895',fundamentalCode:'MIHIKA', nseCode:'', name:'Mihika Industries Ltd', isin:'INE779Q01017', industry:'Comm.Trading  &amp; Distribution',worldStock:false,niftyStock:false, nseStock:false, updateDate:ISODate('2016-09-15')})</v>
      </c>
    </row>
    <row r="3794" spans="1:14" x14ac:dyDescent="0.25">
      <c r="A3794">
        <v>538896</v>
      </c>
      <c r="B3794" t="s">
        <v>12016</v>
      </c>
      <c r="C3794" t="str">
        <f t="shared" si="177"/>
        <v>KANCHI</v>
      </c>
      <c r="D3794" t="s">
        <v>12017</v>
      </c>
      <c r="E3794" t="s">
        <v>3333</v>
      </c>
      <c r="F3794" t="s">
        <v>3371</v>
      </c>
      <c r="G3794">
        <v>10</v>
      </c>
      <c r="H3794" t="s">
        <v>12018</v>
      </c>
      <c r="I3794" t="s">
        <v>3354</v>
      </c>
      <c r="J3794" s="3" t="s">
        <v>13798</v>
      </c>
      <c r="K3794" t="s">
        <v>3336</v>
      </c>
      <c r="L3794" t="str">
        <f>IF(ISNA(INDEX('NSE Listed Stocks'!$A$2:$A$1683,MATCH(All!H3794,'NSE Listed Stocks'!$C$2:$C$1683,0),1)),"",INDEX('NSE Listed Stocks'!$A$2:$A$1683,MATCH(All!H3794,'NSE Listed Stocks'!$C$2:$C$1683,0),1))</f>
        <v/>
      </c>
      <c r="M3794" t="str">
        <f t="shared" si="178"/>
        <v>false</v>
      </c>
      <c r="N3794" t="str">
        <f t="shared" si="179"/>
        <v>db.STOCK.insert({_id:'KANCHI',bseCode:'538896',fundamentalCode:'KANCHI', nseCode:'', name:'Kanchi Karpooram Ltd', isin:'INE081G01019', industry:'Commodity Chemicals',worldStock:false,niftyStock:false, nseStock:false, updateDate:ISODate('2016-09-15')})</v>
      </c>
    </row>
    <row r="3795" spans="1:14" x14ac:dyDescent="0.25">
      <c r="A3795">
        <v>538897</v>
      </c>
      <c r="B3795" t="s">
        <v>12019</v>
      </c>
      <c r="C3795" t="str">
        <f t="shared" si="177"/>
        <v>SHRINIWAS</v>
      </c>
      <c r="D3795" t="s">
        <v>12020</v>
      </c>
      <c r="E3795" t="s">
        <v>3333</v>
      </c>
      <c r="F3795" t="s">
        <v>3345</v>
      </c>
      <c r="G3795">
        <v>10</v>
      </c>
      <c r="H3795" t="s">
        <v>12021</v>
      </c>
      <c r="I3795" t="s">
        <v>3360</v>
      </c>
      <c r="J3795" s="3" t="s">
        <v>13802</v>
      </c>
      <c r="K3795" t="s">
        <v>3336</v>
      </c>
      <c r="L3795" t="str">
        <f>IF(ISNA(INDEX('NSE Listed Stocks'!$A$2:$A$1683,MATCH(All!H3795,'NSE Listed Stocks'!$C$2:$C$1683,0),1)),"",INDEX('NSE Listed Stocks'!$A$2:$A$1683,MATCH(All!H3795,'NSE Listed Stocks'!$C$2:$C$1683,0),1))</f>
        <v/>
      </c>
      <c r="M3795" t="str">
        <f t="shared" si="178"/>
        <v>false</v>
      </c>
      <c r="N3795" t="str">
        <f t="shared" si="179"/>
        <v>db.STOCK.insert({_id:'SHRINIWAS',bseCode:'538897',fundamentalCode:'SHRINIWAS', nseCode:'', name:'Shri Niwas Leasing And Finance Ltd', isin:'INE201F01015', industry:'Finance (including NBFCs)',worldStock:false,niftyStock:false, nseStock:false, updateDate:ISODate('2016-09-15')})</v>
      </c>
    </row>
    <row r="3796" spans="1:14" x14ac:dyDescent="0.25">
      <c r="A3796">
        <v>538902</v>
      </c>
      <c r="B3796" t="s">
        <v>12022</v>
      </c>
      <c r="C3796" t="str">
        <f t="shared" si="177"/>
        <v>DHUNTEAIND</v>
      </c>
      <c r="D3796" t="s">
        <v>13771</v>
      </c>
      <c r="E3796" t="s">
        <v>3333</v>
      </c>
      <c r="F3796" t="s">
        <v>3339</v>
      </c>
      <c r="G3796">
        <v>10</v>
      </c>
      <c r="H3796" t="s">
        <v>698</v>
      </c>
      <c r="I3796" t="s">
        <v>13398</v>
      </c>
      <c r="J3796" s="3" t="s">
        <v>13804</v>
      </c>
      <c r="K3796" t="s">
        <v>3336</v>
      </c>
      <c r="L3796" t="str">
        <f>IF(ISNA(INDEX('NSE Listed Stocks'!$A$2:$A$1683,MATCH(All!H3796,'NSE Listed Stocks'!$C$2:$C$1683,0),1)),"",INDEX('NSE Listed Stocks'!$A$2:$A$1683,MATCH(All!H3796,'NSE Listed Stocks'!$C$2:$C$1683,0),1))</f>
        <v>DTIL</v>
      </c>
      <c r="M3796" t="str">
        <f t="shared" si="178"/>
        <v>true</v>
      </c>
      <c r="N3796" t="str">
        <f t="shared" si="179"/>
        <v>db.STOCK.insert({_id:'DHUNTEAIND',bseCode:'538902',fundamentalCode:'DHUNTEAIND', nseCode:'DTIL', name:'Dhunseri Tea &amp; Industries Ltd', isin:'INE341R01014', industry:'Tea &amp; Coffee',worldStock:false,niftyStock:false, nseStock:true, updateDate:ISODate('2016-09-15')})</v>
      </c>
    </row>
    <row r="3797" spans="1:14" x14ac:dyDescent="0.25">
      <c r="A3797">
        <v>538919</v>
      </c>
      <c r="B3797" t="s">
        <v>12024</v>
      </c>
      <c r="C3797" t="str">
        <f t="shared" si="177"/>
        <v>SKILVEN</v>
      </c>
      <c r="D3797" t="s">
        <v>12025</v>
      </c>
      <c r="E3797" t="s">
        <v>3333</v>
      </c>
      <c r="F3797" t="s">
        <v>3345</v>
      </c>
      <c r="G3797">
        <v>10</v>
      </c>
      <c r="H3797" t="s">
        <v>12026</v>
      </c>
      <c r="I3797" t="s">
        <v>3356</v>
      </c>
      <c r="J3797" s="3" t="s">
        <v>13801</v>
      </c>
      <c r="K3797" t="s">
        <v>3336</v>
      </c>
      <c r="L3797" t="str">
        <f>IF(ISNA(INDEX('NSE Listed Stocks'!$A$2:$A$1683,MATCH(All!H3797,'NSE Listed Stocks'!$C$2:$C$1683,0),1)),"",INDEX('NSE Listed Stocks'!$A$2:$A$1683,MATCH(All!H3797,'NSE Listed Stocks'!$C$2:$C$1683,0),1))</f>
        <v/>
      </c>
      <c r="M3797" t="str">
        <f t="shared" si="178"/>
        <v>false</v>
      </c>
      <c r="N3797" t="str">
        <f t="shared" si="179"/>
        <v>db.STOCK.insert({_id:'SKILVEN',bseCode:'538919',fundamentalCode:'SKILVEN', nseCode:'', name:'Skyline Ventures India Ltd', isin:'INE055Q01012', industry:'Realty',worldStock:false,niftyStock:false, nseStock:false, updateDate:ISODate('2016-09-15')})</v>
      </c>
    </row>
    <row r="3798" spans="1:14" x14ac:dyDescent="0.25">
      <c r="A3798">
        <v>538920</v>
      </c>
      <c r="B3798" t="s">
        <v>12027</v>
      </c>
      <c r="C3798" t="str">
        <f t="shared" si="177"/>
        <v>SPACEAGE</v>
      </c>
      <c r="D3798" t="s">
        <v>12028</v>
      </c>
      <c r="E3798" t="s">
        <v>3333</v>
      </c>
      <c r="F3798" t="s">
        <v>3371</v>
      </c>
      <c r="G3798">
        <v>10</v>
      </c>
      <c r="H3798" t="s">
        <v>12029</v>
      </c>
      <c r="I3798" t="s">
        <v>13412</v>
      </c>
      <c r="J3798" s="3" t="s">
        <v>13797</v>
      </c>
      <c r="K3798" t="s">
        <v>3336</v>
      </c>
      <c r="L3798" t="str">
        <f>IF(ISNA(INDEX('NSE Listed Stocks'!$A$2:$A$1683,MATCH(All!H3798,'NSE Listed Stocks'!$C$2:$C$1683,0),1)),"",INDEX('NSE Listed Stocks'!$A$2:$A$1683,MATCH(All!H3798,'NSE Listed Stocks'!$C$2:$C$1683,0),1))</f>
        <v/>
      </c>
      <c r="M3798" t="str">
        <f t="shared" si="178"/>
        <v>false</v>
      </c>
      <c r="N3798" t="str">
        <f t="shared" si="179"/>
        <v>db.STOCK.insert({_id:'SPACEAGE',bseCode:'538920',fundamentalCode:'SPACEAGE', nseCode:'', name:'Spaceage Products Ltd', isin:'INE498Q01014', industry:'Comm.Trading  &amp; Distribution',worldStock:false,niftyStock:false, nseStock:false, updateDate:ISODate('2016-09-15')})</v>
      </c>
    </row>
    <row r="3799" spans="1:14" x14ac:dyDescent="0.25">
      <c r="A3799">
        <v>538921</v>
      </c>
      <c r="B3799" t="s">
        <v>12030</v>
      </c>
      <c r="C3799" t="str">
        <f t="shared" si="177"/>
        <v>RAFL</v>
      </c>
      <c r="D3799" t="s">
        <v>12031</v>
      </c>
      <c r="E3799" t="s">
        <v>3333</v>
      </c>
      <c r="F3799" t="s">
        <v>11047</v>
      </c>
      <c r="G3799">
        <v>10</v>
      </c>
      <c r="H3799" t="s">
        <v>12032</v>
      </c>
      <c r="I3799" t="s">
        <v>3579</v>
      </c>
      <c r="J3799" s="3" t="s">
        <v>13383</v>
      </c>
      <c r="K3799" t="s">
        <v>3336</v>
      </c>
      <c r="L3799" t="str">
        <f>IF(ISNA(INDEX('NSE Listed Stocks'!$A$2:$A$1683,MATCH(All!H3799,'NSE Listed Stocks'!$C$2:$C$1683,0),1)),"",INDEX('NSE Listed Stocks'!$A$2:$A$1683,MATCH(All!H3799,'NSE Listed Stocks'!$C$2:$C$1683,0),1))</f>
        <v/>
      </c>
      <c r="M3799" t="str">
        <f t="shared" si="178"/>
        <v>false</v>
      </c>
      <c r="N3799" t="str">
        <f t="shared" si="179"/>
        <v>db.STOCK.insert({_id:'RAFL',bseCode:'538921',fundamentalCode:'RAFL', nseCode:'', name:'Raghuvansh Agrofarms Ltd', isin:'INE865P01016', industry:'Other Agricultural Products',worldStock:false,niftyStock:false, nseStock:false, updateDate:ISODate('2016-09-15')})</v>
      </c>
    </row>
    <row r="3800" spans="1:14" x14ac:dyDescent="0.25">
      <c r="A3800">
        <v>538922</v>
      </c>
      <c r="B3800" t="s">
        <v>12033</v>
      </c>
      <c r="C3800" t="str">
        <f t="shared" si="177"/>
        <v>COSYN</v>
      </c>
      <c r="D3800" t="s">
        <v>12034</v>
      </c>
      <c r="E3800" t="s">
        <v>3333</v>
      </c>
      <c r="F3800" t="s">
        <v>3345</v>
      </c>
      <c r="G3800">
        <v>10</v>
      </c>
      <c r="H3800" t="s">
        <v>12035</v>
      </c>
      <c r="I3800" t="s">
        <v>3767</v>
      </c>
      <c r="J3800" s="3" t="s">
        <v>13816</v>
      </c>
      <c r="K3800" t="s">
        <v>3336</v>
      </c>
      <c r="L3800" t="str">
        <f>IF(ISNA(INDEX('NSE Listed Stocks'!$A$2:$A$1683,MATCH(All!H3800,'NSE Listed Stocks'!$C$2:$C$1683,0),1)),"",INDEX('NSE Listed Stocks'!$A$2:$A$1683,MATCH(All!H3800,'NSE Listed Stocks'!$C$2:$C$1683,0),1))</f>
        <v/>
      </c>
      <c r="M3800" t="str">
        <f t="shared" si="178"/>
        <v>false</v>
      </c>
      <c r="N3800" t="str">
        <f t="shared" si="179"/>
        <v>db.STOCK.insert({_id:'COSYN',bseCode:'538922',fundamentalCode:'COSYN', nseCode:'', name:'COSYN Ltd', isin:'INE029B01019', industry:'IT Software Products',worldStock:false,niftyStock:false, nseStock:false, updateDate:ISODate('2016-09-15')})</v>
      </c>
    </row>
    <row r="3801" spans="1:14" x14ac:dyDescent="0.25">
      <c r="A3801">
        <v>538923</v>
      </c>
      <c r="B3801" t="s">
        <v>12036</v>
      </c>
      <c r="C3801" t="str">
        <f t="shared" si="177"/>
        <v>SOFCOM</v>
      </c>
      <c r="D3801" t="s">
        <v>12037</v>
      </c>
      <c r="E3801" t="s">
        <v>3333</v>
      </c>
      <c r="F3801" t="s">
        <v>3371</v>
      </c>
      <c r="G3801">
        <v>10</v>
      </c>
      <c r="H3801" t="s">
        <v>12038</v>
      </c>
      <c r="I3801" t="s">
        <v>13416</v>
      </c>
      <c r="J3801" s="3" t="s">
        <v>13816</v>
      </c>
      <c r="K3801" t="s">
        <v>3336</v>
      </c>
      <c r="L3801" t="str">
        <f>IF(ISNA(INDEX('NSE Listed Stocks'!$A$2:$A$1683,MATCH(All!H3801,'NSE Listed Stocks'!$C$2:$C$1683,0),1)),"",INDEX('NSE Listed Stocks'!$A$2:$A$1683,MATCH(All!H3801,'NSE Listed Stocks'!$C$2:$C$1683,0),1))</f>
        <v/>
      </c>
      <c r="M3801" t="str">
        <f t="shared" si="178"/>
        <v>false</v>
      </c>
      <c r="N3801" t="str">
        <f t="shared" si="179"/>
        <v>db.STOCK.insert({_id:'SOFCOM',bseCode:'538923',fundamentalCode:'SOFCOM', nseCode:'', name:'Sofcom Systems Ltd', isin:'INE499Q01012', industry:'IT Consulting &amp; Software',worldStock:false,niftyStock:false, nseStock:false, updateDate:ISODate('2016-09-15')})</v>
      </c>
    </row>
    <row r="3802" spans="1:14" x14ac:dyDescent="0.25">
      <c r="A3802">
        <v>538924</v>
      </c>
      <c r="B3802" t="s">
        <v>12039</v>
      </c>
      <c r="C3802" t="str">
        <f t="shared" si="177"/>
        <v>IPRU2591</v>
      </c>
      <c r="D3802" t="s">
        <v>12040</v>
      </c>
      <c r="E3802" t="s">
        <v>3333</v>
      </c>
      <c r="F3802" t="s">
        <v>3339</v>
      </c>
      <c r="G3802">
        <v>10</v>
      </c>
      <c r="H3802" t="s">
        <v>12041</v>
      </c>
      <c r="J3802" s="3" t="s">
        <v>13822</v>
      </c>
      <c r="K3802" t="s">
        <v>3336</v>
      </c>
      <c r="L3802" t="str">
        <f>IF(ISNA(INDEX('NSE Listed Stocks'!$A$2:$A$1683,MATCH(All!H3802,'NSE Listed Stocks'!$C$2:$C$1683,0),1)),"",INDEX('NSE Listed Stocks'!$A$2:$A$1683,MATCH(All!H3802,'NSE Listed Stocks'!$C$2:$C$1683,0),1))</f>
        <v/>
      </c>
      <c r="M3802" t="str">
        <f t="shared" si="178"/>
        <v>false</v>
      </c>
      <c r="N3802" t="str">
        <f t="shared" si="179"/>
        <v>db.STOCK.insert({_id:'IPRU2591',bseCode:'538924',fundamentalCode:'IPRU2591', nseCode:'', name:'ICICI Prudential Growth Fund Series 7 (Regular Plan - Dividend Payout)', isin:'INF109KA18P1', industry:'',worldStock:false,niftyStock:false, nseStock:false, updateDate:ISODate('2016-09-15')})</v>
      </c>
    </row>
    <row r="3803" spans="1:14" x14ac:dyDescent="0.25">
      <c r="A3803">
        <v>538925</v>
      </c>
      <c r="B3803" t="s">
        <v>12042</v>
      </c>
      <c r="C3803" t="str">
        <f t="shared" si="177"/>
        <v>IPRU8793</v>
      </c>
      <c r="D3803" t="s">
        <v>12043</v>
      </c>
      <c r="E3803" t="s">
        <v>3333</v>
      </c>
      <c r="F3803" t="s">
        <v>3339</v>
      </c>
      <c r="G3803">
        <v>10</v>
      </c>
      <c r="H3803" t="s">
        <v>12044</v>
      </c>
      <c r="J3803" s="3" t="s">
        <v>13822</v>
      </c>
      <c r="K3803" t="s">
        <v>3336</v>
      </c>
      <c r="L3803" t="str">
        <f>IF(ISNA(INDEX('NSE Listed Stocks'!$A$2:$A$1683,MATCH(All!H3803,'NSE Listed Stocks'!$C$2:$C$1683,0),1)),"",INDEX('NSE Listed Stocks'!$A$2:$A$1683,MATCH(All!H3803,'NSE Listed Stocks'!$C$2:$C$1683,0),1))</f>
        <v/>
      </c>
      <c r="M3803" t="str">
        <f t="shared" si="178"/>
        <v>false</v>
      </c>
      <c r="N3803" t="str">
        <f t="shared" si="179"/>
        <v>db.STOCK.insert({_id:'IPRU8793',bseCode:'538925',fundamentalCode:'IPRU8793', nseCode:'', name:'ICICI Prudential Growth Fund Series 7 (Direct Plan - Dividend Payout)', isin:'INF109KA19P9', industry:'',worldStock:false,niftyStock:false, nseStock:false, updateDate:ISODate('2016-09-15')})</v>
      </c>
    </row>
    <row r="3804" spans="1:14" x14ac:dyDescent="0.25">
      <c r="A3804">
        <v>538926</v>
      </c>
      <c r="B3804" t="s">
        <v>12045</v>
      </c>
      <c r="C3804" t="str">
        <f t="shared" si="177"/>
        <v>NAPL</v>
      </c>
      <c r="D3804" t="s">
        <v>12046</v>
      </c>
      <c r="E3804" t="s">
        <v>3333</v>
      </c>
      <c r="F3804" t="s">
        <v>3371</v>
      </c>
      <c r="G3804">
        <v>10</v>
      </c>
      <c r="H3804" t="s">
        <v>12047</v>
      </c>
      <c r="I3804" t="s">
        <v>3579</v>
      </c>
      <c r="J3804" s="3" t="s">
        <v>13383</v>
      </c>
      <c r="K3804" t="s">
        <v>3336</v>
      </c>
      <c r="L3804" t="str">
        <f>IF(ISNA(INDEX('NSE Listed Stocks'!$A$2:$A$1683,MATCH(All!H3804,'NSE Listed Stocks'!$C$2:$C$1683,0),1)),"",INDEX('NSE Listed Stocks'!$A$2:$A$1683,MATCH(All!H3804,'NSE Listed Stocks'!$C$2:$C$1683,0),1))</f>
        <v/>
      </c>
      <c r="M3804" t="str">
        <f t="shared" si="178"/>
        <v>false</v>
      </c>
      <c r="N3804" t="str">
        <f t="shared" si="179"/>
        <v>db.STOCK.insert({_id:'NAPL',bseCode:'538926',fundamentalCode:'NAPL', nseCode:'', name:'Naturite Agro Products Ltd', isin:'INE223R01014', industry:'Other Agricultural Products',worldStock:false,niftyStock:false, nseStock:false, updateDate:ISODate('2016-09-15')})</v>
      </c>
    </row>
    <row r="3805" spans="1:14" x14ac:dyDescent="0.25">
      <c r="A3805">
        <v>538928</v>
      </c>
      <c r="B3805" t="s">
        <v>12048</v>
      </c>
      <c r="C3805" t="str">
        <f t="shared" si="177"/>
        <v>KARNAVATI</v>
      </c>
      <c r="D3805" t="s">
        <v>12049</v>
      </c>
      <c r="E3805" t="s">
        <v>3333</v>
      </c>
      <c r="F3805" t="s">
        <v>11047</v>
      </c>
      <c r="G3805">
        <v>10</v>
      </c>
      <c r="H3805" t="s">
        <v>12050</v>
      </c>
      <c r="I3805" t="s">
        <v>3360</v>
      </c>
      <c r="J3805" s="3" t="s">
        <v>13802</v>
      </c>
      <c r="K3805" t="s">
        <v>3336</v>
      </c>
      <c r="L3805" t="str">
        <f>IF(ISNA(INDEX('NSE Listed Stocks'!$A$2:$A$1683,MATCH(All!H3805,'NSE Listed Stocks'!$C$2:$C$1683,0),1)),"",INDEX('NSE Listed Stocks'!$A$2:$A$1683,MATCH(All!H3805,'NSE Listed Stocks'!$C$2:$C$1683,0),1))</f>
        <v/>
      </c>
      <c r="M3805" t="str">
        <f t="shared" si="178"/>
        <v>false</v>
      </c>
      <c r="N3805" t="str">
        <f t="shared" si="179"/>
        <v>db.STOCK.insert({_id:'KARNAVATI',bseCode:'538928',fundamentalCode:'KARNAVATI', nseCode:'', name:'Karnavati Finance Ltd', isin:'INE554R01012', industry:'Finance (including NBFCs)',worldStock:false,niftyStock:false, nseStock:false, updateDate:ISODate('2016-09-15')})</v>
      </c>
    </row>
    <row r="3806" spans="1:14" x14ac:dyDescent="0.25">
      <c r="A3806">
        <v>538935</v>
      </c>
      <c r="B3806" t="s">
        <v>12051</v>
      </c>
      <c r="C3806" t="str">
        <f t="shared" si="177"/>
        <v>ABHIFIN</v>
      </c>
      <c r="D3806" t="s">
        <v>12052</v>
      </c>
      <c r="E3806" t="s">
        <v>3333</v>
      </c>
      <c r="F3806" t="s">
        <v>3371</v>
      </c>
      <c r="G3806">
        <v>10</v>
      </c>
      <c r="H3806" t="s">
        <v>12053</v>
      </c>
      <c r="I3806" t="s">
        <v>3918</v>
      </c>
      <c r="J3806" s="3" t="s">
        <v>13803</v>
      </c>
      <c r="K3806" t="s">
        <v>3336</v>
      </c>
      <c r="L3806" t="str">
        <f>IF(ISNA(INDEX('NSE Listed Stocks'!$A$2:$A$1683,MATCH(All!H3806,'NSE Listed Stocks'!$C$2:$C$1683,0),1)),"",INDEX('NSE Listed Stocks'!$A$2:$A$1683,MATCH(All!H3806,'NSE Listed Stocks'!$C$2:$C$1683,0),1))</f>
        <v/>
      </c>
      <c r="M3806" t="str">
        <f t="shared" si="178"/>
        <v>false</v>
      </c>
      <c r="N3806" t="str">
        <f t="shared" si="179"/>
        <v>db.STOCK.insert({_id:'ABHIFIN',bseCode:'538935',fundamentalCode:'ABHIFIN', nseCode:'', name:'Abhishek Finlease Ltd', isin:'INE723C01015', industry:'Consulting Services',worldStock:false,niftyStock:false, nseStock:false, updateDate:ISODate('2016-09-15')})</v>
      </c>
    </row>
    <row r="3807" spans="1:14" x14ac:dyDescent="0.25">
      <c r="A3807">
        <v>538936</v>
      </c>
      <c r="B3807" t="s">
        <v>12054</v>
      </c>
      <c r="C3807" t="str">
        <f t="shared" si="177"/>
        <v>IPRU2598</v>
      </c>
      <c r="D3807" t="s">
        <v>12055</v>
      </c>
      <c r="E3807" t="s">
        <v>3333</v>
      </c>
      <c r="F3807" t="s">
        <v>3339</v>
      </c>
      <c r="G3807">
        <v>10</v>
      </c>
      <c r="H3807" t="s">
        <v>12056</v>
      </c>
      <c r="J3807" s="3" t="s">
        <v>13822</v>
      </c>
      <c r="K3807" t="s">
        <v>3336</v>
      </c>
      <c r="L3807" t="str">
        <f>IF(ISNA(INDEX('NSE Listed Stocks'!$A$2:$A$1683,MATCH(All!H3807,'NSE Listed Stocks'!$C$2:$C$1683,0),1)),"",INDEX('NSE Listed Stocks'!$A$2:$A$1683,MATCH(All!H3807,'NSE Listed Stocks'!$C$2:$C$1683,0),1))</f>
        <v/>
      </c>
      <c r="M3807" t="str">
        <f t="shared" si="178"/>
        <v>false</v>
      </c>
      <c r="N3807" t="str">
        <f t="shared" si="179"/>
        <v>db.STOCK.insert({_id:'IPRU2598',bseCode:'538936',fundamentalCode:'IPRU2598', nseCode:'', name:'ICICI Prudential Growth Fund Series 8 (Regular Plan - Dividend Payout)', isin:'INF109KA19R5', industry:'',worldStock:false,niftyStock:false, nseStock:false, updateDate:ISODate('2016-09-15')})</v>
      </c>
    </row>
    <row r="3808" spans="1:14" x14ac:dyDescent="0.25">
      <c r="A3808">
        <v>538937</v>
      </c>
      <c r="B3808" t="s">
        <v>12057</v>
      </c>
      <c r="C3808" t="str">
        <f t="shared" si="177"/>
        <v>IPRU8800</v>
      </c>
      <c r="D3808" t="s">
        <v>12058</v>
      </c>
      <c r="E3808" t="s">
        <v>3333</v>
      </c>
      <c r="F3808" t="s">
        <v>3339</v>
      </c>
      <c r="G3808">
        <v>10</v>
      </c>
      <c r="H3808" t="s">
        <v>12059</v>
      </c>
      <c r="J3808" s="3" t="s">
        <v>13822</v>
      </c>
      <c r="K3808" t="s">
        <v>3336</v>
      </c>
      <c r="L3808" t="str">
        <f>IF(ISNA(INDEX('NSE Listed Stocks'!$A$2:$A$1683,MATCH(All!H3808,'NSE Listed Stocks'!$C$2:$C$1683,0),1)),"",INDEX('NSE Listed Stocks'!$A$2:$A$1683,MATCH(All!H3808,'NSE Listed Stocks'!$C$2:$C$1683,0),1))</f>
        <v/>
      </c>
      <c r="M3808" t="str">
        <f t="shared" si="178"/>
        <v>false</v>
      </c>
      <c r="N3808" t="str">
        <f t="shared" si="179"/>
        <v>db.STOCK.insert({_id:'IPRU8800',bseCode:'538937',fundamentalCode:'IPRU8800', nseCode:'', name:'ICICI Prudential Growth Fund Series 8 (Direct Plan - Dividend Payout)', isin:'INF109KA10S2', industry:'',worldStock:false,niftyStock:false, nseStock:false, updateDate:ISODate('2016-09-15')})</v>
      </c>
    </row>
    <row r="3809" spans="1:14" x14ac:dyDescent="0.25">
      <c r="A3809">
        <v>538938</v>
      </c>
      <c r="B3809" t="s">
        <v>12060</v>
      </c>
      <c r="C3809" t="str">
        <f t="shared" si="177"/>
        <v>RCBFIIBDD</v>
      </c>
      <c r="D3809" t="s">
        <v>12061</v>
      </c>
      <c r="E3809" t="s">
        <v>3333</v>
      </c>
      <c r="F3809" t="s">
        <v>3339</v>
      </c>
      <c r="G3809">
        <v>10</v>
      </c>
      <c r="H3809" t="s">
        <v>12062</v>
      </c>
      <c r="J3809" s="3" t="s">
        <v>13822</v>
      </c>
      <c r="K3809" t="s">
        <v>3336</v>
      </c>
      <c r="L3809" t="str">
        <f>IF(ISNA(INDEX('NSE Listed Stocks'!$A$2:$A$1683,MATCH(All!H3809,'NSE Listed Stocks'!$C$2:$C$1683,0),1)),"",INDEX('NSE Listed Stocks'!$A$2:$A$1683,MATCH(All!H3809,'NSE Listed Stocks'!$C$2:$C$1683,0),1))</f>
        <v/>
      </c>
      <c r="M3809" t="str">
        <f t="shared" si="178"/>
        <v>false</v>
      </c>
      <c r="N3809" t="str">
        <f t="shared" si="179"/>
        <v>db.STOCK.insert({_id:'RCBFIIBDD',bseCode:'538938',fundamentalCode:'RCBFIIBDD', nseCode:'', name:'Reliance Capital Builder Fund II - Series B - Direct Plan Dividend Payout Option', isin:'INF204KA1ZJ4', industry:'',worldStock:false,niftyStock:false, nseStock:false, updateDate:ISODate('2016-09-15')})</v>
      </c>
    </row>
    <row r="3810" spans="1:14" x14ac:dyDescent="0.25">
      <c r="A3810">
        <v>538939</v>
      </c>
      <c r="B3810" t="s">
        <v>12063</v>
      </c>
      <c r="C3810" t="str">
        <f t="shared" si="177"/>
        <v>RCBFIIBDG</v>
      </c>
      <c r="D3810" t="s">
        <v>12064</v>
      </c>
      <c r="E3810" t="s">
        <v>3333</v>
      </c>
      <c r="F3810" t="s">
        <v>3339</v>
      </c>
      <c r="G3810">
        <v>10</v>
      </c>
      <c r="H3810" t="s">
        <v>12065</v>
      </c>
      <c r="J3810" s="3" t="s">
        <v>13822</v>
      </c>
      <c r="K3810" t="s">
        <v>3336</v>
      </c>
      <c r="L3810" t="str">
        <f>IF(ISNA(INDEX('NSE Listed Stocks'!$A$2:$A$1683,MATCH(All!H3810,'NSE Listed Stocks'!$C$2:$C$1683,0),1)),"",INDEX('NSE Listed Stocks'!$A$2:$A$1683,MATCH(All!H3810,'NSE Listed Stocks'!$C$2:$C$1683,0),1))</f>
        <v/>
      </c>
      <c r="M3810" t="str">
        <f t="shared" si="178"/>
        <v>false</v>
      </c>
      <c r="N3810" t="str">
        <f t="shared" si="179"/>
        <v>db.STOCK.insert({_id:'RCBFIIBDG',bseCode:'538939',fundamentalCode:'RCBFIIBDG', nseCode:'', name:'Reliance Capital Builder Fund II - Series B - Direct Plan Growth Option', isin:'INF204KA1ZI6', industry:'',worldStock:false,niftyStock:false, nseStock:false, updateDate:ISODate('2016-09-15')})</v>
      </c>
    </row>
    <row r="3811" spans="1:14" x14ac:dyDescent="0.25">
      <c r="A3811">
        <v>538940</v>
      </c>
      <c r="B3811" t="s">
        <v>12066</v>
      </c>
      <c r="C3811" t="str">
        <f t="shared" si="177"/>
        <v>RCBFIIBD</v>
      </c>
      <c r="D3811" t="s">
        <v>12067</v>
      </c>
      <c r="E3811" t="s">
        <v>3333</v>
      </c>
      <c r="F3811" t="s">
        <v>3339</v>
      </c>
      <c r="G3811">
        <v>10</v>
      </c>
      <c r="H3811" t="s">
        <v>12068</v>
      </c>
      <c r="J3811" s="3" t="s">
        <v>13822</v>
      </c>
      <c r="K3811" t="s">
        <v>3336</v>
      </c>
      <c r="L3811" t="str">
        <f>IF(ISNA(INDEX('NSE Listed Stocks'!$A$2:$A$1683,MATCH(All!H3811,'NSE Listed Stocks'!$C$2:$C$1683,0),1)),"",INDEX('NSE Listed Stocks'!$A$2:$A$1683,MATCH(All!H3811,'NSE Listed Stocks'!$C$2:$C$1683,0),1))</f>
        <v/>
      </c>
      <c r="M3811" t="str">
        <f t="shared" si="178"/>
        <v>false</v>
      </c>
      <c r="N3811" t="str">
        <f t="shared" si="179"/>
        <v>db.STOCK.insert({_id:'RCBFIIBD',bseCode:'538940',fundamentalCode:'RCBFIIBD', nseCode:'', name:'Reliance Capital Builder Fund II - Series B -  Dividend Payout Option', isin:'INF204KA1ZH8', industry:'',worldStock:false,niftyStock:false, nseStock:false, updateDate:ISODate('2016-09-15')})</v>
      </c>
    </row>
    <row r="3812" spans="1:14" x14ac:dyDescent="0.25">
      <c r="A3812">
        <v>538941</v>
      </c>
      <c r="B3812" t="s">
        <v>12069</v>
      </c>
      <c r="C3812" t="str">
        <f t="shared" si="177"/>
        <v>RCBFIIBG</v>
      </c>
      <c r="D3812" t="s">
        <v>12070</v>
      </c>
      <c r="E3812" t="s">
        <v>3333</v>
      </c>
      <c r="F3812" t="s">
        <v>3339</v>
      </c>
      <c r="G3812">
        <v>10</v>
      </c>
      <c r="H3812" t="s">
        <v>12071</v>
      </c>
      <c r="J3812" s="3" t="s">
        <v>13822</v>
      </c>
      <c r="K3812" t="s">
        <v>3336</v>
      </c>
      <c r="L3812" t="str">
        <f>IF(ISNA(INDEX('NSE Listed Stocks'!$A$2:$A$1683,MATCH(All!H3812,'NSE Listed Stocks'!$C$2:$C$1683,0),1)),"",INDEX('NSE Listed Stocks'!$A$2:$A$1683,MATCH(All!H3812,'NSE Listed Stocks'!$C$2:$C$1683,0),1))</f>
        <v/>
      </c>
      <c r="M3812" t="str">
        <f t="shared" si="178"/>
        <v>false</v>
      </c>
      <c r="N3812" t="str">
        <f t="shared" si="179"/>
        <v>db.STOCK.insert({_id:'RCBFIIBG',bseCode:'538941',fundamentalCode:'RCBFIIBG', nseCode:'', name:'Reliance Capital Builder Fund II - Series B -  Growth Option', isin:'INF204KA1ZG0', industry:'',worldStock:false,niftyStock:false, nseStock:false, updateDate:ISODate('2016-09-15')})</v>
      </c>
    </row>
    <row r="3813" spans="1:14" x14ac:dyDescent="0.25">
      <c r="A3813">
        <v>538942</v>
      </c>
      <c r="B3813" t="s">
        <v>12072</v>
      </c>
      <c r="C3813" t="str">
        <f t="shared" si="177"/>
        <v>MERCANTILE</v>
      </c>
      <c r="D3813" t="s">
        <v>12073</v>
      </c>
      <c r="E3813" t="s">
        <v>3333</v>
      </c>
      <c r="F3813" t="s">
        <v>3352</v>
      </c>
      <c r="G3813">
        <v>10</v>
      </c>
      <c r="H3813" t="s">
        <v>12074</v>
      </c>
      <c r="I3813" t="s">
        <v>3679</v>
      </c>
      <c r="J3813" s="3" t="s">
        <v>13803</v>
      </c>
      <c r="K3813" t="s">
        <v>3336</v>
      </c>
      <c r="L3813" t="str">
        <f>IF(ISNA(INDEX('NSE Listed Stocks'!$A$2:$A$1683,MATCH(All!H3813,'NSE Listed Stocks'!$C$2:$C$1683,0),1)),"",INDEX('NSE Listed Stocks'!$A$2:$A$1683,MATCH(All!H3813,'NSE Listed Stocks'!$C$2:$C$1683,0),1))</f>
        <v/>
      </c>
      <c r="M3813" t="str">
        <f t="shared" si="178"/>
        <v>false</v>
      </c>
      <c r="N3813" t="str">
        <f t="shared" si="179"/>
        <v>db.STOCK.insert({_id:'MERCANTILE',bseCode:'538942',fundamentalCode:'MERCANTILE', nseCode:'', name:'Mercantile Ventures Ltd', isin:'INE689O01013', industry:'Misc.Commercial Services',worldStock:false,niftyStock:false, nseStock:false, updateDate:ISODate('2016-09-15')})</v>
      </c>
    </row>
    <row r="3814" spans="1:14" x14ac:dyDescent="0.25">
      <c r="A3814">
        <v>538943</v>
      </c>
      <c r="B3814" t="s">
        <v>12075</v>
      </c>
      <c r="C3814" t="str">
        <f t="shared" si="177"/>
        <v>SONAL</v>
      </c>
      <c r="D3814" t="s">
        <v>12076</v>
      </c>
      <c r="E3814" t="s">
        <v>3333</v>
      </c>
      <c r="F3814" t="s">
        <v>3345</v>
      </c>
      <c r="G3814">
        <v>10</v>
      </c>
      <c r="H3814" t="s">
        <v>12077</v>
      </c>
      <c r="I3814" t="s">
        <v>3360</v>
      </c>
      <c r="J3814" s="3" t="s">
        <v>13802</v>
      </c>
      <c r="K3814" t="s">
        <v>3336</v>
      </c>
      <c r="L3814" t="str">
        <f>IF(ISNA(INDEX('NSE Listed Stocks'!$A$2:$A$1683,MATCH(All!H3814,'NSE Listed Stocks'!$C$2:$C$1683,0),1)),"",INDEX('NSE Listed Stocks'!$A$2:$A$1683,MATCH(All!H3814,'NSE Listed Stocks'!$C$2:$C$1683,0),1))</f>
        <v/>
      </c>
      <c r="M3814" t="str">
        <f t="shared" si="178"/>
        <v>false</v>
      </c>
      <c r="N3814" t="str">
        <f t="shared" si="179"/>
        <v>db.STOCK.insert({_id:'SONAL',bseCode:'538943',fundamentalCode:'SONAL', nseCode:'', name:'Sonal Mercantile Ltd', isin:'INE321M01017', industry:'Finance (including NBFCs)',worldStock:false,niftyStock:false, nseStock:false, updateDate:ISODate('2016-09-15')})</v>
      </c>
    </row>
    <row r="3815" spans="1:14" x14ac:dyDescent="0.25">
      <c r="A3815">
        <v>538952</v>
      </c>
      <c r="B3815" t="s">
        <v>12078</v>
      </c>
      <c r="C3815" t="str">
        <f t="shared" si="177"/>
        <v>ALFL</v>
      </c>
      <c r="D3815" t="s">
        <v>13772</v>
      </c>
      <c r="E3815" t="s">
        <v>3333</v>
      </c>
      <c r="F3815" t="s">
        <v>3345</v>
      </c>
      <c r="G3815">
        <v>1</v>
      </c>
      <c r="H3815" t="s">
        <v>12080</v>
      </c>
      <c r="I3815" t="s">
        <v>3360</v>
      </c>
      <c r="J3815" s="3" t="s">
        <v>13802</v>
      </c>
      <c r="K3815" t="s">
        <v>3336</v>
      </c>
      <c r="L3815" t="str">
        <f>IF(ISNA(INDEX('NSE Listed Stocks'!$A$2:$A$1683,MATCH(All!H3815,'NSE Listed Stocks'!$C$2:$C$1683,0),1)),"",INDEX('NSE Listed Stocks'!$A$2:$A$1683,MATCH(All!H3815,'NSE Listed Stocks'!$C$2:$C$1683,0),1))</f>
        <v/>
      </c>
      <c r="M3815" t="str">
        <f t="shared" si="178"/>
        <v>false</v>
      </c>
      <c r="N3815" t="str">
        <f t="shared" si="179"/>
        <v>db.STOCK.insert({_id:'ALFL',bseCode:'538952',fundamentalCode:'ALFL', nseCode:'', name:'Abhinav Leasing &amp; Finance Ltd', isin:'INE211D01027', industry:'Finance (including NBFCs)',worldStock:false,niftyStock:false, nseStock:false, updateDate:ISODate('2016-09-15')})</v>
      </c>
    </row>
    <row r="3816" spans="1:14" x14ac:dyDescent="0.25">
      <c r="A3816">
        <v>538957</v>
      </c>
      <c r="B3816" t="s">
        <v>12081</v>
      </c>
      <c r="C3816" t="str">
        <f t="shared" si="177"/>
        <v>LICNFR3G</v>
      </c>
      <c r="D3816" t="s">
        <v>12082</v>
      </c>
      <c r="E3816" t="s">
        <v>3333</v>
      </c>
      <c r="F3816" t="s">
        <v>3339</v>
      </c>
      <c r="G3816">
        <v>10</v>
      </c>
      <c r="H3816" t="s">
        <v>12083</v>
      </c>
      <c r="J3816" s="3" t="s">
        <v>13822</v>
      </c>
      <c r="K3816" t="s">
        <v>3336</v>
      </c>
      <c r="L3816" t="str">
        <f>IF(ISNA(INDEX('NSE Listed Stocks'!$A$2:$A$1683,MATCH(All!H3816,'NSE Listed Stocks'!$C$2:$C$1683,0),1)),"",INDEX('NSE Listed Stocks'!$A$2:$A$1683,MATCH(All!H3816,'NSE Listed Stocks'!$C$2:$C$1683,0),1))</f>
        <v/>
      </c>
      <c r="M3816" t="str">
        <f t="shared" si="178"/>
        <v>false</v>
      </c>
      <c r="N3816" t="str">
        <f t="shared" si="179"/>
        <v>db.STOCK.insert({_id:'LICNFR3G',bseCode:'538957',fundamentalCode:'LICNFR3G', nseCode:'', name:'LIC NOMURA MF RGESS Fund Series- 3 -Regular Plan- Growth Option', isin:'INF767K01MX1', industry:'',worldStock:false,niftyStock:false, nseStock:false, updateDate:ISODate('2016-09-15')})</v>
      </c>
    </row>
    <row r="3817" spans="1:14" x14ac:dyDescent="0.25">
      <c r="A3817">
        <v>538958</v>
      </c>
      <c r="B3817" t="s">
        <v>12084</v>
      </c>
      <c r="C3817" t="str">
        <f t="shared" si="177"/>
        <v>LICNFR3D</v>
      </c>
      <c r="D3817" t="s">
        <v>12085</v>
      </c>
      <c r="E3817" t="s">
        <v>3333</v>
      </c>
      <c r="F3817" t="s">
        <v>3339</v>
      </c>
      <c r="G3817">
        <v>10</v>
      </c>
      <c r="H3817" t="s">
        <v>12086</v>
      </c>
      <c r="J3817" s="3" t="s">
        <v>13822</v>
      </c>
      <c r="K3817" t="s">
        <v>3336</v>
      </c>
      <c r="L3817" t="str">
        <f>IF(ISNA(INDEX('NSE Listed Stocks'!$A$2:$A$1683,MATCH(All!H3817,'NSE Listed Stocks'!$C$2:$C$1683,0),1)),"",INDEX('NSE Listed Stocks'!$A$2:$A$1683,MATCH(All!H3817,'NSE Listed Stocks'!$C$2:$C$1683,0),1))</f>
        <v/>
      </c>
      <c r="M3817" t="str">
        <f t="shared" si="178"/>
        <v>false</v>
      </c>
      <c r="N3817" t="str">
        <f t="shared" si="179"/>
        <v>db.STOCK.insert({_id:'LICNFR3D',bseCode:'538958',fundamentalCode:'LICNFR3D', nseCode:'', name:'LIC NOMURA MF RGESS Fund Series -3- Regular Plan -Dividend Payout Option', isin:'INF767K01MW3', industry:'',worldStock:false,niftyStock:false, nseStock:false, updateDate:ISODate('2016-09-15')})</v>
      </c>
    </row>
    <row r="3818" spans="1:14" x14ac:dyDescent="0.25">
      <c r="A3818">
        <v>538959</v>
      </c>
      <c r="B3818" t="s">
        <v>12087</v>
      </c>
      <c r="C3818" t="str">
        <f t="shared" si="177"/>
        <v>LICNFR3G1</v>
      </c>
      <c r="D3818" t="s">
        <v>12088</v>
      </c>
      <c r="E3818" t="s">
        <v>3333</v>
      </c>
      <c r="F3818" t="s">
        <v>3339</v>
      </c>
      <c r="G3818">
        <v>10</v>
      </c>
      <c r="H3818" t="s">
        <v>12089</v>
      </c>
      <c r="J3818" s="3" t="s">
        <v>13822</v>
      </c>
      <c r="K3818" t="s">
        <v>3336</v>
      </c>
      <c r="L3818" t="str">
        <f>IF(ISNA(INDEX('NSE Listed Stocks'!$A$2:$A$1683,MATCH(All!H3818,'NSE Listed Stocks'!$C$2:$C$1683,0),1)),"",INDEX('NSE Listed Stocks'!$A$2:$A$1683,MATCH(All!H3818,'NSE Listed Stocks'!$C$2:$C$1683,0),1))</f>
        <v/>
      </c>
      <c r="M3818" t="str">
        <f t="shared" si="178"/>
        <v>false</v>
      </c>
      <c r="N3818" t="str">
        <f t="shared" si="179"/>
        <v>db.STOCK.insert({_id:'LICNFR3G1',bseCode:'538959',fundamentalCode:'LICNFR3G1', nseCode:'', name:'LIC NOMURA MF RGESS Fund Series -3 -Direct Plan -Growth Option', isin:'INF767K01MZ6', industry:'',worldStock:false,niftyStock:false, nseStock:false, updateDate:ISODate('2016-09-15')})</v>
      </c>
    </row>
    <row r="3819" spans="1:14" x14ac:dyDescent="0.25">
      <c r="A3819">
        <v>538960</v>
      </c>
      <c r="B3819" t="s">
        <v>12090</v>
      </c>
      <c r="C3819" t="str">
        <f t="shared" si="177"/>
        <v>LICNFR3D1</v>
      </c>
      <c r="D3819" t="s">
        <v>12091</v>
      </c>
      <c r="E3819" t="s">
        <v>3333</v>
      </c>
      <c r="F3819" t="s">
        <v>3339</v>
      </c>
      <c r="G3819">
        <v>10</v>
      </c>
      <c r="H3819" t="s">
        <v>12092</v>
      </c>
      <c r="J3819" s="3" t="s">
        <v>13822</v>
      </c>
      <c r="K3819" t="s">
        <v>3336</v>
      </c>
      <c r="L3819" t="str">
        <f>IF(ISNA(INDEX('NSE Listed Stocks'!$A$2:$A$1683,MATCH(All!H3819,'NSE Listed Stocks'!$C$2:$C$1683,0),1)),"",INDEX('NSE Listed Stocks'!$A$2:$A$1683,MATCH(All!H3819,'NSE Listed Stocks'!$C$2:$C$1683,0),1))</f>
        <v/>
      </c>
      <c r="M3819" t="str">
        <f t="shared" si="178"/>
        <v>false</v>
      </c>
      <c r="N3819" t="str">
        <f t="shared" si="179"/>
        <v>db.STOCK.insert({_id:'LICNFR3D1',bseCode:'538960',fundamentalCode:'LICNFR3D1', nseCode:'', name:'LIC NOMURA MF RGESS Fund Series- 3 -Direct Plan -Dividend Payout Option', isin:'INF767K01MY9', industry:'',worldStock:false,niftyStock:false, nseStock:false, updateDate:ISODate('2016-09-15')})</v>
      </c>
    </row>
    <row r="3820" spans="1:14" x14ac:dyDescent="0.25">
      <c r="A3820">
        <v>538961</v>
      </c>
      <c r="B3820" t="s">
        <v>913</v>
      </c>
      <c r="C3820" t="str">
        <f t="shared" si="177"/>
        <v>GENUSPAPER</v>
      </c>
      <c r="D3820" t="s">
        <v>13773</v>
      </c>
      <c r="E3820" t="s">
        <v>3333</v>
      </c>
      <c r="F3820" t="s">
        <v>3339</v>
      </c>
      <c r="G3820">
        <v>1</v>
      </c>
      <c r="H3820" t="s">
        <v>914</v>
      </c>
      <c r="I3820" t="s">
        <v>13406</v>
      </c>
      <c r="J3820" s="3" t="s">
        <v>13797</v>
      </c>
      <c r="K3820" t="s">
        <v>3336</v>
      </c>
      <c r="L3820" t="str">
        <f>IF(ISNA(INDEX('NSE Listed Stocks'!$A$2:$A$1683,MATCH(All!H3820,'NSE Listed Stocks'!$C$2:$C$1683,0),1)),"",INDEX('NSE Listed Stocks'!$A$2:$A$1683,MATCH(All!H3820,'NSE Listed Stocks'!$C$2:$C$1683,0),1))</f>
        <v>GENUSPAPER</v>
      </c>
      <c r="M3820" t="str">
        <f t="shared" si="178"/>
        <v>true</v>
      </c>
      <c r="N3820" t="str">
        <f t="shared" si="179"/>
        <v>db.STOCK.insert({_id:'GENUSPAPER',bseCode:'538961',fundamentalCode:'GENUSPAPER', nseCode:'GENUSPAPER', name:'Genus Paper &amp; Boards Ltd', isin:'INE949P01018', industry:'Paper &amp; Paper Products',worldStock:false,niftyStock:false, nseStock:true, updateDate:ISODate('2016-09-15')})</v>
      </c>
    </row>
    <row r="3821" spans="1:14" x14ac:dyDescent="0.25">
      <c r="A3821">
        <v>538962</v>
      </c>
      <c r="B3821" t="s">
        <v>1861</v>
      </c>
      <c r="C3821" t="str">
        <f t="shared" si="177"/>
        <v>MINDACORP</v>
      </c>
      <c r="D3821" t="s">
        <v>12094</v>
      </c>
      <c r="E3821" t="s">
        <v>3333</v>
      </c>
      <c r="F3821" t="s">
        <v>3339</v>
      </c>
      <c r="G3821">
        <v>2</v>
      </c>
      <c r="H3821" t="s">
        <v>1862</v>
      </c>
      <c r="I3821" t="s">
        <v>13395</v>
      </c>
      <c r="J3821" s="3" t="s">
        <v>13799</v>
      </c>
      <c r="K3821" t="s">
        <v>3336</v>
      </c>
      <c r="L3821" t="str">
        <f>IF(ISNA(INDEX('NSE Listed Stocks'!$A$2:$A$1683,MATCH(All!H3821,'NSE Listed Stocks'!$C$2:$C$1683,0),1)),"",INDEX('NSE Listed Stocks'!$A$2:$A$1683,MATCH(All!H3821,'NSE Listed Stocks'!$C$2:$C$1683,0),1))</f>
        <v>MINDACORP</v>
      </c>
      <c r="M3821" t="str">
        <f t="shared" si="178"/>
        <v>true</v>
      </c>
      <c r="N3821" t="str">
        <f t="shared" si="179"/>
        <v>db.STOCK.insert({_id:'MINDACORP',bseCode:'538962',fundamentalCode:'MINDACORP', nseCode:'MINDACORP', name:'Minda Corporation Ltd', isin:'INE842C01021', industry:'Auto Parts &amp; Equipment',worldStock:false,niftyStock:false, nseStock:true, updateDate:ISODate('2016-09-15')})</v>
      </c>
    </row>
    <row r="3822" spans="1:14" x14ac:dyDescent="0.25">
      <c r="A3822">
        <v>538963</v>
      </c>
      <c r="B3822" t="s">
        <v>12095</v>
      </c>
      <c r="C3822" t="str">
        <f t="shared" si="177"/>
        <v>PACT</v>
      </c>
      <c r="D3822" t="s">
        <v>12096</v>
      </c>
      <c r="E3822" t="s">
        <v>3333</v>
      </c>
      <c r="F3822" t="s">
        <v>3345</v>
      </c>
      <c r="G3822">
        <v>10</v>
      </c>
      <c r="H3822" t="s">
        <v>12097</v>
      </c>
      <c r="I3822" t="s">
        <v>13424</v>
      </c>
      <c r="J3822" s="3" t="s">
        <v>13810</v>
      </c>
      <c r="K3822" t="s">
        <v>3336</v>
      </c>
      <c r="L3822" t="str">
        <f>IF(ISNA(INDEX('NSE Listed Stocks'!$A$2:$A$1683,MATCH(All!H3822,'NSE Listed Stocks'!$C$2:$C$1683,0),1)),"",INDEX('NSE Listed Stocks'!$A$2:$A$1683,MATCH(All!H3822,'NSE Listed Stocks'!$C$2:$C$1683,0),1))</f>
        <v/>
      </c>
      <c r="M3822" t="str">
        <f t="shared" si="178"/>
        <v>false</v>
      </c>
      <c r="N3822" t="str">
        <f t="shared" si="179"/>
        <v>db.STOCK.insert({_id:'PACT',bseCode:'538963',fundamentalCode:'PACT', nseCode:'', name:'Pact Industries Ltd', isin:'INE494K01016', industry:'Iron &amp; Steel Products',worldStock:false,niftyStock:false, nseStock:false, updateDate:ISODate('2016-09-15')})</v>
      </c>
    </row>
    <row r="3823" spans="1:14" x14ac:dyDescent="0.25">
      <c r="A3823">
        <v>538964</v>
      </c>
      <c r="B3823" t="s">
        <v>12098</v>
      </c>
      <c r="C3823" t="str">
        <f t="shared" si="177"/>
        <v>MERCURYLAB</v>
      </c>
      <c r="D3823" t="s">
        <v>12099</v>
      </c>
      <c r="E3823" t="s">
        <v>3333</v>
      </c>
      <c r="F3823" t="s">
        <v>3371</v>
      </c>
      <c r="G3823">
        <v>10</v>
      </c>
      <c r="H3823" t="s">
        <v>12100</v>
      </c>
      <c r="I3823" t="s">
        <v>3347</v>
      </c>
      <c r="J3823" s="3" t="s">
        <v>3347</v>
      </c>
      <c r="K3823" t="s">
        <v>3336</v>
      </c>
      <c r="L3823" t="str">
        <f>IF(ISNA(INDEX('NSE Listed Stocks'!$A$2:$A$1683,MATCH(All!H3823,'NSE Listed Stocks'!$C$2:$C$1683,0),1)),"",INDEX('NSE Listed Stocks'!$A$2:$A$1683,MATCH(All!H3823,'NSE Listed Stocks'!$C$2:$C$1683,0),1))</f>
        <v/>
      </c>
      <c r="M3823" t="str">
        <f t="shared" si="178"/>
        <v>false</v>
      </c>
      <c r="N3823" t="str">
        <f t="shared" si="179"/>
        <v>db.STOCK.insert({_id:'MERCURYLAB',bseCode:'538964',fundamentalCode:'MERCURYLAB', nseCode:'', name:'Mercury Laboratories Ltd', isin:'INE947G01011', industry:'Pharmaceuticals',worldStock:false,niftyStock:false, nseStock:false, updateDate:ISODate('2016-09-15')})</v>
      </c>
    </row>
    <row r="3824" spans="1:14" x14ac:dyDescent="0.25">
      <c r="A3824">
        <v>538965</v>
      </c>
      <c r="B3824" t="s">
        <v>12101</v>
      </c>
      <c r="C3824" t="str">
        <f t="shared" si="177"/>
        <v>CONCORD</v>
      </c>
      <c r="D3824" t="s">
        <v>12102</v>
      </c>
      <c r="E3824" t="s">
        <v>3333</v>
      </c>
      <c r="F3824" t="s">
        <v>3345</v>
      </c>
      <c r="G3824">
        <v>10</v>
      </c>
      <c r="H3824" t="s">
        <v>12103</v>
      </c>
      <c r="I3824" t="s">
        <v>3347</v>
      </c>
      <c r="J3824" s="3" t="s">
        <v>3347</v>
      </c>
      <c r="K3824" t="s">
        <v>3336</v>
      </c>
      <c r="L3824" t="str">
        <f>IF(ISNA(INDEX('NSE Listed Stocks'!$A$2:$A$1683,MATCH(All!H3824,'NSE Listed Stocks'!$C$2:$C$1683,0),1)),"",INDEX('NSE Listed Stocks'!$A$2:$A$1683,MATCH(All!H3824,'NSE Listed Stocks'!$C$2:$C$1683,0),1))</f>
        <v/>
      </c>
      <c r="M3824" t="str">
        <f t="shared" si="178"/>
        <v>false</v>
      </c>
      <c r="N3824" t="str">
        <f t="shared" si="179"/>
        <v>db.STOCK.insert({_id:'CONCORD',bseCode:'538965',fundamentalCode:'CONCORD', nseCode:'', name:'Concord Drugs Ltd', isin:'INE858L01010', industry:'Pharmaceuticals',worldStock:false,niftyStock:false, nseStock:false, updateDate:ISODate('2016-09-15')})</v>
      </c>
    </row>
    <row r="3825" spans="1:14" x14ac:dyDescent="0.25">
      <c r="A3825">
        <v>538970</v>
      </c>
      <c r="B3825" t="s">
        <v>12104</v>
      </c>
      <c r="C3825" t="str">
        <f t="shared" si="177"/>
        <v>MANVIJAY</v>
      </c>
      <c r="D3825" t="s">
        <v>12105</v>
      </c>
      <c r="E3825" t="s">
        <v>3333</v>
      </c>
      <c r="F3825" t="s">
        <v>3345</v>
      </c>
      <c r="G3825">
        <v>10</v>
      </c>
      <c r="H3825" t="s">
        <v>12106</v>
      </c>
      <c r="I3825" t="s">
        <v>3356</v>
      </c>
      <c r="J3825" s="3" t="s">
        <v>13801</v>
      </c>
      <c r="K3825" t="s">
        <v>3336</v>
      </c>
      <c r="L3825" t="str">
        <f>IF(ISNA(INDEX('NSE Listed Stocks'!$A$2:$A$1683,MATCH(All!H3825,'NSE Listed Stocks'!$C$2:$C$1683,0),1)),"",INDEX('NSE Listed Stocks'!$A$2:$A$1683,MATCH(All!H3825,'NSE Listed Stocks'!$C$2:$C$1683,0),1))</f>
        <v/>
      </c>
      <c r="M3825" t="str">
        <f t="shared" si="178"/>
        <v>false</v>
      </c>
      <c r="N3825" t="str">
        <f t="shared" si="179"/>
        <v>db.STOCK.insert({_id:'MANVIJAY',bseCode:'538970',fundamentalCode:'MANVIJAY', nseCode:'', name:'Manvijay Development Company Ltd', isin:'INE945P01016', industry:'Realty',worldStock:false,niftyStock:false, nseStock:false, updateDate:ISODate('2016-09-15')})</v>
      </c>
    </row>
    <row r="3826" spans="1:14" x14ac:dyDescent="0.25">
      <c r="A3826">
        <v>538975</v>
      </c>
      <c r="B3826" t="s">
        <v>12107</v>
      </c>
      <c r="C3826" t="str">
        <f t="shared" si="177"/>
        <v>SHREESEC</v>
      </c>
      <c r="D3826" t="s">
        <v>12108</v>
      </c>
      <c r="E3826" t="s">
        <v>3333</v>
      </c>
      <c r="F3826" t="s">
        <v>3371</v>
      </c>
      <c r="G3826">
        <v>10</v>
      </c>
      <c r="H3826" t="s">
        <v>12109</v>
      </c>
      <c r="I3826" t="s">
        <v>3360</v>
      </c>
      <c r="J3826" s="3" t="s">
        <v>13802</v>
      </c>
      <c r="K3826" t="s">
        <v>3336</v>
      </c>
      <c r="L3826" t="str">
        <f>IF(ISNA(INDEX('NSE Listed Stocks'!$A$2:$A$1683,MATCH(All!H3826,'NSE Listed Stocks'!$C$2:$C$1683,0),1)),"",INDEX('NSE Listed Stocks'!$A$2:$A$1683,MATCH(All!H3826,'NSE Listed Stocks'!$C$2:$C$1683,0),1))</f>
        <v/>
      </c>
      <c r="M3826" t="str">
        <f t="shared" si="178"/>
        <v>false</v>
      </c>
      <c r="N3826" t="str">
        <f t="shared" si="179"/>
        <v>db.STOCK.insert({_id:'SHREESEC',bseCode:'538975',fundamentalCode:'SHREESEC', nseCode:'', name:'Shree Securities Ltd', isin:'INE397C01018', industry:'Finance (including NBFCs)',worldStock:false,niftyStock:false, nseStock:false, updateDate:ISODate('2016-09-15')})</v>
      </c>
    </row>
    <row r="3827" spans="1:14" x14ac:dyDescent="0.25">
      <c r="A3827">
        <v>538979</v>
      </c>
      <c r="B3827" t="s">
        <v>12110</v>
      </c>
      <c r="C3827" t="str">
        <f t="shared" si="177"/>
        <v>GRNLAMIND</v>
      </c>
      <c r="D3827" t="s">
        <v>12111</v>
      </c>
      <c r="E3827" t="s">
        <v>3333</v>
      </c>
      <c r="F3827" t="s">
        <v>3339</v>
      </c>
      <c r="G3827">
        <v>5</v>
      </c>
      <c r="H3827" t="s">
        <v>1015</v>
      </c>
      <c r="I3827" t="s">
        <v>3517</v>
      </c>
      <c r="J3827" s="3">
        <v>0</v>
      </c>
      <c r="K3827" t="s">
        <v>3336</v>
      </c>
      <c r="L3827" t="str">
        <f>IF(ISNA(INDEX('NSE Listed Stocks'!$A$2:$A$1683,MATCH(All!H3827,'NSE Listed Stocks'!$C$2:$C$1683,0),1)),"",INDEX('NSE Listed Stocks'!$A$2:$A$1683,MATCH(All!H3827,'NSE Listed Stocks'!$C$2:$C$1683,0),1))</f>
        <v>GREENLAM</v>
      </c>
      <c r="M3827" t="str">
        <f t="shared" si="178"/>
        <v>true</v>
      </c>
      <c r="N3827" t="str">
        <f t="shared" si="179"/>
        <v>db.STOCK.insert({_id:'GRNLAMIND',bseCode:'538979',fundamentalCode:'GRNLAMIND', nseCode:'GREENLAM', name:'Greenlam Industries Ltd', isin:'INE544R01013', industry:'Furniture-Furnishing-Paints',worldStock:false,niftyStock:false, nseStock:true, updateDate:ISODate('2016-09-15')})</v>
      </c>
    </row>
    <row r="3828" spans="1:14" x14ac:dyDescent="0.25">
      <c r="A3828">
        <v>538980</v>
      </c>
      <c r="B3828" t="s">
        <v>12112</v>
      </c>
      <c r="C3828" t="str">
        <f t="shared" si="177"/>
        <v>HFEFDG</v>
      </c>
      <c r="D3828" t="s">
        <v>12113</v>
      </c>
      <c r="E3828" t="s">
        <v>3333</v>
      </c>
      <c r="F3828" t="s">
        <v>3339</v>
      </c>
      <c r="G3828">
        <v>10</v>
      </c>
      <c r="H3828" t="s">
        <v>12114</v>
      </c>
      <c r="J3828" s="3" t="s">
        <v>13822</v>
      </c>
      <c r="K3828" t="s">
        <v>3336</v>
      </c>
      <c r="L3828" t="str">
        <f>IF(ISNA(INDEX('NSE Listed Stocks'!$A$2:$A$1683,MATCH(All!H3828,'NSE Listed Stocks'!$C$2:$C$1683,0),1)),"",INDEX('NSE Listed Stocks'!$A$2:$A$1683,MATCH(All!H3828,'NSE Listed Stocks'!$C$2:$C$1683,0),1))</f>
        <v/>
      </c>
      <c r="M3828" t="str">
        <f t="shared" si="178"/>
        <v>false</v>
      </c>
      <c r="N3828" t="str">
        <f t="shared" si="179"/>
        <v>db.STOCK.insert({_id:'HFEFDG',bseCode:'538980',fundamentalCode:'HFEFDG', nseCode:'', name:'HDFC Focused Equity Fund Plan A - Direct Option- Growth Option', isin:'INF179KA1T68', industry:'',worldStock:false,niftyStock:false, nseStock:false, updateDate:ISODate('2016-09-15')})</v>
      </c>
    </row>
    <row r="3829" spans="1:14" x14ac:dyDescent="0.25">
      <c r="A3829">
        <v>538981</v>
      </c>
      <c r="B3829" t="s">
        <v>12115</v>
      </c>
      <c r="C3829" t="str">
        <f t="shared" si="177"/>
        <v>HFEFDD</v>
      </c>
      <c r="D3829" t="s">
        <v>12116</v>
      </c>
      <c r="E3829" t="s">
        <v>3333</v>
      </c>
      <c r="F3829" t="s">
        <v>3339</v>
      </c>
      <c r="G3829">
        <v>10</v>
      </c>
      <c r="H3829" t="s">
        <v>12117</v>
      </c>
      <c r="J3829" s="3" t="s">
        <v>13822</v>
      </c>
      <c r="K3829" t="s">
        <v>3336</v>
      </c>
      <c r="L3829" t="str">
        <f>IF(ISNA(INDEX('NSE Listed Stocks'!$A$2:$A$1683,MATCH(All!H3829,'NSE Listed Stocks'!$C$2:$C$1683,0),1)),"",INDEX('NSE Listed Stocks'!$A$2:$A$1683,MATCH(All!H3829,'NSE Listed Stocks'!$C$2:$C$1683,0),1))</f>
        <v/>
      </c>
      <c r="M3829" t="str">
        <f t="shared" si="178"/>
        <v>false</v>
      </c>
      <c r="N3829" t="str">
        <f t="shared" si="179"/>
        <v>db.STOCK.insert({_id:'HFEFDD',bseCode:'538981',fundamentalCode:'HFEFDD', nseCode:'', name:'HDFC Focused Equity Fund Plan A - Direct Option- Dividend Option', isin:'INF179KA1T76', industry:'',worldStock:false,niftyStock:false, nseStock:false, updateDate:ISODate('2016-09-15')})</v>
      </c>
    </row>
    <row r="3830" spans="1:14" x14ac:dyDescent="0.25">
      <c r="A3830">
        <v>538982</v>
      </c>
      <c r="B3830" t="s">
        <v>12118</v>
      </c>
      <c r="C3830" t="str">
        <f t="shared" si="177"/>
        <v>HFEFRG</v>
      </c>
      <c r="D3830" t="s">
        <v>12119</v>
      </c>
      <c r="E3830" t="s">
        <v>3333</v>
      </c>
      <c r="F3830" t="s">
        <v>3339</v>
      </c>
      <c r="G3830">
        <v>10</v>
      </c>
      <c r="H3830" t="s">
        <v>12120</v>
      </c>
      <c r="J3830" s="3" t="s">
        <v>13822</v>
      </c>
      <c r="K3830" t="s">
        <v>3336</v>
      </c>
      <c r="L3830" t="str">
        <f>IF(ISNA(INDEX('NSE Listed Stocks'!$A$2:$A$1683,MATCH(All!H3830,'NSE Listed Stocks'!$C$2:$C$1683,0),1)),"",INDEX('NSE Listed Stocks'!$A$2:$A$1683,MATCH(All!H3830,'NSE Listed Stocks'!$C$2:$C$1683,0),1))</f>
        <v/>
      </c>
      <c r="M3830" t="str">
        <f t="shared" si="178"/>
        <v>false</v>
      </c>
      <c r="N3830" t="str">
        <f t="shared" si="179"/>
        <v>db.STOCK.insert({_id:'HFEFRG',bseCode:'538982',fundamentalCode:'HFEFRG', nseCode:'', name:'HDFC Focused Equity Fund Plan A-Regular Option- Growth Option', isin:'INF179KA1T84', industry:'',worldStock:false,niftyStock:false, nseStock:false, updateDate:ISODate('2016-09-15')})</v>
      </c>
    </row>
    <row r="3831" spans="1:14" x14ac:dyDescent="0.25">
      <c r="A3831">
        <v>538983</v>
      </c>
      <c r="B3831" t="s">
        <v>12121</v>
      </c>
      <c r="C3831" t="str">
        <f t="shared" si="177"/>
        <v>HFEFRD</v>
      </c>
      <c r="D3831" t="s">
        <v>12122</v>
      </c>
      <c r="E3831" t="s">
        <v>3333</v>
      </c>
      <c r="F3831" t="s">
        <v>3339</v>
      </c>
      <c r="G3831">
        <v>10</v>
      </c>
      <c r="H3831" t="s">
        <v>12123</v>
      </c>
      <c r="J3831" s="3" t="s">
        <v>13822</v>
      </c>
      <c r="K3831" t="s">
        <v>3336</v>
      </c>
      <c r="L3831" t="str">
        <f>IF(ISNA(INDEX('NSE Listed Stocks'!$A$2:$A$1683,MATCH(All!H3831,'NSE Listed Stocks'!$C$2:$C$1683,0),1)),"",INDEX('NSE Listed Stocks'!$A$2:$A$1683,MATCH(All!H3831,'NSE Listed Stocks'!$C$2:$C$1683,0),1))</f>
        <v/>
      </c>
      <c r="M3831" t="str">
        <f t="shared" si="178"/>
        <v>false</v>
      </c>
      <c r="N3831" t="str">
        <f t="shared" si="179"/>
        <v>db.STOCK.insert({_id:'HFEFRD',bseCode:'538983',fundamentalCode:'HFEFRD', nseCode:'', name:'HDFC Focused Equity Fund Plan A-Regular Option - Dividend Option', isin:'INF179KA1T92', industry:'',worldStock:false,niftyStock:false, nseStock:false, updateDate:ISODate('2016-09-15')})</v>
      </c>
    </row>
    <row r="3832" spans="1:14" x14ac:dyDescent="0.25">
      <c r="A3832">
        <v>538987</v>
      </c>
      <c r="B3832" t="s">
        <v>12124</v>
      </c>
      <c r="C3832" t="str">
        <f t="shared" si="177"/>
        <v>TALBROSENG</v>
      </c>
      <c r="D3832" t="s">
        <v>12125</v>
      </c>
      <c r="E3832" t="s">
        <v>3333</v>
      </c>
      <c r="F3832" t="s">
        <v>3345</v>
      </c>
      <c r="G3832">
        <v>10</v>
      </c>
      <c r="H3832" t="s">
        <v>12126</v>
      </c>
      <c r="I3832" t="s">
        <v>13395</v>
      </c>
      <c r="J3832" s="3" t="s">
        <v>13799</v>
      </c>
      <c r="K3832" t="s">
        <v>3336</v>
      </c>
      <c r="L3832" t="str">
        <f>IF(ISNA(INDEX('NSE Listed Stocks'!$A$2:$A$1683,MATCH(All!H3832,'NSE Listed Stocks'!$C$2:$C$1683,0),1)),"",INDEX('NSE Listed Stocks'!$A$2:$A$1683,MATCH(All!H3832,'NSE Listed Stocks'!$C$2:$C$1683,0),1))</f>
        <v/>
      </c>
      <c r="M3832" t="str">
        <f t="shared" si="178"/>
        <v>false</v>
      </c>
      <c r="N3832" t="str">
        <f t="shared" si="179"/>
        <v>db.STOCK.insert({_id:'TALBROSENG',bseCode:'538987',fundamentalCode:'TALBROSENG', nseCode:'', name:'Talbros Engineering Ltd', isin:'INE717E01013', industry:'Auto Parts &amp; Equipment',worldStock:false,niftyStock:false, nseStock:false, updateDate:ISODate('2016-09-15')})</v>
      </c>
    </row>
    <row r="3833" spans="1:14" x14ac:dyDescent="0.25">
      <c r="A3833">
        <v>538992</v>
      </c>
      <c r="B3833" t="s">
        <v>12127</v>
      </c>
      <c r="C3833" t="str">
        <f t="shared" si="177"/>
        <v>SAPL</v>
      </c>
      <c r="D3833" t="s">
        <v>12128</v>
      </c>
      <c r="E3833" t="s">
        <v>3333</v>
      </c>
      <c r="F3833" t="s">
        <v>3345</v>
      </c>
      <c r="G3833">
        <v>10</v>
      </c>
      <c r="H3833" t="s">
        <v>12129</v>
      </c>
      <c r="I3833" t="s">
        <v>13395</v>
      </c>
      <c r="J3833" s="3" t="s">
        <v>13799</v>
      </c>
      <c r="K3833" t="s">
        <v>3336</v>
      </c>
      <c r="L3833" t="str">
        <f>IF(ISNA(INDEX('NSE Listed Stocks'!$A$2:$A$1683,MATCH(All!H3833,'NSE Listed Stocks'!$C$2:$C$1683,0),1)),"",INDEX('NSE Listed Stocks'!$A$2:$A$1683,MATCH(All!H3833,'NSE Listed Stocks'!$C$2:$C$1683,0),1))</f>
        <v/>
      </c>
      <c r="M3833" t="str">
        <f t="shared" si="178"/>
        <v>false</v>
      </c>
      <c r="N3833" t="str">
        <f t="shared" si="179"/>
        <v>db.STOCK.insert({_id:'SAPL',bseCode:'538992',fundamentalCode:'SAPL', nseCode:'', name:'SAR Auto Products Ltd', isin:'INE002E01010', industry:'Auto Parts &amp; Equipment',worldStock:false,niftyStock:false, nseStock:false, updateDate:ISODate('2016-09-15')})</v>
      </c>
    </row>
    <row r="3834" spans="1:14" x14ac:dyDescent="0.25">
      <c r="A3834">
        <v>538993</v>
      </c>
      <c r="B3834" t="s">
        <v>12130</v>
      </c>
      <c r="C3834" t="str">
        <f t="shared" si="177"/>
        <v>PUROHITCON</v>
      </c>
      <c r="D3834" t="s">
        <v>12131</v>
      </c>
      <c r="E3834" t="s">
        <v>3333</v>
      </c>
      <c r="F3834" t="s">
        <v>3371</v>
      </c>
      <c r="G3834">
        <v>10</v>
      </c>
      <c r="H3834" t="s">
        <v>12132</v>
      </c>
      <c r="I3834" t="s">
        <v>3356</v>
      </c>
      <c r="J3834" s="3" t="s">
        <v>13801</v>
      </c>
      <c r="K3834" t="s">
        <v>3336</v>
      </c>
      <c r="L3834" t="str">
        <f>IF(ISNA(INDEX('NSE Listed Stocks'!$A$2:$A$1683,MATCH(All!H3834,'NSE Listed Stocks'!$C$2:$C$1683,0),1)),"",INDEX('NSE Listed Stocks'!$A$2:$A$1683,MATCH(All!H3834,'NSE Listed Stocks'!$C$2:$C$1683,0),1))</f>
        <v/>
      </c>
      <c r="M3834" t="str">
        <f t="shared" si="178"/>
        <v>false</v>
      </c>
      <c r="N3834" t="str">
        <f t="shared" si="179"/>
        <v>db.STOCK.insert({_id:'PUROHITCON',bseCode:'538993',fundamentalCode:'PUROHITCON', nseCode:'', name:'Purohit Construction Ltd', isin:'INE147J01012', industry:'Realty',worldStock:false,niftyStock:false, nseStock:false, updateDate:ISODate('2016-09-15')})</v>
      </c>
    </row>
    <row r="3835" spans="1:14" x14ac:dyDescent="0.25">
      <c r="A3835">
        <v>539005</v>
      </c>
      <c r="B3835" t="s">
        <v>12133</v>
      </c>
      <c r="C3835" t="str">
        <f t="shared" si="177"/>
        <v>JAYATMA</v>
      </c>
      <c r="D3835" t="s">
        <v>12134</v>
      </c>
      <c r="E3835" t="s">
        <v>3333</v>
      </c>
      <c r="F3835" t="s">
        <v>3345</v>
      </c>
      <c r="G3835">
        <v>10</v>
      </c>
      <c r="H3835" t="s">
        <v>12135</v>
      </c>
      <c r="I3835" t="s">
        <v>3679</v>
      </c>
      <c r="J3835" s="3" t="s">
        <v>13803</v>
      </c>
      <c r="K3835" t="s">
        <v>3336</v>
      </c>
      <c r="L3835" t="str">
        <f>IF(ISNA(INDEX('NSE Listed Stocks'!$A$2:$A$1683,MATCH(All!H3835,'NSE Listed Stocks'!$C$2:$C$1683,0),1)),"",INDEX('NSE Listed Stocks'!$A$2:$A$1683,MATCH(All!H3835,'NSE Listed Stocks'!$C$2:$C$1683,0),1))</f>
        <v/>
      </c>
      <c r="M3835" t="str">
        <f t="shared" si="178"/>
        <v>false</v>
      </c>
      <c r="N3835" t="str">
        <f t="shared" si="179"/>
        <v>db.STOCK.insert({_id:'JAYATMA',bseCode:'539005',fundamentalCode:'JAYATMA', nseCode:'', name:'Jayatma Spinners Ltd', isin:'INE246D01015', industry:'Misc.Commercial Services',worldStock:false,niftyStock:false, nseStock:false, updateDate:ISODate('2016-09-15')})</v>
      </c>
    </row>
    <row r="3836" spans="1:14" x14ac:dyDescent="0.25">
      <c r="A3836">
        <v>539006</v>
      </c>
      <c r="B3836" t="s">
        <v>12136</v>
      </c>
      <c r="C3836" t="str">
        <f t="shared" si="177"/>
        <v>PTCIL</v>
      </c>
      <c r="D3836" t="s">
        <v>12137</v>
      </c>
      <c r="E3836" t="s">
        <v>3333</v>
      </c>
      <c r="F3836" t="s">
        <v>3345</v>
      </c>
      <c r="G3836">
        <v>10</v>
      </c>
      <c r="H3836" t="s">
        <v>12138</v>
      </c>
      <c r="I3836" t="s">
        <v>3817</v>
      </c>
      <c r="J3836" s="3" t="s">
        <v>13797</v>
      </c>
      <c r="K3836" t="s">
        <v>3336</v>
      </c>
      <c r="L3836" t="str">
        <f>IF(ISNA(INDEX('NSE Listed Stocks'!$A$2:$A$1683,MATCH(All!H3836,'NSE Listed Stocks'!$C$2:$C$1683,0),1)),"",INDEX('NSE Listed Stocks'!$A$2:$A$1683,MATCH(All!H3836,'NSE Listed Stocks'!$C$2:$C$1683,0),1))</f>
        <v/>
      </c>
      <c r="M3836" t="str">
        <f t="shared" si="178"/>
        <v>false</v>
      </c>
      <c r="N3836" t="str">
        <f t="shared" si="179"/>
        <v>db.STOCK.insert({_id:'PTCIL',bseCode:'539006',fundamentalCode:'PTCIL', nseCode:'', name:'PTC Industries Ltd', isin:'INE596F01018', industry:'Other Industrial Products',worldStock:false,niftyStock:false, nseStock:false, updateDate:ISODate('2016-09-15')})</v>
      </c>
    </row>
    <row r="3837" spans="1:14" x14ac:dyDescent="0.25">
      <c r="A3837">
        <v>539007</v>
      </c>
      <c r="B3837" t="s">
        <v>12139</v>
      </c>
      <c r="C3837" t="str">
        <f t="shared" si="177"/>
        <v>MODI</v>
      </c>
      <c r="D3837" t="s">
        <v>12140</v>
      </c>
      <c r="E3837" t="s">
        <v>3333</v>
      </c>
      <c r="F3837" t="s">
        <v>3352</v>
      </c>
      <c r="G3837">
        <v>10</v>
      </c>
      <c r="H3837" t="s">
        <v>12141</v>
      </c>
      <c r="J3837" s="3" t="s">
        <v>13822</v>
      </c>
      <c r="K3837" t="s">
        <v>3336</v>
      </c>
      <c r="L3837" t="str">
        <f>IF(ISNA(INDEX('NSE Listed Stocks'!$A$2:$A$1683,MATCH(All!H3837,'NSE Listed Stocks'!$C$2:$C$1683,0),1)),"",INDEX('NSE Listed Stocks'!$A$2:$A$1683,MATCH(All!H3837,'NSE Listed Stocks'!$C$2:$C$1683,0),1))</f>
        <v/>
      </c>
      <c r="M3837" t="str">
        <f t="shared" si="178"/>
        <v>false</v>
      </c>
      <c r="N3837" t="str">
        <f t="shared" si="179"/>
        <v>db.STOCK.insert({_id:'MODI',bseCode:'539007',fundamentalCode:'MODI', nseCode:'', name:'Modi Udyog Ltd', isin:'INE115R01012', industry:'',worldStock:false,niftyStock:false, nseStock:false, updateDate:ISODate('2016-09-15')})</v>
      </c>
    </row>
    <row r="3838" spans="1:14" x14ac:dyDescent="0.25">
      <c r="A3838">
        <v>539009</v>
      </c>
      <c r="B3838" t="s">
        <v>12142</v>
      </c>
      <c r="C3838" t="str">
        <f t="shared" si="177"/>
        <v>GBL</v>
      </c>
      <c r="D3838" t="s">
        <v>12143</v>
      </c>
      <c r="E3838" t="s">
        <v>3333</v>
      </c>
      <c r="F3838" t="s">
        <v>3371</v>
      </c>
      <c r="G3838">
        <v>10</v>
      </c>
      <c r="H3838" t="s">
        <v>12144</v>
      </c>
      <c r="I3838" t="s">
        <v>13399</v>
      </c>
      <c r="J3838" s="3" t="s">
        <v>13805</v>
      </c>
      <c r="K3838" t="s">
        <v>3336</v>
      </c>
      <c r="L3838" t="str">
        <f>IF(ISNA(INDEX('NSE Listed Stocks'!$A$2:$A$1683,MATCH(All!H3838,'NSE Listed Stocks'!$C$2:$C$1683,0),1)),"",INDEX('NSE Listed Stocks'!$A$2:$A$1683,MATCH(All!H3838,'NSE Listed Stocks'!$C$2:$C$1683,0),1))</f>
        <v/>
      </c>
      <c r="M3838" t="str">
        <f t="shared" si="178"/>
        <v>false</v>
      </c>
      <c r="N3838" t="str">
        <f t="shared" si="179"/>
        <v>db.STOCK.insert({_id:'GBL',bseCode:'539009',fundamentalCode:'GBL', nseCode:'', name:'Gujarat Bitumen Ltd', isin:'INE003Q01012', industry:'Construction &amp; Engineering',worldStock:false,niftyStock:false, nseStock:false, updateDate:ISODate('2016-09-15')})</v>
      </c>
    </row>
    <row r="3839" spans="1:14" x14ac:dyDescent="0.25">
      <c r="A3839">
        <v>539011</v>
      </c>
      <c r="B3839" t="s">
        <v>12145</v>
      </c>
      <c r="C3839" t="str">
        <f t="shared" si="177"/>
        <v>CHENFERRO</v>
      </c>
      <c r="D3839" t="s">
        <v>12146</v>
      </c>
      <c r="E3839" t="s">
        <v>3333</v>
      </c>
      <c r="F3839" t="s">
        <v>3371</v>
      </c>
      <c r="G3839">
        <v>10</v>
      </c>
      <c r="H3839" t="s">
        <v>12147</v>
      </c>
      <c r="I3839" t="s">
        <v>13403</v>
      </c>
      <c r="J3839" s="3" t="s">
        <v>13810</v>
      </c>
      <c r="K3839" t="s">
        <v>3336</v>
      </c>
      <c r="L3839" t="str">
        <f>IF(ISNA(INDEX('NSE Listed Stocks'!$A$2:$A$1683,MATCH(All!H3839,'NSE Listed Stocks'!$C$2:$C$1683,0),1)),"",INDEX('NSE Listed Stocks'!$A$2:$A$1683,MATCH(All!H3839,'NSE Listed Stocks'!$C$2:$C$1683,0),1))</f>
        <v/>
      </c>
      <c r="M3839" t="str">
        <f t="shared" si="178"/>
        <v>false</v>
      </c>
      <c r="N3839" t="str">
        <f t="shared" si="179"/>
        <v>db.STOCK.insert({_id:'CHENFERRO',bseCode:'539011',fundamentalCode:'CHENFERRO', nseCode:'', name:'Chennai Ferrous Industries Ltd', isin:'INE777O01016', industry:'Iron &amp; Steel/Interm.Products',worldStock:false,niftyStock:false, nseStock:false, updateDate:ISODate('2016-09-15')})</v>
      </c>
    </row>
    <row r="3840" spans="1:14" x14ac:dyDescent="0.25">
      <c r="A3840">
        <v>539012</v>
      </c>
      <c r="B3840" t="s">
        <v>12148</v>
      </c>
      <c r="C3840" t="str">
        <f t="shared" si="177"/>
        <v>MEGRISOFT</v>
      </c>
      <c r="D3840" t="s">
        <v>12149</v>
      </c>
      <c r="E3840" t="s">
        <v>3333</v>
      </c>
      <c r="F3840" t="s">
        <v>3345</v>
      </c>
      <c r="G3840">
        <v>10</v>
      </c>
      <c r="H3840" t="s">
        <v>12150</v>
      </c>
      <c r="I3840" t="s">
        <v>13427</v>
      </c>
      <c r="J3840" s="3" t="s">
        <v>13816</v>
      </c>
      <c r="K3840" t="s">
        <v>3336</v>
      </c>
      <c r="L3840" t="str">
        <f>IF(ISNA(INDEX('NSE Listed Stocks'!$A$2:$A$1683,MATCH(All!H3840,'NSE Listed Stocks'!$C$2:$C$1683,0),1)),"",INDEX('NSE Listed Stocks'!$A$2:$A$1683,MATCH(All!H3840,'NSE Listed Stocks'!$C$2:$C$1683,0),1))</f>
        <v/>
      </c>
      <c r="M3840" t="str">
        <f t="shared" si="178"/>
        <v>false</v>
      </c>
      <c r="N3840" t="str">
        <f t="shared" si="179"/>
        <v>db.STOCK.insert({_id:'MEGRISOFT',bseCode:'539012',fundamentalCode:'MEGRISOFT', nseCode:'', name:'Megri Soft Ltd', isin:'INE756R01013', industry:'Internet Software &amp; Services',worldStock:false,niftyStock:false, nseStock:false, updateDate:ISODate('2016-09-15')})</v>
      </c>
    </row>
    <row r="3841" spans="1:14" x14ac:dyDescent="0.25">
      <c r="A3841">
        <v>539013</v>
      </c>
      <c r="B3841" t="s">
        <v>12151</v>
      </c>
      <c r="C3841" t="str">
        <f t="shared" si="177"/>
        <v>GITARENEW</v>
      </c>
      <c r="D3841" t="s">
        <v>12152</v>
      </c>
      <c r="E3841" t="s">
        <v>3333</v>
      </c>
      <c r="F3841" t="s">
        <v>3371</v>
      </c>
      <c r="G3841">
        <v>10</v>
      </c>
      <c r="H3841" t="s">
        <v>12153</v>
      </c>
      <c r="I3841" t="s">
        <v>3433</v>
      </c>
      <c r="J3841" s="3" t="s">
        <v>13812</v>
      </c>
      <c r="K3841" t="s">
        <v>3336</v>
      </c>
      <c r="L3841" t="str">
        <f>IF(ISNA(INDEX('NSE Listed Stocks'!$A$2:$A$1683,MATCH(All!H3841,'NSE Listed Stocks'!$C$2:$C$1683,0),1)),"",INDEX('NSE Listed Stocks'!$A$2:$A$1683,MATCH(All!H3841,'NSE Listed Stocks'!$C$2:$C$1683,0),1))</f>
        <v/>
      </c>
      <c r="M3841" t="str">
        <f t="shared" si="178"/>
        <v>false</v>
      </c>
      <c r="N3841" t="str">
        <f t="shared" si="179"/>
        <v>db.STOCK.insert({_id:'GITARENEW',bseCode:'539013',fundamentalCode:'GITARENEW', nseCode:'', name:'Gita Renewable Energy Ltd', isin:'INE776O01018', industry:'Electric Utilities',worldStock:false,niftyStock:false, nseStock:false, updateDate:ISODate('2016-09-15')})</v>
      </c>
    </row>
    <row r="3842" spans="1:14" x14ac:dyDescent="0.25">
      <c r="A3842">
        <v>539014</v>
      </c>
      <c r="B3842" t="s">
        <v>12154</v>
      </c>
      <c r="C3842" t="str">
        <f t="shared" si="177"/>
        <v>KALPACOMME</v>
      </c>
      <c r="D3842" t="s">
        <v>12155</v>
      </c>
      <c r="E3842" t="s">
        <v>3333</v>
      </c>
      <c r="F3842" t="s">
        <v>3352</v>
      </c>
      <c r="G3842">
        <v>10</v>
      </c>
      <c r="H3842" t="s">
        <v>12156</v>
      </c>
      <c r="I3842" t="s">
        <v>13412</v>
      </c>
      <c r="J3842" s="3" t="s">
        <v>13797</v>
      </c>
      <c r="K3842" t="s">
        <v>3336</v>
      </c>
      <c r="L3842" t="str">
        <f>IF(ISNA(INDEX('NSE Listed Stocks'!$A$2:$A$1683,MATCH(All!H3842,'NSE Listed Stocks'!$C$2:$C$1683,0),1)),"",INDEX('NSE Listed Stocks'!$A$2:$A$1683,MATCH(All!H3842,'NSE Listed Stocks'!$C$2:$C$1683,0),1))</f>
        <v/>
      </c>
      <c r="M3842" t="str">
        <f t="shared" si="178"/>
        <v>false</v>
      </c>
      <c r="N3842" t="str">
        <f t="shared" si="179"/>
        <v>db.STOCK.insert({_id:'KALPACOMME',bseCode:'539014',fundamentalCode:'KALPACOMME', nseCode:'', name:'Kalpa Commercial Ltd', isin:'INE059Q01014', industry:'Comm.Trading  &amp; Distribution',worldStock:false,niftyStock:false, nseStock:false, updateDate:ISODate('2016-09-15')})</v>
      </c>
    </row>
    <row r="3843" spans="1:14" x14ac:dyDescent="0.25">
      <c r="A3843">
        <v>539015</v>
      </c>
      <c r="B3843" t="s">
        <v>2151</v>
      </c>
      <c r="C3843" t="str">
        <f t="shared" ref="C3843:C3906" si="180">B3843</f>
        <v>ORTEL</v>
      </c>
      <c r="D3843" t="s">
        <v>12157</v>
      </c>
      <c r="E3843" t="s">
        <v>3333</v>
      </c>
      <c r="F3843" t="s">
        <v>3339</v>
      </c>
      <c r="G3843">
        <v>10</v>
      </c>
      <c r="H3843" t="s">
        <v>2152</v>
      </c>
      <c r="I3843" t="s">
        <v>13415</v>
      </c>
      <c r="J3843" s="3" t="s">
        <v>13815</v>
      </c>
      <c r="K3843" t="s">
        <v>3336</v>
      </c>
      <c r="L3843" t="str">
        <f>IF(ISNA(INDEX('NSE Listed Stocks'!$A$2:$A$1683,MATCH(All!H3843,'NSE Listed Stocks'!$C$2:$C$1683,0),1)),"",INDEX('NSE Listed Stocks'!$A$2:$A$1683,MATCH(All!H3843,'NSE Listed Stocks'!$C$2:$C$1683,0),1))</f>
        <v>ORTEL</v>
      </c>
      <c r="M3843" t="str">
        <f t="shared" ref="M3843:M3906" si="181">IF($L3843&lt;&gt;"", "true", "false")</f>
        <v>true</v>
      </c>
      <c r="N3843" t="str">
        <f t="shared" ref="N3843:N3906" si="182">"db.STOCK.insert({_id:'"&amp;$B3843&amp;"',bseCode:'"&amp;$A3843&amp;"',fundamentalCode:'"&amp;$C3843&amp;"', nseCode:'"&amp;L3843&amp;"', name:'"&amp;D3843&amp;"', isin:'"&amp;H3843&amp;"', industry:'"&amp;I3843&amp;"',worldStock:false,niftyStock:false, nseStock:"&amp;M3843&amp;", updateDate:ISODate('2016-09-15')})"</f>
        <v>db.STOCK.insert({_id:'ORTEL',bseCode:'539015',fundamentalCode:'ORTEL', nseCode:'ORTEL', name:'Ortel Communications Ltd', isin:'INE849L01019', industry:'Broadcasting &amp; Cable TV',worldStock:false,niftyStock:false, nseStock:true, updateDate:ISODate('2016-09-15')})</v>
      </c>
    </row>
    <row r="3844" spans="1:14" x14ac:dyDescent="0.25">
      <c r="A3844">
        <v>539016</v>
      </c>
      <c r="B3844" t="s">
        <v>12158</v>
      </c>
      <c r="C3844" t="str">
        <f t="shared" si="180"/>
        <v>NEIL</v>
      </c>
      <c r="D3844" t="s">
        <v>12159</v>
      </c>
      <c r="E3844" t="s">
        <v>3333</v>
      </c>
      <c r="F3844" t="s">
        <v>3371</v>
      </c>
      <c r="G3844">
        <v>10</v>
      </c>
      <c r="H3844" t="s">
        <v>12160</v>
      </c>
      <c r="I3844" t="s">
        <v>3360</v>
      </c>
      <c r="J3844" s="3" t="s">
        <v>13802</v>
      </c>
      <c r="K3844" t="s">
        <v>3336</v>
      </c>
      <c r="L3844" t="str">
        <f>IF(ISNA(INDEX('NSE Listed Stocks'!$A$2:$A$1683,MATCH(All!H3844,'NSE Listed Stocks'!$C$2:$C$1683,0),1)),"",INDEX('NSE Listed Stocks'!$A$2:$A$1683,MATCH(All!H3844,'NSE Listed Stocks'!$C$2:$C$1683,0),1))</f>
        <v/>
      </c>
      <c r="M3844" t="str">
        <f t="shared" si="181"/>
        <v>false</v>
      </c>
      <c r="N3844" t="str">
        <f t="shared" si="182"/>
        <v>db.STOCK.insert({_id:'NEIL',bseCode:'539016',fundamentalCode:'NEIL', nseCode:'', name:'Neil Industries Ltd', isin:'INE396C01010', industry:'Finance (including NBFCs)',worldStock:false,niftyStock:false, nseStock:false, updateDate:ISODate('2016-09-15')})</v>
      </c>
    </row>
    <row r="3845" spans="1:14" x14ac:dyDescent="0.25">
      <c r="A3845">
        <v>539017</v>
      </c>
      <c r="B3845" t="s">
        <v>12161</v>
      </c>
      <c r="C3845" t="str">
        <f t="shared" si="180"/>
        <v>ASHFL</v>
      </c>
      <c r="D3845" t="s">
        <v>12162</v>
      </c>
      <c r="E3845" t="s">
        <v>3333</v>
      </c>
      <c r="F3845" t="s">
        <v>11047</v>
      </c>
      <c r="G3845">
        <v>10</v>
      </c>
      <c r="H3845" t="s">
        <v>12163</v>
      </c>
      <c r="I3845" t="s">
        <v>3349</v>
      </c>
      <c r="J3845" s="3" t="s">
        <v>13800</v>
      </c>
      <c r="K3845" t="s">
        <v>3336</v>
      </c>
      <c r="L3845" t="str">
        <f>IF(ISNA(INDEX('NSE Listed Stocks'!$A$2:$A$1683,MATCH(All!H3845,'NSE Listed Stocks'!$C$2:$C$1683,0),1)),"",INDEX('NSE Listed Stocks'!$A$2:$A$1683,MATCH(All!H3845,'NSE Listed Stocks'!$C$2:$C$1683,0),1))</f>
        <v/>
      </c>
      <c r="M3845" t="str">
        <f t="shared" si="181"/>
        <v>false</v>
      </c>
      <c r="N3845" t="str">
        <f t="shared" si="182"/>
        <v>db.STOCK.insert({_id:'ASHFL',bseCode:'539017',fundamentalCode:'ASHFL', nseCode:'', name:'Akme Star Housing Finance Ltd', isin:'INE526R01010', industry:'Housing Finance ',worldStock:false,niftyStock:false, nseStock:false, updateDate:ISODate('2016-09-15')})</v>
      </c>
    </row>
    <row r="3846" spans="1:14" x14ac:dyDescent="0.25">
      <c r="A3846">
        <v>539018</v>
      </c>
      <c r="B3846" t="s">
        <v>12164</v>
      </c>
      <c r="C3846" t="str">
        <f t="shared" si="180"/>
        <v>BEEKAY</v>
      </c>
      <c r="D3846" t="s">
        <v>12165</v>
      </c>
      <c r="E3846" t="s">
        <v>3333</v>
      </c>
      <c r="F3846" t="s">
        <v>3345</v>
      </c>
      <c r="G3846">
        <v>10</v>
      </c>
      <c r="H3846" t="s">
        <v>12166</v>
      </c>
      <c r="I3846" t="s">
        <v>13403</v>
      </c>
      <c r="J3846" s="3" t="s">
        <v>13810</v>
      </c>
      <c r="K3846" t="s">
        <v>3336</v>
      </c>
      <c r="L3846" t="str">
        <f>IF(ISNA(INDEX('NSE Listed Stocks'!$A$2:$A$1683,MATCH(All!H3846,'NSE Listed Stocks'!$C$2:$C$1683,0),1)),"",INDEX('NSE Listed Stocks'!$A$2:$A$1683,MATCH(All!H3846,'NSE Listed Stocks'!$C$2:$C$1683,0),1))</f>
        <v/>
      </c>
      <c r="M3846" t="str">
        <f t="shared" si="181"/>
        <v>false</v>
      </c>
      <c r="N3846" t="str">
        <f t="shared" si="182"/>
        <v>db.STOCK.insert({_id:'BEEKAY',bseCode:'539018',fundamentalCode:'BEEKAY', nseCode:'', name:'Beekay Steel Industries Ltd', isin:'INE213D01015', industry:'Iron &amp; Steel/Interm.Products',worldStock:false,niftyStock:false, nseStock:false, updateDate:ISODate('2016-09-15')})</v>
      </c>
    </row>
    <row r="3847" spans="1:14" x14ac:dyDescent="0.25">
      <c r="A3847">
        <v>539026</v>
      </c>
      <c r="B3847" t="s">
        <v>12167</v>
      </c>
      <c r="C3847" t="str">
        <f t="shared" si="180"/>
        <v>SSPNFIN</v>
      </c>
      <c r="D3847" t="s">
        <v>12168</v>
      </c>
      <c r="E3847" t="s">
        <v>3333</v>
      </c>
      <c r="F3847" t="s">
        <v>11047</v>
      </c>
      <c r="G3847">
        <v>10</v>
      </c>
      <c r="H3847" t="s">
        <v>12169</v>
      </c>
      <c r="I3847" t="s">
        <v>3425</v>
      </c>
      <c r="J3847" s="3" t="s">
        <v>13800</v>
      </c>
      <c r="K3847" t="s">
        <v>3336</v>
      </c>
      <c r="L3847" t="str">
        <f>IF(ISNA(INDEX('NSE Listed Stocks'!$A$2:$A$1683,MATCH(All!H3847,'NSE Listed Stocks'!$C$2:$C$1683,0),1)),"",INDEX('NSE Listed Stocks'!$A$2:$A$1683,MATCH(All!H3847,'NSE Listed Stocks'!$C$2:$C$1683,0),1))</f>
        <v/>
      </c>
      <c r="M3847" t="str">
        <f t="shared" si="181"/>
        <v>false</v>
      </c>
      <c r="N3847" t="str">
        <f t="shared" si="182"/>
        <v>db.STOCK.insert({_id:'SSPNFIN',bseCode:'539026',fundamentalCode:'SSPNFIN', nseCode:'', name:'SSPN Finance Ltd', isin:'INE820R01017', industry:'Other Financial Services',worldStock:false,niftyStock:false, nseStock:false, updateDate:ISODate('2016-09-15')})</v>
      </c>
    </row>
    <row r="3848" spans="1:14" x14ac:dyDescent="0.25">
      <c r="A3848">
        <v>539031</v>
      </c>
      <c r="B3848" t="s">
        <v>12170</v>
      </c>
      <c r="C3848" t="str">
        <f t="shared" si="180"/>
        <v>SETFBSE100</v>
      </c>
      <c r="D3848" t="s">
        <v>12171</v>
      </c>
      <c r="E3848" t="s">
        <v>3333</v>
      </c>
      <c r="F3848" t="s">
        <v>3339</v>
      </c>
      <c r="G3848">
        <v>10</v>
      </c>
      <c r="H3848" t="s">
        <v>12172</v>
      </c>
      <c r="J3848" s="3" t="s">
        <v>13822</v>
      </c>
      <c r="K3848" t="s">
        <v>3336</v>
      </c>
      <c r="L3848" t="str">
        <f>IF(ISNA(INDEX('NSE Listed Stocks'!$A$2:$A$1683,MATCH(All!H3848,'NSE Listed Stocks'!$C$2:$C$1683,0),1)),"",INDEX('NSE Listed Stocks'!$A$2:$A$1683,MATCH(All!H3848,'NSE Listed Stocks'!$C$2:$C$1683,0),1))</f>
        <v/>
      </c>
      <c r="M3848" t="str">
        <f t="shared" si="181"/>
        <v>false</v>
      </c>
      <c r="N3848" t="str">
        <f t="shared" si="182"/>
        <v>db.STOCK.insert({_id:'SETFBSE100',bseCode:'539031',fundamentalCode:'SETFBSE100', nseCode:'', name:'SBI Mutual Fund - SBI - ETF BSE 100', isin:'INF200KA1572', industry:'',worldStock:false,niftyStock:false, nseStock:false, updateDate:ISODate('2016-09-15')})</v>
      </c>
    </row>
    <row r="3849" spans="1:14" x14ac:dyDescent="0.25">
      <c r="A3849">
        <v>539032</v>
      </c>
      <c r="B3849" t="s">
        <v>12173</v>
      </c>
      <c r="C3849" t="str">
        <f t="shared" si="180"/>
        <v>FRASER</v>
      </c>
      <c r="D3849" t="s">
        <v>12174</v>
      </c>
      <c r="E3849" t="s">
        <v>3333</v>
      </c>
      <c r="F3849" t="s">
        <v>3345</v>
      </c>
      <c r="G3849">
        <v>10</v>
      </c>
      <c r="H3849" t="s">
        <v>12175</v>
      </c>
      <c r="I3849" t="s">
        <v>13412</v>
      </c>
      <c r="J3849" s="3" t="s">
        <v>13797</v>
      </c>
      <c r="K3849" t="s">
        <v>3336</v>
      </c>
      <c r="L3849" t="str">
        <f>IF(ISNA(INDEX('NSE Listed Stocks'!$A$2:$A$1683,MATCH(All!H3849,'NSE Listed Stocks'!$C$2:$C$1683,0),1)),"",INDEX('NSE Listed Stocks'!$A$2:$A$1683,MATCH(All!H3849,'NSE Listed Stocks'!$C$2:$C$1683,0),1))</f>
        <v/>
      </c>
      <c r="M3849" t="str">
        <f t="shared" si="181"/>
        <v>false</v>
      </c>
      <c r="N3849" t="str">
        <f t="shared" si="182"/>
        <v>db.STOCK.insert({_id:'FRASER',bseCode:'539032',fundamentalCode:'FRASER', nseCode:'', name:'Fraser and Company Ltd', isin:'INE184Q01010', industry:'Comm.Trading  &amp; Distribution',worldStock:false,niftyStock:false, nseStock:false, updateDate:ISODate('2016-09-15')})</v>
      </c>
    </row>
    <row r="3850" spans="1:14" x14ac:dyDescent="0.25">
      <c r="A3850">
        <v>539040</v>
      </c>
      <c r="B3850" t="s">
        <v>12176</v>
      </c>
      <c r="C3850" t="str">
        <f t="shared" si="180"/>
        <v>TTIL</v>
      </c>
      <c r="D3850" t="s">
        <v>12177</v>
      </c>
      <c r="E3850" t="s">
        <v>3333</v>
      </c>
      <c r="F3850" t="s">
        <v>3345</v>
      </c>
      <c r="G3850">
        <v>10</v>
      </c>
      <c r="H3850" t="s">
        <v>12178</v>
      </c>
      <c r="I3850" t="s">
        <v>13413</v>
      </c>
      <c r="J3850" s="3" t="s">
        <v>13797</v>
      </c>
      <c r="K3850" t="s">
        <v>3336</v>
      </c>
      <c r="L3850" t="str">
        <f>IF(ISNA(INDEX('NSE Listed Stocks'!$A$2:$A$1683,MATCH(All!H3850,'NSE Listed Stocks'!$C$2:$C$1683,0),1)),"",INDEX('NSE Listed Stocks'!$A$2:$A$1683,MATCH(All!H3850,'NSE Listed Stocks'!$C$2:$C$1683,0),1))</f>
        <v/>
      </c>
      <c r="M3850" t="str">
        <f t="shared" si="181"/>
        <v>false</v>
      </c>
      <c r="N3850" t="str">
        <f t="shared" si="182"/>
        <v>db.STOCK.insert({_id:'TTIL',bseCode:'539040',fundamentalCode:'TTIL', nseCode:'', name:'Tirupati Tyres Ltd', isin:'INE812Q01016', industry:'Auto Tyres &amp; Rubber Products',worldStock:false,niftyStock:false, nseStock:false, updateDate:ISODate('2016-09-15')})</v>
      </c>
    </row>
    <row r="3851" spans="1:14" x14ac:dyDescent="0.25">
      <c r="A3851">
        <v>539041</v>
      </c>
      <c r="B3851" t="s">
        <v>12179</v>
      </c>
      <c r="C3851" t="str">
        <f t="shared" si="180"/>
        <v>MAHABIR</v>
      </c>
      <c r="D3851" t="s">
        <v>12180</v>
      </c>
      <c r="E3851" t="s">
        <v>3333</v>
      </c>
      <c r="F3851" t="s">
        <v>11047</v>
      </c>
      <c r="G3851">
        <v>10</v>
      </c>
      <c r="H3851" t="s">
        <v>12181</v>
      </c>
      <c r="I3851" t="s">
        <v>13412</v>
      </c>
      <c r="J3851" s="3" t="s">
        <v>13797</v>
      </c>
      <c r="K3851" t="s">
        <v>3336</v>
      </c>
      <c r="L3851" t="str">
        <f>IF(ISNA(INDEX('NSE Listed Stocks'!$A$2:$A$1683,MATCH(All!H3851,'NSE Listed Stocks'!$C$2:$C$1683,0),1)),"",INDEX('NSE Listed Stocks'!$A$2:$A$1683,MATCH(All!H3851,'NSE Listed Stocks'!$C$2:$C$1683,0),1))</f>
        <v/>
      </c>
      <c r="M3851" t="str">
        <f t="shared" si="181"/>
        <v>false</v>
      </c>
      <c r="N3851" t="str">
        <f t="shared" si="182"/>
        <v>db.STOCK.insert({_id:'MAHABIR',bseCode:'539041',fundamentalCode:'MAHABIR', nseCode:'', name:'Mahabir Metallex Ltd', isin:'INE369Q01017', industry:'Comm.Trading  &amp; Distribution',worldStock:false,niftyStock:false, nseStock:false, updateDate:ISODate('2016-09-15')})</v>
      </c>
    </row>
    <row r="3852" spans="1:14" x14ac:dyDescent="0.25">
      <c r="A3852">
        <v>539042</v>
      </c>
      <c r="B3852" t="s">
        <v>12182</v>
      </c>
      <c r="C3852" t="str">
        <f t="shared" si="180"/>
        <v>AGIIL</v>
      </c>
      <c r="D3852" t="s">
        <v>12183</v>
      </c>
      <c r="E3852" t="s">
        <v>3333</v>
      </c>
      <c r="F3852" t="s">
        <v>11047</v>
      </c>
      <c r="G3852">
        <v>10</v>
      </c>
      <c r="H3852" t="s">
        <v>12184</v>
      </c>
      <c r="I3852" t="s">
        <v>3356</v>
      </c>
      <c r="J3852" s="3" t="s">
        <v>13801</v>
      </c>
      <c r="K3852" t="s">
        <v>3336</v>
      </c>
      <c r="L3852" t="str">
        <f>IF(ISNA(INDEX('NSE Listed Stocks'!$A$2:$A$1683,MATCH(All!H3852,'NSE Listed Stocks'!$C$2:$C$1683,0),1)),"",INDEX('NSE Listed Stocks'!$A$2:$A$1683,MATCH(All!H3852,'NSE Listed Stocks'!$C$2:$C$1683,0),1))</f>
        <v/>
      </c>
      <c r="M3852" t="str">
        <f t="shared" si="181"/>
        <v>false</v>
      </c>
      <c r="N3852" t="str">
        <f t="shared" si="182"/>
        <v>db.STOCK.insert({_id:'AGIIL',bseCode:'539042',fundamentalCode:'AGIIL', nseCode:'', name:'AGI Infra Ltd', isin:'INE976R01017', industry:'Realty',worldStock:false,niftyStock:false, nseStock:false, updateDate:ISODate('2016-09-15')})</v>
      </c>
    </row>
    <row r="3853" spans="1:14" x14ac:dyDescent="0.25">
      <c r="A3853">
        <v>539043</v>
      </c>
      <c r="B3853" t="s">
        <v>12185</v>
      </c>
      <c r="C3853" t="str">
        <f t="shared" si="180"/>
        <v>MANAKINDLTD</v>
      </c>
      <c r="D3853" t="s">
        <v>12186</v>
      </c>
      <c r="E3853" t="s">
        <v>3333</v>
      </c>
      <c r="F3853" t="s">
        <v>3377</v>
      </c>
      <c r="G3853">
        <v>1</v>
      </c>
      <c r="H3853" t="s">
        <v>1770</v>
      </c>
      <c r="I3853" t="s">
        <v>13411</v>
      </c>
      <c r="J3853" s="3" t="s">
        <v>13797</v>
      </c>
      <c r="K3853" t="s">
        <v>3336</v>
      </c>
      <c r="L3853" t="str">
        <f>IF(ISNA(INDEX('NSE Listed Stocks'!$A$2:$A$1683,MATCH(All!H3853,'NSE Listed Stocks'!$C$2:$C$1683,0),1)),"",INDEX('NSE Listed Stocks'!$A$2:$A$1683,MATCH(All!H3853,'NSE Listed Stocks'!$C$2:$C$1683,0),1))</f>
        <v>MANAKINDST</v>
      </c>
      <c r="M3853" t="str">
        <f t="shared" si="181"/>
        <v>true</v>
      </c>
      <c r="N3853" t="str">
        <f t="shared" si="182"/>
        <v>db.STOCK.insert({_id:'MANAKINDLTD',bseCode:'539043',fundamentalCode:'MANAKINDLTD', nseCode:'MANAKINDST', name:'Manaksia Industries Ltd', isin:'INE831Q01016', industry:'Containers &amp; Packaging',worldStock:false,niftyStock:false, nseStock:true, updateDate:ISODate('2016-09-15')})</v>
      </c>
    </row>
    <row r="3854" spans="1:14" x14ac:dyDescent="0.25">
      <c r="A3854">
        <v>539044</v>
      </c>
      <c r="B3854" t="s">
        <v>12187</v>
      </c>
      <c r="C3854" t="str">
        <f t="shared" si="180"/>
        <v>MANAKSTELTD</v>
      </c>
      <c r="D3854" t="s">
        <v>12188</v>
      </c>
      <c r="E3854" t="s">
        <v>3333</v>
      </c>
      <c r="F3854" t="s">
        <v>3339</v>
      </c>
      <c r="G3854">
        <v>1</v>
      </c>
      <c r="H3854" t="s">
        <v>1774</v>
      </c>
      <c r="I3854" t="s">
        <v>13403</v>
      </c>
      <c r="J3854" s="3" t="s">
        <v>13810</v>
      </c>
      <c r="K3854" t="s">
        <v>3336</v>
      </c>
      <c r="L3854" t="str">
        <f>IF(ISNA(INDEX('NSE Listed Stocks'!$A$2:$A$1683,MATCH(All!H3854,'NSE Listed Stocks'!$C$2:$C$1683,0),1)),"",INDEX('NSE Listed Stocks'!$A$2:$A$1683,MATCH(All!H3854,'NSE Listed Stocks'!$C$2:$C$1683,0),1))</f>
        <v>MANAKSTEEL</v>
      </c>
      <c r="M3854" t="str">
        <f t="shared" si="181"/>
        <v>true</v>
      </c>
      <c r="N3854" t="str">
        <f t="shared" si="182"/>
        <v>db.STOCK.insert({_id:'MANAKSTELTD',bseCode:'539044',fundamentalCode:'MANAKSTELTD', nseCode:'MANAKSTEEL', name:'Manaksia Steels Ltd', isin:'INE824Q01011', industry:'Iron &amp; Steel/Interm.Products',worldStock:false,niftyStock:false, nseStock:true, updateDate:ISODate('2016-09-15')})</v>
      </c>
    </row>
    <row r="3855" spans="1:14" x14ac:dyDescent="0.25">
      <c r="A3855">
        <v>539045</v>
      </c>
      <c r="B3855" t="s">
        <v>12189</v>
      </c>
      <c r="C3855" t="str">
        <f t="shared" si="180"/>
        <v>MNKALCOLTD</v>
      </c>
      <c r="D3855" t="s">
        <v>12190</v>
      </c>
      <c r="E3855" t="s">
        <v>3333</v>
      </c>
      <c r="F3855" t="s">
        <v>3339</v>
      </c>
      <c r="G3855">
        <v>1</v>
      </c>
      <c r="H3855" t="s">
        <v>1766</v>
      </c>
      <c r="I3855" t="s">
        <v>3431</v>
      </c>
      <c r="J3855" s="3" t="s">
        <v>13805</v>
      </c>
      <c r="K3855" t="s">
        <v>3336</v>
      </c>
      <c r="L3855" t="str">
        <f>IF(ISNA(INDEX('NSE Listed Stocks'!$A$2:$A$1683,MATCH(All!H3855,'NSE Listed Stocks'!$C$2:$C$1683,0),1)),"",INDEX('NSE Listed Stocks'!$A$2:$A$1683,MATCH(All!H3855,'NSE Listed Stocks'!$C$2:$C$1683,0),1))</f>
        <v>MANAKALUCO</v>
      </c>
      <c r="M3855" t="str">
        <f t="shared" si="181"/>
        <v>true</v>
      </c>
      <c r="N3855" t="str">
        <f t="shared" si="182"/>
        <v>db.STOCK.insert({_id:'MNKALCOLTD',bseCode:'539045',fundamentalCode:'MNKALCOLTD', nseCode:'MANAKALUCO', name:'Manaksia Aluminium Company Ltd', isin:'INE859Q01017', industry:'Aluminium',worldStock:false,niftyStock:false, nseStock:true, updateDate:ISODate('2016-09-15')})</v>
      </c>
    </row>
    <row r="3856" spans="1:14" x14ac:dyDescent="0.25">
      <c r="A3856">
        <v>539046</v>
      </c>
      <c r="B3856" t="s">
        <v>12191</v>
      </c>
      <c r="C3856" t="str">
        <f t="shared" si="180"/>
        <v>MNKCMILTD</v>
      </c>
      <c r="D3856" t="s">
        <v>13774</v>
      </c>
      <c r="E3856" t="s">
        <v>3333</v>
      </c>
      <c r="F3856" t="s">
        <v>3339</v>
      </c>
      <c r="G3856">
        <v>1</v>
      </c>
      <c r="H3856" t="s">
        <v>1768</v>
      </c>
      <c r="I3856" t="s">
        <v>13403</v>
      </c>
      <c r="J3856" s="3" t="s">
        <v>13810</v>
      </c>
      <c r="K3856" t="s">
        <v>3336</v>
      </c>
      <c r="L3856" t="str">
        <f>IF(ISNA(INDEX('NSE Listed Stocks'!$A$2:$A$1683,MATCH(All!H3856,'NSE Listed Stocks'!$C$2:$C$1683,0),1)),"",INDEX('NSE Listed Stocks'!$A$2:$A$1683,MATCH(All!H3856,'NSE Listed Stocks'!$C$2:$C$1683,0),1))</f>
        <v>MANAKCOAT</v>
      </c>
      <c r="M3856" t="str">
        <f t="shared" si="181"/>
        <v>true</v>
      </c>
      <c r="N3856" t="str">
        <f t="shared" si="182"/>
        <v>db.STOCK.insert({_id:'MNKCMILTD',bseCode:'539046',fundamentalCode:'MNKCMILTD', nseCode:'MANAKCOAT', name:'Manaksia Coated Metals &amp; Industries Ltd', isin:'INE830Q01018', industry:'Iron &amp; Steel/Interm.Products',worldStock:false,niftyStock:false, nseStock:true, updateDate:ISODate('2016-09-15')})</v>
      </c>
    </row>
    <row r="3857" spans="1:14" x14ac:dyDescent="0.25">
      <c r="A3857">
        <v>539052</v>
      </c>
      <c r="B3857" t="s">
        <v>12193</v>
      </c>
      <c r="C3857" t="str">
        <f t="shared" si="180"/>
        <v>BSLFEFS5RG</v>
      </c>
      <c r="D3857" t="s">
        <v>12194</v>
      </c>
      <c r="E3857" t="s">
        <v>3333</v>
      </c>
      <c r="F3857" t="s">
        <v>3339</v>
      </c>
      <c r="G3857">
        <v>10</v>
      </c>
      <c r="H3857" t="s">
        <v>12195</v>
      </c>
      <c r="J3857" s="3" t="s">
        <v>13822</v>
      </c>
      <c r="K3857" t="s">
        <v>3336</v>
      </c>
      <c r="L3857" t="str">
        <f>IF(ISNA(INDEX('NSE Listed Stocks'!$A$2:$A$1683,MATCH(All!H3857,'NSE Listed Stocks'!$C$2:$C$1683,0),1)),"",INDEX('NSE Listed Stocks'!$A$2:$A$1683,MATCH(All!H3857,'NSE Listed Stocks'!$C$2:$C$1683,0),1))</f>
        <v/>
      </c>
      <c r="M3857" t="str">
        <f t="shared" si="181"/>
        <v>false</v>
      </c>
      <c r="N3857" t="str">
        <f t="shared" si="182"/>
        <v>db.STOCK.insert({_id:'BSLFEFS5RG',bseCode:'539052',fundamentalCode:'BSLFEFS5RG', nseCode:'', name:'Birla Sun Life Focused Equity Fund - Series 5- Regular Plan - Growth', isin:'INF209KA1B55', industry:'',worldStock:false,niftyStock:false, nseStock:false, updateDate:ISODate('2016-09-15')})</v>
      </c>
    </row>
    <row r="3858" spans="1:14" x14ac:dyDescent="0.25">
      <c r="A3858">
        <v>539053</v>
      </c>
      <c r="B3858" t="s">
        <v>12196</v>
      </c>
      <c r="C3858" t="str">
        <f t="shared" si="180"/>
        <v>BSLFEFS5RN</v>
      </c>
      <c r="D3858" t="s">
        <v>12197</v>
      </c>
      <c r="E3858" t="s">
        <v>3333</v>
      </c>
      <c r="F3858" t="s">
        <v>3339</v>
      </c>
      <c r="G3858">
        <v>10</v>
      </c>
      <c r="H3858" t="s">
        <v>12198</v>
      </c>
      <c r="J3858" s="3" t="s">
        <v>13822</v>
      </c>
      <c r="K3858" t="s">
        <v>3336</v>
      </c>
      <c r="L3858" t="str">
        <f>IF(ISNA(INDEX('NSE Listed Stocks'!$A$2:$A$1683,MATCH(All!H3858,'NSE Listed Stocks'!$C$2:$C$1683,0),1)),"",INDEX('NSE Listed Stocks'!$A$2:$A$1683,MATCH(All!H3858,'NSE Listed Stocks'!$C$2:$C$1683,0),1))</f>
        <v/>
      </c>
      <c r="M3858" t="str">
        <f t="shared" si="181"/>
        <v>false</v>
      </c>
      <c r="N3858" t="str">
        <f t="shared" si="182"/>
        <v>db.STOCK.insert({_id:'BSLFEFS5RN',bseCode:'539053',fundamentalCode:'BSLFEFS5RN', nseCode:'', name:'Birla Sun Life Focused Equity Fund - Series 5 - Regular Plan - Dividend Payout', isin:'INF209KA1B63', industry:'',worldStock:false,niftyStock:false, nseStock:false, updateDate:ISODate('2016-09-15')})</v>
      </c>
    </row>
    <row r="3859" spans="1:14" x14ac:dyDescent="0.25">
      <c r="A3859">
        <v>539054</v>
      </c>
      <c r="B3859" t="s">
        <v>12199</v>
      </c>
      <c r="C3859" t="str">
        <f t="shared" si="180"/>
        <v>BSLFEFS5DG</v>
      </c>
      <c r="D3859" t="s">
        <v>12200</v>
      </c>
      <c r="E3859" t="s">
        <v>3333</v>
      </c>
      <c r="F3859" t="s">
        <v>3339</v>
      </c>
      <c r="G3859">
        <v>10</v>
      </c>
      <c r="H3859" t="s">
        <v>12201</v>
      </c>
      <c r="J3859" s="3" t="s">
        <v>13822</v>
      </c>
      <c r="K3859" t="s">
        <v>3336</v>
      </c>
      <c r="L3859" t="str">
        <f>IF(ISNA(INDEX('NSE Listed Stocks'!$A$2:$A$1683,MATCH(All!H3859,'NSE Listed Stocks'!$C$2:$C$1683,0),1)),"",INDEX('NSE Listed Stocks'!$A$2:$A$1683,MATCH(All!H3859,'NSE Listed Stocks'!$C$2:$C$1683,0),1))</f>
        <v/>
      </c>
      <c r="M3859" t="str">
        <f t="shared" si="181"/>
        <v>false</v>
      </c>
      <c r="N3859" t="str">
        <f t="shared" si="182"/>
        <v>db.STOCK.insert({_id:'BSLFEFS5DG',bseCode:'539054',fundamentalCode:'BSLFEFS5DG', nseCode:'', name:'Birla Sun Life Focused Equity Fund - Series 5 - Direct Plan - Growth', isin:'INF209KA1B71', industry:'',worldStock:false,niftyStock:false, nseStock:false, updateDate:ISODate('2016-09-15')})</v>
      </c>
    </row>
    <row r="3860" spans="1:14" x14ac:dyDescent="0.25">
      <c r="A3860">
        <v>539055</v>
      </c>
      <c r="B3860" t="s">
        <v>12202</v>
      </c>
      <c r="C3860" t="str">
        <f t="shared" si="180"/>
        <v>BSLFEFS5DN</v>
      </c>
      <c r="D3860" t="s">
        <v>12203</v>
      </c>
      <c r="E3860" t="s">
        <v>3333</v>
      </c>
      <c r="F3860" t="s">
        <v>3339</v>
      </c>
      <c r="G3860">
        <v>10</v>
      </c>
      <c r="H3860" t="s">
        <v>12204</v>
      </c>
      <c r="J3860" s="3" t="s">
        <v>13822</v>
      </c>
      <c r="K3860" t="s">
        <v>3336</v>
      </c>
      <c r="L3860" t="str">
        <f>IF(ISNA(INDEX('NSE Listed Stocks'!$A$2:$A$1683,MATCH(All!H3860,'NSE Listed Stocks'!$C$2:$C$1683,0),1)),"",INDEX('NSE Listed Stocks'!$A$2:$A$1683,MATCH(All!H3860,'NSE Listed Stocks'!$C$2:$C$1683,0),1))</f>
        <v/>
      </c>
      <c r="M3860" t="str">
        <f t="shared" si="181"/>
        <v>false</v>
      </c>
      <c r="N3860" t="str">
        <f t="shared" si="182"/>
        <v>db.STOCK.insert({_id:'BSLFEFS5DN',bseCode:'539055',fundamentalCode:'BSLFEFS5DN', nseCode:'', name:'Birla Sun Life Focused Equity Fund - Series 5 - Direct Plan - Dividend Payout', isin:'INF209KA1B89', industry:'',worldStock:false,niftyStock:false, nseStock:false, updateDate:ISODate('2016-09-15')})</v>
      </c>
    </row>
    <row r="3861" spans="1:14" x14ac:dyDescent="0.25">
      <c r="A3861">
        <v>539056</v>
      </c>
      <c r="B3861" t="s">
        <v>54</v>
      </c>
      <c r="C3861" t="str">
        <f t="shared" si="180"/>
        <v>ADLABS</v>
      </c>
      <c r="D3861" t="s">
        <v>12205</v>
      </c>
      <c r="E3861" t="s">
        <v>3333</v>
      </c>
      <c r="F3861" t="s">
        <v>3339</v>
      </c>
      <c r="G3861">
        <v>10</v>
      </c>
      <c r="H3861" t="s">
        <v>55</v>
      </c>
      <c r="I3861" t="s">
        <v>7833</v>
      </c>
      <c r="J3861" s="3" t="s">
        <v>13813</v>
      </c>
      <c r="K3861" t="s">
        <v>3336</v>
      </c>
      <c r="L3861" t="str">
        <f>IF(ISNA(INDEX('NSE Listed Stocks'!$A$2:$A$1683,MATCH(All!H3861,'NSE Listed Stocks'!$C$2:$C$1683,0),1)),"",INDEX('NSE Listed Stocks'!$A$2:$A$1683,MATCH(All!H3861,'NSE Listed Stocks'!$C$2:$C$1683,0),1))</f>
        <v>ADLABS</v>
      </c>
      <c r="M3861" t="str">
        <f t="shared" si="181"/>
        <v>true</v>
      </c>
      <c r="N3861" t="str">
        <f t="shared" si="182"/>
        <v>db.STOCK.insert({_id:'ADLABS',bseCode:'539056',fundamentalCode:'ADLABS', nseCode:'ADLABS', name:'Adlabs Entertainment Ltd', isin:'INE172N01012', industry:'Other Leisure Facilities',worldStock:false,niftyStock:false, nseStock:true, updateDate:ISODate('2016-09-15')})</v>
      </c>
    </row>
    <row r="3862" spans="1:14" x14ac:dyDescent="0.25">
      <c r="A3862">
        <v>539063</v>
      </c>
      <c r="B3862" t="s">
        <v>12206</v>
      </c>
      <c r="C3862" t="str">
        <f t="shared" si="180"/>
        <v>RCBFIICDD</v>
      </c>
      <c r="D3862" t="s">
        <v>12207</v>
      </c>
      <c r="E3862" t="s">
        <v>3333</v>
      </c>
      <c r="F3862" t="s">
        <v>3339</v>
      </c>
      <c r="G3862">
        <v>10</v>
      </c>
      <c r="H3862" t="s">
        <v>12208</v>
      </c>
      <c r="J3862" s="3" t="s">
        <v>13822</v>
      </c>
      <c r="K3862" t="s">
        <v>3336</v>
      </c>
      <c r="L3862" t="str">
        <f>IF(ISNA(INDEX('NSE Listed Stocks'!$A$2:$A$1683,MATCH(All!H3862,'NSE Listed Stocks'!$C$2:$C$1683,0),1)),"",INDEX('NSE Listed Stocks'!$A$2:$A$1683,MATCH(All!H3862,'NSE Listed Stocks'!$C$2:$C$1683,0),1))</f>
        <v/>
      </c>
      <c r="M3862" t="str">
        <f t="shared" si="181"/>
        <v>false</v>
      </c>
      <c r="N3862" t="str">
        <f t="shared" si="182"/>
        <v>db.STOCK.insert({_id:'RCBFIICDD',bseCode:'539063',fundamentalCode:'RCBFIICDD', nseCode:'', name:'Reliance Capital Builder Fund II - Series C - Direct Plan Dividend Payout Option', isin:'INF204KA1F86', industry:'',worldStock:false,niftyStock:false, nseStock:false, updateDate:ISODate('2016-09-15')})</v>
      </c>
    </row>
    <row r="3863" spans="1:14" x14ac:dyDescent="0.25">
      <c r="A3863">
        <v>539065</v>
      </c>
      <c r="B3863" t="s">
        <v>12209</v>
      </c>
      <c r="C3863" t="str">
        <f t="shared" si="180"/>
        <v>RCBFIICDG</v>
      </c>
      <c r="D3863" t="s">
        <v>12210</v>
      </c>
      <c r="E3863" t="s">
        <v>3333</v>
      </c>
      <c r="F3863" t="s">
        <v>3339</v>
      </c>
      <c r="G3863">
        <v>10</v>
      </c>
      <c r="H3863" t="s">
        <v>12211</v>
      </c>
      <c r="J3863" s="3" t="s">
        <v>13822</v>
      </c>
      <c r="K3863" t="s">
        <v>3336</v>
      </c>
      <c r="L3863" t="str">
        <f>IF(ISNA(INDEX('NSE Listed Stocks'!$A$2:$A$1683,MATCH(All!H3863,'NSE Listed Stocks'!$C$2:$C$1683,0),1)),"",INDEX('NSE Listed Stocks'!$A$2:$A$1683,MATCH(All!H3863,'NSE Listed Stocks'!$C$2:$C$1683,0),1))</f>
        <v/>
      </c>
      <c r="M3863" t="str">
        <f t="shared" si="181"/>
        <v>false</v>
      </c>
      <c r="N3863" t="str">
        <f t="shared" si="182"/>
        <v>db.STOCK.insert({_id:'RCBFIICDG',bseCode:'539065',fundamentalCode:'RCBFIICDG', nseCode:'', name:'Reliance Capital Builder Fund II - Series C - Direct Plan Growth Option', isin:'INF204KA1F78', industry:'',worldStock:false,niftyStock:false, nseStock:false, updateDate:ISODate('2016-09-15')})</v>
      </c>
    </row>
    <row r="3864" spans="1:14" x14ac:dyDescent="0.25">
      <c r="A3864">
        <v>539067</v>
      </c>
      <c r="B3864" t="s">
        <v>12212</v>
      </c>
      <c r="C3864" t="str">
        <f t="shared" si="180"/>
        <v>RCBFIICD</v>
      </c>
      <c r="D3864" t="s">
        <v>12213</v>
      </c>
      <c r="E3864" t="s">
        <v>3333</v>
      </c>
      <c r="F3864" t="s">
        <v>3339</v>
      </c>
      <c r="G3864">
        <v>10</v>
      </c>
      <c r="H3864" t="s">
        <v>12214</v>
      </c>
      <c r="J3864" s="3" t="s">
        <v>13822</v>
      </c>
      <c r="K3864" t="s">
        <v>3336</v>
      </c>
      <c r="L3864" t="str">
        <f>IF(ISNA(INDEX('NSE Listed Stocks'!$A$2:$A$1683,MATCH(All!H3864,'NSE Listed Stocks'!$C$2:$C$1683,0),1)),"",INDEX('NSE Listed Stocks'!$A$2:$A$1683,MATCH(All!H3864,'NSE Listed Stocks'!$C$2:$C$1683,0),1))</f>
        <v/>
      </c>
      <c r="M3864" t="str">
        <f t="shared" si="181"/>
        <v>false</v>
      </c>
      <c r="N3864" t="str">
        <f t="shared" si="182"/>
        <v>db.STOCK.insert({_id:'RCBFIICD',bseCode:'539067',fundamentalCode:'RCBFIICD', nseCode:'', name:'Reliance Capital Builder Fund II - Series C -  Dividend Payout Option', isin:'INF204KA1F60', industry:'',worldStock:false,niftyStock:false, nseStock:false, updateDate:ISODate('2016-09-15')})</v>
      </c>
    </row>
    <row r="3865" spans="1:14" x14ac:dyDescent="0.25">
      <c r="A3865">
        <v>539070</v>
      </c>
      <c r="B3865" t="s">
        <v>12215</v>
      </c>
      <c r="C3865" t="str">
        <f t="shared" si="180"/>
        <v>RCBFIICG</v>
      </c>
      <c r="D3865" t="s">
        <v>12216</v>
      </c>
      <c r="E3865" t="s">
        <v>3333</v>
      </c>
      <c r="F3865" t="s">
        <v>3339</v>
      </c>
      <c r="G3865">
        <v>10</v>
      </c>
      <c r="H3865" t="s">
        <v>12217</v>
      </c>
      <c r="J3865" s="3" t="s">
        <v>13822</v>
      </c>
      <c r="K3865" t="s">
        <v>3336</v>
      </c>
      <c r="L3865" t="str">
        <f>IF(ISNA(INDEX('NSE Listed Stocks'!$A$2:$A$1683,MATCH(All!H3865,'NSE Listed Stocks'!$C$2:$C$1683,0),1)),"",INDEX('NSE Listed Stocks'!$A$2:$A$1683,MATCH(All!H3865,'NSE Listed Stocks'!$C$2:$C$1683,0),1))</f>
        <v/>
      </c>
      <c r="M3865" t="str">
        <f t="shared" si="181"/>
        <v>false</v>
      </c>
      <c r="N3865" t="str">
        <f t="shared" si="182"/>
        <v>db.STOCK.insert({_id:'RCBFIICG',bseCode:'539070',fundamentalCode:'RCBFIICG', nseCode:'', name:'Reliance Capital Builder Fund II - Series C -  Growth Option', isin:'INF204KA1F52', industry:'',worldStock:false,niftyStock:false, nseStock:false, updateDate:ISODate('2016-09-15')})</v>
      </c>
    </row>
    <row r="3866" spans="1:14" x14ac:dyDescent="0.25">
      <c r="A3866">
        <v>539083</v>
      </c>
      <c r="B3866" t="s">
        <v>1337</v>
      </c>
      <c r="C3866" t="str">
        <f t="shared" si="180"/>
        <v>INOXWIND</v>
      </c>
      <c r="D3866" t="s">
        <v>12218</v>
      </c>
      <c r="E3866" t="s">
        <v>3333</v>
      </c>
      <c r="F3866" t="s">
        <v>3339</v>
      </c>
      <c r="G3866">
        <v>10</v>
      </c>
      <c r="H3866" t="s">
        <v>1338</v>
      </c>
      <c r="I3866" t="s">
        <v>3335</v>
      </c>
      <c r="J3866" s="3" t="s">
        <v>13797</v>
      </c>
      <c r="K3866" t="s">
        <v>3336</v>
      </c>
      <c r="L3866" t="str">
        <f>IF(ISNA(INDEX('NSE Listed Stocks'!$A$2:$A$1683,MATCH(All!H3866,'NSE Listed Stocks'!$C$2:$C$1683,0),1)),"",INDEX('NSE Listed Stocks'!$A$2:$A$1683,MATCH(All!H3866,'NSE Listed Stocks'!$C$2:$C$1683,0),1))</f>
        <v>INOXWIND</v>
      </c>
      <c r="M3866" t="str">
        <f t="shared" si="181"/>
        <v>true</v>
      </c>
      <c r="N3866" t="str">
        <f t="shared" si="182"/>
        <v>db.STOCK.insert({_id:'INOXWIND',bseCode:'539083',fundamentalCode:'INOXWIND', nseCode:'INOXWIND', name:'Inox Wind Ltd', isin:'INE066P01011', industry:'Heavy Electrical Equipment',worldStock:false,niftyStock:false, nseStock:true, updateDate:ISODate('2016-09-15')})</v>
      </c>
    </row>
    <row r="3867" spans="1:14" x14ac:dyDescent="0.25">
      <c r="A3867">
        <v>539084</v>
      </c>
      <c r="B3867" t="s">
        <v>12219</v>
      </c>
      <c r="C3867" t="str">
        <f t="shared" si="180"/>
        <v>IPRU2619</v>
      </c>
      <c r="D3867" t="s">
        <v>12220</v>
      </c>
      <c r="E3867" t="s">
        <v>3333</v>
      </c>
      <c r="F3867" t="s">
        <v>3339</v>
      </c>
      <c r="G3867">
        <v>10</v>
      </c>
      <c r="H3867" t="s">
        <v>12221</v>
      </c>
      <c r="J3867" s="3" t="s">
        <v>13822</v>
      </c>
      <c r="K3867" t="s">
        <v>3336</v>
      </c>
      <c r="L3867" t="str">
        <f>IF(ISNA(INDEX('NSE Listed Stocks'!$A$2:$A$1683,MATCH(All!H3867,'NSE Listed Stocks'!$C$2:$C$1683,0),1)),"",INDEX('NSE Listed Stocks'!$A$2:$A$1683,MATCH(All!H3867,'NSE Listed Stocks'!$C$2:$C$1683,0),1))</f>
        <v/>
      </c>
      <c r="M3867" t="str">
        <f t="shared" si="181"/>
        <v>false</v>
      </c>
      <c r="N3867" t="str">
        <f t="shared" si="182"/>
        <v>db.STOCK.insert({_id:'IPRU2619',bseCode:'539084',fundamentalCode:'IPRU2619', nseCode:'', name:'ICICI Prudential India Recovery Fund - Series 1 (Regular Plan - Dividend Payout Option)', isin:'INF109KB1110', industry:'',worldStock:false,niftyStock:false, nseStock:false, updateDate:ISODate('2016-09-15')})</v>
      </c>
    </row>
    <row r="3868" spans="1:14" x14ac:dyDescent="0.25">
      <c r="A3868">
        <v>539085</v>
      </c>
      <c r="B3868" t="s">
        <v>12222</v>
      </c>
      <c r="C3868" t="str">
        <f t="shared" si="180"/>
        <v>IPRU8821</v>
      </c>
      <c r="D3868" t="s">
        <v>12223</v>
      </c>
      <c r="E3868" t="s">
        <v>3333</v>
      </c>
      <c r="F3868" t="s">
        <v>3339</v>
      </c>
      <c r="G3868">
        <v>10</v>
      </c>
      <c r="H3868" t="s">
        <v>12224</v>
      </c>
      <c r="J3868" s="3" t="s">
        <v>13822</v>
      </c>
      <c r="K3868" t="s">
        <v>3336</v>
      </c>
      <c r="L3868" t="str">
        <f>IF(ISNA(INDEX('NSE Listed Stocks'!$A$2:$A$1683,MATCH(All!H3868,'NSE Listed Stocks'!$C$2:$C$1683,0),1)),"",INDEX('NSE Listed Stocks'!$A$2:$A$1683,MATCH(All!H3868,'NSE Listed Stocks'!$C$2:$C$1683,0),1))</f>
        <v/>
      </c>
      <c r="M3868" t="str">
        <f t="shared" si="181"/>
        <v>false</v>
      </c>
      <c r="N3868" t="str">
        <f t="shared" si="182"/>
        <v>db.STOCK.insert({_id:'IPRU8821',bseCode:'539085',fundamentalCode:'IPRU8821', nseCode:'', name:'ICICI Prudential India Recovery Fund - Series 1 (Direct Plan - Dividend Payout Option)', isin:'INF109KB1128', industry:'',worldStock:false,niftyStock:false, nseStock:false, updateDate:ISODate('2016-09-15')})</v>
      </c>
    </row>
    <row r="3869" spans="1:14" x14ac:dyDescent="0.25">
      <c r="A3869">
        <v>539090</v>
      </c>
      <c r="B3869" t="s">
        <v>12225</v>
      </c>
      <c r="C3869" t="str">
        <f t="shared" si="180"/>
        <v>RAJPUTANA</v>
      </c>
      <c r="D3869" t="s">
        <v>12226</v>
      </c>
      <c r="E3869" t="s">
        <v>3333</v>
      </c>
      <c r="F3869" t="s">
        <v>3371</v>
      </c>
      <c r="G3869">
        <v>10</v>
      </c>
      <c r="H3869" t="s">
        <v>12227</v>
      </c>
      <c r="I3869" t="s">
        <v>3360</v>
      </c>
      <c r="J3869" s="3" t="s">
        <v>13802</v>
      </c>
      <c r="K3869" t="s">
        <v>3336</v>
      </c>
      <c r="L3869" t="str">
        <f>IF(ISNA(INDEX('NSE Listed Stocks'!$A$2:$A$1683,MATCH(All!H3869,'NSE Listed Stocks'!$C$2:$C$1683,0),1)),"",INDEX('NSE Listed Stocks'!$A$2:$A$1683,MATCH(All!H3869,'NSE Listed Stocks'!$C$2:$C$1683,0),1))</f>
        <v/>
      </c>
      <c r="M3869" t="str">
        <f t="shared" si="181"/>
        <v>false</v>
      </c>
      <c r="N3869" t="str">
        <f t="shared" si="182"/>
        <v>db.STOCK.insert({_id:'RAJPUTANA',bseCode:'539090',fundamentalCode:'RAJPUTANA', nseCode:'', name:'Rajputana Investment and Finance Ltd', isin:'INE751R01014', industry:'Finance (including NBFCs)',worldStock:false,niftyStock:false, nseStock:false, updateDate:ISODate('2016-09-15')})</v>
      </c>
    </row>
    <row r="3870" spans="1:14" x14ac:dyDescent="0.25">
      <c r="A3870">
        <v>539091</v>
      </c>
      <c r="B3870" t="s">
        <v>12228</v>
      </c>
      <c r="C3870" t="str">
        <f t="shared" si="180"/>
        <v>CITL</v>
      </c>
      <c r="D3870" t="s">
        <v>13775</v>
      </c>
      <c r="E3870" t="s">
        <v>3333</v>
      </c>
      <c r="F3870" t="s">
        <v>3345</v>
      </c>
      <c r="G3870">
        <v>10</v>
      </c>
      <c r="H3870" t="s">
        <v>12230</v>
      </c>
      <c r="I3870" t="s">
        <v>3688</v>
      </c>
      <c r="J3870" s="3" t="s">
        <v>13800</v>
      </c>
      <c r="K3870" t="s">
        <v>3336</v>
      </c>
      <c r="L3870" t="str">
        <f>IF(ISNA(INDEX('NSE Listed Stocks'!$A$2:$A$1683,MATCH(All!H3870,'NSE Listed Stocks'!$C$2:$C$1683,0),1)),"",INDEX('NSE Listed Stocks'!$A$2:$A$1683,MATCH(All!H3870,'NSE Listed Stocks'!$C$2:$C$1683,0),1))</f>
        <v/>
      </c>
      <c r="M3870" t="str">
        <f t="shared" si="181"/>
        <v>false</v>
      </c>
      <c r="N3870" t="str">
        <f t="shared" si="182"/>
        <v>db.STOCK.insert({_id:'CITL',bseCode:'539091',fundamentalCode:'CITL', nseCode:'', name:'Consecutive Investment &amp; Trading Company Ltd', isin:'INE187R01011', industry:'Investment Companies',worldStock:false,niftyStock:false, nseStock:false, updateDate:ISODate('2016-09-15')})</v>
      </c>
    </row>
    <row r="3871" spans="1:14" x14ac:dyDescent="0.25">
      <c r="A3871">
        <v>539092</v>
      </c>
      <c r="B3871" t="s">
        <v>12231</v>
      </c>
      <c r="C3871" t="str">
        <f t="shared" si="180"/>
        <v>IPRU8841</v>
      </c>
      <c r="D3871" t="s">
        <v>12232</v>
      </c>
      <c r="E3871" t="s">
        <v>3333</v>
      </c>
      <c r="F3871" t="s">
        <v>3339</v>
      </c>
      <c r="G3871">
        <v>10</v>
      </c>
      <c r="H3871" t="s">
        <v>12233</v>
      </c>
      <c r="J3871" s="3" t="s">
        <v>13822</v>
      </c>
      <c r="K3871" t="s">
        <v>3336</v>
      </c>
      <c r="L3871" t="str">
        <f>IF(ISNA(INDEX('NSE Listed Stocks'!$A$2:$A$1683,MATCH(All!H3871,'NSE Listed Stocks'!$C$2:$C$1683,0),1)),"",INDEX('NSE Listed Stocks'!$A$2:$A$1683,MATCH(All!H3871,'NSE Listed Stocks'!$C$2:$C$1683,0),1))</f>
        <v/>
      </c>
      <c r="M3871" t="str">
        <f t="shared" si="181"/>
        <v>false</v>
      </c>
      <c r="N3871" t="str">
        <f t="shared" si="182"/>
        <v>db.STOCK.insert({_id:'IPRU8841',bseCode:'539092',fundamentalCode:'IPRU8841', nseCode:'', name:'ICICI Prudential Value Fund Series 6- Direct Plan Cumulative Option', isin:'INF109KB1573', industry:'',worldStock:false,niftyStock:false, nseStock:false, updateDate:ISODate('2016-09-15')})</v>
      </c>
    </row>
    <row r="3872" spans="1:14" x14ac:dyDescent="0.25">
      <c r="A3872">
        <v>539093</v>
      </c>
      <c r="B3872" t="s">
        <v>12234</v>
      </c>
      <c r="C3872" t="str">
        <f t="shared" si="180"/>
        <v>IPRU8842</v>
      </c>
      <c r="D3872" t="s">
        <v>12235</v>
      </c>
      <c r="E3872" t="s">
        <v>3333</v>
      </c>
      <c r="F3872" t="s">
        <v>3339</v>
      </c>
      <c r="G3872">
        <v>10</v>
      </c>
      <c r="H3872" t="s">
        <v>12236</v>
      </c>
      <c r="J3872" s="3" t="s">
        <v>13822</v>
      </c>
      <c r="K3872" t="s">
        <v>3336</v>
      </c>
      <c r="L3872" t="str">
        <f>IF(ISNA(INDEX('NSE Listed Stocks'!$A$2:$A$1683,MATCH(All!H3872,'NSE Listed Stocks'!$C$2:$C$1683,0),1)),"",INDEX('NSE Listed Stocks'!$A$2:$A$1683,MATCH(All!H3872,'NSE Listed Stocks'!$C$2:$C$1683,0),1))</f>
        <v/>
      </c>
      <c r="M3872" t="str">
        <f t="shared" si="181"/>
        <v>false</v>
      </c>
      <c r="N3872" t="str">
        <f t="shared" si="182"/>
        <v>db.STOCK.insert({_id:'IPRU8842',bseCode:'539093',fundamentalCode:'IPRU8842', nseCode:'', name:'ICICI Prudential Value Fund Series 6- Direct Plan Dividend Option', isin:'INF109KB1581', industry:'',worldStock:false,niftyStock:false, nseStock:false, updateDate:ISODate('2016-09-15')})</v>
      </c>
    </row>
    <row r="3873" spans="1:14" x14ac:dyDescent="0.25">
      <c r="A3873">
        <v>539094</v>
      </c>
      <c r="B3873" t="s">
        <v>12237</v>
      </c>
      <c r="C3873" t="str">
        <f t="shared" si="180"/>
        <v>IPRU2639</v>
      </c>
      <c r="D3873" t="s">
        <v>12238</v>
      </c>
      <c r="E3873" t="s">
        <v>3333</v>
      </c>
      <c r="F3873" t="s">
        <v>3339</v>
      </c>
      <c r="G3873">
        <v>10</v>
      </c>
      <c r="H3873" t="s">
        <v>12239</v>
      </c>
      <c r="J3873" s="3" t="s">
        <v>13822</v>
      </c>
      <c r="K3873" t="s">
        <v>3336</v>
      </c>
      <c r="L3873" t="str">
        <f>IF(ISNA(INDEX('NSE Listed Stocks'!$A$2:$A$1683,MATCH(All!H3873,'NSE Listed Stocks'!$C$2:$C$1683,0),1)),"",INDEX('NSE Listed Stocks'!$A$2:$A$1683,MATCH(All!H3873,'NSE Listed Stocks'!$C$2:$C$1683,0),1))</f>
        <v/>
      </c>
      <c r="M3873" t="str">
        <f t="shared" si="181"/>
        <v>false</v>
      </c>
      <c r="N3873" t="str">
        <f t="shared" si="182"/>
        <v>db.STOCK.insert({_id:'IPRU2639',bseCode:'539094',fundamentalCode:'IPRU2639', nseCode:'', name:'ICICI Prudential Value Fund Series 6- Regular Plan Cumulative Option', isin:'INF109KB1557', industry:'',worldStock:false,niftyStock:false, nseStock:false, updateDate:ISODate('2016-09-15')})</v>
      </c>
    </row>
    <row r="3874" spans="1:14" x14ac:dyDescent="0.25">
      <c r="A3874">
        <v>539095</v>
      </c>
      <c r="B3874" t="s">
        <v>12240</v>
      </c>
      <c r="C3874" t="str">
        <f t="shared" si="180"/>
        <v>IPRU2640</v>
      </c>
      <c r="D3874" t="s">
        <v>12241</v>
      </c>
      <c r="E3874" t="s">
        <v>3333</v>
      </c>
      <c r="F3874" t="s">
        <v>3339</v>
      </c>
      <c r="G3874">
        <v>10</v>
      </c>
      <c r="H3874" t="s">
        <v>12242</v>
      </c>
      <c r="J3874" s="3" t="s">
        <v>13822</v>
      </c>
      <c r="K3874" t="s">
        <v>3336</v>
      </c>
      <c r="L3874" t="str">
        <f>IF(ISNA(INDEX('NSE Listed Stocks'!$A$2:$A$1683,MATCH(All!H3874,'NSE Listed Stocks'!$C$2:$C$1683,0),1)),"",INDEX('NSE Listed Stocks'!$A$2:$A$1683,MATCH(All!H3874,'NSE Listed Stocks'!$C$2:$C$1683,0),1))</f>
        <v/>
      </c>
      <c r="M3874" t="str">
        <f t="shared" si="181"/>
        <v>false</v>
      </c>
      <c r="N3874" t="str">
        <f t="shared" si="182"/>
        <v>db.STOCK.insert({_id:'IPRU2640',bseCode:'539095',fundamentalCode:'IPRU2640', nseCode:'', name:'ICICI Prudential Value Fund Series 6- Regular Plan Dividend Option', isin:'INF109KB1565', industry:'',worldStock:false,niftyStock:false, nseStock:false, updateDate:ISODate('2016-09-15')})</v>
      </c>
    </row>
    <row r="3875" spans="1:14" x14ac:dyDescent="0.25">
      <c r="A3875">
        <v>539096</v>
      </c>
      <c r="B3875" t="s">
        <v>12243</v>
      </c>
      <c r="C3875" t="str">
        <f t="shared" si="180"/>
        <v>AANANDALAK</v>
      </c>
      <c r="D3875" t="s">
        <v>12244</v>
      </c>
      <c r="E3875" t="s">
        <v>3333</v>
      </c>
      <c r="F3875" t="s">
        <v>3345</v>
      </c>
      <c r="G3875">
        <v>10</v>
      </c>
      <c r="H3875" t="s">
        <v>12245</v>
      </c>
      <c r="I3875" t="s">
        <v>3362</v>
      </c>
      <c r="J3875" s="3" t="s">
        <v>3362</v>
      </c>
      <c r="K3875" t="s">
        <v>3336</v>
      </c>
      <c r="L3875" t="str">
        <f>IF(ISNA(INDEX('NSE Listed Stocks'!$A$2:$A$1683,MATCH(All!H3875,'NSE Listed Stocks'!$C$2:$C$1683,0),1)),"",INDEX('NSE Listed Stocks'!$A$2:$A$1683,MATCH(All!H3875,'NSE Listed Stocks'!$C$2:$C$1683,0),1))</f>
        <v/>
      </c>
      <c r="M3875" t="str">
        <f t="shared" si="181"/>
        <v>false</v>
      </c>
      <c r="N3875" t="str">
        <f t="shared" si="182"/>
        <v>db.STOCK.insert({_id:'AANANDALAK',bseCode:'539096',fundamentalCode:'AANANDALAK', nseCode:'', name:'Aananda Lakshmi Spinning Mills Ltd', isin:'INE197R01010', industry:'Textiles',worldStock:false,niftyStock:false, nseStock:false, updateDate:ISODate('2016-09-15')})</v>
      </c>
    </row>
    <row r="3876" spans="1:14" x14ac:dyDescent="0.25">
      <c r="A3876">
        <v>539097</v>
      </c>
      <c r="B3876" t="s">
        <v>12246</v>
      </c>
      <c r="C3876" t="str">
        <f t="shared" si="180"/>
        <v>YOGYA</v>
      </c>
      <c r="D3876" t="s">
        <v>12247</v>
      </c>
      <c r="E3876" t="s">
        <v>3333</v>
      </c>
      <c r="F3876" t="s">
        <v>11047</v>
      </c>
      <c r="G3876">
        <v>10</v>
      </c>
      <c r="H3876" t="s">
        <v>12248</v>
      </c>
      <c r="I3876" t="s">
        <v>13412</v>
      </c>
      <c r="J3876" s="3" t="s">
        <v>13797</v>
      </c>
      <c r="K3876" t="s">
        <v>3336</v>
      </c>
      <c r="L3876" t="str">
        <f>IF(ISNA(INDEX('NSE Listed Stocks'!$A$2:$A$1683,MATCH(All!H3876,'NSE Listed Stocks'!$C$2:$C$1683,0),1)),"",INDEX('NSE Listed Stocks'!$A$2:$A$1683,MATCH(All!H3876,'NSE Listed Stocks'!$C$2:$C$1683,0),1))</f>
        <v/>
      </c>
      <c r="M3876" t="str">
        <f t="shared" si="181"/>
        <v>false</v>
      </c>
      <c r="N3876" t="str">
        <f t="shared" si="182"/>
        <v>db.STOCK.insert({_id:'YOGYA',bseCode:'539097',fundamentalCode:'YOGYA', nseCode:'', name:'Yogya Enterprises Ltd', isin:'INE904R01019', industry:'Comm.Trading  &amp; Distribution',worldStock:false,niftyStock:false, nseStock:false, updateDate:ISODate('2016-09-15')})</v>
      </c>
    </row>
    <row r="3877" spans="1:14" x14ac:dyDescent="0.25">
      <c r="A3877">
        <v>539098</v>
      </c>
      <c r="B3877" t="s">
        <v>12249</v>
      </c>
      <c r="C3877" t="str">
        <f t="shared" si="180"/>
        <v>FILTRA</v>
      </c>
      <c r="D3877" t="s">
        <v>12250</v>
      </c>
      <c r="E3877" t="s">
        <v>3333</v>
      </c>
      <c r="F3877" t="s">
        <v>11047</v>
      </c>
      <c r="G3877">
        <v>10</v>
      </c>
      <c r="H3877" t="s">
        <v>12251</v>
      </c>
      <c r="I3877" t="s">
        <v>10031</v>
      </c>
      <c r="J3877" s="3" t="s">
        <v>13806</v>
      </c>
      <c r="K3877" t="s">
        <v>3336</v>
      </c>
      <c r="L3877" t="str">
        <f>IF(ISNA(INDEX('NSE Listed Stocks'!$A$2:$A$1683,MATCH(All!H3877,'NSE Listed Stocks'!$C$2:$C$1683,0),1)),"",INDEX('NSE Listed Stocks'!$A$2:$A$1683,MATCH(All!H3877,'NSE Listed Stocks'!$C$2:$C$1683,0),1))</f>
        <v/>
      </c>
      <c r="M3877" t="str">
        <f t="shared" si="181"/>
        <v>false</v>
      </c>
      <c r="N3877" t="str">
        <f t="shared" si="182"/>
        <v>db.STOCK.insert({_id:'FILTRA',bseCode:'539098',fundamentalCode:'FILTRA', nseCode:'', name:'Filtra Consultants and Engineers Ltd', isin:'INE541R01019', industry:'Utilities:Non-Elec.',worldStock:false,niftyStock:false, nseStock:false, updateDate:ISODate('2016-09-15')})</v>
      </c>
    </row>
    <row r="3878" spans="1:14" x14ac:dyDescent="0.25">
      <c r="A3878">
        <v>539099</v>
      </c>
      <c r="B3878" t="s">
        <v>12252</v>
      </c>
      <c r="C3878" t="str">
        <f t="shared" si="180"/>
        <v>ATHCON</v>
      </c>
      <c r="D3878" t="s">
        <v>12253</v>
      </c>
      <c r="E3878" t="s">
        <v>3333</v>
      </c>
      <c r="F3878" t="s">
        <v>11047</v>
      </c>
      <c r="G3878">
        <v>10</v>
      </c>
      <c r="H3878" t="s">
        <v>12254</v>
      </c>
      <c r="I3878" t="s">
        <v>3356</v>
      </c>
      <c r="J3878" s="3" t="s">
        <v>13801</v>
      </c>
      <c r="K3878" t="s">
        <v>3336</v>
      </c>
      <c r="L3878" t="str">
        <f>IF(ISNA(INDEX('NSE Listed Stocks'!$A$2:$A$1683,MATCH(All!H3878,'NSE Listed Stocks'!$C$2:$C$1683,0),1)),"",INDEX('NSE Listed Stocks'!$A$2:$A$1683,MATCH(All!H3878,'NSE Listed Stocks'!$C$2:$C$1683,0),1))</f>
        <v/>
      </c>
      <c r="M3878" t="str">
        <f t="shared" si="181"/>
        <v>false</v>
      </c>
      <c r="N3878" t="str">
        <f t="shared" si="182"/>
        <v>db.STOCK.insert({_id:'ATHCON',bseCode:'539099',fundamentalCode:'ATHCON', nseCode:'', name:'Athena Constructions Ltd', isin:'INE291R01011', industry:'Realty',worldStock:false,niftyStock:false, nseStock:false, updateDate:ISODate('2016-09-15')})</v>
      </c>
    </row>
    <row r="3879" spans="1:14" x14ac:dyDescent="0.25">
      <c r="A3879">
        <v>539100</v>
      </c>
      <c r="B3879" t="s">
        <v>12255</v>
      </c>
      <c r="C3879" t="str">
        <f t="shared" si="180"/>
        <v>IPRU2626</v>
      </c>
      <c r="D3879" t="s">
        <v>12256</v>
      </c>
      <c r="E3879" t="s">
        <v>3333</v>
      </c>
      <c r="F3879" t="s">
        <v>3339</v>
      </c>
      <c r="G3879">
        <v>10</v>
      </c>
      <c r="H3879" t="s">
        <v>12257</v>
      </c>
      <c r="J3879" s="3" t="s">
        <v>13822</v>
      </c>
      <c r="K3879" t="s">
        <v>3336</v>
      </c>
      <c r="L3879" t="str">
        <f>IF(ISNA(INDEX('NSE Listed Stocks'!$A$2:$A$1683,MATCH(All!H3879,'NSE Listed Stocks'!$C$2:$C$1683,0),1)),"",INDEX('NSE Listed Stocks'!$A$2:$A$1683,MATCH(All!H3879,'NSE Listed Stocks'!$C$2:$C$1683,0),1))</f>
        <v/>
      </c>
      <c r="M3879" t="str">
        <f t="shared" si="181"/>
        <v>false</v>
      </c>
      <c r="N3879" t="str">
        <f t="shared" si="182"/>
        <v>db.STOCK.insert({_id:'IPRU2626',bseCode:'539100',fundamentalCode:'IPRU2626', nseCode:'', name:'ICICI Prudential India Recovery Fund - Series 2 (Regular Plan - Dividend Payout Option)', isin:'INF109KB1292', industry:'',worldStock:false,niftyStock:false, nseStock:false, updateDate:ISODate('2016-09-15')})</v>
      </c>
    </row>
    <row r="3880" spans="1:14" x14ac:dyDescent="0.25">
      <c r="A3880">
        <v>539101</v>
      </c>
      <c r="B3880" t="s">
        <v>12258</v>
      </c>
      <c r="C3880" t="str">
        <f t="shared" si="180"/>
        <v>IPRU8828</v>
      </c>
      <c r="D3880" t="s">
        <v>12259</v>
      </c>
      <c r="E3880" t="s">
        <v>3333</v>
      </c>
      <c r="F3880" t="s">
        <v>3339</v>
      </c>
      <c r="G3880">
        <v>10</v>
      </c>
      <c r="H3880" t="s">
        <v>12260</v>
      </c>
      <c r="J3880" s="3" t="s">
        <v>13822</v>
      </c>
      <c r="K3880" t="s">
        <v>3336</v>
      </c>
      <c r="L3880" t="str">
        <f>IF(ISNA(INDEX('NSE Listed Stocks'!$A$2:$A$1683,MATCH(All!H3880,'NSE Listed Stocks'!$C$2:$C$1683,0),1)),"",INDEX('NSE Listed Stocks'!$A$2:$A$1683,MATCH(All!H3880,'NSE Listed Stocks'!$C$2:$C$1683,0),1))</f>
        <v/>
      </c>
      <c r="M3880" t="str">
        <f t="shared" si="181"/>
        <v>false</v>
      </c>
      <c r="N3880" t="str">
        <f t="shared" si="182"/>
        <v>db.STOCK.insert({_id:'IPRU8828',bseCode:'539101',fundamentalCode:'IPRU8828', nseCode:'', name:'ICICI Prudential India Recovery Fund - Series 2 (Direct Plan - Dividend Payout Option)', isin:'INF109KB1300', industry:'',worldStock:false,niftyStock:false, nseStock:false, updateDate:ISODate('2016-09-15')})</v>
      </c>
    </row>
    <row r="3881" spans="1:14" x14ac:dyDescent="0.25">
      <c r="A3881">
        <v>539110</v>
      </c>
      <c r="B3881" t="s">
        <v>12261</v>
      </c>
      <c r="C3881" t="str">
        <f t="shared" si="180"/>
        <v>NORTHLINK</v>
      </c>
      <c r="D3881" t="s">
        <v>12262</v>
      </c>
      <c r="E3881" t="s">
        <v>3333</v>
      </c>
      <c r="F3881" t="s">
        <v>3345</v>
      </c>
      <c r="G3881">
        <v>10</v>
      </c>
      <c r="H3881" t="s">
        <v>12263</v>
      </c>
      <c r="I3881" t="s">
        <v>3360</v>
      </c>
      <c r="J3881" s="3" t="s">
        <v>13802</v>
      </c>
      <c r="K3881" t="s">
        <v>3336</v>
      </c>
      <c r="L3881" t="str">
        <f>IF(ISNA(INDEX('NSE Listed Stocks'!$A$2:$A$1683,MATCH(All!H3881,'NSE Listed Stocks'!$C$2:$C$1683,0),1)),"",INDEX('NSE Listed Stocks'!$A$2:$A$1683,MATCH(All!H3881,'NSE Listed Stocks'!$C$2:$C$1683,0),1))</f>
        <v/>
      </c>
      <c r="M3881" t="str">
        <f t="shared" si="181"/>
        <v>false</v>
      </c>
      <c r="N3881" t="str">
        <f t="shared" si="182"/>
        <v>db.STOCK.insert({_id:'NORTHLINK',bseCode:'539110',fundamentalCode:'NORTHLINK', nseCode:'', name:'Northlink Fiscal and Capital Services Ltd', isin:'INE736P01019', industry:'Finance (including NBFCs)',worldStock:false,niftyStock:false, nseStock:false, updateDate:ISODate('2016-09-15')})</v>
      </c>
    </row>
    <row r="3882" spans="1:14" x14ac:dyDescent="0.25">
      <c r="A3882">
        <v>539111</v>
      </c>
      <c r="B3882" t="s">
        <v>12264</v>
      </c>
      <c r="C3882" t="str">
        <f t="shared" si="180"/>
        <v>SHESHAINDS</v>
      </c>
      <c r="D3882" t="s">
        <v>12265</v>
      </c>
      <c r="E3882" t="s">
        <v>3333</v>
      </c>
      <c r="F3882" t="s">
        <v>3371</v>
      </c>
      <c r="G3882">
        <v>10</v>
      </c>
      <c r="H3882" t="s">
        <v>12266</v>
      </c>
      <c r="I3882" t="s">
        <v>3362</v>
      </c>
      <c r="J3882" s="3" t="s">
        <v>3362</v>
      </c>
      <c r="K3882" t="s">
        <v>3336</v>
      </c>
      <c r="L3882" t="str">
        <f>IF(ISNA(INDEX('NSE Listed Stocks'!$A$2:$A$1683,MATCH(All!H3882,'NSE Listed Stocks'!$C$2:$C$1683,0),1)),"",INDEX('NSE Listed Stocks'!$A$2:$A$1683,MATCH(All!H3882,'NSE Listed Stocks'!$C$2:$C$1683,0),1))</f>
        <v/>
      </c>
      <c r="M3882" t="str">
        <f t="shared" si="181"/>
        <v>false</v>
      </c>
      <c r="N3882" t="str">
        <f t="shared" si="182"/>
        <v>db.STOCK.insert({_id:'SHESHAINDS',bseCode:'539111',fundamentalCode:'SHESHAINDS', nseCode:'', name:'Sheshadri Industries Ltd', isin:'INE193R01019', industry:'Textiles',worldStock:false,niftyStock:false, nseStock:false, updateDate:ISODate('2016-09-15')})</v>
      </c>
    </row>
    <row r="3883" spans="1:14" x14ac:dyDescent="0.25">
      <c r="A3883">
        <v>539112</v>
      </c>
      <c r="B3883" t="s">
        <v>12267</v>
      </c>
      <c r="C3883" t="str">
        <f t="shared" si="180"/>
        <v>SAB</v>
      </c>
      <c r="D3883" t="s">
        <v>12268</v>
      </c>
      <c r="E3883" t="s">
        <v>3333</v>
      </c>
      <c r="F3883" t="s">
        <v>3345</v>
      </c>
      <c r="G3883">
        <v>10</v>
      </c>
      <c r="H3883" t="s">
        <v>12269</v>
      </c>
      <c r="I3883" t="s">
        <v>3356</v>
      </c>
      <c r="J3883" s="3" t="s">
        <v>13801</v>
      </c>
      <c r="K3883" t="s">
        <v>3336</v>
      </c>
      <c r="L3883" t="str">
        <f>IF(ISNA(INDEX('NSE Listed Stocks'!$A$2:$A$1683,MATCH(All!H3883,'NSE Listed Stocks'!$C$2:$C$1683,0),1)),"",INDEX('NSE Listed Stocks'!$A$2:$A$1683,MATCH(All!H3883,'NSE Listed Stocks'!$C$2:$C$1683,0),1))</f>
        <v/>
      </c>
      <c r="M3883" t="str">
        <f t="shared" si="181"/>
        <v>false</v>
      </c>
      <c r="N3883" t="str">
        <f t="shared" si="182"/>
        <v>db.STOCK.insert({_id:'SAB',bseCode:'539112',fundamentalCode:'SAB', nseCode:'', name:'SAB Industries Ltd', isin:'INE137M01017', industry:'Realty',worldStock:false,niftyStock:false, nseStock:false, updateDate:ISODate('2016-09-15')})</v>
      </c>
    </row>
    <row r="3884" spans="1:14" x14ac:dyDescent="0.25">
      <c r="A3884">
        <v>539113</v>
      </c>
      <c r="B3884" t="s">
        <v>12270</v>
      </c>
      <c r="C3884" t="str">
        <f t="shared" si="180"/>
        <v>PML</v>
      </c>
      <c r="D3884" t="s">
        <v>12271</v>
      </c>
      <c r="E3884" t="s">
        <v>3333</v>
      </c>
      <c r="F3884" t="s">
        <v>3371</v>
      </c>
      <c r="G3884">
        <v>10</v>
      </c>
      <c r="H3884" t="s">
        <v>12272</v>
      </c>
      <c r="I3884" t="s">
        <v>3360</v>
      </c>
      <c r="J3884" s="3" t="s">
        <v>13802</v>
      </c>
      <c r="K3884" t="s">
        <v>3336</v>
      </c>
      <c r="L3884" t="str">
        <f>IF(ISNA(INDEX('NSE Listed Stocks'!$A$2:$A$1683,MATCH(All!H3884,'NSE Listed Stocks'!$C$2:$C$1683,0),1)),"",INDEX('NSE Listed Stocks'!$A$2:$A$1683,MATCH(All!H3884,'NSE Listed Stocks'!$C$2:$C$1683,0),1))</f>
        <v/>
      </c>
      <c r="M3884" t="str">
        <f t="shared" si="181"/>
        <v>false</v>
      </c>
      <c r="N3884" t="str">
        <f t="shared" si="182"/>
        <v>db.STOCK.insert({_id:'PML',bseCode:'539113',fundamentalCode:'PML', nseCode:'', name:'Paul Merchants Ltd', isin:'INE291E01019', industry:'Finance (including NBFCs)',worldStock:false,niftyStock:false, nseStock:false, updateDate:ISODate('2016-09-15')})</v>
      </c>
    </row>
    <row r="3885" spans="1:14" x14ac:dyDescent="0.25">
      <c r="A3885">
        <v>539114</v>
      </c>
      <c r="B3885" t="s">
        <v>12273</v>
      </c>
      <c r="C3885" t="str">
        <f t="shared" si="180"/>
        <v>HINDSECR</v>
      </c>
      <c r="D3885" t="s">
        <v>13776</v>
      </c>
      <c r="E3885" t="s">
        <v>3333</v>
      </c>
      <c r="F3885" t="s">
        <v>3371</v>
      </c>
      <c r="G3885">
        <v>10</v>
      </c>
      <c r="H3885" t="s">
        <v>12275</v>
      </c>
      <c r="I3885" t="s">
        <v>3360</v>
      </c>
      <c r="J3885" s="3" t="s">
        <v>13802</v>
      </c>
      <c r="K3885" t="s">
        <v>3336</v>
      </c>
      <c r="L3885" t="str">
        <f>IF(ISNA(INDEX('NSE Listed Stocks'!$A$2:$A$1683,MATCH(All!H3885,'NSE Listed Stocks'!$C$2:$C$1683,0),1)),"",INDEX('NSE Listed Stocks'!$A$2:$A$1683,MATCH(All!H3885,'NSE Listed Stocks'!$C$2:$C$1683,0),1))</f>
        <v/>
      </c>
      <c r="M3885" t="str">
        <f t="shared" si="181"/>
        <v>false</v>
      </c>
      <c r="N3885" t="str">
        <f t="shared" si="182"/>
        <v>db.STOCK.insert({_id:'HINDSECR',bseCode:'539114',fundamentalCode:'HINDSECR', nseCode:'', name:'Hind Securities &amp; Credits Ltd', isin:'INE727Q01016', industry:'Finance (including NBFCs)',worldStock:false,niftyStock:false, nseStock:false, updateDate:ISODate('2016-09-15')})</v>
      </c>
    </row>
    <row r="3886" spans="1:14" x14ac:dyDescent="0.25">
      <c r="A3886">
        <v>539115</v>
      </c>
      <c r="B3886" t="s">
        <v>12276</v>
      </c>
      <c r="C3886" t="str">
        <f t="shared" si="180"/>
        <v>ALAN SCOTT</v>
      </c>
      <c r="D3886" t="s">
        <v>12277</v>
      </c>
      <c r="E3886" t="s">
        <v>3333</v>
      </c>
      <c r="F3886" t="s">
        <v>3371</v>
      </c>
      <c r="G3886">
        <v>10</v>
      </c>
      <c r="H3886" t="s">
        <v>12278</v>
      </c>
      <c r="I3886" t="s">
        <v>13423</v>
      </c>
      <c r="J3886" s="3" t="s">
        <v>13815</v>
      </c>
      <c r="K3886" t="s">
        <v>3336</v>
      </c>
      <c r="L3886" t="str">
        <f>IF(ISNA(INDEX('NSE Listed Stocks'!$A$2:$A$1683,MATCH(All!H3886,'NSE Listed Stocks'!$C$2:$C$1683,0),1)),"",INDEX('NSE Listed Stocks'!$A$2:$A$1683,MATCH(All!H3886,'NSE Listed Stocks'!$C$2:$C$1683,0),1))</f>
        <v/>
      </c>
      <c r="M3886" t="str">
        <f t="shared" si="181"/>
        <v>false</v>
      </c>
      <c r="N3886" t="str">
        <f t="shared" si="182"/>
        <v>db.STOCK.insert({_id:'ALAN SCOTT',bseCode:'539115',fundamentalCode:'ALAN SCOTT', nseCode:'', name:'Alan Scott Industries Ltd', isin:'INE273F01014', industry:'Movies &amp; Entertainment',worldStock:false,niftyStock:false, nseStock:false, updateDate:ISODate('2016-09-15')})</v>
      </c>
    </row>
    <row r="3887" spans="1:14" x14ac:dyDescent="0.25">
      <c r="A3887">
        <v>539116</v>
      </c>
      <c r="B3887" t="s">
        <v>12279</v>
      </c>
      <c r="C3887" t="str">
        <f t="shared" si="180"/>
        <v>OPCHAINS</v>
      </c>
      <c r="D3887" t="s">
        <v>12280</v>
      </c>
      <c r="E3887" t="s">
        <v>3333</v>
      </c>
      <c r="F3887" t="s">
        <v>11047</v>
      </c>
      <c r="G3887">
        <v>10</v>
      </c>
      <c r="H3887" t="s">
        <v>12281</v>
      </c>
      <c r="J3887" s="3" t="s">
        <v>13822</v>
      </c>
      <c r="K3887" t="s">
        <v>3336</v>
      </c>
      <c r="L3887" t="str">
        <f>IF(ISNA(INDEX('NSE Listed Stocks'!$A$2:$A$1683,MATCH(All!H3887,'NSE Listed Stocks'!$C$2:$C$1683,0),1)),"",INDEX('NSE Listed Stocks'!$A$2:$A$1683,MATCH(All!H3887,'NSE Listed Stocks'!$C$2:$C$1683,0),1))</f>
        <v/>
      </c>
      <c r="M3887" t="str">
        <f t="shared" si="181"/>
        <v>false</v>
      </c>
      <c r="N3887" t="str">
        <f t="shared" si="182"/>
        <v>db.STOCK.insert({_id:'OPCHAINS',bseCode:'539116',fundamentalCode:'OPCHAINS', nseCode:'', name:'O. P. Chains Ltd', isin:'INE118Q01018', industry:'',worldStock:false,niftyStock:false, nseStock:false, updateDate:ISODate('2016-09-15')})</v>
      </c>
    </row>
    <row r="3888" spans="1:14" x14ac:dyDescent="0.25">
      <c r="A3888">
        <v>539117</v>
      </c>
      <c r="B3888" t="s">
        <v>12282</v>
      </c>
      <c r="C3888" t="str">
        <f t="shared" si="180"/>
        <v>SUJALA</v>
      </c>
      <c r="D3888" t="s">
        <v>13777</v>
      </c>
      <c r="E3888" t="s">
        <v>3333</v>
      </c>
      <c r="F3888" t="s">
        <v>3345</v>
      </c>
      <c r="G3888">
        <v>10</v>
      </c>
      <c r="H3888" t="s">
        <v>12284</v>
      </c>
      <c r="I3888" t="s">
        <v>3360</v>
      </c>
      <c r="J3888" s="3" t="s">
        <v>13802</v>
      </c>
      <c r="K3888" t="s">
        <v>3336</v>
      </c>
      <c r="L3888" t="str">
        <f>IF(ISNA(INDEX('NSE Listed Stocks'!$A$2:$A$1683,MATCH(All!H3888,'NSE Listed Stocks'!$C$2:$C$1683,0),1)),"",INDEX('NSE Listed Stocks'!$A$2:$A$1683,MATCH(All!H3888,'NSE Listed Stocks'!$C$2:$C$1683,0),1))</f>
        <v/>
      </c>
      <c r="M3888" t="str">
        <f t="shared" si="181"/>
        <v>false</v>
      </c>
      <c r="N3888" t="str">
        <f t="shared" si="182"/>
        <v>db.STOCK.insert({_id:'SUJALA',bseCode:'539117',fundamentalCode:'SUJALA', nseCode:'', name:'Sujala Trading &amp; Holdings Ltd', isin:'INE029H01016', industry:'Finance (including NBFCs)',worldStock:false,niftyStock:false, nseStock:false, updateDate:ISODate('2016-09-15')})</v>
      </c>
    </row>
    <row r="3889" spans="1:14" x14ac:dyDescent="0.25">
      <c r="A3889">
        <v>539118</v>
      </c>
      <c r="B3889" t="s">
        <v>3232</v>
      </c>
      <c r="C3889" t="str">
        <f t="shared" si="180"/>
        <v>VRLLOG</v>
      </c>
      <c r="D3889" t="s">
        <v>12285</v>
      </c>
      <c r="E3889" t="s">
        <v>3333</v>
      </c>
      <c r="F3889" t="s">
        <v>3334</v>
      </c>
      <c r="G3889">
        <v>10</v>
      </c>
      <c r="H3889" t="s">
        <v>3233</v>
      </c>
      <c r="I3889" t="s">
        <v>4554</v>
      </c>
      <c r="J3889" s="3" t="s">
        <v>13805</v>
      </c>
      <c r="K3889" t="s">
        <v>3336</v>
      </c>
      <c r="L3889" t="str">
        <f>IF(ISNA(INDEX('NSE Listed Stocks'!$A$2:$A$1683,MATCH(All!H3889,'NSE Listed Stocks'!$C$2:$C$1683,0),1)),"",INDEX('NSE Listed Stocks'!$A$2:$A$1683,MATCH(All!H3889,'NSE Listed Stocks'!$C$2:$C$1683,0),1))</f>
        <v>VRLLOG</v>
      </c>
      <c r="M3889" t="str">
        <f t="shared" si="181"/>
        <v>true</v>
      </c>
      <c r="N3889" t="str">
        <f t="shared" si="182"/>
        <v>db.STOCK.insert({_id:'VRLLOG',bseCode:'539118',fundamentalCode:'VRLLOG', nseCode:'VRLLOG', name:'VRL Logistics Ltd', isin:'INE366I01010', industry:'Transportation - Logistics',worldStock:false,niftyStock:false, nseStock:true, updateDate:ISODate('2016-09-15')})</v>
      </c>
    </row>
    <row r="3890" spans="1:14" x14ac:dyDescent="0.25">
      <c r="A3890">
        <v>539119</v>
      </c>
      <c r="B3890" t="s">
        <v>12286</v>
      </c>
      <c r="C3890" t="str">
        <f t="shared" si="180"/>
        <v>JAINMARMO</v>
      </c>
      <c r="D3890" t="s">
        <v>12287</v>
      </c>
      <c r="E3890" t="s">
        <v>3333</v>
      </c>
      <c r="F3890" t="s">
        <v>3371</v>
      </c>
      <c r="G3890">
        <v>10</v>
      </c>
      <c r="H3890" t="s">
        <v>12288</v>
      </c>
      <c r="I3890" t="s">
        <v>3989</v>
      </c>
      <c r="J3890" s="3" t="s">
        <v>13805</v>
      </c>
      <c r="K3890" t="s">
        <v>3336</v>
      </c>
      <c r="L3890" t="str">
        <f>IF(ISNA(INDEX('NSE Listed Stocks'!$A$2:$A$1683,MATCH(All!H3890,'NSE Listed Stocks'!$C$2:$C$1683,0),1)),"",INDEX('NSE Listed Stocks'!$A$2:$A$1683,MATCH(All!H3890,'NSE Listed Stocks'!$C$2:$C$1683,0),1))</f>
        <v/>
      </c>
      <c r="M3890" t="str">
        <f t="shared" si="181"/>
        <v>false</v>
      </c>
      <c r="N3890" t="str">
        <f t="shared" si="182"/>
        <v>db.STOCK.insert({_id:'JAINMARMO',bseCode:'539119',fundamentalCode:'JAINMARMO', nseCode:'', name:'Jain Marmo Industries Ltd', isin:'INE780Q01015', industry:'Construction Materials',worldStock:false,niftyStock:false, nseStock:false, updateDate:ISODate('2016-09-15')})</v>
      </c>
    </row>
    <row r="3891" spans="1:14" x14ac:dyDescent="0.25">
      <c r="A3891">
        <v>539120</v>
      </c>
      <c r="B3891" t="s">
        <v>12289</v>
      </c>
      <c r="C3891" t="str">
        <f t="shared" si="180"/>
        <v>BFFL</v>
      </c>
      <c r="D3891" t="s">
        <v>12290</v>
      </c>
      <c r="E3891" t="s">
        <v>3333</v>
      </c>
      <c r="F3891" t="s">
        <v>3371</v>
      </c>
      <c r="G3891">
        <v>10</v>
      </c>
      <c r="H3891" t="s">
        <v>12291</v>
      </c>
      <c r="I3891" t="s">
        <v>13632</v>
      </c>
      <c r="J3891" s="3" t="s">
        <v>13806</v>
      </c>
      <c r="K3891" t="s">
        <v>3336</v>
      </c>
      <c r="L3891" t="str">
        <f>IF(ISNA(INDEX('NSE Listed Stocks'!$A$2:$A$1683,MATCH(All!H3891,'NSE Listed Stocks'!$C$2:$C$1683,0),1)),"",INDEX('NSE Listed Stocks'!$A$2:$A$1683,MATCH(All!H3891,'NSE Listed Stocks'!$C$2:$C$1683,0),1))</f>
        <v/>
      </c>
      <c r="M3891" t="str">
        <f t="shared" si="181"/>
        <v>false</v>
      </c>
      <c r="N3891" t="str">
        <f t="shared" si="182"/>
        <v>db.STOCK.insert({_id:'BFFL',bseCode:'539120',fundamentalCode:'BFFL', nseCode:'', name:'Bangalore Fort Farms Ltd', isin:'INE578R01011', industry:'Jute &amp; Jute Products',worldStock:false,niftyStock:false, nseStock:false, updateDate:ISODate('2016-09-15')})</v>
      </c>
    </row>
    <row r="3892" spans="1:14" x14ac:dyDescent="0.25">
      <c r="A3892">
        <v>539121</v>
      </c>
      <c r="B3892" t="s">
        <v>12292</v>
      </c>
      <c r="C3892" t="str">
        <f t="shared" si="180"/>
        <v>PALCO</v>
      </c>
      <c r="D3892" t="s">
        <v>12293</v>
      </c>
      <c r="E3892" t="s">
        <v>3333</v>
      </c>
      <c r="F3892" t="s">
        <v>3371</v>
      </c>
      <c r="G3892">
        <v>10</v>
      </c>
      <c r="H3892" t="s">
        <v>12294</v>
      </c>
      <c r="I3892" t="s">
        <v>3431</v>
      </c>
      <c r="J3892" s="3" t="s">
        <v>13805</v>
      </c>
      <c r="K3892" t="s">
        <v>3336</v>
      </c>
      <c r="L3892" t="str">
        <f>IF(ISNA(INDEX('NSE Listed Stocks'!$A$2:$A$1683,MATCH(All!H3892,'NSE Listed Stocks'!$C$2:$C$1683,0),1)),"",INDEX('NSE Listed Stocks'!$A$2:$A$1683,MATCH(All!H3892,'NSE Listed Stocks'!$C$2:$C$1683,0),1))</f>
        <v/>
      </c>
      <c r="M3892" t="str">
        <f t="shared" si="181"/>
        <v>false</v>
      </c>
      <c r="N3892" t="str">
        <f t="shared" si="182"/>
        <v>db.STOCK.insert({_id:'PALCO',bseCode:'539121',fundamentalCode:'PALCO', nseCode:'', name:'Palco Metals Ltd', isin:'INE239L01013', industry:'Aluminium',worldStock:false,niftyStock:false, nseStock:false, updateDate:ISODate('2016-09-15')})</v>
      </c>
    </row>
    <row r="3893" spans="1:14" x14ac:dyDescent="0.25">
      <c r="A3893">
        <v>539122</v>
      </c>
      <c r="B3893" t="s">
        <v>12295</v>
      </c>
      <c r="C3893" t="str">
        <f t="shared" si="180"/>
        <v>BODHTREE</v>
      </c>
      <c r="D3893" t="s">
        <v>12296</v>
      </c>
      <c r="E3893" t="s">
        <v>3333</v>
      </c>
      <c r="F3893" t="s">
        <v>3345</v>
      </c>
      <c r="G3893">
        <v>10</v>
      </c>
      <c r="H3893" t="s">
        <v>12297</v>
      </c>
      <c r="I3893" t="s">
        <v>13416</v>
      </c>
      <c r="J3893" s="3" t="s">
        <v>13816</v>
      </c>
      <c r="K3893" t="s">
        <v>3336</v>
      </c>
      <c r="L3893" t="str">
        <f>IF(ISNA(INDEX('NSE Listed Stocks'!$A$2:$A$1683,MATCH(All!H3893,'NSE Listed Stocks'!$C$2:$C$1683,0),1)),"",INDEX('NSE Listed Stocks'!$A$2:$A$1683,MATCH(All!H3893,'NSE Listed Stocks'!$C$2:$C$1683,0),1))</f>
        <v/>
      </c>
      <c r="M3893" t="str">
        <f t="shared" si="181"/>
        <v>false</v>
      </c>
      <c r="N3893" t="str">
        <f t="shared" si="182"/>
        <v>db.STOCK.insert({_id:'BODHTREE',bseCode:'539122',fundamentalCode:'BODHTREE', nseCode:'', name:'Bodhtree Consulting Ltd', isin:'INE104F01011', industry:'IT Consulting &amp; Software',worldStock:false,niftyStock:false, nseStock:false, updateDate:ISODate('2016-09-15')})</v>
      </c>
    </row>
    <row r="3894" spans="1:14" x14ac:dyDescent="0.25">
      <c r="A3894">
        <v>539123</v>
      </c>
      <c r="B3894" t="s">
        <v>12298</v>
      </c>
      <c r="C3894" t="str">
        <f t="shared" si="180"/>
        <v>VBIND</v>
      </c>
      <c r="D3894" t="s">
        <v>12299</v>
      </c>
      <c r="E3894" t="s">
        <v>3333</v>
      </c>
      <c r="F3894" t="s">
        <v>3345</v>
      </c>
      <c r="G3894">
        <v>10</v>
      </c>
      <c r="H3894" t="s">
        <v>12300</v>
      </c>
      <c r="I3894" t="s">
        <v>3688</v>
      </c>
      <c r="J3894" s="3" t="s">
        <v>13800</v>
      </c>
      <c r="K3894" t="s">
        <v>3336</v>
      </c>
      <c r="L3894" t="str">
        <f>IF(ISNA(INDEX('NSE Listed Stocks'!$A$2:$A$1683,MATCH(All!H3894,'NSE Listed Stocks'!$C$2:$C$1683,0),1)),"",INDEX('NSE Listed Stocks'!$A$2:$A$1683,MATCH(All!H3894,'NSE Listed Stocks'!$C$2:$C$1683,0),1))</f>
        <v/>
      </c>
      <c r="M3894" t="str">
        <f t="shared" si="181"/>
        <v>false</v>
      </c>
      <c r="N3894" t="str">
        <f t="shared" si="182"/>
        <v>db.STOCK.insert({_id:'VBIND',bseCode:'539123',fundamentalCode:'VBIND', nseCode:'', name:'V B Industries Ltd', isin:'INE334E01017', industry:'Investment Companies',worldStock:false,niftyStock:false, nseStock:false, updateDate:ISODate('2016-09-15')})</v>
      </c>
    </row>
    <row r="3895" spans="1:14" x14ac:dyDescent="0.25">
      <c r="A3895">
        <v>539124</v>
      </c>
      <c r="B3895" t="s">
        <v>12301</v>
      </c>
      <c r="C3895" t="str">
        <f t="shared" si="180"/>
        <v>SARVOTTAM</v>
      </c>
      <c r="D3895" t="s">
        <v>12302</v>
      </c>
      <c r="E3895" t="s">
        <v>3333</v>
      </c>
      <c r="F3895" t="s">
        <v>3371</v>
      </c>
      <c r="G3895">
        <v>10</v>
      </c>
      <c r="H3895" t="s">
        <v>12303</v>
      </c>
      <c r="I3895" t="s">
        <v>3360</v>
      </c>
      <c r="J3895" s="3" t="s">
        <v>13802</v>
      </c>
      <c r="K3895" t="s">
        <v>3336</v>
      </c>
      <c r="L3895" t="str">
        <f>IF(ISNA(INDEX('NSE Listed Stocks'!$A$2:$A$1683,MATCH(All!H3895,'NSE Listed Stocks'!$C$2:$C$1683,0),1)),"",INDEX('NSE Listed Stocks'!$A$2:$A$1683,MATCH(All!H3895,'NSE Listed Stocks'!$C$2:$C$1683,0),1))</f>
        <v/>
      </c>
      <c r="M3895" t="str">
        <f t="shared" si="181"/>
        <v>false</v>
      </c>
      <c r="N3895" t="str">
        <f t="shared" si="182"/>
        <v>db.STOCK.insert({_id:'SARVOTTAM',bseCode:'539124',fundamentalCode:'SARVOTTAM', nseCode:'', name:'Sarvottam Finvest Ltd', isin:'INE822Q01015', industry:'Finance (including NBFCs)',worldStock:false,niftyStock:false, nseStock:false, updateDate:ISODate('2016-09-15')})</v>
      </c>
    </row>
    <row r="3896" spans="1:14" x14ac:dyDescent="0.25">
      <c r="A3896">
        <v>539125</v>
      </c>
      <c r="B3896" t="s">
        <v>12304</v>
      </c>
      <c r="C3896" t="str">
        <f t="shared" si="180"/>
        <v>LAYLA</v>
      </c>
      <c r="D3896" t="s">
        <v>12305</v>
      </c>
      <c r="E3896" t="s">
        <v>3333</v>
      </c>
      <c r="F3896" t="s">
        <v>3352</v>
      </c>
      <c r="G3896">
        <v>10</v>
      </c>
      <c r="H3896" t="s">
        <v>12306</v>
      </c>
      <c r="I3896" t="s">
        <v>8251</v>
      </c>
      <c r="J3896" s="3" t="s">
        <v>13803</v>
      </c>
      <c r="K3896" t="s">
        <v>3336</v>
      </c>
      <c r="L3896" t="str">
        <f>IF(ISNA(INDEX('NSE Listed Stocks'!$A$2:$A$1683,MATCH(All!H3896,'NSE Listed Stocks'!$C$2:$C$1683,0),1)),"",INDEX('NSE Listed Stocks'!$A$2:$A$1683,MATCH(All!H3896,'NSE Listed Stocks'!$C$2:$C$1683,0),1))</f>
        <v/>
      </c>
      <c r="M3896" t="str">
        <f t="shared" si="181"/>
        <v>false</v>
      </c>
      <c r="N3896" t="str">
        <f t="shared" si="182"/>
        <v>db.STOCK.insert({_id:'LAYLA',bseCode:'539125',fundamentalCode:'LAYLA', nseCode:'', name:'Layla Textile and Traders Ltd', isin:'INE914Q01010', industry:'Distributors',worldStock:false,niftyStock:false, nseStock:false, updateDate:ISODate('2016-09-15')})</v>
      </c>
    </row>
    <row r="3897" spans="1:14" x14ac:dyDescent="0.25">
      <c r="A3897">
        <v>539126</v>
      </c>
      <c r="B3897" t="s">
        <v>1839</v>
      </c>
      <c r="C3897" t="str">
        <f t="shared" si="180"/>
        <v>MEP</v>
      </c>
      <c r="D3897" t="s">
        <v>12307</v>
      </c>
      <c r="E3897" t="s">
        <v>3333</v>
      </c>
      <c r="F3897" t="s">
        <v>3339</v>
      </c>
      <c r="G3897">
        <v>10</v>
      </c>
      <c r="H3897" t="s">
        <v>1840</v>
      </c>
      <c r="I3897" t="s">
        <v>13703</v>
      </c>
      <c r="J3897" s="3" t="s">
        <v>13805</v>
      </c>
      <c r="K3897" t="s">
        <v>3336</v>
      </c>
      <c r="L3897" t="str">
        <f>IF(ISNA(INDEX('NSE Listed Stocks'!$A$2:$A$1683,MATCH(All!H3897,'NSE Listed Stocks'!$C$2:$C$1683,0),1)),"",INDEX('NSE Listed Stocks'!$A$2:$A$1683,MATCH(All!H3897,'NSE Listed Stocks'!$C$2:$C$1683,0),1))</f>
        <v>MEP</v>
      </c>
      <c r="M3897" t="str">
        <f t="shared" si="181"/>
        <v>true</v>
      </c>
      <c r="N3897" t="str">
        <f t="shared" si="182"/>
        <v>db.STOCK.insert({_id:'MEP',bseCode:'539126',fundamentalCode:'MEP', nseCode:'MEP', name:'MEP Infrastructure Developers Ltd', isin:'INE776I01010', industry:'Roads &amp; Highways',worldStock:false,niftyStock:false, nseStock:true, updateDate:ISODate('2016-09-15')})</v>
      </c>
    </row>
    <row r="3898" spans="1:14" x14ac:dyDescent="0.25">
      <c r="A3898">
        <v>539131</v>
      </c>
      <c r="B3898" t="s">
        <v>12308</v>
      </c>
      <c r="C3898" t="str">
        <f t="shared" si="180"/>
        <v>CLLIMITED</v>
      </c>
      <c r="D3898" t="s">
        <v>12309</v>
      </c>
      <c r="E3898" t="s">
        <v>3333</v>
      </c>
      <c r="F3898" t="s">
        <v>3345</v>
      </c>
      <c r="G3898">
        <v>10</v>
      </c>
      <c r="H3898" t="s">
        <v>12310</v>
      </c>
      <c r="I3898" t="s">
        <v>3688</v>
      </c>
      <c r="J3898" s="3" t="s">
        <v>13800</v>
      </c>
      <c r="K3898" t="s">
        <v>3336</v>
      </c>
      <c r="L3898" t="str">
        <f>IF(ISNA(INDEX('NSE Listed Stocks'!$A$2:$A$1683,MATCH(All!H3898,'NSE Listed Stocks'!$C$2:$C$1683,0),1)),"",INDEX('NSE Listed Stocks'!$A$2:$A$1683,MATCH(All!H3898,'NSE Listed Stocks'!$C$2:$C$1683,0),1))</f>
        <v/>
      </c>
      <c r="M3898" t="str">
        <f t="shared" si="181"/>
        <v>false</v>
      </c>
      <c r="N3898" t="str">
        <f t="shared" si="182"/>
        <v>db.STOCK.insert({_id:'CLLIMITED',bseCode:'539131',fundamentalCode:'CLLIMITED', nseCode:'', name:'Crescent Leasing Ltd', isin:'INE767G01013', industry:'Investment Companies',worldStock:false,niftyStock:false, nseStock:false, updateDate:ISODate('2016-09-15')})</v>
      </c>
    </row>
    <row r="3899" spans="1:14" x14ac:dyDescent="0.25">
      <c r="A3899">
        <v>539132</v>
      </c>
      <c r="B3899" t="s">
        <v>12311</v>
      </c>
      <c r="C3899" t="str">
        <f t="shared" si="180"/>
        <v>VEGETABLE</v>
      </c>
      <c r="D3899" t="s">
        <v>12312</v>
      </c>
      <c r="E3899" t="s">
        <v>3333</v>
      </c>
      <c r="F3899" t="s">
        <v>3345</v>
      </c>
      <c r="G3899">
        <v>1</v>
      </c>
      <c r="H3899" t="s">
        <v>12313</v>
      </c>
      <c r="I3899" t="s">
        <v>3741</v>
      </c>
      <c r="J3899" s="3" t="s">
        <v>13804</v>
      </c>
      <c r="K3899" t="s">
        <v>3336</v>
      </c>
      <c r="L3899" t="str">
        <f>IF(ISNA(INDEX('NSE Listed Stocks'!$A$2:$A$1683,MATCH(All!H3899,'NSE Listed Stocks'!$C$2:$C$1683,0),1)),"",INDEX('NSE Listed Stocks'!$A$2:$A$1683,MATCH(All!H3899,'NSE Listed Stocks'!$C$2:$C$1683,0),1))</f>
        <v/>
      </c>
      <c r="M3899" t="str">
        <f t="shared" si="181"/>
        <v>false</v>
      </c>
      <c r="N3899" t="str">
        <f t="shared" si="182"/>
        <v>db.STOCK.insert({_id:'VEGETABLE',bseCode:'539132',fundamentalCode:'VEGETABLE', nseCode:'', name:'Vegetable Products Ltd', isin:'INE761D01021', industry:'Edible Oils',worldStock:false,niftyStock:false, nseStock:false, updateDate:ISODate('2016-09-15')})</v>
      </c>
    </row>
    <row r="3900" spans="1:14" x14ac:dyDescent="0.25">
      <c r="A3900">
        <v>539133</v>
      </c>
      <c r="B3900" t="s">
        <v>12314</v>
      </c>
      <c r="C3900" t="str">
        <f t="shared" si="180"/>
        <v>KTKKIGFG</v>
      </c>
      <c r="D3900" t="s">
        <v>12315</v>
      </c>
      <c r="E3900" t="s">
        <v>3333</v>
      </c>
      <c r="F3900" t="s">
        <v>3339</v>
      </c>
      <c r="G3900">
        <v>10</v>
      </c>
      <c r="H3900" t="s">
        <v>12316</v>
      </c>
      <c r="J3900" s="3" t="s">
        <v>13822</v>
      </c>
      <c r="K3900" t="s">
        <v>3336</v>
      </c>
      <c r="L3900" t="str">
        <f>IF(ISNA(INDEX('NSE Listed Stocks'!$A$2:$A$1683,MATCH(All!H3900,'NSE Listed Stocks'!$C$2:$C$1683,0),1)),"",INDEX('NSE Listed Stocks'!$A$2:$A$1683,MATCH(All!H3900,'NSE Listed Stocks'!$C$2:$C$1683,0),1))</f>
        <v/>
      </c>
      <c r="M3900" t="str">
        <f t="shared" si="181"/>
        <v>false</v>
      </c>
      <c r="N3900" t="str">
        <f t="shared" si="182"/>
        <v>db.STOCK.insert({_id:'KTKKIGFG',bseCode:'539133',fundamentalCode:'KTKKIGFG', nseCode:'', name:'Kotak Mahindra Mutual Fund - Kotak India Growth Fund Series I Non Direct Plan- Growth option', isin:'INF174K01P24', industry:'',worldStock:false,niftyStock:false, nseStock:false, updateDate:ISODate('2016-09-15')})</v>
      </c>
    </row>
    <row r="3901" spans="1:14" x14ac:dyDescent="0.25">
      <c r="A3901">
        <v>539134</v>
      </c>
      <c r="B3901" t="s">
        <v>12317</v>
      </c>
      <c r="C3901" t="str">
        <f t="shared" si="180"/>
        <v>HFEFBRG</v>
      </c>
      <c r="D3901" t="s">
        <v>12318</v>
      </c>
      <c r="E3901" t="s">
        <v>3333</v>
      </c>
      <c r="F3901" t="s">
        <v>3339</v>
      </c>
      <c r="G3901">
        <v>10</v>
      </c>
      <c r="H3901" t="s">
        <v>12319</v>
      </c>
      <c r="J3901" s="3" t="s">
        <v>13822</v>
      </c>
      <c r="K3901" t="s">
        <v>3336</v>
      </c>
      <c r="L3901" t="str">
        <f>IF(ISNA(INDEX('NSE Listed Stocks'!$A$2:$A$1683,MATCH(All!H3901,'NSE Listed Stocks'!$C$2:$C$1683,0),1)),"",INDEX('NSE Listed Stocks'!$A$2:$A$1683,MATCH(All!H3901,'NSE Listed Stocks'!$C$2:$C$1683,0),1))</f>
        <v/>
      </c>
      <c r="M3901" t="str">
        <f t="shared" si="181"/>
        <v>false</v>
      </c>
      <c r="N3901" t="str">
        <f t="shared" si="182"/>
        <v>db.STOCK.insert({_id:'HFEFBRG',bseCode:'539134',fundamentalCode:'HFEFBRG', nseCode:'', name:'HDFC Focused Equity Fund Plan B - Regular Option- Growth', isin:'INF179KA18O7', industry:'',worldStock:false,niftyStock:false, nseStock:false, updateDate:ISODate('2016-09-15')})</v>
      </c>
    </row>
    <row r="3902" spans="1:14" x14ac:dyDescent="0.25">
      <c r="A3902">
        <v>539135</v>
      </c>
      <c r="B3902" t="s">
        <v>12320</v>
      </c>
      <c r="C3902" t="str">
        <f t="shared" si="180"/>
        <v>KTKKIGFD</v>
      </c>
      <c r="D3902" t="s">
        <v>12321</v>
      </c>
      <c r="E3902" t="s">
        <v>3333</v>
      </c>
      <c r="F3902" t="s">
        <v>3339</v>
      </c>
      <c r="G3902">
        <v>10</v>
      </c>
      <c r="H3902" t="s">
        <v>12322</v>
      </c>
      <c r="J3902" s="3" t="s">
        <v>13822</v>
      </c>
      <c r="K3902" t="s">
        <v>3336</v>
      </c>
      <c r="L3902" t="str">
        <f>IF(ISNA(INDEX('NSE Listed Stocks'!$A$2:$A$1683,MATCH(All!H3902,'NSE Listed Stocks'!$C$2:$C$1683,0),1)),"",INDEX('NSE Listed Stocks'!$A$2:$A$1683,MATCH(All!H3902,'NSE Listed Stocks'!$C$2:$C$1683,0),1))</f>
        <v/>
      </c>
      <c r="M3902" t="str">
        <f t="shared" si="181"/>
        <v>false</v>
      </c>
      <c r="N3902" t="str">
        <f t="shared" si="182"/>
        <v>db.STOCK.insert({_id:'KTKKIGFD',bseCode:'539135',fundamentalCode:'KTKKIGFD', nseCode:'', name:'Kotak Mahindra Mutual Fund - Kotak India Growth Fund Series I Non Direct Plan- Dividend option', isin:'INF174K01P32', industry:'',worldStock:false,niftyStock:false, nseStock:false, updateDate:ISODate('2016-09-15')})</v>
      </c>
    </row>
    <row r="3903" spans="1:14" x14ac:dyDescent="0.25">
      <c r="A3903">
        <v>539136</v>
      </c>
      <c r="B3903" t="s">
        <v>12323</v>
      </c>
      <c r="C3903" t="str">
        <f t="shared" si="180"/>
        <v>KTKKIGFGD</v>
      </c>
      <c r="D3903" t="s">
        <v>12324</v>
      </c>
      <c r="E3903" t="s">
        <v>3333</v>
      </c>
      <c r="F3903" t="s">
        <v>3339</v>
      </c>
      <c r="G3903">
        <v>10</v>
      </c>
      <c r="H3903" t="s">
        <v>12325</v>
      </c>
      <c r="J3903" s="3" t="s">
        <v>13822</v>
      </c>
      <c r="K3903" t="s">
        <v>3336</v>
      </c>
      <c r="L3903" t="str">
        <f>IF(ISNA(INDEX('NSE Listed Stocks'!$A$2:$A$1683,MATCH(All!H3903,'NSE Listed Stocks'!$C$2:$C$1683,0),1)),"",INDEX('NSE Listed Stocks'!$A$2:$A$1683,MATCH(All!H3903,'NSE Listed Stocks'!$C$2:$C$1683,0),1))</f>
        <v/>
      </c>
      <c r="M3903" t="str">
        <f t="shared" si="181"/>
        <v>false</v>
      </c>
      <c r="N3903" t="str">
        <f t="shared" si="182"/>
        <v>db.STOCK.insert({_id:'KTKKIGFGD',bseCode:'539136',fundamentalCode:'KTKKIGFGD', nseCode:'', name:'Kotak Mahindra Mutual Fund - Kotak India Growth Fund Series I Direct Plan- Growth option', isin:'INF174K01P40', industry:'',worldStock:false,niftyStock:false, nseStock:false, updateDate:ISODate('2016-09-15')})</v>
      </c>
    </row>
    <row r="3904" spans="1:14" x14ac:dyDescent="0.25">
      <c r="A3904">
        <v>539137</v>
      </c>
      <c r="B3904" t="s">
        <v>12326</v>
      </c>
      <c r="C3904" t="str">
        <f t="shared" si="180"/>
        <v>KTKKIGFDD</v>
      </c>
      <c r="D3904" t="s">
        <v>12327</v>
      </c>
      <c r="E3904" t="s">
        <v>3333</v>
      </c>
      <c r="F3904" t="s">
        <v>3339</v>
      </c>
      <c r="G3904">
        <v>10</v>
      </c>
      <c r="H3904" t="s">
        <v>12328</v>
      </c>
      <c r="J3904" s="3" t="s">
        <v>13822</v>
      </c>
      <c r="K3904" t="s">
        <v>3336</v>
      </c>
      <c r="L3904" t="str">
        <f>IF(ISNA(INDEX('NSE Listed Stocks'!$A$2:$A$1683,MATCH(All!H3904,'NSE Listed Stocks'!$C$2:$C$1683,0),1)),"",INDEX('NSE Listed Stocks'!$A$2:$A$1683,MATCH(All!H3904,'NSE Listed Stocks'!$C$2:$C$1683,0),1))</f>
        <v/>
      </c>
      <c r="M3904" t="str">
        <f t="shared" si="181"/>
        <v>false</v>
      </c>
      <c r="N3904" t="str">
        <f t="shared" si="182"/>
        <v>db.STOCK.insert({_id:'KTKKIGFDD',bseCode:'539137',fundamentalCode:'KTKKIGFDD', nseCode:'', name:'Kotak Mahindra Mutual Fund - Kotak India Growth Fund Series I Direct Plan- Dividend Option', isin:'INF174K01P57', industry:'',worldStock:false,niftyStock:false, nseStock:false, updateDate:ISODate('2016-09-15')})</v>
      </c>
    </row>
    <row r="3905" spans="1:14" x14ac:dyDescent="0.25">
      <c r="A3905">
        <v>539138</v>
      </c>
      <c r="B3905" t="s">
        <v>12329</v>
      </c>
      <c r="C3905" t="str">
        <f t="shared" si="180"/>
        <v>HFEFBRD</v>
      </c>
      <c r="D3905" t="s">
        <v>12330</v>
      </c>
      <c r="E3905" t="s">
        <v>3333</v>
      </c>
      <c r="F3905" t="s">
        <v>3339</v>
      </c>
      <c r="G3905">
        <v>10</v>
      </c>
      <c r="H3905" t="s">
        <v>12331</v>
      </c>
      <c r="J3905" s="3" t="s">
        <v>13822</v>
      </c>
      <c r="K3905" t="s">
        <v>3336</v>
      </c>
      <c r="L3905" t="str">
        <f>IF(ISNA(INDEX('NSE Listed Stocks'!$A$2:$A$1683,MATCH(All!H3905,'NSE Listed Stocks'!$C$2:$C$1683,0),1)),"",INDEX('NSE Listed Stocks'!$A$2:$A$1683,MATCH(All!H3905,'NSE Listed Stocks'!$C$2:$C$1683,0),1))</f>
        <v/>
      </c>
      <c r="M3905" t="str">
        <f t="shared" si="181"/>
        <v>false</v>
      </c>
      <c r="N3905" t="str">
        <f t="shared" si="182"/>
        <v>db.STOCK.insert({_id:'HFEFBRD',bseCode:'539138',fundamentalCode:'HFEFBRD', nseCode:'', name:'HDFC Focused Equity Fund Plan B - Regular Option- Dividend Payout', isin:'INF179KA19O5', industry:'',worldStock:false,niftyStock:false, nseStock:false, updateDate:ISODate('2016-09-15')})</v>
      </c>
    </row>
    <row r="3906" spans="1:14" x14ac:dyDescent="0.25">
      <c r="A3906">
        <v>539139</v>
      </c>
      <c r="B3906" t="s">
        <v>12332</v>
      </c>
      <c r="C3906" t="str">
        <f t="shared" si="180"/>
        <v>HFEFBDG</v>
      </c>
      <c r="D3906" t="s">
        <v>12333</v>
      </c>
      <c r="E3906" t="s">
        <v>3333</v>
      </c>
      <c r="F3906" t="s">
        <v>3339</v>
      </c>
      <c r="G3906">
        <v>10</v>
      </c>
      <c r="H3906" t="s">
        <v>12334</v>
      </c>
      <c r="J3906" s="3" t="s">
        <v>13822</v>
      </c>
      <c r="K3906" t="s">
        <v>3336</v>
      </c>
      <c r="L3906" t="str">
        <f>IF(ISNA(INDEX('NSE Listed Stocks'!$A$2:$A$1683,MATCH(All!H3906,'NSE Listed Stocks'!$C$2:$C$1683,0),1)),"",INDEX('NSE Listed Stocks'!$A$2:$A$1683,MATCH(All!H3906,'NSE Listed Stocks'!$C$2:$C$1683,0),1))</f>
        <v/>
      </c>
      <c r="M3906" t="str">
        <f t="shared" si="181"/>
        <v>false</v>
      </c>
      <c r="N3906" t="str">
        <f t="shared" si="182"/>
        <v>db.STOCK.insert({_id:'HFEFBDG',bseCode:'539139',fundamentalCode:'HFEFBDG', nseCode:'', name:'HDFC Focused Equity Fund Plan A - Direct Option - Growth', isin:'INF179KA16O1', industry:'',worldStock:false,niftyStock:false, nseStock:false, updateDate:ISODate('2016-09-15')})</v>
      </c>
    </row>
    <row r="3907" spans="1:14" x14ac:dyDescent="0.25">
      <c r="A3907">
        <v>539140</v>
      </c>
      <c r="B3907" t="s">
        <v>12335</v>
      </c>
      <c r="C3907" t="str">
        <f t="shared" ref="C3907:C3970" si="183">B3907</f>
        <v>HFEFBDD</v>
      </c>
      <c r="D3907" t="s">
        <v>12336</v>
      </c>
      <c r="E3907" t="s">
        <v>3333</v>
      </c>
      <c r="F3907" t="s">
        <v>3339</v>
      </c>
      <c r="G3907">
        <v>10</v>
      </c>
      <c r="H3907" t="s">
        <v>12337</v>
      </c>
      <c r="J3907" s="3" t="s">
        <v>13822</v>
      </c>
      <c r="K3907" t="s">
        <v>3336</v>
      </c>
      <c r="L3907" t="str">
        <f>IF(ISNA(INDEX('NSE Listed Stocks'!$A$2:$A$1683,MATCH(All!H3907,'NSE Listed Stocks'!$C$2:$C$1683,0),1)),"",INDEX('NSE Listed Stocks'!$A$2:$A$1683,MATCH(All!H3907,'NSE Listed Stocks'!$C$2:$C$1683,0),1))</f>
        <v/>
      </c>
      <c r="M3907" t="str">
        <f t="shared" ref="M3907:M3970" si="184">IF($L3907&lt;&gt;"", "true", "false")</f>
        <v>false</v>
      </c>
      <c r="N3907" t="str">
        <f t="shared" ref="N3907:N3970" si="185">"db.STOCK.insert({_id:'"&amp;$B3907&amp;"',bseCode:'"&amp;$A3907&amp;"',fundamentalCode:'"&amp;$C3907&amp;"', nseCode:'"&amp;L3907&amp;"', name:'"&amp;D3907&amp;"', isin:'"&amp;H3907&amp;"', industry:'"&amp;I3907&amp;"',worldStock:false,niftyStock:false, nseStock:"&amp;M3907&amp;", updateDate:ISODate('2016-09-15')})"</f>
        <v>db.STOCK.insert({_id:'HFEFBDD',bseCode:'539140',fundamentalCode:'HFEFBDD', nseCode:'', name:'HDFC Focused Equity Fund Plan A- Direct Option - Dividend Payout', isin:'INF179KA17O9', industry:'',worldStock:false,niftyStock:false, nseStock:false, updateDate:ISODate('2016-09-15')})</v>
      </c>
    </row>
    <row r="3908" spans="1:14" x14ac:dyDescent="0.25">
      <c r="A3908">
        <v>539141</v>
      </c>
      <c r="B3908" t="s">
        <v>3095</v>
      </c>
      <c r="C3908" t="str">
        <f t="shared" si="183"/>
        <v>UFO</v>
      </c>
      <c r="D3908" t="s">
        <v>12338</v>
      </c>
      <c r="E3908" t="s">
        <v>3333</v>
      </c>
      <c r="F3908" t="s">
        <v>3339</v>
      </c>
      <c r="G3908">
        <v>10</v>
      </c>
      <c r="H3908" t="s">
        <v>3096</v>
      </c>
      <c r="I3908" t="s">
        <v>5297</v>
      </c>
      <c r="J3908" s="3" t="s">
        <v>13817</v>
      </c>
      <c r="K3908" t="s">
        <v>3336</v>
      </c>
      <c r="L3908" t="str">
        <f>IF(ISNA(INDEX('NSE Listed Stocks'!$A$2:$A$1683,MATCH(All!H3908,'NSE Listed Stocks'!$C$2:$C$1683,0),1)),"",INDEX('NSE Listed Stocks'!$A$2:$A$1683,MATCH(All!H3908,'NSE Listed Stocks'!$C$2:$C$1683,0),1))</f>
        <v>UFO</v>
      </c>
      <c r="M3908" t="str">
        <f t="shared" si="184"/>
        <v>true</v>
      </c>
      <c r="N3908" t="str">
        <f t="shared" si="185"/>
        <v>db.STOCK.insert({_id:'UFO',bseCode:'539141',fundamentalCode:'UFO', nseCode:'UFO', name:'UFO Moviez India Ltd', isin:'INE527H01019', industry:'Specialty Retail',worldStock:false,niftyStock:false, nseStock:true, updateDate:ISODate('2016-09-15')})</v>
      </c>
    </row>
    <row r="3909" spans="1:14" x14ac:dyDescent="0.25">
      <c r="A3909">
        <v>539142</v>
      </c>
      <c r="B3909" t="s">
        <v>2044</v>
      </c>
      <c r="C3909" t="str">
        <f t="shared" si="183"/>
        <v>NIFTYEES</v>
      </c>
      <c r="D3909" t="s">
        <v>12339</v>
      </c>
      <c r="E3909" t="s">
        <v>3333</v>
      </c>
      <c r="F3909" t="s">
        <v>3339</v>
      </c>
      <c r="G3909">
        <v>10</v>
      </c>
      <c r="H3909" t="s">
        <v>2045</v>
      </c>
      <c r="J3909" s="3" t="s">
        <v>13822</v>
      </c>
      <c r="K3909" t="s">
        <v>3336</v>
      </c>
      <c r="L3909" t="str">
        <f>IF(ISNA(INDEX('NSE Listed Stocks'!$A$2:$A$1683,MATCH(All!H3909,'NSE Listed Stocks'!$C$2:$C$1683,0),1)),"",INDEX('NSE Listed Stocks'!$A$2:$A$1683,MATCH(All!H3909,'NSE Listed Stocks'!$C$2:$C$1683,0),1))</f>
        <v>NIFTYEES</v>
      </c>
      <c r="M3909" t="str">
        <f t="shared" si="184"/>
        <v>true</v>
      </c>
      <c r="N3909" t="str">
        <f t="shared" si="185"/>
        <v>db.STOCK.insert({_id:'NIFTYEES',bseCode:'539142',fundamentalCode:'NIFTYEES', nseCode:'NIFTYEES', name:'Edelweiss Mutual Fund - Edelweiss Exchange Traded Scheme - Nifty ( Nifty EES )', isin:'INF754K01EK3', industry:'',worldStock:false,niftyStock:false, nseStock:true, updateDate:ISODate('2016-09-15')})</v>
      </c>
    </row>
    <row r="3910" spans="1:14" x14ac:dyDescent="0.25">
      <c r="A3910">
        <v>539143</v>
      </c>
      <c r="B3910" t="s">
        <v>12340</v>
      </c>
      <c r="C3910" t="str">
        <f t="shared" si="183"/>
        <v>SBCL</v>
      </c>
      <c r="D3910" t="s">
        <v>12341</v>
      </c>
      <c r="E3910" t="s">
        <v>3333</v>
      </c>
      <c r="F3910" t="s">
        <v>3352</v>
      </c>
      <c r="G3910">
        <v>10</v>
      </c>
      <c r="H3910" t="s">
        <v>12342</v>
      </c>
      <c r="I3910" t="s">
        <v>3670</v>
      </c>
      <c r="J3910" s="3">
        <v>0</v>
      </c>
      <c r="K3910" t="s">
        <v>3336</v>
      </c>
      <c r="L3910" t="str">
        <f>IF(ISNA(INDEX('NSE Listed Stocks'!$A$2:$A$1683,MATCH(All!H3910,'NSE Listed Stocks'!$C$2:$C$1683,0),1)),"",INDEX('NSE Listed Stocks'!$A$2:$A$1683,MATCH(All!H3910,'NSE Listed Stocks'!$C$2:$C$1683,0),1))</f>
        <v/>
      </c>
      <c r="M3910" t="str">
        <f t="shared" si="184"/>
        <v>false</v>
      </c>
      <c r="N3910" t="str">
        <f t="shared" si="185"/>
        <v>db.STOCK.insert({_id:'SBCL',bseCode:'539143',fundamentalCode:'SBCL', nseCode:'', name:'Synergy Bizcon Ltd', isin:'INE945O01019', industry:'Diversified',worldStock:false,niftyStock:false, nseStock:false, updateDate:ISODate('2016-09-15')})</v>
      </c>
    </row>
    <row r="3911" spans="1:14" x14ac:dyDescent="0.25">
      <c r="A3911">
        <v>539148</v>
      </c>
      <c r="B3911" t="s">
        <v>12343</v>
      </c>
      <c r="C3911" t="str">
        <f t="shared" si="183"/>
        <v>SHIVALIK</v>
      </c>
      <c r="D3911" t="s">
        <v>12344</v>
      </c>
      <c r="E3911" t="s">
        <v>3333</v>
      </c>
      <c r="F3911" t="s">
        <v>3371</v>
      </c>
      <c r="G3911">
        <v>10</v>
      </c>
      <c r="H3911" t="s">
        <v>12345</v>
      </c>
      <c r="I3911" t="s">
        <v>3368</v>
      </c>
      <c r="J3911" s="3" t="s">
        <v>13383</v>
      </c>
      <c r="K3911" t="s">
        <v>3336</v>
      </c>
      <c r="L3911" t="str">
        <f>IF(ISNA(INDEX('NSE Listed Stocks'!$A$2:$A$1683,MATCH(All!H3911,'NSE Listed Stocks'!$C$2:$C$1683,0),1)),"",INDEX('NSE Listed Stocks'!$A$2:$A$1683,MATCH(All!H3911,'NSE Listed Stocks'!$C$2:$C$1683,0),1))</f>
        <v/>
      </c>
      <c r="M3911" t="str">
        <f t="shared" si="184"/>
        <v>false</v>
      </c>
      <c r="N3911" t="str">
        <f t="shared" si="185"/>
        <v>db.STOCK.insert({_id:'SHIVALIK',bseCode:'539148',fundamentalCode:'SHIVALIK', nseCode:'', name:'Shivalik Rasayan Ltd', isin:'INE788J01013', industry:'Agrochemicals',worldStock:false,niftyStock:false, nseStock:false, updateDate:ISODate('2016-09-15')})</v>
      </c>
    </row>
    <row r="3912" spans="1:14" x14ac:dyDescent="0.25">
      <c r="A3912">
        <v>539149</v>
      </c>
      <c r="B3912" t="s">
        <v>12346</v>
      </c>
      <c r="C3912" t="str">
        <f t="shared" si="183"/>
        <v>ICSL</v>
      </c>
      <c r="D3912" t="s">
        <v>12347</v>
      </c>
      <c r="E3912" t="s">
        <v>3333</v>
      </c>
      <c r="F3912" t="s">
        <v>3371</v>
      </c>
      <c r="G3912">
        <v>1</v>
      </c>
      <c r="H3912" t="s">
        <v>12348</v>
      </c>
      <c r="I3912" t="s">
        <v>3918</v>
      </c>
      <c r="J3912" s="3" t="s">
        <v>13803</v>
      </c>
      <c r="K3912" t="s">
        <v>3336</v>
      </c>
      <c r="L3912" t="str">
        <f>IF(ISNA(INDEX('NSE Listed Stocks'!$A$2:$A$1683,MATCH(All!H3912,'NSE Listed Stocks'!$C$2:$C$1683,0),1)),"",INDEX('NSE Listed Stocks'!$A$2:$A$1683,MATCH(All!H3912,'NSE Listed Stocks'!$C$2:$C$1683,0),1))</f>
        <v/>
      </c>
      <c r="M3912" t="str">
        <f t="shared" si="184"/>
        <v>false</v>
      </c>
      <c r="N3912" t="str">
        <f t="shared" si="185"/>
        <v>db.STOCK.insert({_id:'ICSL',bseCode:'539149',fundamentalCode:'ICSL', nseCode:'', name:'Integrated Capital Services Ltd', isin:'INE682B01023', industry:'Consulting Services',worldStock:false,niftyStock:false, nseStock:false, updateDate:ISODate('2016-09-15')})</v>
      </c>
    </row>
    <row r="3913" spans="1:14" x14ac:dyDescent="0.25">
      <c r="A3913">
        <v>539150</v>
      </c>
      <c r="B3913" t="s">
        <v>2267</v>
      </c>
      <c r="C3913" t="str">
        <f t="shared" si="183"/>
        <v>PNCINFRA</v>
      </c>
      <c r="D3913" t="s">
        <v>12349</v>
      </c>
      <c r="E3913" t="s">
        <v>3333</v>
      </c>
      <c r="F3913" t="s">
        <v>3339</v>
      </c>
      <c r="G3913">
        <v>2</v>
      </c>
      <c r="H3913" t="s">
        <v>2268</v>
      </c>
      <c r="I3913" t="s">
        <v>13703</v>
      </c>
      <c r="J3913" s="3" t="s">
        <v>13805</v>
      </c>
      <c r="K3913" t="s">
        <v>3336</v>
      </c>
      <c r="L3913" t="str">
        <f>IF(ISNA(INDEX('NSE Listed Stocks'!$A$2:$A$1683,MATCH(All!H3913,'NSE Listed Stocks'!$C$2:$C$1683,0),1)),"",INDEX('NSE Listed Stocks'!$A$2:$A$1683,MATCH(All!H3913,'NSE Listed Stocks'!$C$2:$C$1683,0),1))</f>
        <v>PNCINFRA</v>
      </c>
      <c r="M3913" t="str">
        <f t="shared" si="184"/>
        <v>true</v>
      </c>
      <c r="N3913" t="str">
        <f t="shared" si="185"/>
        <v>db.STOCK.insert({_id:'PNCINFRA',bseCode:'539150',fundamentalCode:'PNCINFRA', nseCode:'PNCINFRA', name:'PNC Infratech Ltd', isin:'INE195J01029', industry:'Roads &amp; Highways',worldStock:false,niftyStock:false, nseStock:true, updateDate:ISODate('2016-09-15')})</v>
      </c>
    </row>
    <row r="3914" spans="1:14" x14ac:dyDescent="0.25">
      <c r="A3914">
        <v>539151</v>
      </c>
      <c r="B3914" t="s">
        <v>12350</v>
      </c>
      <c r="C3914" t="str">
        <f t="shared" si="183"/>
        <v>ARFIN</v>
      </c>
      <c r="D3914" t="s">
        <v>12351</v>
      </c>
      <c r="E3914" t="s">
        <v>3333</v>
      </c>
      <c r="F3914" t="s">
        <v>3345</v>
      </c>
      <c r="G3914">
        <v>10</v>
      </c>
      <c r="H3914" t="s">
        <v>12352</v>
      </c>
      <c r="I3914" t="s">
        <v>3431</v>
      </c>
      <c r="J3914" s="3" t="s">
        <v>13805</v>
      </c>
      <c r="K3914" t="s">
        <v>3336</v>
      </c>
      <c r="L3914" t="str">
        <f>IF(ISNA(INDEX('NSE Listed Stocks'!$A$2:$A$1683,MATCH(All!H3914,'NSE Listed Stocks'!$C$2:$C$1683,0),1)),"",INDEX('NSE Listed Stocks'!$A$2:$A$1683,MATCH(All!H3914,'NSE Listed Stocks'!$C$2:$C$1683,0),1))</f>
        <v/>
      </c>
      <c r="M3914" t="str">
        <f t="shared" si="184"/>
        <v>false</v>
      </c>
      <c r="N3914" t="str">
        <f t="shared" si="185"/>
        <v>db.STOCK.insert({_id:'ARFIN',bseCode:'539151',fundamentalCode:'ARFIN', nseCode:'', name:'Arfin India Ltd', isin:'INE784R01015', industry:'Aluminium',worldStock:false,niftyStock:false, nseStock:false, updateDate:ISODate('2016-09-15')})</v>
      </c>
    </row>
    <row r="3915" spans="1:14" x14ac:dyDescent="0.25">
      <c r="A3915">
        <v>539167</v>
      </c>
      <c r="B3915" t="s">
        <v>12353</v>
      </c>
      <c r="C3915" t="str">
        <f t="shared" si="183"/>
        <v>VLL</v>
      </c>
      <c r="D3915" t="s">
        <v>12354</v>
      </c>
      <c r="E3915" t="s">
        <v>3333</v>
      </c>
      <c r="F3915" t="s">
        <v>3371</v>
      </c>
      <c r="G3915">
        <v>10</v>
      </c>
      <c r="H3915" t="s">
        <v>12355</v>
      </c>
      <c r="I3915" t="s">
        <v>3360</v>
      </c>
      <c r="J3915" s="3" t="s">
        <v>13802</v>
      </c>
      <c r="K3915" t="s">
        <v>3336</v>
      </c>
      <c r="L3915" t="str">
        <f>IF(ISNA(INDEX('NSE Listed Stocks'!$A$2:$A$1683,MATCH(All!H3915,'NSE Listed Stocks'!$C$2:$C$1683,0),1)),"",INDEX('NSE Listed Stocks'!$A$2:$A$1683,MATCH(All!H3915,'NSE Listed Stocks'!$C$2:$C$1683,0),1))</f>
        <v/>
      </c>
      <c r="M3915" t="str">
        <f t="shared" si="184"/>
        <v>false</v>
      </c>
      <c r="N3915" t="str">
        <f t="shared" si="185"/>
        <v>db.STOCK.insert({_id:'VLL',bseCode:'539167',fundamentalCode:'VLL', nseCode:'', name:'Virat Leasing Ltd', isin:'INE347L01014', industry:'Finance (including NBFCs)',worldStock:false,niftyStock:false, nseStock:false, updateDate:ISODate('2016-09-15')})</v>
      </c>
    </row>
    <row r="3916" spans="1:14" x14ac:dyDescent="0.25">
      <c r="A3916">
        <v>539168</v>
      </c>
      <c r="B3916" t="s">
        <v>12356</v>
      </c>
      <c r="C3916" t="str">
        <f t="shared" si="183"/>
        <v>SPISYS</v>
      </c>
      <c r="D3916" t="s">
        <v>12357</v>
      </c>
      <c r="E3916" t="s">
        <v>3333</v>
      </c>
      <c r="F3916" t="s">
        <v>3345</v>
      </c>
      <c r="G3916">
        <v>10</v>
      </c>
      <c r="H3916" t="s">
        <v>12358</v>
      </c>
      <c r="I3916" t="s">
        <v>4592</v>
      </c>
      <c r="J3916" s="3" t="s">
        <v>13804</v>
      </c>
      <c r="K3916" t="s">
        <v>3336</v>
      </c>
      <c r="L3916" t="str">
        <f>IF(ISNA(INDEX('NSE Listed Stocks'!$A$2:$A$1683,MATCH(All!H3916,'NSE Listed Stocks'!$C$2:$C$1683,0),1)),"",INDEX('NSE Listed Stocks'!$A$2:$A$1683,MATCH(All!H3916,'NSE Listed Stocks'!$C$2:$C$1683,0),1))</f>
        <v/>
      </c>
      <c r="M3916" t="str">
        <f t="shared" si="184"/>
        <v>false</v>
      </c>
      <c r="N3916" t="str">
        <f t="shared" si="185"/>
        <v>db.STOCK.insert({_id:'SPISYS',bseCode:'539168',fundamentalCode:'SPISYS', nseCode:'', name:'Spisys Ltd', isin:'INE805E01016', industry:'Other Food Products',worldStock:false,niftyStock:false, nseStock:false, updateDate:ISODate('2016-09-15')})</v>
      </c>
    </row>
    <row r="3917" spans="1:14" x14ac:dyDescent="0.25">
      <c r="A3917">
        <v>539169</v>
      </c>
      <c r="B3917" t="s">
        <v>12359</v>
      </c>
      <c r="C3917" t="str">
        <f t="shared" si="183"/>
        <v>FUNNY</v>
      </c>
      <c r="D3917" t="s">
        <v>12360</v>
      </c>
      <c r="E3917" t="s">
        <v>3333</v>
      </c>
      <c r="F3917" t="s">
        <v>11095</v>
      </c>
      <c r="G3917">
        <v>10</v>
      </c>
      <c r="H3917" t="s">
        <v>12361</v>
      </c>
      <c r="I3917" t="s">
        <v>13416</v>
      </c>
      <c r="J3917" s="3" t="s">
        <v>13816</v>
      </c>
      <c r="K3917" t="s">
        <v>3336</v>
      </c>
      <c r="L3917" t="str">
        <f>IF(ISNA(INDEX('NSE Listed Stocks'!$A$2:$A$1683,MATCH(All!H3917,'NSE Listed Stocks'!$C$2:$C$1683,0),1)),"",INDEX('NSE Listed Stocks'!$A$2:$A$1683,MATCH(All!H3917,'NSE Listed Stocks'!$C$2:$C$1683,0),1))</f>
        <v/>
      </c>
      <c r="M3917" t="str">
        <f t="shared" si="184"/>
        <v>false</v>
      </c>
      <c r="N3917" t="str">
        <f t="shared" si="185"/>
        <v>db.STOCK.insert({_id:'FUNNY',bseCode:'539169',fundamentalCode:'FUNNY', nseCode:'', name:'Funny Software Ltd', isin:'INE105R01013', industry:'IT Consulting &amp; Software',worldStock:false,niftyStock:false, nseStock:false, updateDate:ISODate('2016-09-15')})</v>
      </c>
    </row>
    <row r="3918" spans="1:14" x14ac:dyDescent="0.25">
      <c r="A3918">
        <v>539174</v>
      </c>
      <c r="B3918" t="s">
        <v>12362</v>
      </c>
      <c r="C3918" t="str">
        <f t="shared" si="183"/>
        <v>HELPAGE</v>
      </c>
      <c r="D3918" t="s">
        <v>12363</v>
      </c>
      <c r="E3918" t="s">
        <v>3333</v>
      </c>
      <c r="F3918" t="s">
        <v>3371</v>
      </c>
      <c r="G3918">
        <v>10</v>
      </c>
      <c r="H3918" t="s">
        <v>12364</v>
      </c>
      <c r="I3918" t="s">
        <v>3360</v>
      </c>
      <c r="J3918" s="3" t="s">
        <v>13802</v>
      </c>
      <c r="K3918" t="s">
        <v>3336</v>
      </c>
      <c r="L3918" t="str">
        <f>IF(ISNA(INDEX('NSE Listed Stocks'!$A$2:$A$1683,MATCH(All!H3918,'NSE Listed Stocks'!$C$2:$C$1683,0),1)),"",INDEX('NSE Listed Stocks'!$A$2:$A$1683,MATCH(All!H3918,'NSE Listed Stocks'!$C$2:$C$1683,0),1))</f>
        <v/>
      </c>
      <c r="M3918" t="str">
        <f t="shared" si="184"/>
        <v>false</v>
      </c>
      <c r="N3918" t="str">
        <f t="shared" si="185"/>
        <v>db.STOCK.insert({_id:'HELPAGE',bseCode:'539174',fundamentalCode:'HELPAGE', nseCode:'', name:'Helpage Finlease Ltd', isin:'INE738P01015', industry:'Finance (including NBFCs)',worldStock:false,niftyStock:false, nseStock:false, updateDate:ISODate('2016-09-15')})</v>
      </c>
    </row>
    <row r="3919" spans="1:14" x14ac:dyDescent="0.25">
      <c r="A3919">
        <v>539175</v>
      </c>
      <c r="B3919" t="s">
        <v>12365</v>
      </c>
      <c r="C3919" t="str">
        <f t="shared" si="183"/>
        <v>INDRAIND</v>
      </c>
      <c r="D3919" t="s">
        <v>12366</v>
      </c>
      <c r="E3919" t="s">
        <v>3333</v>
      </c>
      <c r="F3919" t="s">
        <v>3345</v>
      </c>
      <c r="G3919">
        <v>10</v>
      </c>
      <c r="H3919" t="s">
        <v>12367</v>
      </c>
      <c r="I3919" t="s">
        <v>3435</v>
      </c>
      <c r="J3919" s="3" t="s">
        <v>13808</v>
      </c>
      <c r="K3919" t="s">
        <v>3336</v>
      </c>
      <c r="L3919" t="str">
        <f>IF(ISNA(INDEX('NSE Listed Stocks'!$A$2:$A$1683,MATCH(All!H3919,'NSE Listed Stocks'!$C$2:$C$1683,0),1)),"",INDEX('NSE Listed Stocks'!$A$2:$A$1683,MATCH(All!H3919,'NSE Listed Stocks'!$C$2:$C$1683,0),1))</f>
        <v/>
      </c>
      <c r="M3919" t="str">
        <f t="shared" si="184"/>
        <v>false</v>
      </c>
      <c r="N3919" t="str">
        <f t="shared" si="185"/>
        <v>db.STOCK.insert({_id:'INDRAIND',bseCode:'539175',fundamentalCode:'INDRAIND', nseCode:'', name:'Indra Industries Ltd', isin:'INE924N01016', industry:'Fertilizers',worldStock:false,niftyStock:false, nseStock:false, updateDate:ISODate('2016-09-15')})</v>
      </c>
    </row>
    <row r="3920" spans="1:14" x14ac:dyDescent="0.25">
      <c r="A3920">
        <v>539176</v>
      </c>
      <c r="B3920" t="s">
        <v>12368</v>
      </c>
      <c r="C3920" t="str">
        <f t="shared" si="183"/>
        <v>HAWAENG</v>
      </c>
      <c r="D3920" t="s">
        <v>12369</v>
      </c>
      <c r="E3920" t="s">
        <v>3333</v>
      </c>
      <c r="F3920" t="s">
        <v>3371</v>
      </c>
      <c r="G3920">
        <v>10</v>
      </c>
      <c r="H3920" t="s">
        <v>12370</v>
      </c>
      <c r="I3920" t="s">
        <v>3421</v>
      </c>
      <c r="J3920" s="3" t="s">
        <v>13811</v>
      </c>
      <c r="K3920" t="s">
        <v>3336</v>
      </c>
      <c r="L3920" t="str">
        <f>IF(ISNA(INDEX('NSE Listed Stocks'!$A$2:$A$1683,MATCH(All!H3920,'NSE Listed Stocks'!$C$2:$C$1683,0),1)),"",INDEX('NSE Listed Stocks'!$A$2:$A$1683,MATCH(All!H3920,'NSE Listed Stocks'!$C$2:$C$1683,0),1))</f>
        <v/>
      </c>
      <c r="M3920" t="str">
        <f t="shared" si="184"/>
        <v>false</v>
      </c>
      <c r="N3920" t="str">
        <f t="shared" si="185"/>
        <v>db.STOCK.insert({_id:'HAWAENG',bseCode:'539176',fundamentalCode:'HAWAENG', nseCode:'', name:'Hawa Engineers Ltd', isin:'INE230I01018', industry:'Industrial Machinery',worldStock:false,niftyStock:false, nseStock:false, updateDate:ISODate('2016-09-15')})</v>
      </c>
    </row>
    <row r="3921" spans="1:14" x14ac:dyDescent="0.25">
      <c r="A3921">
        <v>539177</v>
      </c>
      <c r="B3921" t="s">
        <v>12371</v>
      </c>
      <c r="C3921" t="str">
        <f t="shared" si="183"/>
        <v>AIIL</v>
      </c>
      <c r="D3921" t="s">
        <v>13778</v>
      </c>
      <c r="E3921" t="s">
        <v>3333</v>
      </c>
      <c r="F3921" t="s">
        <v>3345</v>
      </c>
      <c r="G3921">
        <v>10</v>
      </c>
      <c r="H3921" t="s">
        <v>12373</v>
      </c>
      <c r="I3921" t="s">
        <v>3360</v>
      </c>
      <c r="J3921" s="3" t="s">
        <v>13802</v>
      </c>
      <c r="K3921" t="s">
        <v>3336</v>
      </c>
      <c r="L3921" t="str">
        <f>IF(ISNA(INDEX('NSE Listed Stocks'!$A$2:$A$1683,MATCH(All!H3921,'NSE Listed Stocks'!$C$2:$C$1683,0),1)),"",INDEX('NSE Listed Stocks'!$A$2:$A$1683,MATCH(All!H3921,'NSE Listed Stocks'!$C$2:$C$1683,0),1))</f>
        <v/>
      </c>
      <c r="M3921" t="str">
        <f t="shared" si="184"/>
        <v>false</v>
      </c>
      <c r="N3921" t="str">
        <f t="shared" si="185"/>
        <v>db.STOCK.insert({_id:'AIIL',bseCode:'539177',fundamentalCode:'AIIL', nseCode:'', name:'Authum Investment &amp; Infrastucture Ltd', isin:'INE206F01014', industry:'Finance (including NBFCs)',worldStock:false,niftyStock:false, nseStock:false, updateDate:ISODate('2016-09-15')})</v>
      </c>
    </row>
    <row r="3922" spans="1:14" x14ac:dyDescent="0.25">
      <c r="A3922">
        <v>539179</v>
      </c>
      <c r="B3922" t="s">
        <v>12374</v>
      </c>
      <c r="C3922" t="str">
        <f t="shared" si="183"/>
        <v>IPRU2670</v>
      </c>
      <c r="D3922" t="s">
        <v>12375</v>
      </c>
      <c r="E3922" t="s">
        <v>3333</v>
      </c>
      <c r="F3922" t="s">
        <v>3339</v>
      </c>
      <c r="G3922">
        <v>10</v>
      </c>
      <c r="H3922" t="s">
        <v>12376</v>
      </c>
      <c r="J3922" s="3" t="s">
        <v>13822</v>
      </c>
      <c r="K3922" t="s">
        <v>3336</v>
      </c>
      <c r="L3922" t="str">
        <f>IF(ISNA(INDEX('NSE Listed Stocks'!$A$2:$A$1683,MATCH(All!H3922,'NSE Listed Stocks'!$C$2:$C$1683,0),1)),"",INDEX('NSE Listed Stocks'!$A$2:$A$1683,MATCH(All!H3922,'NSE Listed Stocks'!$C$2:$C$1683,0),1))</f>
        <v/>
      </c>
      <c r="M3922" t="str">
        <f t="shared" si="184"/>
        <v>false</v>
      </c>
      <c r="N3922" t="str">
        <f t="shared" si="185"/>
        <v>db.STOCK.insert({_id:'IPRU2670',bseCode:'539179',fundamentalCode:'IPRU2670', nseCode:'', name:'ICICI Prudential  Value Fund Series 7', isin:'INF109KB1EU1', industry:'',worldStock:false,niftyStock:false, nseStock:false, updateDate:ISODate('2016-09-15')})</v>
      </c>
    </row>
    <row r="3923" spans="1:14" x14ac:dyDescent="0.25">
      <c r="A3923">
        <v>539180</v>
      </c>
      <c r="B3923" t="s">
        <v>12377</v>
      </c>
      <c r="C3923" t="str">
        <f t="shared" si="183"/>
        <v>IPRU8872</v>
      </c>
      <c r="D3923" t="s">
        <v>12378</v>
      </c>
      <c r="E3923" t="s">
        <v>3333</v>
      </c>
      <c r="F3923" t="s">
        <v>3339</v>
      </c>
      <c r="G3923">
        <v>10</v>
      </c>
      <c r="H3923" t="s">
        <v>12379</v>
      </c>
      <c r="J3923" s="3" t="s">
        <v>13822</v>
      </c>
      <c r="K3923" t="s">
        <v>3336</v>
      </c>
      <c r="L3923" t="str">
        <f>IF(ISNA(INDEX('NSE Listed Stocks'!$A$2:$A$1683,MATCH(All!H3923,'NSE Listed Stocks'!$C$2:$C$1683,0),1)),"",INDEX('NSE Listed Stocks'!$A$2:$A$1683,MATCH(All!H3923,'NSE Listed Stocks'!$C$2:$C$1683,0),1))</f>
        <v/>
      </c>
      <c r="M3923" t="str">
        <f t="shared" si="184"/>
        <v>false</v>
      </c>
      <c r="N3923" t="str">
        <f t="shared" si="185"/>
        <v>db.STOCK.insert({_id:'IPRU8872',bseCode:'539180',fundamentalCode:'IPRU8872', nseCode:'', name:'ICICI Prudential Value Fund Series 7', isin:'INF109KB1EW7', industry:'',worldStock:false,niftyStock:false, nseStock:false, updateDate:ISODate('2016-09-15')})</v>
      </c>
    </row>
    <row r="3924" spans="1:14" x14ac:dyDescent="0.25">
      <c r="A3924">
        <v>539189</v>
      </c>
      <c r="B3924" t="s">
        <v>12380</v>
      </c>
      <c r="C3924" t="str">
        <f t="shared" si="183"/>
        <v>ADHBHUTIN</v>
      </c>
      <c r="D3924" t="s">
        <v>12381</v>
      </c>
      <c r="E3924" t="s">
        <v>3333</v>
      </c>
      <c r="F3924" t="s">
        <v>3371</v>
      </c>
      <c r="G3924">
        <v>10</v>
      </c>
      <c r="H3924" t="s">
        <v>12382</v>
      </c>
      <c r="I3924" t="s">
        <v>3356</v>
      </c>
      <c r="J3924" s="3" t="s">
        <v>13801</v>
      </c>
      <c r="K3924" t="s">
        <v>3336</v>
      </c>
      <c r="L3924" t="str">
        <f>IF(ISNA(INDEX('NSE Listed Stocks'!$A$2:$A$1683,MATCH(All!H3924,'NSE Listed Stocks'!$C$2:$C$1683,0),1)),"",INDEX('NSE Listed Stocks'!$A$2:$A$1683,MATCH(All!H3924,'NSE Listed Stocks'!$C$2:$C$1683,0),1))</f>
        <v/>
      </c>
      <c r="M3924" t="str">
        <f t="shared" si="184"/>
        <v>false</v>
      </c>
      <c r="N3924" t="str">
        <f t="shared" si="185"/>
        <v>db.STOCK.insert({_id:'ADHBHUTIN',bseCode:'539189',fundamentalCode:'ADHBHUTIN', nseCode:'', name:'Adhbhut Infrastructure Ltd', isin:'INE578L01014', industry:'Realty',worldStock:false,niftyStock:false, nseStock:false, updateDate:ISODate('2016-09-15')})</v>
      </c>
    </row>
    <row r="3925" spans="1:14" x14ac:dyDescent="0.25">
      <c r="A3925">
        <v>539190</v>
      </c>
      <c r="B3925" t="s">
        <v>12383</v>
      </c>
      <c r="C3925" t="str">
        <f t="shared" si="183"/>
        <v>DFL</v>
      </c>
      <c r="D3925" t="s">
        <v>12384</v>
      </c>
      <c r="E3925" t="s">
        <v>3333</v>
      </c>
      <c r="F3925" t="s">
        <v>3371</v>
      </c>
      <c r="G3925">
        <v>10</v>
      </c>
      <c r="H3925" t="s">
        <v>12385</v>
      </c>
      <c r="I3925" t="s">
        <v>3360</v>
      </c>
      <c r="J3925" s="3" t="s">
        <v>13802</v>
      </c>
      <c r="K3925" t="s">
        <v>3336</v>
      </c>
      <c r="L3925" t="str">
        <f>IF(ISNA(INDEX('NSE Listed Stocks'!$A$2:$A$1683,MATCH(All!H3925,'NSE Listed Stocks'!$C$2:$C$1683,0),1)),"",INDEX('NSE Listed Stocks'!$A$2:$A$1683,MATCH(All!H3925,'NSE Listed Stocks'!$C$2:$C$1683,0),1))</f>
        <v/>
      </c>
      <c r="M3925" t="str">
        <f t="shared" si="184"/>
        <v>false</v>
      </c>
      <c r="N3925" t="str">
        <f t="shared" si="185"/>
        <v>db.STOCK.insert({_id:'DFL',bseCode:'539190',fundamentalCode:'DFL', nseCode:'', name:'Decillion Finance Ltd', isin:'INE848N01017', industry:'Finance (including NBFCs)',worldStock:false,niftyStock:false, nseStock:false, updateDate:ISODate('2016-09-15')})</v>
      </c>
    </row>
    <row r="3926" spans="1:14" x14ac:dyDescent="0.25">
      <c r="A3926">
        <v>539195</v>
      </c>
      <c r="B3926" t="s">
        <v>12386</v>
      </c>
      <c r="C3926" t="str">
        <f t="shared" si="183"/>
        <v>POEL</v>
      </c>
      <c r="D3926" t="s">
        <v>12387</v>
      </c>
      <c r="E3926" t="s">
        <v>3333</v>
      </c>
      <c r="F3926" t="s">
        <v>3345</v>
      </c>
      <c r="G3926">
        <v>10</v>
      </c>
      <c r="H3926" t="s">
        <v>12388</v>
      </c>
      <c r="I3926" t="s">
        <v>3354</v>
      </c>
      <c r="J3926" s="3" t="s">
        <v>13798</v>
      </c>
      <c r="K3926" t="s">
        <v>3336</v>
      </c>
      <c r="L3926" t="str">
        <f>IF(ISNA(INDEX('NSE Listed Stocks'!$A$2:$A$1683,MATCH(All!H3926,'NSE Listed Stocks'!$C$2:$C$1683,0),1)),"",INDEX('NSE Listed Stocks'!$A$2:$A$1683,MATCH(All!H3926,'NSE Listed Stocks'!$C$2:$C$1683,0),1))</f>
        <v/>
      </c>
      <c r="M3926" t="str">
        <f t="shared" si="184"/>
        <v>false</v>
      </c>
      <c r="N3926" t="str">
        <f t="shared" si="185"/>
        <v>db.STOCK.insert({_id:'POEL',bseCode:'539195',fundamentalCode:'POEL', nseCode:'', name:'POCL Enterprises Ltd', isin:'INE035S01010', industry:'Commodity Chemicals',worldStock:false,niftyStock:false, nseStock:false, updateDate:ISODate('2016-09-15')})</v>
      </c>
    </row>
    <row r="3927" spans="1:14" x14ac:dyDescent="0.25">
      <c r="A3927">
        <v>539196</v>
      </c>
      <c r="B3927" t="s">
        <v>12389</v>
      </c>
      <c r="C3927" t="str">
        <f t="shared" si="183"/>
        <v>AEL</v>
      </c>
      <c r="D3927" t="s">
        <v>12390</v>
      </c>
      <c r="E3927" t="s">
        <v>3333</v>
      </c>
      <c r="F3927" t="s">
        <v>3345</v>
      </c>
      <c r="G3927">
        <v>5</v>
      </c>
      <c r="H3927" t="s">
        <v>12391</v>
      </c>
      <c r="I3927" t="s">
        <v>3415</v>
      </c>
      <c r="J3927" s="3" t="s">
        <v>13797</v>
      </c>
      <c r="K3927" t="s">
        <v>3336</v>
      </c>
      <c r="L3927" t="str">
        <f>IF(ISNA(INDEX('NSE Listed Stocks'!$A$2:$A$1683,MATCH(All!H3927,'NSE Listed Stocks'!$C$2:$C$1683,0),1)),"",INDEX('NSE Listed Stocks'!$A$2:$A$1683,MATCH(All!H3927,'NSE Listed Stocks'!$C$2:$C$1683,0),1))</f>
        <v/>
      </c>
      <c r="M3927" t="str">
        <f t="shared" si="184"/>
        <v>false</v>
      </c>
      <c r="N3927" t="str">
        <f t="shared" si="185"/>
        <v>db.STOCK.insert({_id:'AEL',bseCode:'539196',fundamentalCode:'AEL', nseCode:'', name:'Amba Enterprises Ltd', isin:'INE829P01020', industry:'Other Elect.Equip./ Prod.',worldStock:false,niftyStock:false, nseStock:false, updateDate:ISODate('2016-09-15')})</v>
      </c>
    </row>
    <row r="3928" spans="1:14" x14ac:dyDescent="0.25">
      <c r="A3928">
        <v>539197</v>
      </c>
      <c r="B3928" t="s">
        <v>12392</v>
      </c>
      <c r="C3928" t="str">
        <f t="shared" si="183"/>
        <v>DEVHARI</v>
      </c>
      <c r="D3928" t="s">
        <v>12393</v>
      </c>
      <c r="E3928" t="s">
        <v>3333</v>
      </c>
      <c r="F3928" t="s">
        <v>3345</v>
      </c>
      <c r="G3928">
        <v>1</v>
      </c>
      <c r="H3928" t="s">
        <v>12394</v>
      </c>
      <c r="I3928" t="s">
        <v>13412</v>
      </c>
      <c r="J3928" s="3" t="s">
        <v>13797</v>
      </c>
      <c r="K3928" t="s">
        <v>3336</v>
      </c>
      <c r="L3928" t="str">
        <f>IF(ISNA(INDEX('NSE Listed Stocks'!$A$2:$A$1683,MATCH(All!H3928,'NSE Listed Stocks'!$C$2:$C$1683,0),1)),"",INDEX('NSE Listed Stocks'!$A$2:$A$1683,MATCH(All!H3928,'NSE Listed Stocks'!$C$2:$C$1683,0),1))</f>
        <v/>
      </c>
      <c r="M3928" t="str">
        <f t="shared" si="184"/>
        <v>false</v>
      </c>
      <c r="N3928" t="str">
        <f t="shared" si="185"/>
        <v>db.STOCK.insert({_id:'DEVHARI',bseCode:'539197',fundamentalCode:'DEVHARI', nseCode:'', name:'Devhari Exports (India) Ltd', isin:'INE553P01018', industry:'Comm.Trading  &amp; Distribution',worldStock:false,niftyStock:false, nseStock:false, updateDate:ISODate('2016-09-15')})</v>
      </c>
    </row>
    <row r="3929" spans="1:14" x14ac:dyDescent="0.25">
      <c r="A3929">
        <v>539198</v>
      </c>
      <c r="B3929" t="s">
        <v>12395</v>
      </c>
      <c r="C3929" t="str">
        <f t="shared" si="183"/>
        <v>CAPFIN</v>
      </c>
      <c r="D3929" t="s">
        <v>12396</v>
      </c>
      <c r="E3929" t="s">
        <v>3333</v>
      </c>
      <c r="F3929" t="s">
        <v>3371</v>
      </c>
      <c r="G3929">
        <v>10</v>
      </c>
      <c r="H3929" t="s">
        <v>12397</v>
      </c>
      <c r="I3929" t="s">
        <v>3425</v>
      </c>
      <c r="J3929" s="3" t="s">
        <v>13800</v>
      </c>
      <c r="K3929" t="s">
        <v>3336</v>
      </c>
      <c r="L3929" t="str">
        <f>IF(ISNA(INDEX('NSE Listed Stocks'!$A$2:$A$1683,MATCH(All!H3929,'NSE Listed Stocks'!$C$2:$C$1683,0),1)),"",INDEX('NSE Listed Stocks'!$A$2:$A$1683,MATCH(All!H3929,'NSE Listed Stocks'!$C$2:$C$1683,0),1))</f>
        <v/>
      </c>
      <c r="M3929" t="str">
        <f t="shared" si="184"/>
        <v>false</v>
      </c>
      <c r="N3929" t="str">
        <f t="shared" si="185"/>
        <v>db.STOCK.insert({_id:'CAPFIN',bseCode:'539198',fundamentalCode:'CAPFIN', nseCode:'', name:'Capfin India Ltd', isin:'INE960C01013', industry:'Other Financial Services',worldStock:false,niftyStock:false, nseStock:false, updateDate:ISODate('2016-09-15')})</v>
      </c>
    </row>
    <row r="3930" spans="1:14" x14ac:dyDescent="0.25">
      <c r="A3930">
        <v>539199</v>
      </c>
      <c r="B3930" t="s">
        <v>12398</v>
      </c>
      <c r="C3930" t="str">
        <f t="shared" si="183"/>
        <v>MOONGIPASEC</v>
      </c>
      <c r="D3930" t="s">
        <v>12399</v>
      </c>
      <c r="E3930" t="s">
        <v>3333</v>
      </c>
      <c r="F3930" t="s">
        <v>3371</v>
      </c>
      <c r="G3930">
        <v>10</v>
      </c>
      <c r="H3930" t="s">
        <v>12400</v>
      </c>
      <c r="I3930" t="s">
        <v>3425</v>
      </c>
      <c r="J3930" s="3" t="s">
        <v>13800</v>
      </c>
      <c r="K3930" t="s">
        <v>3336</v>
      </c>
      <c r="L3930" t="str">
        <f>IF(ISNA(INDEX('NSE Listed Stocks'!$A$2:$A$1683,MATCH(All!H3930,'NSE Listed Stocks'!$C$2:$C$1683,0),1)),"",INDEX('NSE Listed Stocks'!$A$2:$A$1683,MATCH(All!H3930,'NSE Listed Stocks'!$C$2:$C$1683,0),1))</f>
        <v/>
      </c>
      <c r="M3930" t="str">
        <f t="shared" si="184"/>
        <v>false</v>
      </c>
      <c r="N3930" t="str">
        <f t="shared" si="185"/>
        <v>db.STOCK.insert({_id:'MOONGIPASEC',bseCode:'539199',fundamentalCode:'MOONGIPASEC', nseCode:'', name:'Moongipa Securities Ltd', isin:'INE618R01015', industry:'Other Financial Services',worldStock:false,niftyStock:false, nseStock:false, updateDate:ISODate('2016-09-15')})</v>
      </c>
    </row>
    <row r="3931" spans="1:14" x14ac:dyDescent="0.25">
      <c r="A3931">
        <v>539200</v>
      </c>
      <c r="B3931" t="s">
        <v>12401</v>
      </c>
      <c r="C3931" t="str">
        <f t="shared" si="183"/>
        <v>NOBPOL</v>
      </c>
      <c r="D3931" t="s">
        <v>12402</v>
      </c>
      <c r="E3931" t="s">
        <v>3333</v>
      </c>
      <c r="F3931" t="s">
        <v>3345</v>
      </c>
      <c r="G3931">
        <v>5</v>
      </c>
      <c r="H3931" t="s">
        <v>12403</v>
      </c>
      <c r="I3931" t="s">
        <v>3581</v>
      </c>
      <c r="J3931" s="3" t="s">
        <v>13797</v>
      </c>
      <c r="K3931" t="s">
        <v>3336</v>
      </c>
      <c r="L3931" t="str">
        <f>IF(ISNA(INDEX('NSE Listed Stocks'!$A$2:$A$1683,MATCH(All!H3931,'NSE Listed Stocks'!$C$2:$C$1683,0),1)),"",INDEX('NSE Listed Stocks'!$A$2:$A$1683,MATCH(All!H3931,'NSE Listed Stocks'!$C$2:$C$1683,0),1))</f>
        <v/>
      </c>
      <c r="M3931" t="str">
        <f t="shared" si="184"/>
        <v>false</v>
      </c>
      <c r="N3931" t="str">
        <f t="shared" si="185"/>
        <v>db.STOCK.insert({_id:'NOBPOL',bseCode:'539200',fundamentalCode:'NOBPOL', nseCode:'', name:'Noble Polymers Ltd', isin:'INE203Q01026', industry:'Plastic Products',worldStock:false,niftyStock:false, nseStock:false, updateDate:ISODate('2016-09-15')})</v>
      </c>
    </row>
    <row r="3932" spans="1:14" x14ac:dyDescent="0.25">
      <c r="A3932">
        <v>539201</v>
      </c>
      <c r="B3932" t="s">
        <v>12404</v>
      </c>
      <c r="C3932" t="str">
        <f t="shared" si="183"/>
        <v>SATIA</v>
      </c>
      <c r="D3932" t="s">
        <v>12405</v>
      </c>
      <c r="E3932" t="s">
        <v>3333</v>
      </c>
      <c r="F3932" t="s">
        <v>3371</v>
      </c>
      <c r="G3932">
        <v>10</v>
      </c>
      <c r="H3932" t="s">
        <v>12406</v>
      </c>
      <c r="I3932" t="s">
        <v>13406</v>
      </c>
      <c r="J3932" s="3" t="s">
        <v>13797</v>
      </c>
      <c r="K3932" t="s">
        <v>3336</v>
      </c>
      <c r="L3932" t="str">
        <f>IF(ISNA(INDEX('NSE Listed Stocks'!$A$2:$A$1683,MATCH(All!H3932,'NSE Listed Stocks'!$C$2:$C$1683,0),1)),"",INDEX('NSE Listed Stocks'!$A$2:$A$1683,MATCH(All!H3932,'NSE Listed Stocks'!$C$2:$C$1683,0),1))</f>
        <v/>
      </c>
      <c r="M3932" t="str">
        <f t="shared" si="184"/>
        <v>false</v>
      </c>
      <c r="N3932" t="str">
        <f t="shared" si="185"/>
        <v>db.STOCK.insert({_id:'SATIA',bseCode:'539201',fundamentalCode:'SATIA', nseCode:'', name:'Satia Industries Ltd', isin:'INE170E01015', industry:'Paper &amp; Paper Products',worldStock:false,niftyStock:false, nseStock:false, updateDate:ISODate('2016-09-15')})</v>
      </c>
    </row>
    <row r="3933" spans="1:14" x14ac:dyDescent="0.25">
      <c r="A3933">
        <v>539202</v>
      </c>
      <c r="B3933" t="s">
        <v>12407</v>
      </c>
      <c r="C3933" t="str">
        <f t="shared" si="183"/>
        <v>RCBFIIIAX</v>
      </c>
      <c r="D3933" t="s">
        <v>12408</v>
      </c>
      <c r="E3933" t="s">
        <v>3333</v>
      </c>
      <c r="F3933" t="s">
        <v>3339</v>
      </c>
      <c r="G3933">
        <v>10</v>
      </c>
      <c r="H3933" t="s">
        <v>12409</v>
      </c>
      <c r="J3933" s="3" t="s">
        <v>13822</v>
      </c>
      <c r="K3933" t="s">
        <v>3336</v>
      </c>
      <c r="L3933" t="str">
        <f>IF(ISNA(INDEX('NSE Listed Stocks'!$A$2:$A$1683,MATCH(All!H3933,'NSE Listed Stocks'!$C$2:$C$1683,0),1)),"",INDEX('NSE Listed Stocks'!$A$2:$A$1683,MATCH(All!H3933,'NSE Listed Stocks'!$C$2:$C$1683,0),1))</f>
        <v/>
      </c>
      <c r="M3933" t="str">
        <f t="shared" si="184"/>
        <v>false</v>
      </c>
      <c r="N3933" t="str">
        <f t="shared" si="185"/>
        <v>db.STOCK.insert({_id:'RCBFIIIAX',bseCode:'539202',fundamentalCode:'RCBFIIIAX', nseCode:'', name:'Reliance Capital Builder Fund III Series A - Direct Plan Dividend Payout Option', isin:'INF204KA16D0', industry:'',worldStock:false,niftyStock:false, nseStock:false, updateDate:ISODate('2016-09-15')})</v>
      </c>
    </row>
    <row r="3934" spans="1:14" x14ac:dyDescent="0.25">
      <c r="A3934">
        <v>539203</v>
      </c>
      <c r="B3934" t="s">
        <v>12410</v>
      </c>
      <c r="C3934" t="str">
        <f t="shared" si="183"/>
        <v>RCBFIIIAZ</v>
      </c>
      <c r="D3934" t="s">
        <v>12411</v>
      </c>
      <c r="E3934" t="s">
        <v>3333</v>
      </c>
      <c r="F3934" t="s">
        <v>3339</v>
      </c>
      <c r="G3934">
        <v>10</v>
      </c>
      <c r="H3934" t="s">
        <v>12412</v>
      </c>
      <c r="J3934" s="3" t="s">
        <v>13822</v>
      </c>
      <c r="K3934" t="s">
        <v>3336</v>
      </c>
      <c r="L3934" t="str">
        <f>IF(ISNA(INDEX('NSE Listed Stocks'!$A$2:$A$1683,MATCH(All!H3934,'NSE Listed Stocks'!$C$2:$C$1683,0),1)),"",INDEX('NSE Listed Stocks'!$A$2:$A$1683,MATCH(All!H3934,'NSE Listed Stocks'!$C$2:$C$1683,0),1))</f>
        <v/>
      </c>
      <c r="M3934" t="str">
        <f t="shared" si="184"/>
        <v>false</v>
      </c>
      <c r="N3934" t="str">
        <f t="shared" si="185"/>
        <v>db.STOCK.insert({_id:'RCBFIIIAZ',bseCode:'539203',fundamentalCode:'RCBFIIIAZ', nseCode:'', name:'Reliance Capital Builder Fund III Series A- Direct Plan Growth Option', isin:'INF204KA15D2', industry:'',worldStock:false,niftyStock:false, nseStock:false, updateDate:ISODate('2016-09-15')})</v>
      </c>
    </row>
    <row r="3935" spans="1:14" x14ac:dyDescent="0.25">
      <c r="A3935">
        <v>539204</v>
      </c>
      <c r="B3935" t="s">
        <v>12413</v>
      </c>
      <c r="C3935" t="str">
        <f t="shared" si="183"/>
        <v>RCBFIIIAD</v>
      </c>
      <c r="D3935" t="s">
        <v>12414</v>
      </c>
      <c r="E3935" t="s">
        <v>3333</v>
      </c>
      <c r="F3935" t="s">
        <v>3339</v>
      </c>
      <c r="G3935">
        <v>10</v>
      </c>
      <c r="H3935" t="s">
        <v>12415</v>
      </c>
      <c r="J3935" s="3" t="s">
        <v>13822</v>
      </c>
      <c r="K3935" t="s">
        <v>3336</v>
      </c>
      <c r="L3935" t="str">
        <f>IF(ISNA(INDEX('NSE Listed Stocks'!$A$2:$A$1683,MATCH(All!H3935,'NSE Listed Stocks'!$C$2:$C$1683,0),1)),"",INDEX('NSE Listed Stocks'!$A$2:$A$1683,MATCH(All!H3935,'NSE Listed Stocks'!$C$2:$C$1683,0),1))</f>
        <v/>
      </c>
      <c r="M3935" t="str">
        <f t="shared" si="184"/>
        <v>false</v>
      </c>
      <c r="N3935" t="str">
        <f t="shared" si="185"/>
        <v>db.STOCK.insert({_id:'RCBFIIIAD',bseCode:'539204',fundamentalCode:'RCBFIIIAD', nseCode:'', name:'Reliance Capital Builder Fund III Series A- Dividend Plan Dividend Payout', isin:'INF204KA14D5', industry:'',worldStock:false,niftyStock:false, nseStock:false, updateDate:ISODate('2016-09-15')})</v>
      </c>
    </row>
    <row r="3936" spans="1:14" x14ac:dyDescent="0.25">
      <c r="A3936">
        <v>539205</v>
      </c>
      <c r="B3936" t="s">
        <v>12416</v>
      </c>
      <c r="C3936" t="str">
        <f t="shared" si="183"/>
        <v>RCBFIIIAG</v>
      </c>
      <c r="D3936" t="s">
        <v>12417</v>
      </c>
      <c r="E3936" t="s">
        <v>3333</v>
      </c>
      <c r="F3936" t="s">
        <v>3339</v>
      </c>
      <c r="G3936">
        <v>10</v>
      </c>
      <c r="H3936" t="s">
        <v>12418</v>
      </c>
      <c r="J3936" s="3" t="s">
        <v>13822</v>
      </c>
      <c r="K3936" t="s">
        <v>3336</v>
      </c>
      <c r="L3936" t="str">
        <f>IF(ISNA(INDEX('NSE Listed Stocks'!$A$2:$A$1683,MATCH(All!H3936,'NSE Listed Stocks'!$C$2:$C$1683,0),1)),"",INDEX('NSE Listed Stocks'!$A$2:$A$1683,MATCH(All!H3936,'NSE Listed Stocks'!$C$2:$C$1683,0),1))</f>
        <v/>
      </c>
      <c r="M3936" t="str">
        <f t="shared" si="184"/>
        <v>false</v>
      </c>
      <c r="N3936" t="str">
        <f t="shared" si="185"/>
        <v>db.STOCK.insert({_id:'RCBFIIIAG',bseCode:'539205',fundamentalCode:'RCBFIIIAG', nseCode:'', name:'Reliance Capital Builder Fund III Series A- Growth Plan - Growth', isin:'INF204KA13D7', industry:'',worldStock:false,niftyStock:false, nseStock:false, updateDate:ISODate('2016-09-15')})</v>
      </c>
    </row>
    <row r="3937" spans="1:14" x14ac:dyDescent="0.25">
      <c r="A3937">
        <v>539206</v>
      </c>
      <c r="B3937" t="s">
        <v>12419</v>
      </c>
      <c r="C3937" t="str">
        <f t="shared" si="183"/>
        <v>GVBL</v>
      </c>
      <c r="D3937" t="s">
        <v>12420</v>
      </c>
      <c r="E3937" t="s">
        <v>3333</v>
      </c>
      <c r="F3937" t="s">
        <v>3371</v>
      </c>
      <c r="G3937">
        <v>10</v>
      </c>
      <c r="H3937" t="s">
        <v>12421</v>
      </c>
      <c r="I3937" t="s">
        <v>5320</v>
      </c>
      <c r="J3937" s="3" t="s">
        <v>5320</v>
      </c>
      <c r="K3937" t="s">
        <v>3336</v>
      </c>
      <c r="L3937" t="str">
        <f>IF(ISNA(INDEX('NSE Listed Stocks'!$A$2:$A$1683,MATCH(All!H3937,'NSE Listed Stocks'!$C$2:$C$1683,0),1)),"",INDEX('NSE Listed Stocks'!$A$2:$A$1683,MATCH(All!H3937,'NSE Listed Stocks'!$C$2:$C$1683,0),1))</f>
        <v/>
      </c>
      <c r="M3937" t="str">
        <f t="shared" si="184"/>
        <v>false</v>
      </c>
      <c r="N3937" t="str">
        <f t="shared" si="185"/>
        <v>db.STOCK.insert({_id:'GVBL',bseCode:'539206',fundamentalCode:'GVBL', nseCode:'', name:'Genomic Valley Biotech Ltd', isin:'INE574D01010', industry:'Biotechnology',worldStock:false,niftyStock:false, nseStock:false, updateDate:ISODate('2016-09-15')})</v>
      </c>
    </row>
    <row r="3938" spans="1:14" x14ac:dyDescent="0.25">
      <c r="A3938">
        <v>539207</v>
      </c>
      <c r="B3938" t="s">
        <v>1795</v>
      </c>
      <c r="C3938" t="str">
        <f t="shared" si="183"/>
        <v>MANPASAND</v>
      </c>
      <c r="D3938" t="s">
        <v>12422</v>
      </c>
      <c r="E3938" t="s">
        <v>3333</v>
      </c>
      <c r="F3938" t="s">
        <v>3339</v>
      </c>
      <c r="G3938">
        <v>10</v>
      </c>
      <c r="H3938" t="s">
        <v>1796</v>
      </c>
      <c r="I3938" t="s">
        <v>4836</v>
      </c>
      <c r="J3938" s="3" t="s">
        <v>13804</v>
      </c>
      <c r="K3938" t="s">
        <v>3336</v>
      </c>
      <c r="L3938" t="str">
        <f>IF(ISNA(INDEX('NSE Listed Stocks'!$A$2:$A$1683,MATCH(All!H3938,'NSE Listed Stocks'!$C$2:$C$1683,0),1)),"",INDEX('NSE Listed Stocks'!$A$2:$A$1683,MATCH(All!H3938,'NSE Listed Stocks'!$C$2:$C$1683,0),1))</f>
        <v>MANPASAND</v>
      </c>
      <c r="M3938" t="str">
        <f t="shared" si="184"/>
        <v>true</v>
      </c>
      <c r="N3938" t="str">
        <f t="shared" si="185"/>
        <v>db.STOCK.insert({_id:'MANPASAND',bseCode:'539207',fundamentalCode:'MANPASAND', nseCode:'MANPASAND', name:'Manpasand Beverages Ltd', isin:'INE122R01018', industry:'Non-alcoholic Beverages',worldStock:false,niftyStock:false, nseStock:true, updateDate:ISODate('2016-09-15')})</v>
      </c>
    </row>
    <row r="3939" spans="1:14" x14ac:dyDescent="0.25">
      <c r="A3939">
        <v>539216</v>
      </c>
      <c r="B3939" t="s">
        <v>12423</v>
      </c>
      <c r="C3939" t="str">
        <f t="shared" si="183"/>
        <v>JUNCTION</v>
      </c>
      <c r="D3939" t="s">
        <v>12424</v>
      </c>
      <c r="E3939" t="s">
        <v>3333</v>
      </c>
      <c r="F3939" t="s">
        <v>11047</v>
      </c>
      <c r="G3939">
        <v>10</v>
      </c>
      <c r="H3939" t="s">
        <v>12425</v>
      </c>
      <c r="I3939" t="s">
        <v>3362</v>
      </c>
      <c r="J3939" s="3" t="s">
        <v>3362</v>
      </c>
      <c r="K3939" t="s">
        <v>3336</v>
      </c>
      <c r="L3939" t="str">
        <f>IF(ISNA(INDEX('NSE Listed Stocks'!$A$2:$A$1683,MATCH(All!H3939,'NSE Listed Stocks'!$C$2:$C$1683,0),1)),"",INDEX('NSE Listed Stocks'!$A$2:$A$1683,MATCH(All!H3939,'NSE Listed Stocks'!$C$2:$C$1683,0),1))</f>
        <v/>
      </c>
      <c r="M3939" t="str">
        <f t="shared" si="184"/>
        <v>false</v>
      </c>
      <c r="N3939" t="str">
        <f t="shared" si="185"/>
        <v>db.STOCK.insert({_id:'JUNCTION',bseCode:'539216',fundamentalCode:'JUNCTION', nseCode:'', name:'Junction Fabrics and Apparels Ltd', isin:'INE653S01010', industry:'Textiles',worldStock:false,niftyStock:false, nseStock:false, updateDate:ISODate('2016-09-15')})</v>
      </c>
    </row>
    <row r="3940" spans="1:14" x14ac:dyDescent="0.25">
      <c r="A3940">
        <v>539217</v>
      </c>
      <c r="B3940" t="s">
        <v>12426</v>
      </c>
      <c r="C3940" t="str">
        <f t="shared" si="183"/>
        <v>SRESTHA</v>
      </c>
      <c r="D3940" t="s">
        <v>12427</v>
      </c>
      <c r="E3940" t="s">
        <v>3333</v>
      </c>
      <c r="F3940" t="s">
        <v>3345</v>
      </c>
      <c r="G3940">
        <v>10</v>
      </c>
      <c r="H3940" t="s">
        <v>12428</v>
      </c>
      <c r="I3940" t="s">
        <v>3688</v>
      </c>
      <c r="J3940" s="3" t="s">
        <v>13800</v>
      </c>
      <c r="K3940" t="s">
        <v>3336</v>
      </c>
      <c r="L3940" t="str">
        <f>IF(ISNA(INDEX('NSE Listed Stocks'!$A$2:$A$1683,MATCH(All!H3940,'NSE Listed Stocks'!$C$2:$C$1683,0),1)),"",INDEX('NSE Listed Stocks'!$A$2:$A$1683,MATCH(All!H3940,'NSE Listed Stocks'!$C$2:$C$1683,0),1))</f>
        <v/>
      </c>
      <c r="M3940" t="str">
        <f t="shared" si="184"/>
        <v>false</v>
      </c>
      <c r="N3940" t="str">
        <f t="shared" si="185"/>
        <v>db.STOCK.insert({_id:'SRESTHA',bseCode:'539217',fundamentalCode:'SRESTHA', nseCode:'', name:'Srestha Finvest Ltd', isin:'INE606K01015', industry:'Investment Companies',worldStock:false,niftyStock:false, nseStock:false, updateDate:ISODate('2016-09-15')})</v>
      </c>
    </row>
    <row r="3941" spans="1:14" x14ac:dyDescent="0.25">
      <c r="A3941">
        <v>539218</v>
      </c>
      <c r="B3941" t="s">
        <v>12429</v>
      </c>
      <c r="C3941" t="str">
        <f t="shared" si="183"/>
        <v>SAUMYA</v>
      </c>
      <c r="D3941" t="s">
        <v>12430</v>
      </c>
      <c r="E3941" t="s">
        <v>3333</v>
      </c>
      <c r="F3941" t="s">
        <v>3345</v>
      </c>
      <c r="G3941">
        <v>10</v>
      </c>
      <c r="H3941" t="s">
        <v>12431</v>
      </c>
      <c r="I3941" t="s">
        <v>3360</v>
      </c>
      <c r="J3941" s="3" t="s">
        <v>13802</v>
      </c>
      <c r="K3941" t="s">
        <v>3336</v>
      </c>
      <c r="L3941" t="str">
        <f>IF(ISNA(INDEX('NSE Listed Stocks'!$A$2:$A$1683,MATCH(All!H3941,'NSE Listed Stocks'!$C$2:$C$1683,0),1)),"",INDEX('NSE Listed Stocks'!$A$2:$A$1683,MATCH(All!H3941,'NSE Listed Stocks'!$C$2:$C$1683,0),1))</f>
        <v/>
      </c>
      <c r="M3941" t="str">
        <f t="shared" si="184"/>
        <v>false</v>
      </c>
      <c r="N3941" t="str">
        <f t="shared" si="185"/>
        <v>db.STOCK.insert({_id:'SAUMYA',bseCode:'539218',fundamentalCode:'SAUMYA', nseCode:'', name:'Saumya Consultants Ltd', isin:'INE563C01015', industry:'Finance (including NBFCs)',worldStock:false,niftyStock:false, nseStock:false, updateDate:ISODate('2016-09-15')})</v>
      </c>
    </row>
    <row r="3942" spans="1:14" x14ac:dyDescent="0.25">
      <c r="A3942">
        <v>539219</v>
      </c>
      <c r="B3942" t="s">
        <v>12432</v>
      </c>
      <c r="C3942" t="str">
        <f t="shared" si="183"/>
        <v>MUL</v>
      </c>
      <c r="D3942" t="s">
        <v>12433</v>
      </c>
      <c r="E3942" t="s">
        <v>3333</v>
      </c>
      <c r="F3942" t="s">
        <v>3371</v>
      </c>
      <c r="G3942">
        <v>10</v>
      </c>
      <c r="H3942" t="s">
        <v>12434</v>
      </c>
      <c r="I3942" t="s">
        <v>3817</v>
      </c>
      <c r="J3942" s="3" t="s">
        <v>13797</v>
      </c>
      <c r="K3942" t="s">
        <v>3336</v>
      </c>
      <c r="L3942" t="str">
        <f>IF(ISNA(INDEX('NSE Listed Stocks'!$A$2:$A$1683,MATCH(All!H3942,'NSE Listed Stocks'!$C$2:$C$1683,0),1)),"",INDEX('NSE Listed Stocks'!$A$2:$A$1683,MATCH(All!H3942,'NSE Listed Stocks'!$C$2:$C$1683,0),1))</f>
        <v/>
      </c>
      <c r="M3942" t="str">
        <f t="shared" si="184"/>
        <v>false</v>
      </c>
      <c r="N3942" t="str">
        <f t="shared" si="185"/>
        <v>db.STOCK.insert({_id:'MUL',bseCode:'539219',fundamentalCode:'MUL', nseCode:'', name:'Mauria Udyog Ltd', isin:'INE150D01019', industry:'Other Industrial Products',worldStock:false,niftyStock:false, nseStock:false, updateDate:ISODate('2016-09-15')})</v>
      </c>
    </row>
    <row r="3943" spans="1:14" x14ac:dyDescent="0.25">
      <c r="A3943">
        <v>539220</v>
      </c>
      <c r="B3943" t="s">
        <v>12435</v>
      </c>
      <c r="C3943" t="str">
        <f t="shared" si="183"/>
        <v>MISHKA</v>
      </c>
      <c r="D3943" t="s">
        <v>12436</v>
      </c>
      <c r="E3943" t="s">
        <v>3333</v>
      </c>
      <c r="F3943" t="s">
        <v>11047</v>
      </c>
      <c r="G3943">
        <v>10</v>
      </c>
      <c r="H3943" t="s">
        <v>12437</v>
      </c>
      <c r="I3943" t="s">
        <v>13408</v>
      </c>
      <c r="J3943" s="3" t="s">
        <v>13806</v>
      </c>
      <c r="K3943" t="s">
        <v>3336</v>
      </c>
      <c r="L3943" t="str">
        <f>IF(ISNA(INDEX('NSE Listed Stocks'!$A$2:$A$1683,MATCH(All!H3943,'NSE Listed Stocks'!$C$2:$C$1683,0),1)),"",INDEX('NSE Listed Stocks'!$A$2:$A$1683,MATCH(All!H3943,'NSE Listed Stocks'!$C$2:$C$1683,0),1))</f>
        <v/>
      </c>
      <c r="M3943" t="str">
        <f t="shared" si="184"/>
        <v>false</v>
      </c>
      <c r="N3943" t="str">
        <f t="shared" si="185"/>
        <v>db.STOCK.insert({_id:'MISHKA',bseCode:'539220',fundamentalCode:'MISHKA', nseCode:'', name:'Mishka Exim Ltd', isin:'INE540S01019', industry:'Other Apparels &amp; Accessories',worldStock:false,niftyStock:false, nseStock:false, updateDate:ISODate('2016-09-15')})</v>
      </c>
    </row>
    <row r="3944" spans="1:14" x14ac:dyDescent="0.25">
      <c r="A3944">
        <v>539221</v>
      </c>
      <c r="B3944" t="s">
        <v>12438</v>
      </c>
      <c r="C3944" t="str">
        <f t="shared" si="183"/>
        <v>SPORTKING</v>
      </c>
      <c r="D3944" t="s">
        <v>12439</v>
      </c>
      <c r="E3944" t="s">
        <v>3333</v>
      </c>
      <c r="F3944" t="s">
        <v>3371</v>
      </c>
      <c r="G3944">
        <v>10</v>
      </c>
      <c r="H3944" t="s">
        <v>12440</v>
      </c>
      <c r="I3944" t="s">
        <v>3362</v>
      </c>
      <c r="J3944" s="3" t="s">
        <v>3362</v>
      </c>
      <c r="K3944" t="s">
        <v>3336</v>
      </c>
      <c r="L3944" t="str">
        <f>IF(ISNA(INDEX('NSE Listed Stocks'!$A$2:$A$1683,MATCH(All!H3944,'NSE Listed Stocks'!$C$2:$C$1683,0),1)),"",INDEX('NSE Listed Stocks'!$A$2:$A$1683,MATCH(All!H3944,'NSE Listed Stocks'!$C$2:$C$1683,0),1))</f>
        <v/>
      </c>
      <c r="M3944" t="str">
        <f t="shared" si="184"/>
        <v>false</v>
      </c>
      <c r="N3944" t="str">
        <f t="shared" si="185"/>
        <v>db.STOCK.insert({_id:'SPORTKING',bseCode:'539221',fundamentalCode:'SPORTKING', nseCode:'', name:'Sportking India Ltd', isin:'INE885H01011', industry:'Textiles',worldStock:false,niftyStock:false, nseStock:false, updateDate:ISODate('2016-09-15')})</v>
      </c>
    </row>
    <row r="3945" spans="1:14" x14ac:dyDescent="0.25">
      <c r="A3945">
        <v>539222</v>
      </c>
      <c r="B3945" t="s">
        <v>12441</v>
      </c>
      <c r="C3945" t="str">
        <f t="shared" si="183"/>
        <v>VMV</v>
      </c>
      <c r="D3945" t="s">
        <v>12442</v>
      </c>
      <c r="E3945" t="s">
        <v>3333</v>
      </c>
      <c r="F3945" t="s">
        <v>11047</v>
      </c>
      <c r="G3945">
        <v>10</v>
      </c>
      <c r="H3945" t="s">
        <v>12443</v>
      </c>
      <c r="I3945" t="s">
        <v>3574</v>
      </c>
      <c r="J3945" s="3" t="s">
        <v>13803</v>
      </c>
      <c r="K3945" t="s">
        <v>3336</v>
      </c>
      <c r="L3945" t="str">
        <f>IF(ISNA(INDEX('NSE Listed Stocks'!$A$2:$A$1683,MATCH(All!H3945,'NSE Listed Stocks'!$C$2:$C$1683,0),1)),"",INDEX('NSE Listed Stocks'!$A$2:$A$1683,MATCH(All!H3945,'NSE Listed Stocks'!$C$2:$C$1683,0),1))</f>
        <v/>
      </c>
      <c r="M3945" t="str">
        <f t="shared" si="184"/>
        <v>false</v>
      </c>
      <c r="N3945" t="str">
        <f t="shared" si="185"/>
        <v>db.STOCK.insert({_id:'VMV',bseCode:'539222',fundamentalCode:'VMV', nseCode:'', name:'VMV Holidays Ltd', isin:'INE451S01019', industry:'Travel Support Services',worldStock:false,niftyStock:false, nseStock:false, updateDate:ISODate('2016-09-15')})</v>
      </c>
    </row>
    <row r="3946" spans="1:14" x14ac:dyDescent="0.25">
      <c r="A3946">
        <v>539223</v>
      </c>
      <c r="B3946" t="s">
        <v>12444</v>
      </c>
      <c r="C3946" t="str">
        <f t="shared" si="183"/>
        <v>AMBITION</v>
      </c>
      <c r="D3946" t="s">
        <v>12445</v>
      </c>
      <c r="E3946" t="s">
        <v>3333</v>
      </c>
      <c r="F3946" t="s">
        <v>11047</v>
      </c>
      <c r="G3946">
        <v>10</v>
      </c>
      <c r="H3946" t="s">
        <v>12446</v>
      </c>
      <c r="I3946" t="s">
        <v>13406</v>
      </c>
      <c r="J3946" s="3" t="s">
        <v>13797</v>
      </c>
      <c r="K3946" t="s">
        <v>3336</v>
      </c>
      <c r="L3946" t="str">
        <f>IF(ISNA(INDEX('NSE Listed Stocks'!$A$2:$A$1683,MATCH(All!H3946,'NSE Listed Stocks'!$C$2:$C$1683,0),1)),"",INDEX('NSE Listed Stocks'!$A$2:$A$1683,MATCH(All!H3946,'NSE Listed Stocks'!$C$2:$C$1683,0),1))</f>
        <v/>
      </c>
      <c r="M3946" t="str">
        <f t="shared" si="184"/>
        <v>false</v>
      </c>
      <c r="N3946" t="str">
        <f t="shared" si="185"/>
        <v>db.STOCK.insert({_id:'AMBITION',bseCode:'539223',fundamentalCode:'AMBITION', nseCode:'', name:'Ambition Mica Ltd', isin:'INE563S01011', industry:'Paper &amp; Paper Products',worldStock:false,niftyStock:false, nseStock:false, updateDate:ISODate('2016-09-15')})</v>
      </c>
    </row>
    <row r="3947" spans="1:14" x14ac:dyDescent="0.25">
      <c r="A3947">
        <v>539224</v>
      </c>
      <c r="B3947" t="s">
        <v>12447</v>
      </c>
      <c r="C3947" t="str">
        <f t="shared" si="183"/>
        <v>SIICL</v>
      </c>
      <c r="D3947" t="s">
        <v>12448</v>
      </c>
      <c r="E3947" t="s">
        <v>3333</v>
      </c>
      <c r="F3947" t="s">
        <v>3371</v>
      </c>
      <c r="G3947">
        <v>10</v>
      </c>
      <c r="H3947" t="s">
        <v>12449</v>
      </c>
      <c r="I3947" t="s">
        <v>3360</v>
      </c>
      <c r="J3947" s="3" t="s">
        <v>13802</v>
      </c>
      <c r="K3947" t="s">
        <v>3336</v>
      </c>
      <c r="L3947" t="str">
        <f>IF(ISNA(INDEX('NSE Listed Stocks'!$A$2:$A$1683,MATCH(All!H3947,'NSE Listed Stocks'!$C$2:$C$1683,0),1)),"",INDEX('NSE Listed Stocks'!$A$2:$A$1683,MATCH(All!H3947,'NSE Listed Stocks'!$C$2:$C$1683,0),1))</f>
        <v/>
      </c>
      <c r="M3947" t="str">
        <f t="shared" si="184"/>
        <v>false</v>
      </c>
      <c r="N3947" t="str">
        <f t="shared" si="185"/>
        <v>db.STOCK.insert({_id:'SIICL',bseCode:'539224',fundamentalCode:'SIICL', nseCode:'', name:'Shreenath Industrial Investment Company Ltd', isin:'INE345Q01017', industry:'Finance (including NBFCs)',worldStock:false,niftyStock:false, nseStock:false, updateDate:ISODate('2016-09-15')})</v>
      </c>
    </row>
    <row r="3948" spans="1:14" x14ac:dyDescent="0.25">
      <c r="A3948">
        <v>539225</v>
      </c>
      <c r="B3948" t="s">
        <v>12450</v>
      </c>
      <c r="C3948" t="str">
        <f t="shared" si="183"/>
        <v>JIYAECO</v>
      </c>
      <c r="D3948" t="s">
        <v>12451</v>
      </c>
      <c r="E3948" t="s">
        <v>3333</v>
      </c>
      <c r="F3948" t="s">
        <v>11047</v>
      </c>
      <c r="G3948">
        <v>10</v>
      </c>
      <c r="H3948" t="s">
        <v>12452</v>
      </c>
      <c r="I3948" t="s">
        <v>10031</v>
      </c>
      <c r="J3948" s="3" t="s">
        <v>13806</v>
      </c>
      <c r="K3948" t="s">
        <v>3336</v>
      </c>
      <c r="L3948" t="str">
        <f>IF(ISNA(INDEX('NSE Listed Stocks'!$A$2:$A$1683,MATCH(All!H3948,'NSE Listed Stocks'!$C$2:$C$1683,0),1)),"",INDEX('NSE Listed Stocks'!$A$2:$A$1683,MATCH(All!H3948,'NSE Listed Stocks'!$C$2:$C$1683,0),1))</f>
        <v/>
      </c>
      <c r="M3948" t="str">
        <f t="shared" si="184"/>
        <v>false</v>
      </c>
      <c r="N3948" t="str">
        <f t="shared" si="185"/>
        <v>db.STOCK.insert({_id:'JIYAECO',bseCode:'539225',fundamentalCode:'JIYAECO', nseCode:'', name:'Jiya Eco-Products Ltd', isin:'INE023S01016', industry:'Utilities:Non-Elec.',worldStock:false,niftyStock:false, nseStock:false, updateDate:ISODate('2016-09-15')})</v>
      </c>
    </row>
    <row r="3949" spans="1:14" x14ac:dyDescent="0.25">
      <c r="A3949">
        <v>539226</v>
      </c>
      <c r="B3949" t="s">
        <v>12453</v>
      </c>
      <c r="C3949" t="str">
        <f t="shared" si="183"/>
        <v>MDINDUCTO</v>
      </c>
      <c r="D3949" t="s">
        <v>12454</v>
      </c>
      <c r="E3949" t="s">
        <v>3333</v>
      </c>
      <c r="F3949" t="s">
        <v>11047</v>
      </c>
      <c r="G3949">
        <v>10</v>
      </c>
      <c r="H3949" t="s">
        <v>12455</v>
      </c>
      <c r="I3949" t="s">
        <v>13403</v>
      </c>
      <c r="J3949" s="3" t="s">
        <v>13810</v>
      </c>
      <c r="K3949" t="s">
        <v>3336</v>
      </c>
      <c r="L3949" t="str">
        <f>IF(ISNA(INDEX('NSE Listed Stocks'!$A$2:$A$1683,MATCH(All!H3949,'NSE Listed Stocks'!$C$2:$C$1683,0),1)),"",INDEX('NSE Listed Stocks'!$A$2:$A$1683,MATCH(All!H3949,'NSE Listed Stocks'!$C$2:$C$1683,0),1))</f>
        <v/>
      </c>
      <c r="M3949" t="str">
        <f t="shared" si="184"/>
        <v>false</v>
      </c>
      <c r="N3949" t="str">
        <f t="shared" si="185"/>
        <v>db.STOCK.insert({_id:'MDINDUCTO',bseCode:'539226',fundamentalCode:'MDINDUCTO', nseCode:'', name:'M.D. Inducto Cast Ltd', isin:'INE027T01015', industry:'Iron &amp; Steel/Interm.Products',worldStock:false,niftyStock:false, nseStock:false, updateDate:ISODate('2016-09-15')})</v>
      </c>
    </row>
    <row r="3950" spans="1:14" x14ac:dyDescent="0.25">
      <c r="A3950">
        <v>539227</v>
      </c>
      <c r="B3950" t="s">
        <v>12456</v>
      </c>
      <c r="C3950" t="str">
        <f t="shared" si="183"/>
        <v>LOYAL</v>
      </c>
      <c r="D3950" t="s">
        <v>12457</v>
      </c>
      <c r="E3950" t="s">
        <v>3333</v>
      </c>
      <c r="F3950" t="s">
        <v>11047</v>
      </c>
      <c r="G3950">
        <v>10</v>
      </c>
      <c r="H3950" t="s">
        <v>12458</v>
      </c>
      <c r="I3950" t="s">
        <v>3421</v>
      </c>
      <c r="J3950" s="3" t="s">
        <v>13811</v>
      </c>
      <c r="K3950" t="s">
        <v>3336</v>
      </c>
      <c r="L3950" t="str">
        <f>IF(ISNA(INDEX('NSE Listed Stocks'!$A$2:$A$1683,MATCH(All!H3950,'NSE Listed Stocks'!$C$2:$C$1683,0),1)),"",INDEX('NSE Listed Stocks'!$A$2:$A$1683,MATCH(All!H3950,'NSE Listed Stocks'!$C$2:$C$1683,0),1))</f>
        <v/>
      </c>
      <c r="M3950" t="str">
        <f t="shared" si="184"/>
        <v>false</v>
      </c>
      <c r="N3950" t="str">
        <f t="shared" si="185"/>
        <v>db.STOCK.insert({_id:'LOYAL',bseCode:'539227',fundamentalCode:'LOYAL', nseCode:'', name:'Loyal Equipments Ltd', isin:'INE876S01017', industry:'Industrial Machinery',worldStock:false,niftyStock:false, nseStock:false, updateDate:ISODate('2016-09-15')})</v>
      </c>
    </row>
    <row r="3951" spans="1:14" x14ac:dyDescent="0.25">
      <c r="A3951">
        <v>539228</v>
      </c>
      <c r="B3951" t="s">
        <v>12459</v>
      </c>
      <c r="C3951" t="str">
        <f t="shared" si="183"/>
        <v>GPCL</v>
      </c>
      <c r="D3951" t="s">
        <v>12460</v>
      </c>
      <c r="E3951" t="s">
        <v>3333</v>
      </c>
      <c r="F3951" t="s">
        <v>11047</v>
      </c>
      <c r="G3951">
        <v>10</v>
      </c>
      <c r="H3951" t="s">
        <v>12461</v>
      </c>
      <c r="I3951" t="s">
        <v>8667</v>
      </c>
      <c r="J3951" s="3" t="s">
        <v>13803</v>
      </c>
      <c r="K3951" t="s">
        <v>3336</v>
      </c>
      <c r="L3951" t="str">
        <f>IF(ISNA(INDEX('NSE Listed Stocks'!$A$2:$A$1683,MATCH(All!H3951,'NSE Listed Stocks'!$C$2:$C$1683,0),1)),"",INDEX('NSE Listed Stocks'!$A$2:$A$1683,MATCH(All!H3951,'NSE Listed Stocks'!$C$2:$C$1683,0),1))</f>
        <v/>
      </c>
      <c r="M3951" t="str">
        <f t="shared" si="184"/>
        <v>false</v>
      </c>
      <c r="N3951" t="str">
        <f t="shared" si="185"/>
        <v>db.STOCK.insert({_id:'GPCL',bseCode:'539228',fundamentalCode:'GPCL', nseCode:'', name:'Gala Print City Ltd', isin:'INE480S01018', industry:'Comm.Printing/Stationery',worldStock:false,niftyStock:false, nseStock:false, updateDate:ISODate('2016-09-15')})</v>
      </c>
    </row>
    <row r="3952" spans="1:14" x14ac:dyDescent="0.25">
      <c r="A3952">
        <v>539229</v>
      </c>
      <c r="B3952" t="s">
        <v>12462</v>
      </c>
      <c r="C3952" t="str">
        <f t="shared" si="183"/>
        <v>MRSS</v>
      </c>
      <c r="D3952" t="s">
        <v>12463</v>
      </c>
      <c r="E3952" t="s">
        <v>3333</v>
      </c>
      <c r="F3952" t="s">
        <v>11047</v>
      </c>
      <c r="G3952">
        <v>10</v>
      </c>
      <c r="H3952" t="s">
        <v>12464</v>
      </c>
      <c r="I3952" t="s">
        <v>3670</v>
      </c>
      <c r="J3952" s="3">
        <v>0</v>
      </c>
      <c r="K3952" t="s">
        <v>3336</v>
      </c>
      <c r="L3952" t="str">
        <f>IF(ISNA(INDEX('NSE Listed Stocks'!$A$2:$A$1683,MATCH(All!H3952,'NSE Listed Stocks'!$C$2:$C$1683,0),1)),"",INDEX('NSE Listed Stocks'!$A$2:$A$1683,MATCH(All!H3952,'NSE Listed Stocks'!$C$2:$C$1683,0),1))</f>
        <v/>
      </c>
      <c r="M3952" t="str">
        <f t="shared" si="184"/>
        <v>false</v>
      </c>
      <c r="N3952" t="str">
        <f t="shared" si="185"/>
        <v>db.STOCK.insert({_id:'MRSS',bseCode:'539229',fundamentalCode:'MRSS', nseCode:'', name:'Majestic Research Services and Solutions Ltd', isin:'INE196R01012', industry:'Diversified',worldStock:false,niftyStock:false, nseStock:false, updateDate:ISODate('2016-09-15')})</v>
      </c>
    </row>
    <row r="3953" spans="1:14" x14ac:dyDescent="0.25">
      <c r="A3953">
        <v>539230</v>
      </c>
      <c r="B3953" t="s">
        <v>12465</v>
      </c>
      <c r="C3953" t="str">
        <f t="shared" si="183"/>
        <v>CHEMIESYNT</v>
      </c>
      <c r="D3953" t="s">
        <v>12466</v>
      </c>
      <c r="E3953" t="s">
        <v>3333</v>
      </c>
      <c r="F3953" t="s">
        <v>3371</v>
      </c>
      <c r="G3953">
        <v>10</v>
      </c>
      <c r="H3953" t="s">
        <v>12467</v>
      </c>
      <c r="I3953" t="s">
        <v>3394</v>
      </c>
      <c r="J3953" s="3" t="s">
        <v>13808</v>
      </c>
      <c r="K3953" t="s">
        <v>3336</v>
      </c>
      <c r="L3953" t="str">
        <f>IF(ISNA(INDEX('NSE Listed Stocks'!$A$2:$A$1683,MATCH(All!H3953,'NSE Listed Stocks'!$C$2:$C$1683,0),1)),"",INDEX('NSE Listed Stocks'!$A$2:$A$1683,MATCH(All!H3953,'NSE Listed Stocks'!$C$2:$C$1683,0),1))</f>
        <v/>
      </c>
      <c r="M3953" t="str">
        <f t="shared" si="184"/>
        <v>false</v>
      </c>
      <c r="N3953" t="str">
        <f t="shared" si="185"/>
        <v>db.STOCK.insert({_id:'CHEMIESYNT',bseCode:'539230',fundamentalCode:'CHEMIESYNT', nseCode:'', name:'Chemiesynth (Vapi) Ltd', isin:'INE829R01018', industry:'Specialty Chemicals',worldStock:false,niftyStock:false, nseStock:false, updateDate:ISODate('2016-09-15')})</v>
      </c>
    </row>
    <row r="3954" spans="1:14" x14ac:dyDescent="0.25">
      <c r="A3954">
        <v>539235</v>
      </c>
      <c r="B3954" t="s">
        <v>12468</v>
      </c>
      <c r="C3954" t="str">
        <f t="shared" si="183"/>
        <v>GPL</v>
      </c>
      <c r="D3954" t="s">
        <v>12469</v>
      </c>
      <c r="E3954" t="s">
        <v>3333</v>
      </c>
      <c r="F3954" t="s">
        <v>3371</v>
      </c>
      <c r="G3954">
        <v>10</v>
      </c>
      <c r="H3954" t="s">
        <v>12470</v>
      </c>
      <c r="I3954" t="s">
        <v>13398</v>
      </c>
      <c r="J3954" s="3" t="s">
        <v>13804</v>
      </c>
      <c r="K3954" t="s">
        <v>3336</v>
      </c>
      <c r="L3954" t="str">
        <f>IF(ISNA(INDEX('NSE Listed Stocks'!$A$2:$A$1683,MATCH(All!H3954,'NSE Listed Stocks'!$C$2:$C$1683,0),1)),"",INDEX('NSE Listed Stocks'!$A$2:$A$1683,MATCH(All!H3954,'NSE Listed Stocks'!$C$2:$C$1683,0),1))</f>
        <v/>
      </c>
      <c r="M3954" t="str">
        <f t="shared" si="184"/>
        <v>false</v>
      </c>
      <c r="N3954" t="str">
        <f t="shared" si="185"/>
        <v>db.STOCK.insert({_id:'GPL',bseCode:'539235',fundamentalCode:'GPL', nseCode:'', name:'Grandeur Products Ltd', isin:'INE545R01010', industry:'Tea &amp; Coffee',worldStock:false,niftyStock:false, nseStock:false, updateDate:ISODate('2016-09-15')})</v>
      </c>
    </row>
    <row r="3955" spans="1:14" x14ac:dyDescent="0.25">
      <c r="A3955">
        <v>539246</v>
      </c>
      <c r="B3955" t="s">
        <v>12471</v>
      </c>
      <c r="C3955" t="str">
        <f t="shared" si="183"/>
        <v>JEL</v>
      </c>
      <c r="D3955" t="s">
        <v>12472</v>
      </c>
      <c r="E3955" t="s">
        <v>3333</v>
      </c>
      <c r="F3955" t="s">
        <v>3371</v>
      </c>
      <c r="G3955">
        <v>10</v>
      </c>
      <c r="H3955" t="s">
        <v>12473</v>
      </c>
      <c r="I3955" t="s">
        <v>13412</v>
      </c>
      <c r="J3955" s="3" t="s">
        <v>13797</v>
      </c>
      <c r="K3955" t="s">
        <v>3336</v>
      </c>
      <c r="L3955" t="str">
        <f>IF(ISNA(INDEX('NSE Listed Stocks'!$A$2:$A$1683,MATCH(All!H3955,'NSE Listed Stocks'!$C$2:$C$1683,0),1)),"",INDEX('NSE Listed Stocks'!$A$2:$A$1683,MATCH(All!H3955,'NSE Listed Stocks'!$C$2:$C$1683,0),1))</f>
        <v/>
      </c>
      <c r="M3955" t="str">
        <f t="shared" si="184"/>
        <v>false</v>
      </c>
      <c r="N3955" t="str">
        <f t="shared" si="185"/>
        <v>db.STOCK.insert({_id:'JEL',bseCode:'539246',fundamentalCode:'JEL', nseCode:'', name:'Jyotirgamya Enterprises Ltd', isin:'INE805R01018', industry:'Comm.Trading  &amp; Distribution',worldStock:false,niftyStock:false, nseStock:false, updateDate:ISODate('2016-09-15')})</v>
      </c>
    </row>
    <row r="3956" spans="1:14" x14ac:dyDescent="0.25">
      <c r="A3956">
        <v>539251</v>
      </c>
      <c r="B3956" t="s">
        <v>301</v>
      </c>
      <c r="C3956" t="str">
        <f t="shared" si="183"/>
        <v>BALKRISHNA</v>
      </c>
      <c r="D3956" t="s">
        <v>12474</v>
      </c>
      <c r="E3956" t="s">
        <v>3333</v>
      </c>
      <c r="F3956" t="s">
        <v>3339</v>
      </c>
      <c r="G3956">
        <v>10</v>
      </c>
      <c r="H3956" t="s">
        <v>302</v>
      </c>
      <c r="I3956" t="s">
        <v>13411</v>
      </c>
      <c r="J3956" s="3" t="s">
        <v>13797</v>
      </c>
      <c r="K3956" t="s">
        <v>3336</v>
      </c>
      <c r="L3956" t="str">
        <f>IF(ISNA(INDEX('NSE Listed Stocks'!$A$2:$A$1683,MATCH(All!H3956,'NSE Listed Stocks'!$C$2:$C$1683,0),1)),"",INDEX('NSE Listed Stocks'!$A$2:$A$1683,MATCH(All!H3956,'NSE Listed Stocks'!$C$2:$C$1683,0),1))</f>
        <v>BALKRISHNA</v>
      </c>
      <c r="M3956" t="str">
        <f t="shared" si="184"/>
        <v>true</v>
      </c>
      <c r="N3956" t="str">
        <f t="shared" si="185"/>
        <v>db.STOCK.insert({_id:'BALKRISHNA',bseCode:'539251',fundamentalCode:'BALKRISHNA', nseCode:'BALKRISHNA', name:'Balkrishna Paper Mills Ltd', isin:'INE875R01011', industry:'Containers &amp; Packaging',worldStock:false,niftyStock:false, nseStock:true, updateDate:ISODate('2016-09-15')})</v>
      </c>
    </row>
    <row r="3957" spans="1:14" x14ac:dyDescent="0.25">
      <c r="A3957">
        <v>539252</v>
      </c>
      <c r="B3957" t="s">
        <v>12475</v>
      </c>
      <c r="C3957" t="str">
        <f t="shared" si="183"/>
        <v>SCFL</v>
      </c>
      <c r="D3957" t="s">
        <v>12476</v>
      </c>
      <c r="E3957" t="s">
        <v>3333</v>
      </c>
      <c r="F3957" t="s">
        <v>3339</v>
      </c>
      <c r="G3957">
        <v>1</v>
      </c>
      <c r="H3957" t="s">
        <v>2681</v>
      </c>
      <c r="I3957" t="s">
        <v>13403</v>
      </c>
      <c r="J3957" s="3" t="s">
        <v>13810</v>
      </c>
      <c r="K3957" t="s">
        <v>3336</v>
      </c>
      <c r="L3957" t="str">
        <f>IF(ISNA(INDEX('NSE Listed Stocks'!$A$2:$A$1683,MATCH(All!H3957,'NSE Listed Stocks'!$C$2:$C$1683,0),1)),"",INDEX('NSE Listed Stocks'!$A$2:$A$1683,MATCH(All!H3957,'NSE Listed Stocks'!$C$2:$C$1683,0),1))</f>
        <v>SHYAMCENT</v>
      </c>
      <c r="M3957" t="str">
        <f t="shared" si="184"/>
        <v>true</v>
      </c>
      <c r="N3957" t="str">
        <f t="shared" si="185"/>
        <v>db.STOCK.insert({_id:'SCFL',bseCode:'539252',fundamentalCode:'SCFL', nseCode:'SHYAMCENT', name:'Shyam Century Ferrous Ltd', isin:'INE979R01011', industry:'Iron &amp; Steel/Interm.Products',worldStock:false,niftyStock:false, nseStock:true, updateDate:ISODate('2016-09-15')})</v>
      </c>
    </row>
    <row r="3958" spans="1:14" x14ac:dyDescent="0.25">
      <c r="A3958">
        <v>539253</v>
      </c>
      <c r="B3958" t="s">
        <v>12477</v>
      </c>
      <c r="C3958" t="str">
        <f t="shared" si="183"/>
        <v>SURYAINDIA</v>
      </c>
      <c r="D3958" t="s">
        <v>12478</v>
      </c>
      <c r="E3958" t="s">
        <v>3333</v>
      </c>
      <c r="F3958" t="s">
        <v>3371</v>
      </c>
      <c r="G3958">
        <v>10</v>
      </c>
      <c r="H3958" t="s">
        <v>12479</v>
      </c>
      <c r="I3958" t="s">
        <v>3360</v>
      </c>
      <c r="J3958" s="3" t="s">
        <v>13802</v>
      </c>
      <c r="K3958" t="s">
        <v>3336</v>
      </c>
      <c r="L3958" t="str">
        <f>IF(ISNA(INDEX('NSE Listed Stocks'!$A$2:$A$1683,MATCH(All!H3958,'NSE Listed Stocks'!$C$2:$C$1683,0),1)),"",INDEX('NSE Listed Stocks'!$A$2:$A$1683,MATCH(All!H3958,'NSE Listed Stocks'!$C$2:$C$1683,0),1))</f>
        <v/>
      </c>
      <c r="M3958" t="str">
        <f t="shared" si="184"/>
        <v>false</v>
      </c>
      <c r="N3958" t="str">
        <f t="shared" si="185"/>
        <v>db.STOCK.insert({_id:'SURYAINDIA',bseCode:'539253',fundamentalCode:'SURYAINDIA', nseCode:'', name:'Surya India Ltd', isin:'INE446E01019', industry:'Finance (including NBFCs)',worldStock:false,niftyStock:false, nseStock:false, updateDate:ISODate('2016-09-15')})</v>
      </c>
    </row>
    <row r="3959" spans="1:14" x14ac:dyDescent="0.25">
      <c r="A3959">
        <v>539254</v>
      </c>
      <c r="B3959" t="s">
        <v>44</v>
      </c>
      <c r="C3959" t="str">
        <f t="shared" si="183"/>
        <v>ADANITRANS</v>
      </c>
      <c r="D3959" t="s">
        <v>12480</v>
      </c>
      <c r="E3959" t="s">
        <v>3333</v>
      </c>
      <c r="F3959" t="s">
        <v>3339</v>
      </c>
      <c r="G3959">
        <v>10</v>
      </c>
      <c r="H3959" t="s">
        <v>45</v>
      </c>
      <c r="I3959" t="s">
        <v>3433</v>
      </c>
      <c r="J3959" s="3" t="s">
        <v>13812</v>
      </c>
      <c r="K3959" t="s">
        <v>3336</v>
      </c>
      <c r="L3959" t="str">
        <f>IF(ISNA(INDEX('NSE Listed Stocks'!$A$2:$A$1683,MATCH(All!H3959,'NSE Listed Stocks'!$C$2:$C$1683,0),1)),"",INDEX('NSE Listed Stocks'!$A$2:$A$1683,MATCH(All!H3959,'NSE Listed Stocks'!$C$2:$C$1683,0),1))</f>
        <v>ADANITRANS</v>
      </c>
      <c r="M3959" t="str">
        <f t="shared" si="184"/>
        <v>true</v>
      </c>
      <c r="N3959" t="str">
        <f t="shared" si="185"/>
        <v>db.STOCK.insert({_id:'ADANITRANS',bseCode:'539254',fundamentalCode:'ADANITRANS', nseCode:'ADANITRANS', name:'Adani Transmission Ltd', isin:'INE931S01010', industry:'Electric Utilities',worldStock:false,niftyStock:false, nseStock:true, updateDate:ISODate('2016-09-15')})</v>
      </c>
    </row>
    <row r="3960" spans="1:14" x14ac:dyDescent="0.25">
      <c r="A3960">
        <v>539255</v>
      </c>
      <c r="B3960" t="s">
        <v>12481</v>
      </c>
      <c r="C3960" t="str">
        <f t="shared" si="183"/>
        <v>STARDELTA</v>
      </c>
      <c r="D3960" t="s">
        <v>12482</v>
      </c>
      <c r="E3960" t="s">
        <v>3333</v>
      </c>
      <c r="F3960" t="s">
        <v>3345</v>
      </c>
      <c r="G3960">
        <v>10</v>
      </c>
      <c r="H3960" t="s">
        <v>12483</v>
      </c>
      <c r="I3960" t="s">
        <v>3335</v>
      </c>
      <c r="J3960" s="3" t="s">
        <v>13797</v>
      </c>
      <c r="K3960" t="s">
        <v>3336</v>
      </c>
      <c r="L3960" t="str">
        <f>IF(ISNA(INDEX('NSE Listed Stocks'!$A$2:$A$1683,MATCH(All!H3960,'NSE Listed Stocks'!$C$2:$C$1683,0),1)),"",INDEX('NSE Listed Stocks'!$A$2:$A$1683,MATCH(All!H3960,'NSE Listed Stocks'!$C$2:$C$1683,0),1))</f>
        <v/>
      </c>
      <c r="M3960" t="str">
        <f t="shared" si="184"/>
        <v>false</v>
      </c>
      <c r="N3960" t="str">
        <f t="shared" si="185"/>
        <v>db.STOCK.insert({_id:'STARDELTA',bseCode:'539255',fundamentalCode:'STARDELTA', nseCode:'', name:'Star Delta Transformers Ltd', isin:'INE541K01014', industry:'Heavy Electrical Equipment',worldStock:false,niftyStock:false, nseStock:false, updateDate:ISODate('2016-09-15')})</v>
      </c>
    </row>
    <row r="3961" spans="1:14" x14ac:dyDescent="0.25">
      <c r="A3961">
        <v>539265</v>
      </c>
      <c r="B3961" t="s">
        <v>12484</v>
      </c>
      <c r="C3961" t="str">
        <f t="shared" si="183"/>
        <v>AMRAFIN</v>
      </c>
      <c r="D3961" t="s">
        <v>12485</v>
      </c>
      <c r="E3961" t="s">
        <v>3333</v>
      </c>
      <c r="F3961" t="s">
        <v>11047</v>
      </c>
      <c r="G3961">
        <v>10</v>
      </c>
      <c r="H3961" t="s">
        <v>12486</v>
      </c>
      <c r="I3961" t="s">
        <v>3360</v>
      </c>
      <c r="J3961" s="3" t="s">
        <v>13802</v>
      </c>
      <c r="K3961" t="s">
        <v>3336</v>
      </c>
      <c r="L3961" t="str">
        <f>IF(ISNA(INDEX('NSE Listed Stocks'!$A$2:$A$1683,MATCH(All!H3961,'NSE Listed Stocks'!$C$2:$C$1683,0),1)),"",INDEX('NSE Listed Stocks'!$A$2:$A$1683,MATCH(All!H3961,'NSE Listed Stocks'!$C$2:$C$1683,0),1))</f>
        <v/>
      </c>
      <c r="M3961" t="str">
        <f t="shared" si="184"/>
        <v>false</v>
      </c>
      <c r="N3961" t="str">
        <f t="shared" si="185"/>
        <v>db.STOCK.insert({_id:'AMRAFIN',bseCode:'539265',fundamentalCode:'AMRAFIN', nseCode:'', name:'Amrapali Fincap Ltd', isin:'INE990S01016', industry:'Finance (including NBFCs)',worldStock:false,niftyStock:false, nseStock:false, updateDate:ISODate('2016-09-15')})</v>
      </c>
    </row>
    <row r="3962" spans="1:14" x14ac:dyDescent="0.25">
      <c r="A3962">
        <v>539266</v>
      </c>
      <c r="B3962" t="s">
        <v>12487</v>
      </c>
      <c r="C3962" t="str">
        <f t="shared" si="183"/>
        <v>CONCRETE</v>
      </c>
      <c r="D3962" t="s">
        <v>12488</v>
      </c>
      <c r="E3962" t="s">
        <v>3333</v>
      </c>
      <c r="F3962" t="s">
        <v>3345</v>
      </c>
      <c r="G3962">
        <v>10</v>
      </c>
      <c r="H3962" t="s">
        <v>12489</v>
      </c>
      <c r="I3962" t="s">
        <v>3688</v>
      </c>
      <c r="J3962" s="3" t="s">
        <v>13800</v>
      </c>
      <c r="K3962" t="s">
        <v>3336</v>
      </c>
      <c r="L3962" t="str">
        <f>IF(ISNA(INDEX('NSE Listed Stocks'!$A$2:$A$1683,MATCH(All!H3962,'NSE Listed Stocks'!$C$2:$C$1683,0),1)),"",INDEX('NSE Listed Stocks'!$A$2:$A$1683,MATCH(All!H3962,'NSE Listed Stocks'!$C$2:$C$1683,0),1))</f>
        <v/>
      </c>
      <c r="M3962" t="str">
        <f t="shared" si="184"/>
        <v>false</v>
      </c>
      <c r="N3962" t="str">
        <f t="shared" si="185"/>
        <v>db.STOCK.insert({_id:'CONCRETE',bseCode:'539266',fundamentalCode:'CONCRETE', nseCode:'', name:'Concrete Credit Ltd', isin:'INE719G01014', industry:'Investment Companies',worldStock:false,niftyStock:false, nseStock:false, updateDate:ISODate('2016-09-15')})</v>
      </c>
    </row>
    <row r="3963" spans="1:14" x14ac:dyDescent="0.25">
      <c r="A3963">
        <v>539267</v>
      </c>
      <c r="B3963" t="s">
        <v>12490</v>
      </c>
      <c r="C3963" t="str">
        <f t="shared" si="183"/>
        <v>PCPROD</v>
      </c>
      <c r="D3963" t="s">
        <v>12491</v>
      </c>
      <c r="E3963" t="s">
        <v>3333</v>
      </c>
      <c r="F3963" t="s">
        <v>3345</v>
      </c>
      <c r="G3963">
        <v>10</v>
      </c>
      <c r="H3963" t="s">
        <v>12492</v>
      </c>
      <c r="I3963" t="s">
        <v>13412</v>
      </c>
      <c r="J3963" s="3" t="s">
        <v>13797</v>
      </c>
      <c r="K3963" t="s">
        <v>3336</v>
      </c>
      <c r="L3963" t="str">
        <f>IF(ISNA(INDEX('NSE Listed Stocks'!$A$2:$A$1683,MATCH(All!H3963,'NSE Listed Stocks'!$C$2:$C$1683,0),1)),"",INDEX('NSE Listed Stocks'!$A$2:$A$1683,MATCH(All!H3963,'NSE Listed Stocks'!$C$2:$C$1683,0),1))</f>
        <v/>
      </c>
      <c r="M3963" t="str">
        <f t="shared" si="184"/>
        <v>false</v>
      </c>
      <c r="N3963" t="str">
        <f t="shared" si="185"/>
        <v>db.STOCK.insert({_id:'PCPROD',bseCode:'539267',fundamentalCode:'PCPROD', nseCode:'', name:'PC Products India Ltd', isin:'INE579N01018', industry:'Comm.Trading  &amp; Distribution',worldStock:false,niftyStock:false, nseStock:false, updateDate:ISODate('2016-09-15')})</v>
      </c>
    </row>
    <row r="3964" spans="1:14" x14ac:dyDescent="0.25">
      <c r="A3964">
        <v>539268</v>
      </c>
      <c r="B3964" t="s">
        <v>2913</v>
      </c>
      <c r="C3964" t="str">
        <f t="shared" si="183"/>
        <v>SYNGENE</v>
      </c>
      <c r="D3964" t="s">
        <v>12493</v>
      </c>
      <c r="E3964" t="s">
        <v>3333</v>
      </c>
      <c r="F3964" t="s">
        <v>3339</v>
      </c>
      <c r="G3964">
        <v>10</v>
      </c>
      <c r="H3964" t="s">
        <v>2914</v>
      </c>
      <c r="I3964" t="s">
        <v>3347</v>
      </c>
      <c r="J3964" s="3" t="s">
        <v>3347</v>
      </c>
      <c r="K3964" t="s">
        <v>3336</v>
      </c>
      <c r="L3964" t="str">
        <f>IF(ISNA(INDEX('NSE Listed Stocks'!$A$2:$A$1683,MATCH(All!H3964,'NSE Listed Stocks'!$C$2:$C$1683,0),1)),"",INDEX('NSE Listed Stocks'!$A$2:$A$1683,MATCH(All!H3964,'NSE Listed Stocks'!$C$2:$C$1683,0),1))</f>
        <v>SYNGENE</v>
      </c>
      <c r="M3964" t="str">
        <f t="shared" si="184"/>
        <v>true</v>
      </c>
      <c r="N3964" t="str">
        <f t="shared" si="185"/>
        <v>db.STOCK.insert({_id:'SYNGENE',bseCode:'539268',fundamentalCode:'SYNGENE', nseCode:'SYNGENE', name:'Syngene International Ltd', isin:'INE398R01022', industry:'Pharmaceuticals',worldStock:false,niftyStock:false, nseStock:true, updateDate:ISODate('2016-09-15')})</v>
      </c>
    </row>
    <row r="3965" spans="1:14" x14ac:dyDescent="0.25">
      <c r="A3965">
        <v>539273</v>
      </c>
      <c r="B3965" t="s">
        <v>12494</v>
      </c>
      <c r="C3965" t="str">
        <f t="shared" si="183"/>
        <v>PECOS</v>
      </c>
      <c r="D3965" t="s">
        <v>12495</v>
      </c>
      <c r="E3965" t="s">
        <v>3333</v>
      </c>
      <c r="F3965" t="s">
        <v>11047</v>
      </c>
      <c r="G3965">
        <v>10</v>
      </c>
      <c r="H3965" t="s">
        <v>12496</v>
      </c>
      <c r="I3965" t="s">
        <v>4430</v>
      </c>
      <c r="J3965" s="3" t="s">
        <v>13804</v>
      </c>
      <c r="K3965" t="s">
        <v>3336</v>
      </c>
      <c r="L3965" t="str">
        <f>IF(ISNA(INDEX('NSE Listed Stocks'!$A$2:$A$1683,MATCH(All!H3965,'NSE Listed Stocks'!$C$2:$C$1683,0),1)),"",INDEX('NSE Listed Stocks'!$A$2:$A$1683,MATCH(All!H3965,'NSE Listed Stocks'!$C$2:$C$1683,0),1))</f>
        <v/>
      </c>
      <c r="M3965" t="str">
        <f t="shared" si="184"/>
        <v>false</v>
      </c>
      <c r="N3965" t="str">
        <f t="shared" si="185"/>
        <v>db.STOCK.insert({_id:'PECOS',bseCode:'539273',fundamentalCode:'PECOS', nseCode:'', name:'Pecos Hotels and Pubs Ltd', isin:'INE484S01010', industry:'Restaurants',worldStock:false,niftyStock:false, nseStock:false, updateDate:ISODate('2016-09-15')})</v>
      </c>
    </row>
    <row r="3966" spans="1:14" x14ac:dyDescent="0.25">
      <c r="A3966">
        <v>539274</v>
      </c>
      <c r="B3966" t="s">
        <v>12497</v>
      </c>
      <c r="C3966" t="str">
        <f t="shared" si="183"/>
        <v>BLFL</v>
      </c>
      <c r="D3966" t="s">
        <v>12498</v>
      </c>
      <c r="E3966" t="s">
        <v>3333</v>
      </c>
      <c r="F3966" t="s">
        <v>3371</v>
      </c>
      <c r="G3966">
        <v>10</v>
      </c>
      <c r="H3966" t="s">
        <v>12499</v>
      </c>
      <c r="I3966" t="s">
        <v>3360</v>
      </c>
      <c r="J3966" s="3" t="s">
        <v>13802</v>
      </c>
      <c r="K3966" t="s">
        <v>3336</v>
      </c>
      <c r="L3966" t="str">
        <f>IF(ISNA(INDEX('NSE Listed Stocks'!$A$2:$A$1683,MATCH(All!H3966,'NSE Listed Stocks'!$C$2:$C$1683,0),1)),"",INDEX('NSE Listed Stocks'!$A$2:$A$1683,MATCH(All!H3966,'NSE Listed Stocks'!$C$2:$C$1683,0),1))</f>
        <v/>
      </c>
      <c r="M3966" t="str">
        <f t="shared" si="184"/>
        <v>false</v>
      </c>
      <c r="N3966" t="str">
        <f t="shared" si="185"/>
        <v>db.STOCK.insert({_id:'BLFL',bseCode:'539274',fundamentalCode:'BLFL', nseCode:'', name:'Boston Leasing and Finance Ltd', isin:'INE962P01011', industry:'Finance (including NBFCs)',worldStock:false,niftyStock:false, nseStock:false, updateDate:ISODate('2016-09-15')})</v>
      </c>
    </row>
    <row r="3967" spans="1:14" x14ac:dyDescent="0.25">
      <c r="A3967">
        <v>539275</v>
      </c>
      <c r="B3967" t="s">
        <v>12500</v>
      </c>
      <c r="C3967" t="str">
        <f t="shared" si="183"/>
        <v>MSL</v>
      </c>
      <c r="D3967" t="s">
        <v>12501</v>
      </c>
      <c r="E3967" t="s">
        <v>3333</v>
      </c>
      <c r="F3967" t="s">
        <v>11047</v>
      </c>
      <c r="G3967">
        <v>10</v>
      </c>
      <c r="H3967" t="s">
        <v>12502</v>
      </c>
      <c r="I3967" t="s">
        <v>3579</v>
      </c>
      <c r="J3967" s="3" t="s">
        <v>13383</v>
      </c>
      <c r="K3967" t="s">
        <v>3336</v>
      </c>
      <c r="L3967" t="str">
        <f>IF(ISNA(INDEX('NSE Listed Stocks'!$A$2:$A$1683,MATCH(All!H3967,'NSE Listed Stocks'!$C$2:$C$1683,0),1)),"",INDEX('NSE Listed Stocks'!$A$2:$A$1683,MATCH(All!H3967,'NSE Listed Stocks'!$C$2:$C$1683,0),1))</f>
        <v/>
      </c>
      <c r="M3967" t="str">
        <f t="shared" si="184"/>
        <v>false</v>
      </c>
      <c r="N3967" t="str">
        <f t="shared" si="185"/>
        <v>db.STOCK.insert({_id:'MSL',bseCode:'539275',fundamentalCode:'MSL', nseCode:'', name:'Mangalam Seeds Ltd', isin:'INE829S01016', industry:'Other Agricultural Products',worldStock:false,niftyStock:false, nseStock:false, updateDate:ISODate('2016-09-15')})</v>
      </c>
    </row>
    <row r="3968" spans="1:14" x14ac:dyDescent="0.25">
      <c r="A3968">
        <v>539276</v>
      </c>
      <c r="B3968" t="s">
        <v>1539</v>
      </c>
      <c r="C3968" t="str">
        <f t="shared" si="183"/>
        <v>KAYA</v>
      </c>
      <c r="D3968" t="s">
        <v>12503</v>
      </c>
      <c r="E3968" t="s">
        <v>3333</v>
      </c>
      <c r="F3968" t="s">
        <v>3339</v>
      </c>
      <c r="G3968">
        <v>10</v>
      </c>
      <c r="H3968" t="s">
        <v>1540</v>
      </c>
      <c r="I3968" t="s">
        <v>12504</v>
      </c>
      <c r="J3968" s="3" t="s">
        <v>13803</v>
      </c>
      <c r="K3968" t="s">
        <v>3336</v>
      </c>
      <c r="L3968" t="str">
        <f>IF(ISNA(INDEX('NSE Listed Stocks'!$A$2:$A$1683,MATCH(All!H3968,'NSE Listed Stocks'!$C$2:$C$1683,0),1)),"",INDEX('NSE Listed Stocks'!$A$2:$A$1683,MATCH(All!H3968,'NSE Listed Stocks'!$C$2:$C$1683,0),1))</f>
        <v>KAYA</v>
      </c>
      <c r="M3968" t="str">
        <f t="shared" si="184"/>
        <v>true</v>
      </c>
      <c r="N3968" t="str">
        <f t="shared" si="185"/>
        <v>db.STOCK.insert({_id:'KAYA',bseCode:'539276',fundamentalCode:'KAYA', nseCode:'KAYA', name:'Kaya Ltd', isin:'INE587G01015', industry:'Sp.Consumer Services',worldStock:false,niftyStock:false, nseStock:true, updateDate:ISODate('2016-09-15')})</v>
      </c>
    </row>
    <row r="3969" spans="1:14" x14ac:dyDescent="0.25">
      <c r="A3969">
        <v>539277</v>
      </c>
      <c r="B3969" t="s">
        <v>12505</v>
      </c>
      <c r="C3969" t="str">
        <f t="shared" si="183"/>
        <v>ALSTONE</v>
      </c>
      <c r="D3969" t="s">
        <v>12506</v>
      </c>
      <c r="E3969" t="s">
        <v>3333</v>
      </c>
      <c r="F3969" t="s">
        <v>3371</v>
      </c>
      <c r="G3969">
        <v>10</v>
      </c>
      <c r="H3969" t="s">
        <v>12507</v>
      </c>
      <c r="I3969" t="s">
        <v>8251</v>
      </c>
      <c r="J3969" s="3" t="s">
        <v>13803</v>
      </c>
      <c r="K3969" t="s">
        <v>3336</v>
      </c>
      <c r="L3969" t="str">
        <f>IF(ISNA(INDEX('NSE Listed Stocks'!$A$2:$A$1683,MATCH(All!H3969,'NSE Listed Stocks'!$C$2:$C$1683,0),1)),"",INDEX('NSE Listed Stocks'!$A$2:$A$1683,MATCH(All!H3969,'NSE Listed Stocks'!$C$2:$C$1683,0),1))</f>
        <v/>
      </c>
      <c r="M3969" t="str">
        <f t="shared" si="184"/>
        <v>false</v>
      </c>
      <c r="N3969" t="str">
        <f t="shared" si="185"/>
        <v>db.STOCK.insert({_id:'ALSTONE',bseCode:'539277',fundamentalCode:'ALSTONE', nseCode:'', name:'Alstone Textiles (India) Ltd', isin:'INE184S01016', industry:'Distributors',worldStock:false,niftyStock:false, nseStock:false, updateDate:ISODate('2016-09-15')})</v>
      </c>
    </row>
    <row r="3970" spans="1:14" x14ac:dyDescent="0.25">
      <c r="A3970">
        <v>539278</v>
      </c>
      <c r="B3970" t="s">
        <v>12508</v>
      </c>
      <c r="C3970" t="str">
        <f t="shared" si="183"/>
        <v>SYMBIOX</v>
      </c>
      <c r="D3970" t="s">
        <v>13779</v>
      </c>
      <c r="E3970" t="s">
        <v>3333</v>
      </c>
      <c r="F3970" t="s">
        <v>3371</v>
      </c>
      <c r="G3970">
        <v>10</v>
      </c>
      <c r="H3970" t="s">
        <v>12510</v>
      </c>
      <c r="I3970" t="s">
        <v>3425</v>
      </c>
      <c r="J3970" s="3" t="s">
        <v>13800</v>
      </c>
      <c r="K3970" t="s">
        <v>3336</v>
      </c>
      <c r="L3970" t="str">
        <f>IF(ISNA(INDEX('NSE Listed Stocks'!$A$2:$A$1683,MATCH(All!H3970,'NSE Listed Stocks'!$C$2:$C$1683,0),1)),"",INDEX('NSE Listed Stocks'!$A$2:$A$1683,MATCH(All!H3970,'NSE Listed Stocks'!$C$2:$C$1683,0),1))</f>
        <v/>
      </c>
      <c r="M3970" t="str">
        <f t="shared" si="184"/>
        <v>false</v>
      </c>
      <c r="N3970" t="str">
        <f t="shared" si="185"/>
        <v>db.STOCK.insert({_id:'SYMBIOX',bseCode:'539278',fundamentalCode:'SYMBIOX', nseCode:'', name:'Symbiox Investment &amp; Trading Company Ltd', isin:'INE653R01012', industry:'Other Financial Services',worldStock:false,niftyStock:false, nseStock:false, updateDate:ISODate('2016-09-15')})</v>
      </c>
    </row>
    <row r="3971" spans="1:14" x14ac:dyDescent="0.25">
      <c r="A3971">
        <v>539285</v>
      </c>
      <c r="B3971" t="s">
        <v>12511</v>
      </c>
      <c r="C3971" t="str">
        <f t="shared" ref="C3971:C4034" si="186">B3971</f>
        <v>IPRU8895</v>
      </c>
      <c r="D3971" t="s">
        <v>12512</v>
      </c>
      <c r="E3971" t="s">
        <v>3333</v>
      </c>
      <c r="F3971" t="s">
        <v>3339</v>
      </c>
      <c r="G3971">
        <v>10</v>
      </c>
      <c r="H3971" t="s">
        <v>12513</v>
      </c>
      <c r="J3971" s="3" t="s">
        <v>13822</v>
      </c>
      <c r="K3971" t="s">
        <v>3336</v>
      </c>
      <c r="L3971" t="str">
        <f>IF(ISNA(INDEX('NSE Listed Stocks'!$A$2:$A$1683,MATCH(All!H3971,'NSE Listed Stocks'!$C$2:$C$1683,0),1)),"",INDEX('NSE Listed Stocks'!$A$2:$A$1683,MATCH(All!H3971,'NSE Listed Stocks'!$C$2:$C$1683,0),1))</f>
        <v/>
      </c>
      <c r="M3971" t="str">
        <f t="shared" ref="M3971:M4034" si="187">IF($L3971&lt;&gt;"", "true", "false")</f>
        <v>false</v>
      </c>
      <c r="N3971" t="str">
        <f t="shared" ref="N3971:N4034" si="188">"db.STOCK.insert({_id:'"&amp;$B3971&amp;"',bseCode:'"&amp;$A3971&amp;"',fundamentalCode:'"&amp;$C3971&amp;"', nseCode:'"&amp;L3971&amp;"', name:'"&amp;D3971&amp;"', isin:'"&amp;H3971&amp;"', industry:'"&amp;I3971&amp;"',worldStock:false,niftyStock:false, nseStock:"&amp;M3971&amp;", updateDate:ISODate('2016-09-15')})"</f>
        <v>db.STOCK.insert({_id:'IPRU8895',bseCode:'539285',fundamentalCode:'IPRU8895', nseCode:'', name:'ICICI PRUDENTIAL VALUE FUND SERIES 8 - DIRECT PLAN DIVIDEND OPTION', isin:'INF109KB1KA0', industry:'',worldStock:false,niftyStock:false, nseStock:false, updateDate:ISODate('2016-09-15')})</v>
      </c>
    </row>
    <row r="3972" spans="1:14" x14ac:dyDescent="0.25">
      <c r="A3972">
        <v>539286</v>
      </c>
      <c r="B3972" t="s">
        <v>12514</v>
      </c>
      <c r="C3972" t="str">
        <f t="shared" si="186"/>
        <v>IPRU2693</v>
      </c>
      <c r="D3972" t="s">
        <v>12515</v>
      </c>
      <c r="E3972" t="s">
        <v>3333</v>
      </c>
      <c r="F3972" t="s">
        <v>3339</v>
      </c>
      <c r="G3972">
        <v>10</v>
      </c>
      <c r="H3972" t="s">
        <v>12516</v>
      </c>
      <c r="J3972" s="3" t="s">
        <v>13822</v>
      </c>
      <c r="K3972" t="s">
        <v>3336</v>
      </c>
      <c r="L3972" t="str">
        <f>IF(ISNA(INDEX('NSE Listed Stocks'!$A$2:$A$1683,MATCH(All!H3972,'NSE Listed Stocks'!$C$2:$C$1683,0),1)),"",INDEX('NSE Listed Stocks'!$A$2:$A$1683,MATCH(All!H3972,'NSE Listed Stocks'!$C$2:$C$1683,0),1))</f>
        <v/>
      </c>
      <c r="M3972" t="str">
        <f t="shared" si="187"/>
        <v>false</v>
      </c>
      <c r="N3972" t="str">
        <f t="shared" si="188"/>
        <v>db.STOCK.insert({_id:'IPRU2693',bseCode:'539286',fundamentalCode:'IPRU2693', nseCode:'', name:'ICICI PRUDENTIAL VALUE FUND SERIES 8 - REGULAR PLAN DIVIDEND OPTION', isin:'INF109KB1JZ9', industry:'',worldStock:false,niftyStock:false, nseStock:false, updateDate:ISODate('2016-09-15')})</v>
      </c>
    </row>
    <row r="3973" spans="1:14" x14ac:dyDescent="0.25">
      <c r="A3973">
        <v>539287</v>
      </c>
      <c r="B3973" t="s">
        <v>12517</v>
      </c>
      <c r="C3973" t="str">
        <f t="shared" si="186"/>
        <v>ORTINLAABS</v>
      </c>
      <c r="D3973" t="s">
        <v>12518</v>
      </c>
      <c r="E3973" t="s">
        <v>3333</v>
      </c>
      <c r="F3973" t="s">
        <v>3339</v>
      </c>
      <c r="G3973">
        <v>10</v>
      </c>
      <c r="H3973" t="s">
        <v>2154</v>
      </c>
      <c r="I3973" t="s">
        <v>3347</v>
      </c>
      <c r="J3973" s="3" t="s">
        <v>3347</v>
      </c>
      <c r="K3973" t="s">
        <v>3336</v>
      </c>
      <c r="L3973" t="str">
        <f>IF(ISNA(INDEX('NSE Listed Stocks'!$A$2:$A$1683,MATCH(All!H3973,'NSE Listed Stocks'!$C$2:$C$1683,0),1)),"",INDEX('NSE Listed Stocks'!$A$2:$A$1683,MATCH(All!H3973,'NSE Listed Stocks'!$C$2:$C$1683,0),1))</f>
        <v>ORTINLABSS</v>
      </c>
      <c r="M3973" t="str">
        <f t="shared" si="187"/>
        <v>true</v>
      </c>
      <c r="N3973" t="str">
        <f t="shared" si="188"/>
        <v>db.STOCK.insert({_id:'ORTINLAABS',bseCode:'539287',fundamentalCode:'ORTINLAABS', nseCode:'ORTINLABSS', name:'Ortin Laboratories Ltd', isin:'INE749B01012', industry:'Pharmaceuticals',worldStock:false,niftyStock:false, nseStock:true, updateDate:ISODate('2016-09-15')})</v>
      </c>
    </row>
    <row r="3974" spans="1:14" x14ac:dyDescent="0.25">
      <c r="A3974">
        <v>539288</v>
      </c>
      <c r="B3974" t="s">
        <v>12519</v>
      </c>
      <c r="C3974" t="str">
        <f t="shared" si="186"/>
        <v>AVI</v>
      </c>
      <c r="D3974" t="s">
        <v>12520</v>
      </c>
      <c r="E3974" t="s">
        <v>3333</v>
      </c>
      <c r="F3974" t="s">
        <v>3371</v>
      </c>
      <c r="G3974">
        <v>10</v>
      </c>
      <c r="H3974" t="s">
        <v>12521</v>
      </c>
      <c r="I3974" t="s">
        <v>3394</v>
      </c>
      <c r="J3974" s="3" t="s">
        <v>13808</v>
      </c>
      <c r="K3974" t="s">
        <v>3336</v>
      </c>
      <c r="L3974" t="str">
        <f>IF(ISNA(INDEX('NSE Listed Stocks'!$A$2:$A$1683,MATCH(All!H3974,'NSE Listed Stocks'!$C$2:$C$1683,0),1)),"",INDEX('NSE Listed Stocks'!$A$2:$A$1683,MATCH(All!H3974,'NSE Listed Stocks'!$C$2:$C$1683,0),1))</f>
        <v/>
      </c>
      <c r="M3974" t="str">
        <f t="shared" si="187"/>
        <v>false</v>
      </c>
      <c r="N3974" t="str">
        <f t="shared" si="188"/>
        <v>db.STOCK.insert({_id:'AVI',bseCode:'539288',fundamentalCode:'AVI', nseCode:'', name:'AVI Polymers Ltd', isin:'INE897N01014', industry:'Specialty Chemicals',worldStock:false,niftyStock:false, nseStock:false, updateDate:ISODate('2016-09-15')})</v>
      </c>
    </row>
    <row r="3975" spans="1:14" x14ac:dyDescent="0.25">
      <c r="A3975">
        <v>539289</v>
      </c>
      <c r="B3975" t="s">
        <v>12522</v>
      </c>
      <c r="C3975" t="str">
        <f t="shared" si="186"/>
        <v>MJCO</v>
      </c>
      <c r="D3975" t="s">
        <v>12523</v>
      </c>
      <c r="E3975" t="s">
        <v>3333</v>
      </c>
      <c r="F3975" t="s">
        <v>3339</v>
      </c>
      <c r="G3975">
        <v>5</v>
      </c>
      <c r="H3975" t="s">
        <v>1760</v>
      </c>
      <c r="I3975" t="s">
        <v>13416</v>
      </c>
      <c r="J3975" s="3" t="s">
        <v>13816</v>
      </c>
      <c r="K3975" t="s">
        <v>3336</v>
      </c>
      <c r="L3975" t="str">
        <f>IF(ISNA(INDEX('NSE Listed Stocks'!$A$2:$A$1683,MATCH(All!H3975,'NSE Listed Stocks'!$C$2:$C$1683,0),1)),"",INDEX('NSE Listed Stocks'!$A$2:$A$1683,MATCH(All!H3975,'NSE Listed Stocks'!$C$2:$C$1683,0),1))</f>
        <v>MAJESCO</v>
      </c>
      <c r="M3975" t="str">
        <f t="shared" si="187"/>
        <v>true</v>
      </c>
      <c r="N3975" t="str">
        <f t="shared" si="188"/>
        <v>db.STOCK.insert({_id:'MJCO',bseCode:'539289',fundamentalCode:'MJCO', nseCode:'MAJESCO', name:'Majesco Ltd', isin:'INE898S01029', industry:'IT Consulting &amp; Software',worldStock:false,niftyStock:false, nseStock:true, updateDate:ISODate('2016-09-15')})</v>
      </c>
    </row>
    <row r="3976" spans="1:14" x14ac:dyDescent="0.25">
      <c r="A3976">
        <v>539290</v>
      </c>
      <c r="B3976" t="s">
        <v>395</v>
      </c>
      <c r="C3976" t="str">
        <f t="shared" si="186"/>
        <v>BINDALAGRO</v>
      </c>
      <c r="D3976" t="s">
        <v>12524</v>
      </c>
      <c r="E3976" t="s">
        <v>3333</v>
      </c>
      <c r="F3976" t="s">
        <v>3339</v>
      </c>
      <c r="G3976">
        <v>10</v>
      </c>
      <c r="H3976" t="s">
        <v>396</v>
      </c>
      <c r="I3976" t="s">
        <v>3688</v>
      </c>
      <c r="J3976" s="3" t="s">
        <v>13800</v>
      </c>
      <c r="K3976" t="s">
        <v>3336</v>
      </c>
      <c r="L3976" t="str">
        <f>IF(ISNA(INDEX('NSE Listed Stocks'!$A$2:$A$1683,MATCH(All!H3976,'NSE Listed Stocks'!$C$2:$C$1683,0),1)),"",INDEX('NSE Listed Stocks'!$A$2:$A$1683,MATCH(All!H3976,'NSE Listed Stocks'!$C$2:$C$1683,0),1))</f>
        <v>BINDALAGRO</v>
      </c>
      <c r="M3976" t="str">
        <f t="shared" si="187"/>
        <v>true</v>
      </c>
      <c r="N3976" t="str">
        <f t="shared" si="188"/>
        <v>db.STOCK.insert({_id:'BINDALAGRO',bseCode:'539290',fundamentalCode:'BINDALAGRO', nseCode:'BINDALAGRO', name:'Oswal Greentech Ltd', isin:'INE143A01010', industry:'Investment Companies',worldStock:false,niftyStock:false, nseStock:true, updateDate:ISODate('2016-09-15')})</v>
      </c>
    </row>
    <row r="3977" spans="1:14" x14ac:dyDescent="0.25">
      <c r="A3977">
        <v>539291</v>
      </c>
      <c r="B3977" t="s">
        <v>12525</v>
      </c>
      <c r="C3977" t="str">
        <f t="shared" si="186"/>
        <v>OZONEWORLD</v>
      </c>
      <c r="D3977" t="s">
        <v>12526</v>
      </c>
      <c r="E3977" t="s">
        <v>3333</v>
      </c>
      <c r="F3977" t="s">
        <v>3345</v>
      </c>
      <c r="G3977">
        <v>10</v>
      </c>
      <c r="H3977" t="s">
        <v>12527</v>
      </c>
      <c r="I3977" t="s">
        <v>3579</v>
      </c>
      <c r="J3977" s="3" t="s">
        <v>13383</v>
      </c>
      <c r="K3977" t="s">
        <v>3336</v>
      </c>
      <c r="L3977" t="str">
        <f>IF(ISNA(INDEX('NSE Listed Stocks'!$A$2:$A$1683,MATCH(All!H3977,'NSE Listed Stocks'!$C$2:$C$1683,0),1)),"",INDEX('NSE Listed Stocks'!$A$2:$A$1683,MATCH(All!H3977,'NSE Listed Stocks'!$C$2:$C$1683,0),1))</f>
        <v/>
      </c>
      <c r="M3977" t="str">
        <f t="shared" si="187"/>
        <v>false</v>
      </c>
      <c r="N3977" t="str">
        <f t="shared" si="188"/>
        <v>db.STOCK.insert({_id:'OZONEWORLD',bseCode:'539291',fundamentalCode:'OZONEWORLD', nseCode:'', name:'Ozone World Ltd', isin:'INE583K01016', industry:'Other Agricultural Products',worldStock:false,niftyStock:false, nseStock:false, updateDate:ISODate('2016-09-15')})</v>
      </c>
    </row>
    <row r="3978" spans="1:14" x14ac:dyDescent="0.25">
      <c r="A3978">
        <v>539300</v>
      </c>
      <c r="B3978" t="s">
        <v>12528</v>
      </c>
      <c r="C3978" t="str">
        <f t="shared" si="186"/>
        <v>AKSPINTEX</v>
      </c>
      <c r="D3978" t="s">
        <v>12529</v>
      </c>
      <c r="E3978" t="s">
        <v>3333</v>
      </c>
      <c r="F3978" t="s">
        <v>3345</v>
      </c>
      <c r="G3978">
        <v>10</v>
      </c>
      <c r="H3978" t="s">
        <v>12530</v>
      </c>
      <c r="I3978" t="s">
        <v>3362</v>
      </c>
      <c r="J3978" s="3" t="s">
        <v>3362</v>
      </c>
      <c r="K3978" t="s">
        <v>3336</v>
      </c>
      <c r="L3978" t="str">
        <f>IF(ISNA(INDEX('NSE Listed Stocks'!$A$2:$A$1683,MATCH(All!H3978,'NSE Listed Stocks'!$C$2:$C$1683,0),1)),"",INDEX('NSE Listed Stocks'!$A$2:$A$1683,MATCH(All!H3978,'NSE Listed Stocks'!$C$2:$C$1683,0),1))</f>
        <v/>
      </c>
      <c r="M3978" t="str">
        <f t="shared" si="187"/>
        <v>false</v>
      </c>
      <c r="N3978" t="str">
        <f t="shared" si="188"/>
        <v>db.STOCK.insert({_id:'AKSPINTEX',bseCode:'539300',fundamentalCode:'AKSPINTEX', nseCode:'', name:'A.K. Spintex Ltd', isin:'INE671K01019', industry:'Textiles',worldStock:false,niftyStock:false, nseStock:false, updateDate:ISODate('2016-09-15')})</v>
      </c>
    </row>
    <row r="3979" spans="1:14" x14ac:dyDescent="0.25">
      <c r="A3979">
        <v>539301</v>
      </c>
      <c r="B3979" t="s">
        <v>205</v>
      </c>
      <c r="C3979" t="str">
        <f t="shared" si="186"/>
        <v>ARVINFRA</v>
      </c>
      <c r="D3979" t="s">
        <v>12531</v>
      </c>
      <c r="E3979" t="s">
        <v>3333</v>
      </c>
      <c r="F3979" t="s">
        <v>3339</v>
      </c>
      <c r="G3979">
        <v>10</v>
      </c>
      <c r="H3979" t="s">
        <v>206</v>
      </c>
      <c r="I3979" t="s">
        <v>3356</v>
      </c>
      <c r="J3979" s="3" t="s">
        <v>13801</v>
      </c>
      <c r="K3979" t="s">
        <v>3336</v>
      </c>
      <c r="L3979" t="str">
        <f>IF(ISNA(INDEX('NSE Listed Stocks'!$A$2:$A$1683,MATCH(All!H3979,'NSE Listed Stocks'!$C$2:$C$1683,0),1)),"",INDEX('NSE Listed Stocks'!$A$2:$A$1683,MATCH(All!H3979,'NSE Listed Stocks'!$C$2:$C$1683,0),1))</f>
        <v>ARVINFRA</v>
      </c>
      <c r="M3979" t="str">
        <f t="shared" si="187"/>
        <v>true</v>
      </c>
      <c r="N3979" t="str">
        <f t="shared" si="188"/>
        <v>db.STOCK.insert({_id:'ARVINFRA',bseCode:'539301',fundamentalCode:'ARVINFRA', nseCode:'ARVINFRA', name:'Arvind Infrastructure Ltd', isin:'INE034S01021', industry:'Realty',worldStock:false,niftyStock:false, nseStock:true, updateDate:ISODate('2016-09-15')})</v>
      </c>
    </row>
    <row r="3980" spans="1:14" x14ac:dyDescent="0.25">
      <c r="A3980">
        <v>539302</v>
      </c>
      <c r="B3980" t="s">
        <v>2285</v>
      </c>
      <c r="C3980" t="str">
        <f t="shared" si="186"/>
        <v>POWERMECH</v>
      </c>
      <c r="D3980" t="s">
        <v>12532</v>
      </c>
      <c r="E3980" t="s">
        <v>3333</v>
      </c>
      <c r="F3980" t="s">
        <v>3339</v>
      </c>
      <c r="G3980">
        <v>10</v>
      </c>
      <c r="H3980" t="s">
        <v>2286</v>
      </c>
      <c r="I3980" t="s">
        <v>13399</v>
      </c>
      <c r="J3980" s="3" t="s">
        <v>13805</v>
      </c>
      <c r="K3980" t="s">
        <v>3336</v>
      </c>
      <c r="L3980" t="str">
        <f>IF(ISNA(INDEX('NSE Listed Stocks'!$A$2:$A$1683,MATCH(All!H3980,'NSE Listed Stocks'!$C$2:$C$1683,0),1)),"",INDEX('NSE Listed Stocks'!$A$2:$A$1683,MATCH(All!H3980,'NSE Listed Stocks'!$C$2:$C$1683,0),1))</f>
        <v>POWERMECH</v>
      </c>
      <c r="M3980" t="str">
        <f t="shared" si="187"/>
        <v>true</v>
      </c>
      <c r="N3980" t="str">
        <f t="shared" si="188"/>
        <v>db.STOCK.insert({_id:'POWERMECH',bseCode:'539302',fundamentalCode:'POWERMECH', nseCode:'POWERMECH', name:'Power Mech Projects Ltd', isin:'INE211R01019', industry:'Construction &amp; Engineering',worldStock:false,niftyStock:false, nseStock:true, updateDate:ISODate('2016-09-15')})</v>
      </c>
    </row>
    <row r="3981" spans="1:14" x14ac:dyDescent="0.25">
      <c r="A3981">
        <v>539303</v>
      </c>
      <c r="B3981" t="s">
        <v>12533</v>
      </c>
      <c r="C3981" t="str">
        <f t="shared" si="186"/>
        <v>MINDAFIN</v>
      </c>
      <c r="D3981" t="s">
        <v>12534</v>
      </c>
      <c r="E3981" t="s">
        <v>3333</v>
      </c>
      <c r="F3981" t="s">
        <v>3371</v>
      </c>
      <c r="G3981">
        <v>10</v>
      </c>
      <c r="H3981" t="s">
        <v>12535</v>
      </c>
      <c r="I3981" t="s">
        <v>3360</v>
      </c>
      <c r="J3981" s="3" t="s">
        <v>13802</v>
      </c>
      <c r="K3981" t="s">
        <v>3336</v>
      </c>
      <c r="L3981" t="str">
        <f>IF(ISNA(INDEX('NSE Listed Stocks'!$A$2:$A$1683,MATCH(All!H3981,'NSE Listed Stocks'!$C$2:$C$1683,0),1)),"",INDEX('NSE Listed Stocks'!$A$2:$A$1683,MATCH(All!H3981,'NSE Listed Stocks'!$C$2:$C$1683,0),1))</f>
        <v/>
      </c>
      <c r="M3981" t="str">
        <f t="shared" si="187"/>
        <v>false</v>
      </c>
      <c r="N3981" t="str">
        <f t="shared" si="188"/>
        <v>db.STOCK.insert({_id:'MINDAFIN',bseCode:'539303',fundamentalCode:'MINDAFIN', nseCode:'', name:'Minda Finance Ltd', isin:'INE197E01018', industry:'Finance (including NBFCs)',worldStock:false,niftyStock:false, nseStock:false, updateDate:ISODate('2016-09-15')})</v>
      </c>
    </row>
    <row r="3982" spans="1:14" x14ac:dyDescent="0.25">
      <c r="A3982">
        <v>539304</v>
      </c>
      <c r="B3982" t="s">
        <v>12536</v>
      </c>
      <c r="C3982" t="str">
        <f t="shared" si="186"/>
        <v>CANOPYFIN</v>
      </c>
      <c r="D3982" t="s">
        <v>12537</v>
      </c>
      <c r="E3982" t="s">
        <v>3333</v>
      </c>
      <c r="F3982" t="s">
        <v>3345</v>
      </c>
      <c r="G3982">
        <v>10</v>
      </c>
      <c r="H3982" t="s">
        <v>12538</v>
      </c>
      <c r="I3982" t="s">
        <v>3425</v>
      </c>
      <c r="J3982" s="3" t="s">
        <v>13800</v>
      </c>
      <c r="K3982" t="s">
        <v>3336</v>
      </c>
      <c r="L3982" t="str">
        <f>IF(ISNA(INDEX('NSE Listed Stocks'!$A$2:$A$1683,MATCH(All!H3982,'NSE Listed Stocks'!$C$2:$C$1683,0),1)),"",INDEX('NSE Listed Stocks'!$A$2:$A$1683,MATCH(All!H3982,'NSE Listed Stocks'!$C$2:$C$1683,0),1))</f>
        <v/>
      </c>
      <c r="M3982" t="str">
        <f t="shared" si="187"/>
        <v>false</v>
      </c>
      <c r="N3982" t="str">
        <f t="shared" si="188"/>
        <v>db.STOCK.insert({_id:'CANOPYFIN',bseCode:'539304',fundamentalCode:'CANOPYFIN', nseCode:'', name:'Canopy Finance Ltd', isin:'INE095R01016', industry:'Other Financial Services',worldStock:false,niftyStock:false, nseStock:false, updateDate:ISODate('2016-09-15')})</v>
      </c>
    </row>
    <row r="3983" spans="1:14" x14ac:dyDescent="0.25">
      <c r="A3983">
        <v>539309</v>
      </c>
      <c r="B3983" t="s">
        <v>2381</v>
      </c>
      <c r="C3983" t="str">
        <f t="shared" si="186"/>
        <v>RAMASTEEL</v>
      </c>
      <c r="D3983" t="s">
        <v>12539</v>
      </c>
      <c r="E3983" t="s">
        <v>3333</v>
      </c>
      <c r="F3983" t="s">
        <v>3339</v>
      </c>
      <c r="G3983">
        <v>5</v>
      </c>
      <c r="H3983" t="s">
        <v>2382</v>
      </c>
      <c r="I3983" t="s">
        <v>13424</v>
      </c>
      <c r="J3983" s="3" t="s">
        <v>13810</v>
      </c>
      <c r="K3983" t="s">
        <v>3336</v>
      </c>
      <c r="L3983" t="str">
        <f>IF(ISNA(INDEX('NSE Listed Stocks'!$A$2:$A$1683,MATCH(All!H3983,'NSE Listed Stocks'!$C$2:$C$1683,0),1)),"",INDEX('NSE Listed Stocks'!$A$2:$A$1683,MATCH(All!H3983,'NSE Listed Stocks'!$C$2:$C$1683,0),1))</f>
        <v>RAMASTEEL</v>
      </c>
      <c r="M3983" t="str">
        <f t="shared" si="187"/>
        <v>true</v>
      </c>
      <c r="N3983" t="str">
        <f t="shared" si="188"/>
        <v>db.STOCK.insert({_id:'RAMASTEEL',bseCode:'539309',fundamentalCode:'RAMASTEEL', nseCode:'RAMASTEEL', name:'Rama Steel Tubes Ltd', isin:'INE230R01027', industry:'Iron &amp; Steel Products',worldStock:false,niftyStock:false, nseStock:true, updateDate:ISODate('2016-09-15')})</v>
      </c>
    </row>
    <row r="3984" spans="1:14" x14ac:dyDescent="0.25">
      <c r="A3984">
        <v>539310</v>
      </c>
      <c r="B3984" t="s">
        <v>12540</v>
      </c>
      <c r="C3984" t="str">
        <f t="shared" si="186"/>
        <v>OYEEEE</v>
      </c>
      <c r="D3984" t="s">
        <v>12541</v>
      </c>
      <c r="E3984" t="s">
        <v>3333</v>
      </c>
      <c r="F3984" t="s">
        <v>11095</v>
      </c>
      <c r="G3984">
        <v>10</v>
      </c>
      <c r="H3984" t="s">
        <v>12542</v>
      </c>
      <c r="I3984" t="s">
        <v>13527</v>
      </c>
      <c r="J3984" s="3" t="s">
        <v>13815</v>
      </c>
      <c r="K3984" t="s">
        <v>3336</v>
      </c>
      <c r="L3984" t="str">
        <f>IF(ISNA(INDEX('NSE Listed Stocks'!$A$2:$A$1683,MATCH(All!H3984,'NSE Listed Stocks'!$C$2:$C$1683,0),1)),"",INDEX('NSE Listed Stocks'!$A$2:$A$1683,MATCH(All!H3984,'NSE Listed Stocks'!$C$2:$C$1683,0),1))</f>
        <v/>
      </c>
      <c r="M3984" t="str">
        <f t="shared" si="187"/>
        <v>false</v>
      </c>
      <c r="N3984" t="str">
        <f t="shared" si="188"/>
        <v>db.STOCK.insert({_id:'OYEEEE',bseCode:'539310',fundamentalCode:'OYEEEE', nseCode:'', name:'Oyeeee Media Ltd', isin:'INE365S01011', industry:'Advertising &amp; Media',worldStock:false,niftyStock:false, nseStock:false, updateDate:ISODate('2016-09-15')})</v>
      </c>
    </row>
    <row r="3985" spans="1:14" x14ac:dyDescent="0.25">
      <c r="A3985">
        <v>539311</v>
      </c>
      <c r="B3985" t="s">
        <v>12543</v>
      </c>
      <c r="C3985" t="str">
        <f t="shared" si="186"/>
        <v>NFIL</v>
      </c>
      <c r="D3985" t="s">
        <v>12544</v>
      </c>
      <c r="E3985" t="s">
        <v>3333</v>
      </c>
      <c r="F3985" t="s">
        <v>3345</v>
      </c>
      <c r="G3985">
        <v>10</v>
      </c>
      <c r="H3985" t="s">
        <v>12545</v>
      </c>
      <c r="J3985" s="3" t="s">
        <v>13822</v>
      </c>
      <c r="K3985" t="s">
        <v>3336</v>
      </c>
      <c r="L3985" t="str">
        <f>IF(ISNA(INDEX('NSE Listed Stocks'!$A$2:$A$1683,MATCH(All!H3985,'NSE Listed Stocks'!$C$2:$C$1683,0),1)),"",INDEX('NSE Listed Stocks'!$A$2:$A$1683,MATCH(All!H3985,'NSE Listed Stocks'!$C$2:$C$1683,0),1))</f>
        <v/>
      </c>
      <c r="M3985" t="str">
        <f t="shared" si="187"/>
        <v>false</v>
      </c>
      <c r="N3985" t="str">
        <f t="shared" si="188"/>
        <v>db.STOCK.insert({_id:'NFIL',bseCode:'539311',fundamentalCode:'NFIL', nseCode:'', name:'Nishtha Finance and Investment (India) Ltd', isin:'INE217Q01018', industry:'',worldStock:false,niftyStock:false, nseStock:false, updateDate:ISODate('2016-09-15')})</v>
      </c>
    </row>
    <row r="3986" spans="1:14" x14ac:dyDescent="0.25">
      <c r="A3986">
        <v>539312</v>
      </c>
      <c r="B3986" t="s">
        <v>3140</v>
      </c>
      <c r="C3986" t="str">
        <f t="shared" si="186"/>
        <v>UTISENSETF</v>
      </c>
      <c r="D3986" t="s">
        <v>12546</v>
      </c>
      <c r="E3986" t="s">
        <v>3333</v>
      </c>
      <c r="F3986" t="s">
        <v>3339</v>
      </c>
      <c r="G3986">
        <v>10</v>
      </c>
      <c r="H3986" t="s">
        <v>3141</v>
      </c>
      <c r="J3986" s="3" t="s">
        <v>13822</v>
      </c>
      <c r="K3986" t="s">
        <v>3336</v>
      </c>
      <c r="L3986" t="str">
        <f>IF(ISNA(INDEX('NSE Listed Stocks'!$A$2:$A$1683,MATCH(All!H3986,'NSE Listed Stocks'!$C$2:$C$1683,0),1)),"",INDEX('NSE Listed Stocks'!$A$2:$A$1683,MATCH(All!H3986,'NSE Listed Stocks'!$C$2:$C$1683,0),1))</f>
        <v>UTISENSETF</v>
      </c>
      <c r="M3986" t="str">
        <f t="shared" si="187"/>
        <v>true</v>
      </c>
      <c r="N3986" t="str">
        <f t="shared" si="188"/>
        <v>db.STOCK.insert({_id:'UTISENSETF',bseCode:'539312',fundamentalCode:'UTISENSETF', nseCode:'UTISENSETF', name:'UTI- SENSEX ETF', isin:'INF789FB1X58', industry:'',worldStock:false,niftyStock:false, nseStock:true, updateDate:ISODate('2016-09-15')})</v>
      </c>
    </row>
    <row r="3987" spans="1:14" x14ac:dyDescent="0.25">
      <c r="A3987">
        <v>539313</v>
      </c>
      <c r="B3987" t="s">
        <v>3138</v>
      </c>
      <c r="C3987" t="str">
        <f t="shared" si="186"/>
        <v>UTINIFTETF</v>
      </c>
      <c r="D3987" t="s">
        <v>12547</v>
      </c>
      <c r="E3987" t="s">
        <v>3333</v>
      </c>
      <c r="F3987" t="s">
        <v>3339</v>
      </c>
      <c r="G3987">
        <v>10</v>
      </c>
      <c r="H3987" t="s">
        <v>3139</v>
      </c>
      <c r="J3987" s="3" t="s">
        <v>13822</v>
      </c>
      <c r="K3987" t="s">
        <v>3336</v>
      </c>
      <c r="L3987" t="str">
        <f>IF(ISNA(INDEX('NSE Listed Stocks'!$A$2:$A$1683,MATCH(All!H3987,'NSE Listed Stocks'!$C$2:$C$1683,0),1)),"",INDEX('NSE Listed Stocks'!$A$2:$A$1683,MATCH(All!H3987,'NSE Listed Stocks'!$C$2:$C$1683,0),1))</f>
        <v>UTINIFTETF</v>
      </c>
      <c r="M3987" t="str">
        <f t="shared" si="187"/>
        <v>true</v>
      </c>
      <c r="N3987" t="str">
        <f t="shared" si="188"/>
        <v>db.STOCK.insert({_id:'UTINIFTETF',bseCode:'539313',fundamentalCode:'UTINIFTETF', nseCode:'UTINIFTETF', name:'UTI NIFTY ETF', isin:'INF789FB1X41', industry:'',worldStock:false,niftyStock:false, nseStock:true, updateDate:ISODate('2016-09-15')})</v>
      </c>
    </row>
    <row r="3988" spans="1:14" x14ac:dyDescent="0.25">
      <c r="A3988">
        <v>539314</v>
      </c>
      <c r="B3988" t="s">
        <v>12548</v>
      </c>
      <c r="C3988" t="str">
        <f t="shared" si="186"/>
        <v>UNIAUTO</v>
      </c>
      <c r="D3988" t="s">
        <v>12549</v>
      </c>
      <c r="E3988" t="s">
        <v>3333</v>
      </c>
      <c r="F3988" t="s">
        <v>11047</v>
      </c>
      <c r="G3988">
        <v>10</v>
      </c>
      <c r="H3988" t="s">
        <v>12550</v>
      </c>
      <c r="I3988" t="s">
        <v>13395</v>
      </c>
      <c r="J3988" s="3" t="s">
        <v>13799</v>
      </c>
      <c r="K3988" t="s">
        <v>3336</v>
      </c>
      <c r="L3988" t="str">
        <f>IF(ISNA(INDEX('NSE Listed Stocks'!$A$2:$A$1683,MATCH(All!H3988,'NSE Listed Stocks'!$C$2:$C$1683,0),1)),"",INDEX('NSE Listed Stocks'!$A$2:$A$1683,MATCH(All!H3988,'NSE Listed Stocks'!$C$2:$C$1683,0),1))</f>
        <v/>
      </c>
      <c r="M3988" t="str">
        <f t="shared" si="187"/>
        <v>false</v>
      </c>
      <c r="N3988" t="str">
        <f t="shared" si="188"/>
        <v>db.STOCK.insert({_id:'UNIAUTO',bseCode:'539314',fundamentalCode:'UNIAUTO', nseCode:'', name:'Universal Autofoundry Ltd', isin:'INE203T01012', industry:'Auto Parts &amp; Equipment',worldStock:false,niftyStock:false, nseStock:false, updateDate:ISODate('2016-09-15')})</v>
      </c>
    </row>
    <row r="3989" spans="1:14" x14ac:dyDescent="0.25">
      <c r="A3989">
        <v>539319</v>
      </c>
      <c r="B3989" t="s">
        <v>12551</v>
      </c>
      <c r="C3989" t="str">
        <f t="shared" si="186"/>
        <v>IPRU8917</v>
      </c>
      <c r="D3989" t="s">
        <v>12552</v>
      </c>
      <c r="E3989" t="s">
        <v>3333</v>
      </c>
      <c r="F3989" t="s">
        <v>3339</v>
      </c>
      <c r="G3989">
        <v>10</v>
      </c>
      <c r="H3989" t="s">
        <v>12553</v>
      </c>
      <c r="J3989" s="3" t="s">
        <v>13822</v>
      </c>
      <c r="K3989" t="s">
        <v>3336</v>
      </c>
      <c r="L3989" t="str">
        <f>IF(ISNA(INDEX('NSE Listed Stocks'!$A$2:$A$1683,MATCH(All!H3989,'NSE Listed Stocks'!$C$2:$C$1683,0),1)),"",INDEX('NSE Listed Stocks'!$A$2:$A$1683,MATCH(All!H3989,'NSE Listed Stocks'!$C$2:$C$1683,0),1))</f>
        <v/>
      </c>
      <c r="M3989" t="str">
        <f t="shared" si="187"/>
        <v>false</v>
      </c>
      <c r="N3989" t="str">
        <f t="shared" si="188"/>
        <v>db.STOCK.insert({_id:'IPRU8917',bseCode:'539319',fundamentalCode:'IPRU8917', nseCode:'', name:'ICICI PRUDENTIAL INDIA RECOVERY FUND SERIES 3 - DIRECT PLAN - CUMULATIVE OPTION', isin:'INF109KB1ME8', industry:'',worldStock:false,niftyStock:false, nseStock:false, updateDate:ISODate('2016-09-15')})</v>
      </c>
    </row>
    <row r="3990" spans="1:14" x14ac:dyDescent="0.25">
      <c r="A3990">
        <v>539320</v>
      </c>
      <c r="B3990" t="s">
        <v>12554</v>
      </c>
      <c r="C3990" t="str">
        <f t="shared" si="186"/>
        <v>IPRU8910</v>
      </c>
      <c r="D3990" t="s">
        <v>12555</v>
      </c>
      <c r="E3990" t="s">
        <v>3333</v>
      </c>
      <c r="F3990" t="s">
        <v>3339</v>
      </c>
      <c r="G3990">
        <v>10</v>
      </c>
      <c r="H3990" t="s">
        <v>12556</v>
      </c>
      <c r="J3990" s="3" t="s">
        <v>13822</v>
      </c>
      <c r="K3990" t="s">
        <v>3336</v>
      </c>
      <c r="L3990" t="str">
        <f>IF(ISNA(INDEX('NSE Listed Stocks'!$A$2:$A$1683,MATCH(All!H3990,'NSE Listed Stocks'!$C$2:$C$1683,0),1)),"",INDEX('NSE Listed Stocks'!$A$2:$A$1683,MATCH(All!H3990,'NSE Listed Stocks'!$C$2:$C$1683,0),1))</f>
        <v/>
      </c>
      <c r="M3990" t="str">
        <f t="shared" si="187"/>
        <v>false</v>
      </c>
      <c r="N3990" t="str">
        <f t="shared" si="188"/>
        <v>db.STOCK.insert({_id:'IPRU8910',bseCode:'539320',fundamentalCode:'IPRU8910', nseCode:'', name:'ICICI PRUDENTIAL INDIA RECOVERY FUND SERIES 3 - DIRECT PLAN - DIVIDEND PAYOUT', isin:'INF109KB1LQ4', industry:'',worldStock:false,niftyStock:false, nseStock:false, updateDate:ISODate('2016-09-15')})</v>
      </c>
    </row>
    <row r="3991" spans="1:14" x14ac:dyDescent="0.25">
      <c r="A3991">
        <v>539321</v>
      </c>
      <c r="B3991" t="s">
        <v>12557</v>
      </c>
      <c r="C3991" t="str">
        <f t="shared" si="186"/>
        <v>IPRU2715</v>
      </c>
      <c r="D3991" t="s">
        <v>12558</v>
      </c>
      <c r="E3991" t="s">
        <v>3333</v>
      </c>
      <c r="F3991" t="s">
        <v>3339</v>
      </c>
      <c r="G3991">
        <v>10</v>
      </c>
      <c r="H3991" t="s">
        <v>12559</v>
      </c>
      <c r="J3991" s="3" t="s">
        <v>13822</v>
      </c>
      <c r="K3991" t="s">
        <v>3336</v>
      </c>
      <c r="L3991" t="str">
        <f>IF(ISNA(INDEX('NSE Listed Stocks'!$A$2:$A$1683,MATCH(All!H3991,'NSE Listed Stocks'!$C$2:$C$1683,0),1)),"",INDEX('NSE Listed Stocks'!$A$2:$A$1683,MATCH(All!H3991,'NSE Listed Stocks'!$C$2:$C$1683,0),1))</f>
        <v/>
      </c>
      <c r="M3991" t="str">
        <f t="shared" si="187"/>
        <v>false</v>
      </c>
      <c r="N3991" t="str">
        <f t="shared" si="188"/>
        <v>db.STOCK.insert({_id:'IPRU2715',bseCode:'539321',fundamentalCode:'IPRU2715', nseCode:'', name:'ICICI PRUDENTIAL INDIA RECOVERY FUND SERIES 3 - REGULAR PLAN - CUMULATIVE', isin:'INF109KB1MD0', industry:'',worldStock:false,niftyStock:false, nseStock:false, updateDate:ISODate('2016-09-15')})</v>
      </c>
    </row>
    <row r="3992" spans="1:14" x14ac:dyDescent="0.25">
      <c r="A3992">
        <v>539322</v>
      </c>
      <c r="B3992" t="s">
        <v>12560</v>
      </c>
      <c r="C3992" t="str">
        <f t="shared" si="186"/>
        <v>IPRU2708</v>
      </c>
      <c r="D3992" t="s">
        <v>12561</v>
      </c>
      <c r="E3992" t="s">
        <v>3333</v>
      </c>
      <c r="F3992" t="s">
        <v>3339</v>
      </c>
      <c r="G3992">
        <v>10</v>
      </c>
      <c r="H3992" t="s">
        <v>12562</v>
      </c>
      <c r="J3992" s="3" t="s">
        <v>13822</v>
      </c>
      <c r="K3992" t="s">
        <v>3336</v>
      </c>
      <c r="L3992" t="str">
        <f>IF(ISNA(INDEX('NSE Listed Stocks'!$A$2:$A$1683,MATCH(All!H3992,'NSE Listed Stocks'!$C$2:$C$1683,0),1)),"",INDEX('NSE Listed Stocks'!$A$2:$A$1683,MATCH(All!H3992,'NSE Listed Stocks'!$C$2:$C$1683,0),1))</f>
        <v/>
      </c>
      <c r="M3992" t="str">
        <f t="shared" si="187"/>
        <v>false</v>
      </c>
      <c r="N3992" t="str">
        <f t="shared" si="188"/>
        <v>db.STOCK.insert({_id:'IPRU2708',bseCode:'539322',fundamentalCode:'IPRU2708', nseCode:'', name:'ICICI PRUDENTIAL INDIA RECOVERY FUND SERIES 3 - REGULAR PLAN - DIVIDEND OPTION', isin:'INF109KB1LP6', industry:'',worldStock:false,niftyStock:false, nseStock:false, updateDate:ISODate('2016-09-15')})</v>
      </c>
    </row>
    <row r="3993" spans="1:14" x14ac:dyDescent="0.25">
      <c r="A3993">
        <v>539331</v>
      </c>
      <c r="B3993" t="s">
        <v>3176</v>
      </c>
      <c r="C3993" t="str">
        <f t="shared" si="186"/>
        <v>VETO</v>
      </c>
      <c r="D3993" t="s">
        <v>12563</v>
      </c>
      <c r="E3993" t="s">
        <v>3333</v>
      </c>
      <c r="F3993" t="s">
        <v>3339</v>
      </c>
      <c r="G3993">
        <v>10</v>
      </c>
      <c r="H3993" t="s">
        <v>3177</v>
      </c>
      <c r="I3993" t="s">
        <v>3415</v>
      </c>
      <c r="J3993" s="3" t="s">
        <v>13797</v>
      </c>
      <c r="K3993" t="s">
        <v>3336</v>
      </c>
      <c r="L3993" t="str">
        <f>IF(ISNA(INDEX('NSE Listed Stocks'!$A$2:$A$1683,MATCH(All!H3993,'NSE Listed Stocks'!$C$2:$C$1683,0),1)),"",INDEX('NSE Listed Stocks'!$A$2:$A$1683,MATCH(All!H3993,'NSE Listed Stocks'!$C$2:$C$1683,0),1))</f>
        <v>VETO</v>
      </c>
      <c r="M3993" t="str">
        <f t="shared" si="187"/>
        <v>true</v>
      </c>
      <c r="N3993" t="str">
        <f t="shared" si="188"/>
        <v>db.STOCK.insert({_id:'VETO',bseCode:'539331',fundamentalCode:'VETO', nseCode:'VETO', name:'Veto Switchgears and Cables Ltd', isin:'INE918N01018', industry:'Other Elect.Equip./ Prod.',worldStock:false,niftyStock:false, nseStock:true, updateDate:ISODate('2016-09-15')})</v>
      </c>
    </row>
    <row r="3994" spans="1:14" x14ac:dyDescent="0.25">
      <c r="A3994">
        <v>539332</v>
      </c>
      <c r="B3994" t="s">
        <v>1980</v>
      </c>
      <c r="C3994" t="str">
        <f t="shared" si="186"/>
        <v>NAVKARCORP</v>
      </c>
      <c r="D3994" t="s">
        <v>12564</v>
      </c>
      <c r="E3994" t="s">
        <v>3333</v>
      </c>
      <c r="F3994" t="s">
        <v>3339</v>
      </c>
      <c r="G3994">
        <v>10</v>
      </c>
      <c r="H3994" t="s">
        <v>1981</v>
      </c>
      <c r="I3994" t="s">
        <v>4353</v>
      </c>
      <c r="J3994" s="3" t="s">
        <v>13805</v>
      </c>
      <c r="K3994" t="s">
        <v>3336</v>
      </c>
      <c r="L3994" t="str">
        <f>IF(ISNA(INDEX('NSE Listed Stocks'!$A$2:$A$1683,MATCH(All!H3994,'NSE Listed Stocks'!$C$2:$C$1683,0),1)),"",INDEX('NSE Listed Stocks'!$A$2:$A$1683,MATCH(All!H3994,'NSE Listed Stocks'!$C$2:$C$1683,0),1))</f>
        <v>NAVKARCORP</v>
      </c>
      <c r="M3994" t="str">
        <f t="shared" si="187"/>
        <v>true</v>
      </c>
      <c r="N3994" t="str">
        <f t="shared" si="188"/>
        <v>db.STOCK.insert({_id:'NAVKARCORP',bseCode:'539332',fundamentalCode:'NAVKARCORP', nseCode:'NAVKARCORP', name:'Navkar Corporation Ltd', isin:'INE278M01019', industry:'Transport Related Services',worldStock:false,niftyStock:false, nseStock:true, updateDate:ISODate('2016-09-15')})</v>
      </c>
    </row>
    <row r="3995" spans="1:14" x14ac:dyDescent="0.25">
      <c r="A3995">
        <v>539333</v>
      </c>
      <c r="B3995" t="s">
        <v>2211</v>
      </c>
      <c r="C3995" t="str">
        <f t="shared" si="186"/>
        <v>PENPEBS</v>
      </c>
      <c r="D3995" t="s">
        <v>12565</v>
      </c>
      <c r="E3995" t="s">
        <v>3333</v>
      </c>
      <c r="F3995" t="s">
        <v>3339</v>
      </c>
      <c r="G3995">
        <v>10</v>
      </c>
      <c r="H3995" t="s">
        <v>2212</v>
      </c>
      <c r="I3995" t="s">
        <v>3356</v>
      </c>
      <c r="J3995" s="3" t="s">
        <v>13801</v>
      </c>
      <c r="K3995" t="s">
        <v>3336</v>
      </c>
      <c r="L3995" t="str">
        <f>IF(ISNA(INDEX('NSE Listed Stocks'!$A$2:$A$1683,MATCH(All!H3995,'NSE Listed Stocks'!$C$2:$C$1683,0),1)),"",INDEX('NSE Listed Stocks'!$A$2:$A$1683,MATCH(All!H3995,'NSE Listed Stocks'!$C$2:$C$1683,0),1))</f>
        <v>PENPEBS</v>
      </c>
      <c r="M3995" t="str">
        <f t="shared" si="187"/>
        <v>true</v>
      </c>
      <c r="N3995" t="str">
        <f t="shared" si="188"/>
        <v>db.STOCK.insert({_id:'PENPEBS',bseCode:'539333',fundamentalCode:'PENPEBS', nseCode:'PENPEBS', name:'Pennar Engineered Building Systems Ltd', isin:'INE455O01019', industry:'Realty',worldStock:false,niftyStock:false, nseStock:true, updateDate:ISODate('2016-09-15')})</v>
      </c>
    </row>
    <row r="3996" spans="1:14" x14ac:dyDescent="0.25">
      <c r="A3996">
        <v>539334</v>
      </c>
      <c r="B3996" t="s">
        <v>2660</v>
      </c>
      <c r="C3996" t="str">
        <f t="shared" si="186"/>
        <v>SHREEPUSHK</v>
      </c>
      <c r="D3996" t="s">
        <v>13780</v>
      </c>
      <c r="E3996" t="s">
        <v>3333</v>
      </c>
      <c r="F3996" t="s">
        <v>3339</v>
      </c>
      <c r="G3996">
        <v>10</v>
      </c>
      <c r="H3996" t="s">
        <v>2661</v>
      </c>
      <c r="I3996" t="s">
        <v>3394</v>
      </c>
      <c r="J3996" s="3" t="s">
        <v>13808</v>
      </c>
      <c r="K3996" t="s">
        <v>3336</v>
      </c>
      <c r="L3996" t="str">
        <f>IF(ISNA(INDEX('NSE Listed Stocks'!$A$2:$A$1683,MATCH(All!H3996,'NSE Listed Stocks'!$C$2:$C$1683,0),1)),"",INDEX('NSE Listed Stocks'!$A$2:$A$1683,MATCH(All!H3996,'NSE Listed Stocks'!$C$2:$C$1683,0),1))</f>
        <v>SHREEPUSHK</v>
      </c>
      <c r="M3996" t="str">
        <f t="shared" si="187"/>
        <v>true</v>
      </c>
      <c r="N3996" t="str">
        <f t="shared" si="188"/>
        <v>db.STOCK.insert({_id:'SHREEPUSHK',bseCode:'539334',fundamentalCode:'SHREEPUSHK', nseCode:'SHREEPUSHK', name:'Shree Pushkar Chemicals &amp; Fertilisers Ltd', isin:'INE712K01011', industry:'Specialty Chemicals',worldStock:false,niftyStock:false, nseStock:true, updateDate:ISODate('2016-09-15')})</v>
      </c>
    </row>
    <row r="3997" spans="1:14" x14ac:dyDescent="0.25">
      <c r="A3997">
        <v>539335</v>
      </c>
      <c r="B3997" t="s">
        <v>12567</v>
      </c>
      <c r="C3997" t="str">
        <f t="shared" si="186"/>
        <v>CHPLIND</v>
      </c>
      <c r="D3997" t="s">
        <v>12568</v>
      </c>
      <c r="E3997" t="s">
        <v>3333</v>
      </c>
      <c r="F3997" t="s">
        <v>3371</v>
      </c>
      <c r="G3997">
        <v>10</v>
      </c>
      <c r="H3997" t="s">
        <v>12569</v>
      </c>
      <c r="I3997" t="s">
        <v>13412</v>
      </c>
      <c r="J3997" s="3" t="s">
        <v>13797</v>
      </c>
      <c r="K3997" t="s">
        <v>3336</v>
      </c>
      <c r="L3997" t="str">
        <f>IF(ISNA(INDEX('NSE Listed Stocks'!$A$2:$A$1683,MATCH(All!H3997,'NSE Listed Stocks'!$C$2:$C$1683,0),1)),"",INDEX('NSE Listed Stocks'!$A$2:$A$1683,MATCH(All!H3997,'NSE Listed Stocks'!$C$2:$C$1683,0),1))</f>
        <v/>
      </c>
      <c r="M3997" t="str">
        <f t="shared" si="187"/>
        <v>false</v>
      </c>
      <c r="N3997" t="str">
        <f t="shared" si="188"/>
        <v>db.STOCK.insert({_id:'CHPLIND',bseCode:'539335',fundamentalCode:'CHPLIND', nseCode:'', name:'CHPL Industries Ltd', isin:'INE714Q01014', industry:'Comm.Trading  &amp; Distribution',worldStock:false,niftyStock:false, nseStock:false, updateDate:ISODate('2016-09-15')})</v>
      </c>
    </row>
    <row r="3998" spans="1:14" x14ac:dyDescent="0.25">
      <c r="A3998">
        <v>539336</v>
      </c>
      <c r="B3998" t="s">
        <v>12570</v>
      </c>
      <c r="C3998" t="str">
        <f t="shared" si="186"/>
        <v>GUJGAS</v>
      </c>
      <c r="D3998" t="s">
        <v>12571</v>
      </c>
      <c r="E3998" t="s">
        <v>3333</v>
      </c>
      <c r="F3998" t="s">
        <v>3339</v>
      </c>
      <c r="G3998">
        <v>10</v>
      </c>
      <c r="H3998" t="s">
        <v>1057</v>
      </c>
      <c r="I3998" t="s">
        <v>13422</v>
      </c>
      <c r="J3998" s="3" t="s">
        <v>13798</v>
      </c>
      <c r="K3998" t="s">
        <v>3336</v>
      </c>
      <c r="L3998" t="str">
        <f>IF(ISNA(INDEX('NSE Listed Stocks'!$A$2:$A$1683,MATCH(All!H3998,'NSE Listed Stocks'!$C$2:$C$1683,0),1)),"",INDEX('NSE Listed Stocks'!$A$2:$A$1683,MATCH(All!H3998,'NSE Listed Stocks'!$C$2:$C$1683,0),1))</f>
        <v>GUJGASLTD</v>
      </c>
      <c r="M3998" t="str">
        <f t="shared" si="187"/>
        <v>true</v>
      </c>
      <c r="N3998" t="str">
        <f t="shared" si="188"/>
        <v>db.STOCK.insert({_id:'GUJGAS',bseCode:'539336',fundamentalCode:'GUJGAS', nseCode:'GUJGASLTD', name:'Gujarat Gas Ltd', isin:'INE844O01022', industry:'Integrated Oil &amp; Gas',worldStock:false,niftyStock:false, nseStock:true, updateDate:ISODate('2016-09-15')})</v>
      </c>
    </row>
    <row r="3999" spans="1:14" x14ac:dyDescent="0.25">
      <c r="A3999">
        <v>539337</v>
      </c>
      <c r="B3999" t="s">
        <v>12572</v>
      </c>
      <c r="C3999" t="str">
        <f t="shared" si="186"/>
        <v>HKT</v>
      </c>
      <c r="D3999" t="s">
        <v>12573</v>
      </c>
      <c r="E3999" t="s">
        <v>3333</v>
      </c>
      <c r="F3999" t="s">
        <v>11047</v>
      </c>
      <c r="G3999">
        <v>10</v>
      </c>
      <c r="H3999" t="s">
        <v>12574</v>
      </c>
      <c r="I3999" t="s">
        <v>13411</v>
      </c>
      <c r="J3999" s="3" t="s">
        <v>13797</v>
      </c>
      <c r="K3999" t="s">
        <v>3336</v>
      </c>
      <c r="L3999" t="str">
        <f>IF(ISNA(INDEX('NSE Listed Stocks'!$A$2:$A$1683,MATCH(All!H3999,'NSE Listed Stocks'!$C$2:$C$1683,0),1)),"",INDEX('NSE Listed Stocks'!$A$2:$A$1683,MATCH(All!H3999,'NSE Listed Stocks'!$C$2:$C$1683,0),1))</f>
        <v/>
      </c>
      <c r="M3999" t="str">
        <f t="shared" si="187"/>
        <v>false</v>
      </c>
      <c r="N3999" t="str">
        <f t="shared" si="188"/>
        <v>db.STOCK.insert({_id:'HKT',bseCode:'539337',fundamentalCode:'HKT', nseCode:'', name:'H.K. Trade International Ltd', isin:'INE725P01012', industry:'Containers &amp; Packaging',worldStock:false,niftyStock:false, nseStock:false, updateDate:ISODate('2016-09-15')})</v>
      </c>
    </row>
    <row r="4000" spans="1:14" x14ac:dyDescent="0.25">
      <c r="A4000">
        <v>539346</v>
      </c>
      <c r="B4000" t="s">
        <v>2522</v>
      </c>
      <c r="C4000" t="str">
        <f t="shared" si="186"/>
        <v>SADBHIN</v>
      </c>
      <c r="D4000" t="s">
        <v>12575</v>
      </c>
      <c r="E4000" t="s">
        <v>3333</v>
      </c>
      <c r="F4000" t="s">
        <v>3339</v>
      </c>
      <c r="G4000">
        <v>10</v>
      </c>
      <c r="H4000" t="s">
        <v>2523</v>
      </c>
      <c r="I4000" t="s">
        <v>13703</v>
      </c>
      <c r="J4000" s="3" t="s">
        <v>13805</v>
      </c>
      <c r="K4000" t="s">
        <v>3336</v>
      </c>
      <c r="L4000" t="str">
        <f>IF(ISNA(INDEX('NSE Listed Stocks'!$A$2:$A$1683,MATCH(All!H4000,'NSE Listed Stocks'!$C$2:$C$1683,0),1)),"",INDEX('NSE Listed Stocks'!$A$2:$A$1683,MATCH(All!H4000,'NSE Listed Stocks'!$C$2:$C$1683,0),1))</f>
        <v>SADBHIN</v>
      </c>
      <c r="M4000" t="str">
        <f t="shared" si="187"/>
        <v>true</v>
      </c>
      <c r="N4000" t="str">
        <f t="shared" si="188"/>
        <v>db.STOCK.insert({_id:'SADBHIN',bseCode:'539346',fundamentalCode:'SADBHIN', nseCode:'SADBHIN', name:'Sadbhav Infrastructure Project Ltd', isin:'INE764L01010', industry:'Roads &amp; Highways',worldStock:false,niftyStock:false, nseStock:true, updateDate:ISODate('2016-09-15')})</v>
      </c>
    </row>
    <row r="4001" spans="1:14" x14ac:dyDescent="0.25">
      <c r="A4001">
        <v>539347</v>
      </c>
      <c r="B4001" t="s">
        <v>12576</v>
      </c>
      <c r="C4001" t="str">
        <f t="shared" si="186"/>
        <v>PHL</v>
      </c>
      <c r="D4001" t="s">
        <v>12577</v>
      </c>
      <c r="E4001" t="s">
        <v>3333</v>
      </c>
      <c r="F4001" t="s">
        <v>3339</v>
      </c>
      <c r="G4001">
        <v>10</v>
      </c>
      <c r="H4001" t="s">
        <v>2270</v>
      </c>
      <c r="I4001" t="s">
        <v>3413</v>
      </c>
      <c r="J4001" s="3" t="s">
        <v>13800</v>
      </c>
      <c r="K4001" t="s">
        <v>3336</v>
      </c>
      <c r="L4001" t="str">
        <f>IF(ISNA(INDEX('NSE Listed Stocks'!$A$2:$A$1683,MATCH(All!H4001,'NSE Listed Stocks'!$C$2:$C$1683,0),1)),"",INDEX('NSE Listed Stocks'!$A$2:$A$1683,MATCH(All!H4001,'NSE Listed Stocks'!$C$2:$C$1683,0),1))</f>
        <v>PNEUMATIC</v>
      </c>
      <c r="M4001" t="str">
        <f t="shared" si="187"/>
        <v>true</v>
      </c>
      <c r="N4001" t="str">
        <f t="shared" si="188"/>
        <v>db.STOCK.insert({_id:'PHL',bseCode:'539347',fundamentalCode:'PHL', nseCode:'PNEUMATIC', name:'Pneumatic Holdings Ltd', isin:'INE096T01010', industry:'Holding Companies',worldStock:false,niftyStock:false, nseStock:true, updateDate:ISODate('2016-09-15')})</v>
      </c>
    </row>
    <row r="4002" spans="1:14" x14ac:dyDescent="0.25">
      <c r="A4002">
        <v>539351</v>
      </c>
      <c r="B4002" t="s">
        <v>2289</v>
      </c>
      <c r="C4002" t="str">
        <f t="shared" si="186"/>
        <v>PRABHAT</v>
      </c>
      <c r="D4002" t="s">
        <v>12578</v>
      </c>
      <c r="E4002" t="s">
        <v>3333</v>
      </c>
      <c r="F4002" t="s">
        <v>3339</v>
      </c>
      <c r="G4002">
        <v>10</v>
      </c>
      <c r="H4002" t="s">
        <v>2290</v>
      </c>
      <c r="I4002" t="s">
        <v>3592</v>
      </c>
      <c r="J4002" s="3" t="s">
        <v>13804</v>
      </c>
      <c r="K4002" t="s">
        <v>3336</v>
      </c>
      <c r="L4002" t="str">
        <f>IF(ISNA(INDEX('NSE Listed Stocks'!$A$2:$A$1683,MATCH(All!H4002,'NSE Listed Stocks'!$C$2:$C$1683,0),1)),"",INDEX('NSE Listed Stocks'!$A$2:$A$1683,MATCH(All!H4002,'NSE Listed Stocks'!$C$2:$C$1683,0),1))</f>
        <v>PRABHAT</v>
      </c>
      <c r="M4002" t="str">
        <f t="shared" si="187"/>
        <v>true</v>
      </c>
      <c r="N4002" t="str">
        <f t="shared" si="188"/>
        <v>db.STOCK.insert({_id:'PRABHAT',bseCode:'539351',fundamentalCode:'PRABHAT', nseCode:'PRABHAT', name:'Prabhat Dairy Ltd', isin:'INE302M01033', industry:'Packaged Foods',worldStock:false,niftyStock:false, nseStock:true, updateDate:ISODate('2016-09-15')})</v>
      </c>
    </row>
    <row r="4003" spans="1:14" x14ac:dyDescent="0.25">
      <c r="A4003">
        <v>539352</v>
      </c>
      <c r="B4003" t="s">
        <v>12579</v>
      </c>
      <c r="C4003" t="str">
        <f t="shared" si="186"/>
        <v>PBFL</v>
      </c>
      <c r="D4003" t="s">
        <v>12580</v>
      </c>
      <c r="E4003" t="s">
        <v>3333</v>
      </c>
      <c r="F4003" t="s">
        <v>11047</v>
      </c>
      <c r="G4003">
        <v>10</v>
      </c>
      <c r="H4003" t="s">
        <v>12581</v>
      </c>
      <c r="I4003" t="s">
        <v>13423</v>
      </c>
      <c r="J4003" s="3" t="s">
        <v>13815</v>
      </c>
      <c r="K4003" t="s">
        <v>3336</v>
      </c>
      <c r="L4003" t="str">
        <f>IF(ISNA(INDEX('NSE Listed Stocks'!$A$2:$A$1683,MATCH(All!H4003,'NSE Listed Stocks'!$C$2:$C$1683,0),1)),"",INDEX('NSE Listed Stocks'!$A$2:$A$1683,MATCH(All!H4003,'NSE Listed Stocks'!$C$2:$C$1683,0),1))</f>
        <v/>
      </c>
      <c r="M4003" t="str">
        <f t="shared" si="187"/>
        <v>false</v>
      </c>
      <c r="N4003" t="str">
        <f t="shared" si="188"/>
        <v>db.STOCK.insert({_id:'PBFL',bseCode:'539352',fundamentalCode:'PBFL', nseCode:'', name:'P. B. Films Ltd', isin:'INE212Q01019', industry:'Movies &amp; Entertainment',worldStock:false,niftyStock:false, nseStock:false, updateDate:ISODate('2016-09-15')})</v>
      </c>
    </row>
    <row r="4004" spans="1:14" x14ac:dyDescent="0.25">
      <c r="A4004">
        <v>539353</v>
      </c>
      <c r="B4004" t="s">
        <v>12582</v>
      </c>
      <c r="C4004" t="str">
        <f t="shared" si="186"/>
        <v>SWARAJAUTO</v>
      </c>
      <c r="D4004" t="s">
        <v>12583</v>
      </c>
      <c r="E4004" t="s">
        <v>3333</v>
      </c>
      <c r="F4004" t="s">
        <v>3345</v>
      </c>
      <c r="G4004">
        <v>10</v>
      </c>
      <c r="H4004" t="s">
        <v>12584</v>
      </c>
      <c r="I4004" t="s">
        <v>13395</v>
      </c>
      <c r="J4004" s="3" t="s">
        <v>13799</v>
      </c>
      <c r="K4004" t="s">
        <v>3336</v>
      </c>
      <c r="L4004" t="str">
        <f>IF(ISNA(INDEX('NSE Listed Stocks'!$A$2:$A$1683,MATCH(All!H4004,'NSE Listed Stocks'!$C$2:$C$1683,0),1)),"",INDEX('NSE Listed Stocks'!$A$2:$A$1683,MATCH(All!H4004,'NSE Listed Stocks'!$C$2:$C$1683,0),1))</f>
        <v/>
      </c>
      <c r="M4004" t="str">
        <f t="shared" si="187"/>
        <v>false</v>
      </c>
      <c r="N4004" t="str">
        <f t="shared" si="188"/>
        <v>db.STOCK.insert({_id:'SWARAJAUTO',bseCode:'539353',fundamentalCode:'SWARAJAUTO', nseCode:'', name:'Swaraj Automotives Ltd', isin:'INE724G01014', industry:'Auto Parts &amp; Equipment',worldStock:false,niftyStock:false, nseStock:false, updateDate:ISODate('2016-09-15')})</v>
      </c>
    </row>
    <row r="4005" spans="1:14" x14ac:dyDescent="0.25">
      <c r="A4005">
        <v>539354</v>
      </c>
      <c r="B4005" t="s">
        <v>12585</v>
      </c>
      <c r="C4005" t="str">
        <f t="shared" si="186"/>
        <v>POLYSPIN</v>
      </c>
      <c r="D4005" t="s">
        <v>12586</v>
      </c>
      <c r="E4005" t="s">
        <v>3333</v>
      </c>
      <c r="F4005" t="s">
        <v>3371</v>
      </c>
      <c r="G4005">
        <v>10</v>
      </c>
      <c r="H4005" t="s">
        <v>12587</v>
      </c>
      <c r="I4005" t="s">
        <v>13411</v>
      </c>
      <c r="J4005" s="3" t="s">
        <v>13797</v>
      </c>
      <c r="K4005" t="s">
        <v>3336</v>
      </c>
      <c r="L4005" t="str">
        <f>IF(ISNA(INDEX('NSE Listed Stocks'!$A$2:$A$1683,MATCH(All!H4005,'NSE Listed Stocks'!$C$2:$C$1683,0),1)),"",INDEX('NSE Listed Stocks'!$A$2:$A$1683,MATCH(All!H4005,'NSE Listed Stocks'!$C$2:$C$1683,0),1))</f>
        <v/>
      </c>
      <c r="M4005" t="str">
        <f t="shared" si="187"/>
        <v>false</v>
      </c>
      <c r="N4005" t="str">
        <f t="shared" si="188"/>
        <v>db.STOCK.insert({_id:'POLYSPIN',bseCode:'539354',fundamentalCode:'POLYSPIN', nseCode:'', name:'Polyspin Exports Ltd', isin:'INE914G01011', industry:'Containers &amp; Packaging',worldStock:false,niftyStock:false, nseStock:false, updateDate:ISODate('2016-09-15')})</v>
      </c>
    </row>
    <row r="4006" spans="1:14" x14ac:dyDescent="0.25">
      <c r="A4006">
        <v>539359</v>
      </c>
      <c r="B4006" t="s">
        <v>12588</v>
      </c>
      <c r="C4006" t="str">
        <f t="shared" si="186"/>
        <v>SHIVKRUPA</v>
      </c>
      <c r="D4006" t="s">
        <v>12589</v>
      </c>
      <c r="E4006" t="s">
        <v>3333</v>
      </c>
      <c r="F4006" t="s">
        <v>3345</v>
      </c>
      <c r="G4006">
        <v>10</v>
      </c>
      <c r="H4006" t="s">
        <v>12590</v>
      </c>
      <c r="I4006" t="s">
        <v>13412</v>
      </c>
      <c r="J4006" s="3" t="s">
        <v>13797</v>
      </c>
      <c r="K4006" t="s">
        <v>3336</v>
      </c>
      <c r="L4006" t="str">
        <f>IF(ISNA(INDEX('NSE Listed Stocks'!$A$2:$A$1683,MATCH(All!H4006,'NSE Listed Stocks'!$C$2:$C$1683,0),1)),"",INDEX('NSE Listed Stocks'!$A$2:$A$1683,MATCH(All!H4006,'NSE Listed Stocks'!$C$2:$C$1683,0),1))</f>
        <v/>
      </c>
      <c r="M4006" t="str">
        <f t="shared" si="187"/>
        <v>false</v>
      </c>
      <c r="N4006" t="str">
        <f t="shared" si="188"/>
        <v>db.STOCK.insert({_id:'SHIVKRUPA',bseCode:'539359',fundamentalCode:'SHIVKRUPA', nseCode:'', name:'Shivkrupa Machineries and Engineering Services Ltd', isin:'INE583R01011', industry:'Comm.Trading  &amp; Distribution',worldStock:false,niftyStock:false, nseStock:false, updateDate:ISODate('2016-09-15')})</v>
      </c>
    </row>
    <row r="4007" spans="1:14" x14ac:dyDescent="0.25">
      <c r="A4007">
        <v>539363</v>
      </c>
      <c r="B4007" t="s">
        <v>12591</v>
      </c>
      <c r="C4007" t="str">
        <f t="shared" si="186"/>
        <v>SKC</v>
      </c>
      <c r="D4007" t="s">
        <v>12592</v>
      </c>
      <c r="E4007" t="s">
        <v>3333</v>
      </c>
      <c r="F4007" t="s">
        <v>11047</v>
      </c>
      <c r="G4007">
        <v>10</v>
      </c>
      <c r="H4007" t="s">
        <v>12593</v>
      </c>
      <c r="I4007" t="s">
        <v>3356</v>
      </c>
      <c r="J4007" s="3" t="s">
        <v>13801</v>
      </c>
      <c r="K4007" t="s">
        <v>3336</v>
      </c>
      <c r="L4007" t="str">
        <f>IF(ISNA(INDEX('NSE Listed Stocks'!$A$2:$A$1683,MATCH(All!H4007,'NSE Listed Stocks'!$C$2:$C$1683,0),1)),"",INDEX('NSE Listed Stocks'!$A$2:$A$1683,MATCH(All!H4007,'NSE Listed Stocks'!$C$2:$C$1683,0),1))</f>
        <v/>
      </c>
      <c r="M4007" t="str">
        <f t="shared" si="187"/>
        <v>false</v>
      </c>
      <c r="N4007" t="str">
        <f t="shared" si="188"/>
        <v>db.STOCK.insert({_id:'SKC',bseCode:'539363',fundamentalCode:'SKC', nseCode:'', name:'Sri Krishna Constructions (India) Ltd', isin:'INE094T01015', industry:'Realty',worldStock:false,niftyStock:false, nseStock:false, updateDate:ISODate('2016-09-15')})</v>
      </c>
    </row>
    <row r="4008" spans="1:14" x14ac:dyDescent="0.25">
      <c r="A4008">
        <v>539378</v>
      </c>
      <c r="B4008" t="s">
        <v>12594</v>
      </c>
      <c r="C4008" t="str">
        <f t="shared" si="186"/>
        <v>SML</v>
      </c>
      <c r="D4008" t="s">
        <v>12595</v>
      </c>
      <c r="E4008" t="s">
        <v>3333</v>
      </c>
      <c r="F4008" t="s">
        <v>3371</v>
      </c>
      <c r="G4008">
        <v>10</v>
      </c>
      <c r="H4008" t="s">
        <v>12596</v>
      </c>
      <c r="I4008" t="s">
        <v>4973</v>
      </c>
      <c r="J4008" s="3" t="s">
        <v>13820</v>
      </c>
      <c r="K4008" t="s">
        <v>3336</v>
      </c>
      <c r="L4008" t="str">
        <f>IF(ISNA(INDEX('NSE Listed Stocks'!$A$2:$A$1683,MATCH(All!H4008,'NSE Listed Stocks'!$C$2:$C$1683,0),1)),"",INDEX('NSE Listed Stocks'!$A$2:$A$1683,MATCH(All!H4008,'NSE Listed Stocks'!$C$2:$C$1683,0),1))</f>
        <v/>
      </c>
      <c r="M4008" t="str">
        <f t="shared" si="187"/>
        <v>false</v>
      </c>
      <c r="N4008" t="str">
        <f t="shared" si="188"/>
        <v>db.STOCK.insert({_id:'SML',bseCode:'539378',fundamentalCode:'SML', nseCode:'', name:'Soni Medicare Ltd', isin:'INE848R01018', industry:'Healthcare Facilities',worldStock:false,niftyStock:false, nseStock:false, updateDate:ISODate('2016-09-15')})</v>
      </c>
    </row>
    <row r="4009" spans="1:14" x14ac:dyDescent="0.25">
      <c r="A4009">
        <v>539383</v>
      </c>
      <c r="B4009" t="s">
        <v>12597</v>
      </c>
      <c r="C4009" t="str">
        <f t="shared" si="186"/>
        <v>MINFY</v>
      </c>
      <c r="D4009" t="s">
        <v>12598</v>
      </c>
      <c r="E4009" t="s">
        <v>3333</v>
      </c>
      <c r="F4009" t="s">
        <v>3345</v>
      </c>
      <c r="G4009">
        <v>10</v>
      </c>
      <c r="H4009" t="s">
        <v>12599</v>
      </c>
      <c r="I4009" t="s">
        <v>13416</v>
      </c>
      <c r="J4009" s="3" t="s">
        <v>13816</v>
      </c>
      <c r="K4009" t="s">
        <v>3336</v>
      </c>
      <c r="L4009" t="str">
        <f>IF(ISNA(INDEX('NSE Listed Stocks'!$A$2:$A$1683,MATCH(All!H4009,'NSE Listed Stocks'!$C$2:$C$1683,0),1)),"",INDEX('NSE Listed Stocks'!$A$2:$A$1683,MATCH(All!H4009,'NSE Listed Stocks'!$C$2:$C$1683,0),1))</f>
        <v/>
      </c>
      <c r="M4009" t="str">
        <f t="shared" si="187"/>
        <v>false</v>
      </c>
      <c r="N4009" t="str">
        <f t="shared" si="188"/>
        <v>db.STOCK.insert({_id:'MINFY',bseCode:'539383',fundamentalCode:'MINFY', nseCode:'', name:'Mahaveer Infoway Ltd', isin:'INE019D01016', industry:'IT Consulting &amp; Software',worldStock:false,niftyStock:false, nseStock:false, updateDate:ISODate('2016-09-15')})</v>
      </c>
    </row>
    <row r="4010" spans="1:14" x14ac:dyDescent="0.25">
      <c r="A4010">
        <v>539384</v>
      </c>
      <c r="B4010" t="s">
        <v>12600</v>
      </c>
      <c r="C4010" t="str">
        <f t="shared" si="186"/>
        <v>KRISHNACAP</v>
      </c>
      <c r="D4010" t="s">
        <v>12601</v>
      </c>
      <c r="E4010" t="s">
        <v>3333</v>
      </c>
      <c r="F4010" t="s">
        <v>3371</v>
      </c>
      <c r="G4010">
        <v>10</v>
      </c>
      <c r="H4010" t="s">
        <v>12602</v>
      </c>
      <c r="I4010" t="s">
        <v>3360</v>
      </c>
      <c r="J4010" s="3" t="s">
        <v>13802</v>
      </c>
      <c r="K4010" t="s">
        <v>3336</v>
      </c>
      <c r="L4010" t="str">
        <f>IF(ISNA(INDEX('NSE Listed Stocks'!$A$2:$A$1683,MATCH(All!H4010,'NSE Listed Stocks'!$C$2:$C$1683,0),1)),"",INDEX('NSE Listed Stocks'!$A$2:$A$1683,MATCH(All!H4010,'NSE Listed Stocks'!$C$2:$C$1683,0),1))</f>
        <v/>
      </c>
      <c r="M4010" t="str">
        <f t="shared" si="187"/>
        <v>false</v>
      </c>
      <c r="N4010" t="str">
        <f t="shared" si="188"/>
        <v>db.STOCK.insert({_id:'KRISHNACAP',bseCode:'539384',fundamentalCode:'KRISHNACAP', nseCode:'', name:'Krishna Capital and Securities Ltd', isin:'INE897B01019', industry:'Finance (including NBFCs)',worldStock:false,niftyStock:false, nseStock:false, updateDate:ISODate('2016-09-15')})</v>
      </c>
    </row>
    <row r="4011" spans="1:14" x14ac:dyDescent="0.25">
      <c r="A4011">
        <v>539391</v>
      </c>
      <c r="B4011" t="s">
        <v>12603</v>
      </c>
      <c r="C4011" t="str">
        <f t="shared" si="186"/>
        <v>ACME</v>
      </c>
      <c r="D4011" t="s">
        <v>12604</v>
      </c>
      <c r="E4011" t="s">
        <v>3333</v>
      </c>
      <c r="F4011" t="s">
        <v>3345</v>
      </c>
      <c r="G4011">
        <v>10</v>
      </c>
      <c r="H4011" t="s">
        <v>12605</v>
      </c>
      <c r="I4011" t="s">
        <v>3360</v>
      </c>
      <c r="J4011" s="3" t="s">
        <v>13802</v>
      </c>
      <c r="K4011" t="s">
        <v>3336</v>
      </c>
      <c r="L4011" t="str">
        <f>IF(ISNA(INDEX('NSE Listed Stocks'!$A$2:$A$1683,MATCH(All!H4011,'NSE Listed Stocks'!$C$2:$C$1683,0),1)),"",INDEX('NSE Listed Stocks'!$A$2:$A$1683,MATCH(All!H4011,'NSE Listed Stocks'!$C$2:$C$1683,0),1))</f>
        <v/>
      </c>
      <c r="M4011" t="str">
        <f t="shared" si="187"/>
        <v>false</v>
      </c>
      <c r="N4011" t="str">
        <f t="shared" si="188"/>
        <v>db.STOCK.insert({_id:'ACME',bseCode:'539391',fundamentalCode:'ACME', nseCode:'', name:'Acme Resources Ltd', isin:'INE636B01011', industry:'Finance (including NBFCs)',worldStock:false,niftyStock:false, nseStock:false, updateDate:ISODate('2016-09-15')})</v>
      </c>
    </row>
    <row r="4012" spans="1:14" x14ac:dyDescent="0.25">
      <c r="A4012">
        <v>539392</v>
      </c>
      <c r="B4012" t="s">
        <v>12606</v>
      </c>
      <c r="C4012" t="str">
        <f t="shared" si="186"/>
        <v>SANGFROID</v>
      </c>
      <c r="D4012" t="s">
        <v>12607</v>
      </c>
      <c r="E4012" t="s">
        <v>3333</v>
      </c>
      <c r="F4012" t="s">
        <v>3345</v>
      </c>
      <c r="G4012">
        <v>10</v>
      </c>
      <c r="H4012" t="s">
        <v>12608</v>
      </c>
      <c r="I4012" t="s">
        <v>13412</v>
      </c>
      <c r="J4012" s="3" t="s">
        <v>13797</v>
      </c>
      <c r="K4012" t="s">
        <v>3336</v>
      </c>
      <c r="L4012" t="str">
        <f>IF(ISNA(INDEX('NSE Listed Stocks'!$A$2:$A$1683,MATCH(All!H4012,'NSE Listed Stocks'!$C$2:$C$1683,0),1)),"",INDEX('NSE Listed Stocks'!$A$2:$A$1683,MATCH(All!H4012,'NSE Listed Stocks'!$C$2:$C$1683,0),1))</f>
        <v/>
      </c>
      <c r="M4012" t="str">
        <f t="shared" si="187"/>
        <v>false</v>
      </c>
      <c r="N4012" t="str">
        <f t="shared" si="188"/>
        <v>db.STOCK.insert({_id:'SANGFROID',bseCode:'539392',fundamentalCode:'SANGFROID', nseCode:'', name:'Sang Froid Labs (India) Ltd', isin:'INE345S01013', industry:'Comm.Trading  &amp; Distribution',worldStock:false,niftyStock:false, nseStock:false, updateDate:ISODate('2016-09-15')})</v>
      </c>
    </row>
    <row r="4013" spans="1:14" x14ac:dyDescent="0.25">
      <c r="A4013">
        <v>539393</v>
      </c>
      <c r="B4013" t="s">
        <v>12609</v>
      </c>
      <c r="C4013" t="str">
        <f t="shared" si="186"/>
        <v>KCL</v>
      </c>
      <c r="D4013" t="s">
        <v>12610</v>
      </c>
      <c r="E4013" t="s">
        <v>3333</v>
      </c>
      <c r="F4013" t="s">
        <v>3371</v>
      </c>
      <c r="G4013">
        <v>10</v>
      </c>
      <c r="H4013" t="s">
        <v>12611</v>
      </c>
      <c r="I4013" t="s">
        <v>5816</v>
      </c>
      <c r="J4013" s="3" t="s">
        <v>13797</v>
      </c>
      <c r="K4013" t="s">
        <v>3336</v>
      </c>
      <c r="L4013" t="str">
        <f>IF(ISNA(INDEX('NSE Listed Stocks'!$A$2:$A$1683,MATCH(All!H4013,'NSE Listed Stocks'!$C$2:$C$1683,0),1)),"",INDEX('NSE Listed Stocks'!$A$2:$A$1683,MATCH(All!H4013,'NSE Listed Stocks'!$C$2:$C$1683,0),1))</f>
        <v/>
      </c>
      <c r="M4013" t="str">
        <f t="shared" si="187"/>
        <v>false</v>
      </c>
      <c r="N4013" t="str">
        <f t="shared" si="188"/>
        <v>db.STOCK.insert({_id:'KCL',bseCode:'539393',fundamentalCode:'KCL', nseCode:'', name:'Kabra Commercial Ltd', isin:'INE926E01010', industry:'Coal',worldStock:false,niftyStock:false, nseStock:false, updateDate:ISODate('2016-09-15')})</v>
      </c>
    </row>
    <row r="4014" spans="1:14" x14ac:dyDescent="0.25">
      <c r="A4014">
        <v>539394</v>
      </c>
      <c r="B4014" t="s">
        <v>12612</v>
      </c>
      <c r="C4014" t="str">
        <f t="shared" si="186"/>
        <v>IPRU8923</v>
      </c>
      <c r="D4014" t="s">
        <v>12613</v>
      </c>
      <c r="E4014" t="s">
        <v>3333</v>
      </c>
      <c r="F4014" t="s">
        <v>3339</v>
      </c>
      <c r="G4014">
        <v>10</v>
      </c>
      <c r="H4014" t="s">
        <v>12614</v>
      </c>
      <c r="J4014" s="3" t="s">
        <v>13822</v>
      </c>
      <c r="K4014" t="s">
        <v>3336</v>
      </c>
      <c r="L4014" t="str">
        <f>IF(ISNA(INDEX('NSE Listed Stocks'!$A$2:$A$1683,MATCH(All!H4014,'NSE Listed Stocks'!$C$2:$C$1683,0),1)),"",INDEX('NSE Listed Stocks'!$A$2:$A$1683,MATCH(All!H4014,'NSE Listed Stocks'!$C$2:$C$1683,0),1))</f>
        <v/>
      </c>
      <c r="M4014" t="str">
        <f t="shared" si="187"/>
        <v>false</v>
      </c>
      <c r="N4014" t="str">
        <f t="shared" si="188"/>
        <v>db.STOCK.insert({_id:'IPRU8923',bseCode:'539394',fundamentalCode:'IPRU8923', nseCode:'', name:'ICICI Prudential Mutual Fund- Direct Plan Cumulative Option', isin:'INF109KB1MV2', industry:'',worldStock:false,niftyStock:false, nseStock:false, updateDate:ISODate('2016-09-15')})</v>
      </c>
    </row>
    <row r="4015" spans="1:14" x14ac:dyDescent="0.25">
      <c r="A4015">
        <v>539395</v>
      </c>
      <c r="B4015" t="s">
        <v>12615</v>
      </c>
      <c r="C4015" t="str">
        <f t="shared" si="186"/>
        <v>IPRU8924</v>
      </c>
      <c r="D4015" t="s">
        <v>12616</v>
      </c>
      <c r="E4015" t="s">
        <v>3333</v>
      </c>
      <c r="F4015" t="s">
        <v>3339</v>
      </c>
      <c r="G4015">
        <v>10</v>
      </c>
      <c r="H4015" t="s">
        <v>12617</v>
      </c>
      <c r="J4015" s="3" t="s">
        <v>13822</v>
      </c>
      <c r="K4015" t="s">
        <v>3336</v>
      </c>
      <c r="L4015" t="str">
        <f>IF(ISNA(INDEX('NSE Listed Stocks'!$A$2:$A$1683,MATCH(All!H4015,'NSE Listed Stocks'!$C$2:$C$1683,0),1)),"",INDEX('NSE Listed Stocks'!$A$2:$A$1683,MATCH(All!H4015,'NSE Listed Stocks'!$C$2:$C$1683,0),1))</f>
        <v/>
      </c>
      <c r="M4015" t="str">
        <f t="shared" si="187"/>
        <v>false</v>
      </c>
      <c r="N4015" t="str">
        <f t="shared" si="188"/>
        <v>db.STOCK.insert({_id:'IPRU8924',bseCode:'539395',fundamentalCode:'IPRU8924', nseCode:'', name:'ICICI Prudential Mutual Fund- Direct Plan Dividend Option', isin:'INF109KB1MW0', industry:'',worldStock:false,niftyStock:false, nseStock:false, updateDate:ISODate('2016-09-15')})</v>
      </c>
    </row>
    <row r="4016" spans="1:14" x14ac:dyDescent="0.25">
      <c r="A4016">
        <v>539396</v>
      </c>
      <c r="B4016" t="s">
        <v>12618</v>
      </c>
      <c r="C4016" t="str">
        <f t="shared" si="186"/>
        <v>IPRU2721</v>
      </c>
      <c r="D4016" t="s">
        <v>12619</v>
      </c>
      <c r="E4016" t="s">
        <v>3333</v>
      </c>
      <c r="F4016" t="s">
        <v>3339</v>
      </c>
      <c r="G4016">
        <v>10</v>
      </c>
      <c r="H4016" t="s">
        <v>12620</v>
      </c>
      <c r="J4016" s="3" t="s">
        <v>13822</v>
      </c>
      <c r="K4016" t="s">
        <v>3336</v>
      </c>
      <c r="L4016" t="str">
        <f>IF(ISNA(INDEX('NSE Listed Stocks'!$A$2:$A$1683,MATCH(All!H4016,'NSE Listed Stocks'!$C$2:$C$1683,0),1)),"",INDEX('NSE Listed Stocks'!$A$2:$A$1683,MATCH(All!H4016,'NSE Listed Stocks'!$C$2:$C$1683,0),1))</f>
        <v/>
      </c>
      <c r="M4016" t="str">
        <f t="shared" si="187"/>
        <v>false</v>
      </c>
      <c r="N4016" t="str">
        <f t="shared" si="188"/>
        <v>db.STOCK.insert({_id:'IPRU2721',bseCode:'539396',fundamentalCode:'IPRU2721', nseCode:'', name:'ICICI Prudential Mutual Fund- Regular Plan Cumulative Option', isin:'INF109KB1MX8', industry:'',worldStock:false,niftyStock:false, nseStock:false, updateDate:ISODate('2016-09-15')})</v>
      </c>
    </row>
    <row r="4017" spans="1:14" x14ac:dyDescent="0.25">
      <c r="A4017">
        <v>539397</v>
      </c>
      <c r="B4017" t="s">
        <v>12621</v>
      </c>
      <c r="C4017" t="str">
        <f t="shared" si="186"/>
        <v>IPRU2722</v>
      </c>
      <c r="D4017" t="s">
        <v>12622</v>
      </c>
      <c r="E4017" t="s">
        <v>3333</v>
      </c>
      <c r="F4017" t="s">
        <v>3339</v>
      </c>
      <c r="G4017">
        <v>10</v>
      </c>
      <c r="H4017" t="s">
        <v>12623</v>
      </c>
      <c r="J4017" s="3" t="s">
        <v>13822</v>
      </c>
      <c r="K4017" t="s">
        <v>3336</v>
      </c>
      <c r="L4017" t="str">
        <f>IF(ISNA(INDEX('NSE Listed Stocks'!$A$2:$A$1683,MATCH(All!H4017,'NSE Listed Stocks'!$C$2:$C$1683,0),1)),"",INDEX('NSE Listed Stocks'!$A$2:$A$1683,MATCH(All!H4017,'NSE Listed Stocks'!$C$2:$C$1683,0),1))</f>
        <v/>
      </c>
      <c r="M4017" t="str">
        <f t="shared" si="187"/>
        <v>false</v>
      </c>
      <c r="N4017" t="str">
        <f t="shared" si="188"/>
        <v>db.STOCK.insert({_id:'IPRU2722',bseCode:'539397',fundamentalCode:'IPRU2722', nseCode:'', name:'ICICI Prudential Mutual Fund- Regular Plan Dividend Option', isin:'INF109KB1MY6', industry:'',worldStock:false,niftyStock:false, nseStock:false, updateDate:ISODate('2016-09-15')})</v>
      </c>
    </row>
    <row r="4018" spans="1:14" x14ac:dyDescent="0.25">
      <c r="A4018">
        <v>539398</v>
      </c>
      <c r="B4018" t="s">
        <v>12624</v>
      </c>
      <c r="C4018" t="str">
        <f t="shared" si="186"/>
        <v>VISHALBL</v>
      </c>
      <c r="D4018" t="s">
        <v>12625</v>
      </c>
      <c r="E4018" t="s">
        <v>3333</v>
      </c>
      <c r="F4018" t="s">
        <v>11047</v>
      </c>
      <c r="G4018">
        <v>10</v>
      </c>
      <c r="H4018" t="s">
        <v>12626</v>
      </c>
      <c r="I4018" t="s">
        <v>3421</v>
      </c>
      <c r="J4018" s="3" t="s">
        <v>13811</v>
      </c>
      <c r="K4018" t="s">
        <v>3336</v>
      </c>
      <c r="L4018" t="str">
        <f>IF(ISNA(INDEX('NSE Listed Stocks'!$A$2:$A$1683,MATCH(All!H4018,'NSE Listed Stocks'!$C$2:$C$1683,0),1)),"",INDEX('NSE Listed Stocks'!$A$2:$A$1683,MATCH(All!H4018,'NSE Listed Stocks'!$C$2:$C$1683,0),1))</f>
        <v/>
      </c>
      <c r="M4018" t="str">
        <f t="shared" si="187"/>
        <v>false</v>
      </c>
      <c r="N4018" t="str">
        <f t="shared" si="188"/>
        <v>db.STOCK.insert({_id:'VISHALBL',bseCode:'539398',fundamentalCode:'VISHALBL', nseCode:'', name:'Vishal Bearings Ltd', isin:'INE060T01024', industry:'Industrial Machinery',worldStock:false,niftyStock:false, nseStock:false, updateDate:ISODate('2016-09-15')})</v>
      </c>
    </row>
    <row r="4019" spans="1:14" x14ac:dyDescent="0.25">
      <c r="A4019">
        <v>539399</v>
      </c>
      <c r="B4019" t="s">
        <v>12627</v>
      </c>
      <c r="C4019" t="str">
        <f t="shared" si="186"/>
        <v>BELLACASA</v>
      </c>
      <c r="D4019" t="s">
        <v>13781</v>
      </c>
      <c r="E4019" t="s">
        <v>3333</v>
      </c>
      <c r="F4019" t="s">
        <v>11047</v>
      </c>
      <c r="G4019">
        <v>10</v>
      </c>
      <c r="H4019" t="s">
        <v>12629</v>
      </c>
      <c r="I4019" t="s">
        <v>3362</v>
      </c>
      <c r="J4019" s="3" t="s">
        <v>3362</v>
      </c>
      <c r="K4019" t="s">
        <v>3336</v>
      </c>
      <c r="L4019" t="str">
        <f>IF(ISNA(INDEX('NSE Listed Stocks'!$A$2:$A$1683,MATCH(All!H4019,'NSE Listed Stocks'!$C$2:$C$1683,0),1)),"",INDEX('NSE Listed Stocks'!$A$2:$A$1683,MATCH(All!H4019,'NSE Listed Stocks'!$C$2:$C$1683,0),1))</f>
        <v/>
      </c>
      <c r="M4019" t="str">
        <f t="shared" si="187"/>
        <v>false</v>
      </c>
      <c r="N4019" t="str">
        <f t="shared" si="188"/>
        <v>db.STOCK.insert({_id:'BELLACASA',bseCode:'539399',fundamentalCode:'BELLACASA', nseCode:'', name:'Bella Casa Fashion &amp; Retail Ltd', isin:'INE344T01014', industry:'Textiles',worldStock:false,niftyStock:false, nseStock:false, updateDate:ISODate('2016-09-15')})</v>
      </c>
    </row>
    <row r="4020" spans="1:14" x14ac:dyDescent="0.25">
      <c r="A4020">
        <v>539400</v>
      </c>
      <c r="B4020" t="s">
        <v>12630</v>
      </c>
      <c r="C4020" t="str">
        <f t="shared" si="186"/>
        <v>MALLCOM</v>
      </c>
      <c r="D4020" t="s">
        <v>12631</v>
      </c>
      <c r="E4020" t="s">
        <v>3333</v>
      </c>
      <c r="F4020" t="s">
        <v>3345</v>
      </c>
      <c r="G4020">
        <v>10</v>
      </c>
      <c r="H4020" t="s">
        <v>12632</v>
      </c>
      <c r="I4020" t="s">
        <v>13408</v>
      </c>
      <c r="J4020" s="3" t="s">
        <v>13806</v>
      </c>
      <c r="K4020" t="s">
        <v>3336</v>
      </c>
      <c r="L4020" t="str">
        <f>IF(ISNA(INDEX('NSE Listed Stocks'!$A$2:$A$1683,MATCH(All!H4020,'NSE Listed Stocks'!$C$2:$C$1683,0),1)),"",INDEX('NSE Listed Stocks'!$A$2:$A$1683,MATCH(All!H4020,'NSE Listed Stocks'!$C$2:$C$1683,0),1))</f>
        <v/>
      </c>
      <c r="M4020" t="str">
        <f t="shared" si="187"/>
        <v>false</v>
      </c>
      <c r="N4020" t="str">
        <f t="shared" si="188"/>
        <v>db.STOCK.insert({_id:'MALLCOM',bseCode:'539400',fundamentalCode:'MALLCOM', nseCode:'', name:'Mallcom (India) Ltd', isin:'INE389C01015', industry:'Other Apparels &amp; Accessories',worldStock:false,niftyStock:false, nseStock:false, updateDate:ISODate('2016-09-15')})</v>
      </c>
    </row>
    <row r="4021" spans="1:14" x14ac:dyDescent="0.25">
      <c r="A4021">
        <v>539401</v>
      </c>
      <c r="B4021" t="s">
        <v>12633</v>
      </c>
      <c r="C4021" t="str">
        <f t="shared" si="186"/>
        <v>PJL</v>
      </c>
      <c r="D4021" t="s">
        <v>12634</v>
      </c>
      <c r="E4021" t="s">
        <v>3333</v>
      </c>
      <c r="F4021" t="s">
        <v>11047</v>
      </c>
      <c r="G4021">
        <v>10</v>
      </c>
      <c r="H4021" t="s">
        <v>12635</v>
      </c>
      <c r="I4021" t="s">
        <v>13408</v>
      </c>
      <c r="J4021" s="3" t="s">
        <v>13806</v>
      </c>
      <c r="K4021" t="s">
        <v>3336</v>
      </c>
      <c r="L4021" t="str">
        <f>IF(ISNA(INDEX('NSE Listed Stocks'!$A$2:$A$1683,MATCH(All!H4021,'NSE Listed Stocks'!$C$2:$C$1683,0),1)),"",INDEX('NSE Listed Stocks'!$A$2:$A$1683,MATCH(All!H4021,'NSE Listed Stocks'!$C$2:$C$1683,0),1))</f>
        <v/>
      </c>
      <c r="M4021" t="str">
        <f t="shared" si="187"/>
        <v>false</v>
      </c>
      <c r="N4021" t="str">
        <f t="shared" si="188"/>
        <v>db.STOCK.insert({_id:'PJL',bseCode:'539401',fundamentalCode:'PJL', nseCode:'', name:'Patdiam Jewellery Ltd', isin:'INE473T01011', industry:'Other Apparels &amp; Accessories',worldStock:false,niftyStock:false, nseStock:false, updateDate:ISODate('2016-09-15')})</v>
      </c>
    </row>
    <row r="4022" spans="1:14" x14ac:dyDescent="0.25">
      <c r="A4022">
        <v>539402</v>
      </c>
      <c r="B4022" t="s">
        <v>12636</v>
      </c>
      <c r="C4022" t="str">
        <f t="shared" si="186"/>
        <v>VAL</v>
      </c>
      <c r="D4022" t="s">
        <v>12637</v>
      </c>
      <c r="E4022" t="s">
        <v>3333</v>
      </c>
      <c r="F4022" t="s">
        <v>11047</v>
      </c>
      <c r="G4022">
        <v>10</v>
      </c>
      <c r="H4022" t="s">
        <v>12638</v>
      </c>
      <c r="I4022" t="s">
        <v>3579</v>
      </c>
      <c r="J4022" s="3" t="s">
        <v>13383</v>
      </c>
      <c r="K4022" t="s">
        <v>3336</v>
      </c>
      <c r="L4022" t="str">
        <f>IF(ISNA(INDEX('NSE Listed Stocks'!$A$2:$A$1683,MATCH(All!H4022,'NSE Listed Stocks'!$C$2:$C$1683,0),1)),"",INDEX('NSE Listed Stocks'!$A$2:$A$1683,MATCH(All!H4022,'NSE Listed Stocks'!$C$2:$C$1683,0),1))</f>
        <v/>
      </c>
      <c r="M4022" t="str">
        <f t="shared" si="187"/>
        <v>false</v>
      </c>
      <c r="N4022" t="str">
        <f t="shared" si="188"/>
        <v>db.STOCK.insert({_id:'VAL',bseCode:'539402',fundamentalCode:'VAL', nseCode:'', name:'Vaksons Automobiles Ltd', isin:'INE256S01012', industry:'Other Agricultural Products',worldStock:false,niftyStock:false, nseStock:false, updateDate:ISODate('2016-09-15')})</v>
      </c>
    </row>
    <row r="4023" spans="1:14" x14ac:dyDescent="0.25">
      <c r="A4023">
        <v>539403</v>
      </c>
      <c r="B4023" t="s">
        <v>12639</v>
      </c>
      <c r="C4023" t="str">
        <f t="shared" si="186"/>
        <v>ARAMBHAN</v>
      </c>
      <c r="D4023" t="s">
        <v>12640</v>
      </c>
      <c r="E4023" t="s">
        <v>3333</v>
      </c>
      <c r="F4023" t="s">
        <v>11047</v>
      </c>
      <c r="G4023">
        <v>10</v>
      </c>
      <c r="H4023" t="s">
        <v>12641</v>
      </c>
      <c r="I4023" t="s">
        <v>4430</v>
      </c>
      <c r="J4023" s="3" t="s">
        <v>13804</v>
      </c>
      <c r="K4023" t="s">
        <v>3336</v>
      </c>
      <c r="L4023" t="str">
        <f>IF(ISNA(INDEX('NSE Listed Stocks'!$A$2:$A$1683,MATCH(All!H4023,'NSE Listed Stocks'!$C$2:$C$1683,0),1)),"",INDEX('NSE Listed Stocks'!$A$2:$A$1683,MATCH(All!H4023,'NSE Listed Stocks'!$C$2:$C$1683,0),1))</f>
        <v/>
      </c>
      <c r="M4023" t="str">
        <f t="shared" si="187"/>
        <v>false</v>
      </c>
      <c r="N4023" t="str">
        <f t="shared" si="188"/>
        <v>db.STOCK.insert({_id:'ARAMBHAN',bseCode:'539403',fundamentalCode:'ARAMBHAN', nseCode:'', name:'Arambhan Hospitality Services Ltd', isin:'INE800S01017', industry:'Restaurants',worldStock:false,niftyStock:false, nseStock:false, updateDate:ISODate('2016-09-15')})</v>
      </c>
    </row>
    <row r="4024" spans="1:14" x14ac:dyDescent="0.25">
      <c r="A4024">
        <v>539404</v>
      </c>
      <c r="B4024" t="s">
        <v>2570</v>
      </c>
      <c r="C4024" t="str">
        <f t="shared" si="186"/>
        <v>SATIN</v>
      </c>
      <c r="D4024" t="s">
        <v>12642</v>
      </c>
      <c r="E4024" t="s">
        <v>3333</v>
      </c>
      <c r="F4024" t="s">
        <v>3339</v>
      </c>
      <c r="G4024">
        <v>10</v>
      </c>
      <c r="H4024" t="s">
        <v>2571</v>
      </c>
      <c r="I4024" t="s">
        <v>3360</v>
      </c>
      <c r="J4024" s="3" t="s">
        <v>13802</v>
      </c>
      <c r="K4024" t="s">
        <v>3336</v>
      </c>
      <c r="L4024" t="str">
        <f>IF(ISNA(INDEX('NSE Listed Stocks'!$A$2:$A$1683,MATCH(All!H4024,'NSE Listed Stocks'!$C$2:$C$1683,0),1)),"",INDEX('NSE Listed Stocks'!$A$2:$A$1683,MATCH(All!H4024,'NSE Listed Stocks'!$C$2:$C$1683,0),1))</f>
        <v>SATIN</v>
      </c>
      <c r="M4024" t="str">
        <f t="shared" si="187"/>
        <v>true</v>
      </c>
      <c r="N4024" t="str">
        <f t="shared" si="188"/>
        <v>db.STOCK.insert({_id:'SATIN',bseCode:'539404',fundamentalCode:'SATIN', nseCode:'SATIN', name:'Satin Creditcare Network Ltd', isin:'INE836B01017', industry:'Finance (including NBFCs)',worldStock:false,niftyStock:false, nseStock:true, updateDate:ISODate('2016-09-15')})</v>
      </c>
    </row>
    <row r="4025" spans="1:14" x14ac:dyDescent="0.25">
      <c r="A4025">
        <v>539405</v>
      </c>
      <c r="B4025" t="s">
        <v>12643</v>
      </c>
      <c r="C4025" t="str">
        <f t="shared" si="186"/>
        <v>DITCO</v>
      </c>
      <c r="D4025" t="s">
        <v>13782</v>
      </c>
      <c r="E4025" t="s">
        <v>3333</v>
      </c>
      <c r="F4025" t="s">
        <v>3345</v>
      </c>
      <c r="G4025">
        <v>10</v>
      </c>
      <c r="H4025" t="s">
        <v>12645</v>
      </c>
      <c r="I4025" t="s">
        <v>13408</v>
      </c>
      <c r="J4025" s="3" t="s">
        <v>13806</v>
      </c>
      <c r="K4025" t="s">
        <v>3336</v>
      </c>
      <c r="L4025" t="str">
        <f>IF(ISNA(INDEX('NSE Listed Stocks'!$A$2:$A$1683,MATCH(All!H4025,'NSE Listed Stocks'!$C$2:$C$1683,0),1)),"",INDEX('NSE Listed Stocks'!$A$2:$A$1683,MATCH(All!H4025,'NSE Listed Stocks'!$C$2:$C$1683,0),1))</f>
        <v/>
      </c>
      <c r="M4025" t="str">
        <f t="shared" si="187"/>
        <v>false</v>
      </c>
      <c r="N4025" t="str">
        <f t="shared" si="188"/>
        <v>db.STOCK.insert({_id:'DITCO',bseCode:'539405',fundamentalCode:'DITCO', nseCode:'', name:'Decorous Investment &amp; Trading Co Ltd', isin:'INE183R01010', industry:'Other Apparels &amp; Accessories',worldStock:false,niftyStock:false, nseStock:false, updateDate:ISODate('2016-09-15')})</v>
      </c>
    </row>
    <row r="4026" spans="1:14" x14ac:dyDescent="0.25">
      <c r="A4026">
        <v>539406</v>
      </c>
      <c r="B4026" t="s">
        <v>12646</v>
      </c>
      <c r="C4026" t="str">
        <f t="shared" si="186"/>
        <v>SWAGTAM</v>
      </c>
      <c r="D4026" t="s">
        <v>13783</v>
      </c>
      <c r="E4026" t="s">
        <v>3333</v>
      </c>
      <c r="F4026" t="s">
        <v>3371</v>
      </c>
      <c r="G4026">
        <v>10</v>
      </c>
      <c r="H4026" t="s">
        <v>12648</v>
      </c>
      <c r="I4026" t="s">
        <v>13412</v>
      </c>
      <c r="J4026" s="3" t="s">
        <v>13797</v>
      </c>
      <c r="K4026" t="s">
        <v>3336</v>
      </c>
      <c r="L4026" t="str">
        <f>IF(ISNA(INDEX('NSE Listed Stocks'!$A$2:$A$1683,MATCH(All!H4026,'NSE Listed Stocks'!$C$2:$C$1683,0),1)),"",INDEX('NSE Listed Stocks'!$A$2:$A$1683,MATCH(All!H4026,'NSE Listed Stocks'!$C$2:$C$1683,0),1))</f>
        <v/>
      </c>
      <c r="M4026" t="str">
        <f t="shared" si="187"/>
        <v>false</v>
      </c>
      <c r="N4026" t="str">
        <f t="shared" si="188"/>
        <v>db.STOCK.insert({_id:'SWAGTAM',bseCode:'539406',fundamentalCode:'SWAGTAM', nseCode:'', name:'Swagtam Trading &amp; Services Ltd', isin:'INE150R01019', industry:'Comm.Trading  &amp; Distribution',worldStock:false,niftyStock:false, nseStock:false, updateDate:ISODate('2016-09-15')})</v>
      </c>
    </row>
    <row r="4027" spans="1:14" x14ac:dyDescent="0.25">
      <c r="A4027">
        <v>539407</v>
      </c>
      <c r="B4027" t="s">
        <v>12649</v>
      </c>
      <c r="C4027" t="str">
        <f t="shared" si="186"/>
        <v>WELPLACE</v>
      </c>
      <c r="D4027" t="s">
        <v>12650</v>
      </c>
      <c r="E4027" t="s">
        <v>3333</v>
      </c>
      <c r="F4027" t="s">
        <v>3345</v>
      </c>
      <c r="G4027">
        <v>10</v>
      </c>
      <c r="H4027" t="s">
        <v>12651</v>
      </c>
      <c r="I4027" t="s">
        <v>3425</v>
      </c>
      <c r="J4027" s="3" t="s">
        <v>13800</v>
      </c>
      <c r="K4027" t="s">
        <v>3336</v>
      </c>
      <c r="L4027" t="str">
        <f>IF(ISNA(INDEX('NSE Listed Stocks'!$A$2:$A$1683,MATCH(All!H4027,'NSE Listed Stocks'!$C$2:$C$1683,0),1)),"",INDEX('NSE Listed Stocks'!$A$2:$A$1683,MATCH(All!H4027,'NSE Listed Stocks'!$C$2:$C$1683,0),1))</f>
        <v/>
      </c>
      <c r="M4027" t="str">
        <f t="shared" si="187"/>
        <v>false</v>
      </c>
      <c r="N4027" t="str">
        <f t="shared" si="188"/>
        <v>db.STOCK.insert({_id:'WELPLACE',bseCode:'539407',fundamentalCode:'WELPLACE', nseCode:'', name:'Welplace Portfolio and Financial Consultancy Services Ltd', isin:'INE854S01014', industry:'Other Financial Services',worldStock:false,niftyStock:false, nseStock:false, updateDate:ISODate('2016-09-15')})</v>
      </c>
    </row>
    <row r="4028" spans="1:14" x14ac:dyDescent="0.25">
      <c r="A4028">
        <v>539408</v>
      </c>
      <c r="B4028" t="s">
        <v>12652</v>
      </c>
      <c r="C4028" t="str">
        <f t="shared" si="186"/>
        <v>KUBERJI</v>
      </c>
      <c r="D4028" t="s">
        <v>12653</v>
      </c>
      <c r="E4028" t="s">
        <v>3333</v>
      </c>
      <c r="F4028" t="s">
        <v>3345</v>
      </c>
      <c r="G4028">
        <v>10</v>
      </c>
      <c r="H4028" t="s">
        <v>12654</v>
      </c>
      <c r="I4028" t="s">
        <v>3360</v>
      </c>
      <c r="J4028" s="3" t="s">
        <v>13802</v>
      </c>
      <c r="K4028" t="s">
        <v>3336</v>
      </c>
      <c r="L4028" t="str">
        <f>IF(ISNA(INDEX('NSE Listed Stocks'!$A$2:$A$1683,MATCH(All!H4028,'NSE Listed Stocks'!$C$2:$C$1683,0),1)),"",INDEX('NSE Listed Stocks'!$A$2:$A$1683,MATCH(All!H4028,'NSE Listed Stocks'!$C$2:$C$1683,0),1))</f>
        <v/>
      </c>
      <c r="M4028" t="str">
        <f t="shared" si="187"/>
        <v>false</v>
      </c>
      <c r="N4028" t="str">
        <f t="shared" si="188"/>
        <v>db.STOCK.insert({_id:'KUBERJI',bseCode:'539408',fundamentalCode:'KUBERJI', nseCode:'', name:'Kuber Udyog Ltd', isin:'INE594R01018', industry:'Finance (including NBFCs)',worldStock:false,niftyStock:false, nseStock:false, updateDate:ISODate('2016-09-15')})</v>
      </c>
    </row>
    <row r="4029" spans="1:14" x14ac:dyDescent="0.25">
      <c r="A4029">
        <v>539409</v>
      </c>
      <c r="B4029" t="s">
        <v>12655</v>
      </c>
      <c r="C4029" t="str">
        <f t="shared" si="186"/>
        <v>NEERAJ</v>
      </c>
      <c r="D4029" t="s">
        <v>12656</v>
      </c>
      <c r="E4029" t="s">
        <v>3333</v>
      </c>
      <c r="F4029" t="s">
        <v>3371</v>
      </c>
      <c r="G4029">
        <v>10</v>
      </c>
      <c r="H4029" t="s">
        <v>12657</v>
      </c>
      <c r="I4029" t="s">
        <v>13412</v>
      </c>
      <c r="J4029" s="3" t="s">
        <v>13797</v>
      </c>
      <c r="K4029" t="s">
        <v>3336</v>
      </c>
      <c r="L4029" t="str">
        <f>IF(ISNA(INDEX('NSE Listed Stocks'!$A$2:$A$1683,MATCH(All!H4029,'NSE Listed Stocks'!$C$2:$C$1683,0),1)),"",INDEX('NSE Listed Stocks'!$A$2:$A$1683,MATCH(All!H4029,'NSE Listed Stocks'!$C$2:$C$1683,0),1))</f>
        <v/>
      </c>
      <c r="M4029" t="str">
        <f t="shared" si="187"/>
        <v>false</v>
      </c>
      <c r="N4029" t="str">
        <f t="shared" si="188"/>
        <v>db.STOCK.insert({_id:'NEERAJ',bseCode:'539409',fundamentalCode:'NEERAJ', nseCode:'', name:'Neeraj Paper Marketing Ltd', isin:'INE894J01019', industry:'Comm.Trading  &amp; Distribution',worldStock:false,niftyStock:false, nseStock:false, updateDate:ISODate('2016-09-15')})</v>
      </c>
    </row>
    <row r="4030" spans="1:14" x14ac:dyDescent="0.25">
      <c r="A4030">
        <v>539410</v>
      </c>
      <c r="B4030" t="s">
        <v>12658</v>
      </c>
      <c r="C4030" t="str">
        <f t="shared" si="186"/>
        <v>SIENERGY</v>
      </c>
      <c r="D4030" t="s">
        <v>12659</v>
      </c>
      <c r="E4030" t="s">
        <v>3333</v>
      </c>
      <c r="F4030" t="s">
        <v>3345</v>
      </c>
      <c r="G4030">
        <v>10</v>
      </c>
      <c r="H4030" t="s">
        <v>12660</v>
      </c>
      <c r="I4030" t="s">
        <v>13412</v>
      </c>
      <c r="J4030" s="3" t="s">
        <v>13797</v>
      </c>
      <c r="K4030" t="s">
        <v>3336</v>
      </c>
      <c r="L4030" t="str">
        <f>IF(ISNA(INDEX('NSE Listed Stocks'!$A$2:$A$1683,MATCH(All!H4030,'NSE Listed Stocks'!$C$2:$C$1683,0),1)),"",INDEX('NSE Listed Stocks'!$A$2:$A$1683,MATCH(All!H4030,'NSE Listed Stocks'!$C$2:$C$1683,0),1))</f>
        <v/>
      </c>
      <c r="M4030" t="str">
        <f t="shared" si="187"/>
        <v>false</v>
      </c>
      <c r="N4030" t="str">
        <f t="shared" si="188"/>
        <v>db.STOCK.insert({_id:'SIENERGY',bseCode:'539410',fundamentalCode:'SIENERGY', nseCode:'', name:'Sinner Energy India Ltd', isin:'INE873S01014', industry:'Comm.Trading  &amp; Distribution',worldStock:false,niftyStock:false, nseStock:false, updateDate:ISODate('2016-09-15')})</v>
      </c>
    </row>
    <row r="4031" spans="1:14" x14ac:dyDescent="0.25">
      <c r="A4031">
        <v>539420</v>
      </c>
      <c r="B4031" t="s">
        <v>12661</v>
      </c>
      <c r="C4031" t="str">
        <f t="shared" si="186"/>
        <v>BSLFEFS6RG</v>
      </c>
      <c r="D4031" t="s">
        <v>12662</v>
      </c>
      <c r="E4031" t="s">
        <v>3333</v>
      </c>
      <c r="F4031" t="s">
        <v>3339</v>
      </c>
      <c r="G4031">
        <v>10</v>
      </c>
      <c r="H4031" t="s">
        <v>12663</v>
      </c>
      <c r="J4031" s="3" t="s">
        <v>13822</v>
      </c>
      <c r="K4031" t="s">
        <v>3336</v>
      </c>
      <c r="L4031" t="str">
        <f>IF(ISNA(INDEX('NSE Listed Stocks'!$A$2:$A$1683,MATCH(All!H4031,'NSE Listed Stocks'!$C$2:$C$1683,0),1)),"",INDEX('NSE Listed Stocks'!$A$2:$A$1683,MATCH(All!H4031,'NSE Listed Stocks'!$C$2:$C$1683,0),1))</f>
        <v/>
      </c>
      <c r="M4031" t="str">
        <f t="shared" si="187"/>
        <v>false</v>
      </c>
      <c r="N4031" t="str">
        <f t="shared" si="188"/>
        <v>db.STOCK.insert({_id:'BSLFEFS6RG',bseCode:'539420',fundamentalCode:'BSLFEFS6RG', nseCode:'', name:'BIRLA SUN LIFE FOCUSED EQUITY FUND- SERIES 6- REGULAR PLAN- GROWTH', isin:'INF209KA18K0', industry:'',worldStock:false,niftyStock:false, nseStock:false, updateDate:ISODate('2016-09-15')})</v>
      </c>
    </row>
    <row r="4032" spans="1:14" x14ac:dyDescent="0.25">
      <c r="A4032">
        <v>539421</v>
      </c>
      <c r="B4032" t="s">
        <v>12664</v>
      </c>
      <c r="C4032" t="str">
        <f t="shared" si="186"/>
        <v>BSLFEFS6RN</v>
      </c>
      <c r="D4032" t="s">
        <v>12665</v>
      </c>
      <c r="E4032" t="s">
        <v>3333</v>
      </c>
      <c r="F4032" t="s">
        <v>3339</v>
      </c>
      <c r="G4032">
        <v>10</v>
      </c>
      <c r="H4032" t="s">
        <v>12666</v>
      </c>
      <c r="J4032" s="3" t="s">
        <v>13822</v>
      </c>
      <c r="K4032" t="s">
        <v>3336</v>
      </c>
      <c r="L4032" t="str">
        <f>IF(ISNA(INDEX('NSE Listed Stocks'!$A$2:$A$1683,MATCH(All!H4032,'NSE Listed Stocks'!$C$2:$C$1683,0),1)),"",INDEX('NSE Listed Stocks'!$A$2:$A$1683,MATCH(All!H4032,'NSE Listed Stocks'!$C$2:$C$1683,0),1))</f>
        <v/>
      </c>
      <c r="M4032" t="str">
        <f t="shared" si="187"/>
        <v>false</v>
      </c>
      <c r="N4032" t="str">
        <f t="shared" si="188"/>
        <v>db.STOCK.insert({_id:'BSLFEFS6RN',bseCode:'539421',fundamentalCode:'BSLFEFS6RN', nseCode:'', name:'BIRLA SUN LIFE FOCUSED EQUITY FUND- SERIES 6- REGULAR PLAN- DIVIDEND PAYOUT', isin:'INF209KA19K8', industry:'',worldStock:false,niftyStock:false, nseStock:false, updateDate:ISODate('2016-09-15')})</v>
      </c>
    </row>
    <row r="4033" spans="1:14" x14ac:dyDescent="0.25">
      <c r="A4033">
        <v>539422</v>
      </c>
      <c r="B4033" t="s">
        <v>12667</v>
      </c>
      <c r="C4033" t="str">
        <f t="shared" si="186"/>
        <v>BSLFEFS6DG</v>
      </c>
      <c r="D4033" t="s">
        <v>12668</v>
      </c>
      <c r="E4033" t="s">
        <v>3333</v>
      </c>
      <c r="F4033" t="s">
        <v>3339</v>
      </c>
      <c r="G4033">
        <v>10</v>
      </c>
      <c r="H4033" t="s">
        <v>12669</v>
      </c>
      <c r="J4033" s="3" t="s">
        <v>13822</v>
      </c>
      <c r="K4033" t="s">
        <v>3336</v>
      </c>
      <c r="L4033" t="str">
        <f>IF(ISNA(INDEX('NSE Listed Stocks'!$A$2:$A$1683,MATCH(All!H4033,'NSE Listed Stocks'!$C$2:$C$1683,0),1)),"",INDEX('NSE Listed Stocks'!$A$2:$A$1683,MATCH(All!H4033,'NSE Listed Stocks'!$C$2:$C$1683,0),1))</f>
        <v/>
      </c>
      <c r="M4033" t="str">
        <f t="shared" si="187"/>
        <v>false</v>
      </c>
      <c r="N4033" t="str">
        <f t="shared" si="188"/>
        <v>db.STOCK.insert({_id:'BSLFEFS6DG',bseCode:'539422',fundamentalCode:'BSLFEFS6DG', nseCode:'', name:'BIRLA SUN LIFE FOCUSED EQUITY FUND- SERIES 6- DIRECT PLAN- GROWTH', isin:'INF209KA10L5', industry:'',worldStock:false,niftyStock:false, nseStock:false, updateDate:ISODate('2016-09-15')})</v>
      </c>
    </row>
    <row r="4034" spans="1:14" x14ac:dyDescent="0.25">
      <c r="A4034">
        <v>539423</v>
      </c>
      <c r="B4034" t="s">
        <v>12670</v>
      </c>
      <c r="C4034" t="str">
        <f t="shared" si="186"/>
        <v>BSLFEFS6DN</v>
      </c>
      <c r="D4034" t="s">
        <v>12671</v>
      </c>
      <c r="E4034" t="s">
        <v>3333</v>
      </c>
      <c r="F4034" t="s">
        <v>3339</v>
      </c>
      <c r="G4034">
        <v>10</v>
      </c>
      <c r="H4034" t="s">
        <v>12672</v>
      </c>
      <c r="J4034" s="3" t="s">
        <v>13822</v>
      </c>
      <c r="K4034" t="s">
        <v>3336</v>
      </c>
      <c r="L4034" t="str">
        <f>IF(ISNA(INDEX('NSE Listed Stocks'!$A$2:$A$1683,MATCH(All!H4034,'NSE Listed Stocks'!$C$2:$C$1683,0),1)),"",INDEX('NSE Listed Stocks'!$A$2:$A$1683,MATCH(All!H4034,'NSE Listed Stocks'!$C$2:$C$1683,0),1))</f>
        <v/>
      </c>
      <c r="M4034" t="str">
        <f t="shared" si="187"/>
        <v>false</v>
      </c>
      <c r="N4034" t="str">
        <f t="shared" si="188"/>
        <v>db.STOCK.insert({_id:'BSLFEFS6DN',bseCode:'539423',fundamentalCode:'BSLFEFS6DN', nseCode:'', name:'BIRLA SUN LIFE FOCUSED EQUITY FUND- SERIES 6- DIRECT PLAN- DIVIDEND PAYOUT', isin:'INF209KA11L3', industry:'',worldStock:false,niftyStock:false, nseStock:false, updateDate:ISODate('2016-09-15')})</v>
      </c>
    </row>
    <row r="4035" spans="1:14" x14ac:dyDescent="0.25">
      <c r="A4035">
        <v>539428</v>
      </c>
      <c r="B4035" t="s">
        <v>12673</v>
      </c>
      <c r="C4035" t="str">
        <f t="shared" ref="C4035:C4098" si="189">B4035</f>
        <v>TEJNAKSH</v>
      </c>
      <c r="D4035" t="s">
        <v>12674</v>
      </c>
      <c r="E4035" t="s">
        <v>3333</v>
      </c>
      <c r="F4035" t="s">
        <v>11047</v>
      </c>
      <c r="G4035">
        <v>10</v>
      </c>
      <c r="H4035" t="s">
        <v>12675</v>
      </c>
      <c r="I4035" t="s">
        <v>4973</v>
      </c>
      <c r="J4035" s="3" t="s">
        <v>13820</v>
      </c>
      <c r="K4035" t="s">
        <v>3336</v>
      </c>
      <c r="L4035" t="str">
        <f>IF(ISNA(INDEX('NSE Listed Stocks'!$A$2:$A$1683,MATCH(All!H4035,'NSE Listed Stocks'!$C$2:$C$1683,0),1)),"",INDEX('NSE Listed Stocks'!$A$2:$A$1683,MATCH(All!H4035,'NSE Listed Stocks'!$C$2:$C$1683,0),1))</f>
        <v/>
      </c>
      <c r="M4035" t="str">
        <f t="shared" ref="M4035:M4098" si="190">IF($L4035&lt;&gt;"", "true", "false")</f>
        <v>false</v>
      </c>
      <c r="N4035" t="str">
        <f t="shared" ref="N4035:N4098" si="191">"db.STOCK.insert({_id:'"&amp;$B4035&amp;"',bseCode:'"&amp;$A4035&amp;"',fundamentalCode:'"&amp;$C4035&amp;"', nseCode:'"&amp;L4035&amp;"', name:'"&amp;D4035&amp;"', isin:'"&amp;H4035&amp;"', industry:'"&amp;I4035&amp;"',worldStock:false,niftyStock:false, nseStock:"&amp;M4035&amp;", updateDate:ISODate('2016-09-15')})"</f>
        <v>db.STOCK.insert({_id:'TEJNAKSH',bseCode:'539428',fundamentalCode:'TEJNAKSH', nseCode:'', name:'Tejnaksh Healthcare Ltd', isin:'INE030T01019', industry:'Healthcare Facilities',worldStock:false,niftyStock:false, nseStock:false, updateDate:ISODate('2016-09-15')})</v>
      </c>
    </row>
    <row r="4036" spans="1:14" x14ac:dyDescent="0.25">
      <c r="A4036">
        <v>539433</v>
      </c>
      <c r="B4036" t="s">
        <v>12676</v>
      </c>
      <c r="C4036" t="str">
        <f t="shared" si="189"/>
        <v>INDOGLOBAL</v>
      </c>
      <c r="D4036" t="s">
        <v>12677</v>
      </c>
      <c r="E4036" t="s">
        <v>3333</v>
      </c>
      <c r="F4036" t="s">
        <v>3371</v>
      </c>
      <c r="G4036">
        <v>10</v>
      </c>
      <c r="H4036" t="s">
        <v>12678</v>
      </c>
      <c r="I4036" t="s">
        <v>4973</v>
      </c>
      <c r="J4036" s="3" t="s">
        <v>13820</v>
      </c>
      <c r="K4036" t="s">
        <v>3336</v>
      </c>
      <c r="L4036" t="str">
        <f>IF(ISNA(INDEX('NSE Listed Stocks'!$A$2:$A$1683,MATCH(All!H4036,'NSE Listed Stocks'!$C$2:$C$1683,0),1)),"",INDEX('NSE Listed Stocks'!$A$2:$A$1683,MATCH(All!H4036,'NSE Listed Stocks'!$C$2:$C$1683,0),1))</f>
        <v/>
      </c>
      <c r="M4036" t="str">
        <f t="shared" si="190"/>
        <v>false</v>
      </c>
      <c r="N4036" t="str">
        <f t="shared" si="191"/>
        <v>db.STOCK.insert({_id:'INDOGLOBAL',bseCode:'539433',fundamentalCode:'INDOGLOBAL', nseCode:'', name:'Indo-Global Enterprises Ltd', isin:'INE400S01016', industry:'Healthcare Facilities',worldStock:false,niftyStock:false, nseStock:false, updateDate:ISODate('2016-09-15')})</v>
      </c>
    </row>
    <row r="4037" spans="1:14" x14ac:dyDescent="0.25">
      <c r="A4037">
        <v>539434</v>
      </c>
      <c r="B4037" t="s">
        <v>12679</v>
      </c>
      <c r="C4037" t="str">
        <f t="shared" si="189"/>
        <v>BRIPORT</v>
      </c>
      <c r="D4037" t="s">
        <v>12680</v>
      </c>
      <c r="E4037" t="s">
        <v>3333</v>
      </c>
      <c r="F4037" t="s">
        <v>3345</v>
      </c>
      <c r="G4037">
        <v>10</v>
      </c>
      <c r="H4037" t="s">
        <v>12681</v>
      </c>
      <c r="I4037" t="s">
        <v>3360</v>
      </c>
      <c r="J4037" s="3" t="s">
        <v>13802</v>
      </c>
      <c r="K4037" t="s">
        <v>3336</v>
      </c>
      <c r="L4037" t="str">
        <f>IF(ISNA(INDEX('NSE Listed Stocks'!$A$2:$A$1683,MATCH(All!H4037,'NSE Listed Stocks'!$C$2:$C$1683,0),1)),"",INDEX('NSE Listed Stocks'!$A$2:$A$1683,MATCH(All!H4037,'NSE Listed Stocks'!$C$2:$C$1683,0),1))</f>
        <v/>
      </c>
      <c r="M4037" t="str">
        <f t="shared" si="190"/>
        <v>false</v>
      </c>
      <c r="N4037" t="str">
        <f t="shared" si="191"/>
        <v>db.STOCK.insert({_id:'BRIPORT',bseCode:'539434',fundamentalCode:'BRIPORT', nseCode:'', name:'Brilliant Portfolios Ltd', isin:'INE661F01010', industry:'Finance (including NBFCs)',worldStock:false,niftyStock:false, nseStock:false, updateDate:ISODate('2016-09-15')})</v>
      </c>
    </row>
    <row r="4038" spans="1:14" x14ac:dyDescent="0.25">
      <c r="A4038">
        <v>539435</v>
      </c>
      <c r="B4038" t="s">
        <v>12682</v>
      </c>
      <c r="C4038" t="str">
        <f t="shared" si="189"/>
        <v>RFSL</v>
      </c>
      <c r="D4038" t="s">
        <v>12683</v>
      </c>
      <c r="E4038" t="s">
        <v>3333</v>
      </c>
      <c r="F4038" t="s">
        <v>3345</v>
      </c>
      <c r="G4038">
        <v>10</v>
      </c>
      <c r="H4038" t="s">
        <v>12684</v>
      </c>
      <c r="I4038" t="s">
        <v>3425</v>
      </c>
      <c r="J4038" s="3" t="s">
        <v>13800</v>
      </c>
      <c r="K4038" t="s">
        <v>3336</v>
      </c>
      <c r="L4038" t="str">
        <f>IF(ISNA(INDEX('NSE Listed Stocks'!$A$2:$A$1683,MATCH(All!H4038,'NSE Listed Stocks'!$C$2:$C$1683,0),1)),"",INDEX('NSE Listed Stocks'!$A$2:$A$1683,MATCH(All!H4038,'NSE Listed Stocks'!$C$2:$C$1683,0),1))</f>
        <v/>
      </c>
      <c r="M4038" t="str">
        <f t="shared" si="190"/>
        <v>false</v>
      </c>
      <c r="N4038" t="str">
        <f t="shared" si="191"/>
        <v>db.STOCK.insert({_id:'RFSL',bseCode:'539435',fundamentalCode:'RFSL', nseCode:'', name:'Richfield Financial Services Ltd', isin:'INE201C01012', industry:'Other Financial Services',worldStock:false,niftyStock:false, nseStock:false, updateDate:ISODate('2016-09-15')})</v>
      </c>
    </row>
    <row r="4039" spans="1:14" x14ac:dyDescent="0.25">
      <c r="A4039">
        <v>539436</v>
      </c>
      <c r="B4039" t="s">
        <v>545</v>
      </c>
      <c r="C4039" t="str">
        <f t="shared" si="189"/>
        <v>COFFEEDAY</v>
      </c>
      <c r="D4039" t="s">
        <v>12685</v>
      </c>
      <c r="E4039" t="s">
        <v>3333</v>
      </c>
      <c r="F4039" t="s">
        <v>3339</v>
      </c>
      <c r="G4039">
        <v>10</v>
      </c>
      <c r="H4039" t="s">
        <v>546</v>
      </c>
      <c r="I4039" t="s">
        <v>4430</v>
      </c>
      <c r="J4039" s="3" t="s">
        <v>13804</v>
      </c>
      <c r="K4039" t="s">
        <v>3336</v>
      </c>
      <c r="L4039" t="str">
        <f>IF(ISNA(INDEX('NSE Listed Stocks'!$A$2:$A$1683,MATCH(All!H4039,'NSE Listed Stocks'!$C$2:$C$1683,0),1)),"",INDEX('NSE Listed Stocks'!$A$2:$A$1683,MATCH(All!H4039,'NSE Listed Stocks'!$C$2:$C$1683,0),1))</f>
        <v>COFFEEDAY</v>
      </c>
      <c r="M4039" t="str">
        <f t="shared" si="190"/>
        <v>true</v>
      </c>
      <c r="N4039" t="str">
        <f t="shared" si="191"/>
        <v>db.STOCK.insert({_id:'COFFEEDAY',bseCode:'539436',fundamentalCode:'COFFEEDAY', nseCode:'COFFEEDAY', name:'Coffee Day Enterprises Ltd', isin:'INE335K01011', industry:'Restaurants',worldStock:false,niftyStock:false, nseStock:true, updateDate:ISODate('2016-09-15')})</v>
      </c>
    </row>
    <row r="4040" spans="1:14" x14ac:dyDescent="0.25">
      <c r="A4040">
        <v>539437</v>
      </c>
      <c r="B4040" t="s">
        <v>1223</v>
      </c>
      <c r="C4040" t="str">
        <f t="shared" si="189"/>
        <v>IDFCBANK</v>
      </c>
      <c r="D4040" t="s">
        <v>12686</v>
      </c>
      <c r="E4040" t="s">
        <v>3333</v>
      </c>
      <c r="F4040" t="s">
        <v>3339</v>
      </c>
      <c r="G4040">
        <v>10</v>
      </c>
      <c r="H4040" t="s">
        <v>1224</v>
      </c>
      <c r="I4040" t="s">
        <v>3458</v>
      </c>
      <c r="J4040" s="3" t="s">
        <v>13802</v>
      </c>
      <c r="K4040" t="s">
        <v>3336</v>
      </c>
      <c r="L4040" t="str">
        <f>IF(ISNA(INDEX('NSE Listed Stocks'!$A$2:$A$1683,MATCH(All!H4040,'NSE Listed Stocks'!$C$2:$C$1683,0),1)),"",INDEX('NSE Listed Stocks'!$A$2:$A$1683,MATCH(All!H4040,'NSE Listed Stocks'!$C$2:$C$1683,0),1))</f>
        <v>IDFCBANK</v>
      </c>
      <c r="M4040" t="str">
        <f t="shared" si="190"/>
        <v>true</v>
      </c>
      <c r="N4040" t="str">
        <f t="shared" si="191"/>
        <v>db.STOCK.insert({_id:'IDFCBANK',bseCode:'539437',fundamentalCode:'IDFCBANK', nseCode:'IDFCBANK', name:'IDFC Bank Ltd', isin:'INE092T01019', industry:'Banks',worldStock:false,niftyStock:false, nseStock:true, updateDate:ISODate('2016-09-15')})</v>
      </c>
    </row>
    <row r="4041" spans="1:14" x14ac:dyDescent="0.25">
      <c r="A4041">
        <v>539446</v>
      </c>
      <c r="B4041" t="s">
        <v>12687</v>
      </c>
      <c r="C4041" t="str">
        <f t="shared" si="189"/>
        <v>KRISHFAB</v>
      </c>
      <c r="D4041" t="s">
        <v>12688</v>
      </c>
      <c r="E4041" t="s">
        <v>3333</v>
      </c>
      <c r="F4041" t="s">
        <v>3345</v>
      </c>
      <c r="G4041">
        <v>10</v>
      </c>
      <c r="H4041" t="s">
        <v>12689</v>
      </c>
      <c r="I4041" t="s">
        <v>3688</v>
      </c>
      <c r="J4041" s="3" t="s">
        <v>13800</v>
      </c>
      <c r="K4041" t="s">
        <v>3336</v>
      </c>
      <c r="L4041" t="str">
        <f>IF(ISNA(INDEX('NSE Listed Stocks'!$A$2:$A$1683,MATCH(All!H4041,'NSE Listed Stocks'!$C$2:$C$1683,0),1)),"",INDEX('NSE Listed Stocks'!$A$2:$A$1683,MATCH(All!H4041,'NSE Listed Stocks'!$C$2:$C$1683,0),1))</f>
        <v/>
      </c>
      <c r="M4041" t="str">
        <f t="shared" si="190"/>
        <v>false</v>
      </c>
      <c r="N4041" t="str">
        <f t="shared" si="191"/>
        <v>db.STOCK.insert({_id:'KRISHFAB',bseCode:'539446',fundamentalCode:'KRISHFAB', nseCode:'', name:'Krishana Fabrics Ltd', isin:'INE627Q01018', industry:'Investment Companies',worldStock:false,niftyStock:false, nseStock:false, updateDate:ISODate('2016-09-15')})</v>
      </c>
    </row>
    <row r="4042" spans="1:14" x14ac:dyDescent="0.25">
      <c r="A4042">
        <v>539447</v>
      </c>
      <c r="B4042" t="s">
        <v>343</v>
      </c>
      <c r="C4042" t="str">
        <f t="shared" si="189"/>
        <v>BEARDSELL</v>
      </c>
      <c r="D4042" t="s">
        <v>12690</v>
      </c>
      <c r="E4042" t="s">
        <v>3333</v>
      </c>
      <c r="F4042" t="s">
        <v>3339</v>
      </c>
      <c r="G4042">
        <v>10</v>
      </c>
      <c r="H4042" t="s">
        <v>344</v>
      </c>
      <c r="I4042" t="s">
        <v>13411</v>
      </c>
      <c r="J4042" s="3" t="s">
        <v>13797</v>
      </c>
      <c r="K4042" t="s">
        <v>3336</v>
      </c>
      <c r="L4042" t="str">
        <f>IF(ISNA(INDEX('NSE Listed Stocks'!$A$2:$A$1683,MATCH(All!H4042,'NSE Listed Stocks'!$C$2:$C$1683,0),1)),"",INDEX('NSE Listed Stocks'!$A$2:$A$1683,MATCH(All!H4042,'NSE Listed Stocks'!$C$2:$C$1683,0),1))</f>
        <v>BEARDSELL</v>
      </c>
      <c r="M4042" t="str">
        <f t="shared" si="190"/>
        <v>true</v>
      </c>
      <c r="N4042" t="str">
        <f t="shared" si="191"/>
        <v>db.STOCK.insert({_id:'BEARDSELL',bseCode:'539447',fundamentalCode:'BEARDSELL', nseCode:'BEARDSELL', name:'Beardsell Ltd', isin:'INE520H01014', industry:'Containers &amp; Packaging',worldStock:false,niftyStock:false, nseStock:true, updateDate:ISODate('2016-09-15')})</v>
      </c>
    </row>
    <row r="4043" spans="1:14" x14ac:dyDescent="0.25">
      <c r="A4043">
        <v>539448</v>
      </c>
      <c r="B4043" t="s">
        <v>1291</v>
      </c>
      <c r="C4043" t="str">
        <f t="shared" si="189"/>
        <v>INDIGO</v>
      </c>
      <c r="D4043" t="s">
        <v>12691</v>
      </c>
      <c r="E4043" t="s">
        <v>3333</v>
      </c>
      <c r="F4043" t="s">
        <v>3339</v>
      </c>
      <c r="G4043">
        <v>10</v>
      </c>
      <c r="H4043" t="s">
        <v>1292</v>
      </c>
      <c r="I4043" t="s">
        <v>3656</v>
      </c>
      <c r="J4043" s="3" t="s">
        <v>13819</v>
      </c>
      <c r="K4043" t="s">
        <v>3336</v>
      </c>
      <c r="L4043" t="str">
        <f>IF(ISNA(INDEX('NSE Listed Stocks'!$A$2:$A$1683,MATCH(All!H4043,'NSE Listed Stocks'!$C$2:$C$1683,0),1)),"",INDEX('NSE Listed Stocks'!$A$2:$A$1683,MATCH(All!H4043,'NSE Listed Stocks'!$C$2:$C$1683,0),1))</f>
        <v>INDIGO</v>
      </c>
      <c r="M4043" t="str">
        <f t="shared" si="190"/>
        <v>true</v>
      </c>
      <c r="N4043" t="str">
        <f t="shared" si="191"/>
        <v>db.STOCK.insert({_id:'INDIGO',bseCode:'539448',fundamentalCode:'INDIGO', nseCode:'INDIGO', name:'InterGlobe Aviation Ltd', isin:'INE646L01027', industry:'Airlines',worldStock:false,niftyStock:false, nseStock:true, updateDate:ISODate('2016-09-15')})</v>
      </c>
    </row>
    <row r="4044" spans="1:14" x14ac:dyDescent="0.25">
      <c r="A4044">
        <v>539449</v>
      </c>
      <c r="B4044" t="s">
        <v>12692</v>
      </c>
      <c r="C4044" t="str">
        <f t="shared" si="189"/>
        <v>IGC</v>
      </c>
      <c r="D4044" t="s">
        <v>12693</v>
      </c>
      <c r="E4044" t="s">
        <v>3333</v>
      </c>
      <c r="F4044" t="s">
        <v>3371</v>
      </c>
      <c r="G4044">
        <v>10</v>
      </c>
      <c r="H4044" t="s">
        <v>12694</v>
      </c>
      <c r="I4044" t="s">
        <v>13412</v>
      </c>
      <c r="J4044" s="3" t="s">
        <v>13797</v>
      </c>
      <c r="K4044" t="s">
        <v>3336</v>
      </c>
      <c r="L4044" t="str">
        <f>IF(ISNA(INDEX('NSE Listed Stocks'!$A$2:$A$1683,MATCH(All!H4044,'NSE Listed Stocks'!$C$2:$C$1683,0),1)),"",INDEX('NSE Listed Stocks'!$A$2:$A$1683,MATCH(All!H4044,'NSE Listed Stocks'!$C$2:$C$1683,0),1))</f>
        <v/>
      </c>
      <c r="M4044" t="str">
        <f t="shared" si="190"/>
        <v>false</v>
      </c>
      <c r="N4044" t="str">
        <f t="shared" si="191"/>
        <v>db.STOCK.insert({_id:'IGC',bseCode:'539449',fundamentalCode:'IGC', nseCode:'', name:'IGC Foils Ltd', isin:'INE099S01016', industry:'Comm.Trading  &amp; Distribution',worldStock:false,niftyStock:false, nseStock:false, updateDate:ISODate('2016-09-15')})</v>
      </c>
    </row>
    <row r="4045" spans="1:14" x14ac:dyDescent="0.25">
      <c r="A4045">
        <v>539450</v>
      </c>
      <c r="B4045" t="s">
        <v>2654</v>
      </c>
      <c r="C4045" t="str">
        <f t="shared" si="189"/>
        <v>SHK</v>
      </c>
      <c r="D4045" t="s">
        <v>12695</v>
      </c>
      <c r="E4045" t="s">
        <v>3333</v>
      </c>
      <c r="F4045" t="s">
        <v>3339</v>
      </c>
      <c r="G4045">
        <v>10</v>
      </c>
      <c r="H4045" t="s">
        <v>2655</v>
      </c>
      <c r="I4045" t="s">
        <v>3442</v>
      </c>
      <c r="J4045" s="3" t="s">
        <v>13813</v>
      </c>
      <c r="K4045" t="s">
        <v>3336</v>
      </c>
      <c r="L4045" t="str">
        <f>IF(ISNA(INDEX('NSE Listed Stocks'!$A$2:$A$1683,MATCH(All!H4045,'NSE Listed Stocks'!$C$2:$C$1683,0),1)),"",INDEX('NSE Listed Stocks'!$A$2:$A$1683,MATCH(All!H4045,'NSE Listed Stocks'!$C$2:$C$1683,0),1))</f>
        <v>SHK</v>
      </c>
      <c r="M4045" t="str">
        <f t="shared" si="190"/>
        <v>true</v>
      </c>
      <c r="N4045" t="str">
        <f t="shared" si="191"/>
        <v>db.STOCK.insert({_id:'SHK',bseCode:'539450',fundamentalCode:'SHK', nseCode:'SHK', name:'S H Kelkar and Company Ltd', isin:'INE500L01026', industry:'Personal Products',worldStock:false,niftyStock:false, nseStock:true, updateDate:ISODate('2016-09-15')})</v>
      </c>
    </row>
    <row r="4046" spans="1:14" x14ac:dyDescent="0.25">
      <c r="A4046">
        <v>539455</v>
      </c>
      <c r="B4046" t="s">
        <v>12696</v>
      </c>
      <c r="C4046" t="str">
        <f t="shared" si="189"/>
        <v>DASL</v>
      </c>
      <c r="D4046" t="s">
        <v>12697</v>
      </c>
      <c r="E4046" t="s">
        <v>3333</v>
      </c>
      <c r="F4046" t="s">
        <v>3371</v>
      </c>
      <c r="G4046">
        <v>10</v>
      </c>
      <c r="H4046" t="s">
        <v>12698</v>
      </c>
      <c r="I4046" t="s">
        <v>13403</v>
      </c>
      <c r="J4046" s="3" t="s">
        <v>13810</v>
      </c>
      <c r="K4046" t="s">
        <v>3336</v>
      </c>
      <c r="L4046" t="str">
        <f>IF(ISNA(INDEX('NSE Listed Stocks'!$A$2:$A$1683,MATCH(All!H4046,'NSE Listed Stocks'!$C$2:$C$1683,0),1)),"",INDEX('NSE Listed Stocks'!$A$2:$A$1683,MATCH(All!H4046,'NSE Listed Stocks'!$C$2:$C$1683,0),1))</f>
        <v/>
      </c>
      <c r="M4046" t="str">
        <f t="shared" si="190"/>
        <v>false</v>
      </c>
      <c r="N4046" t="str">
        <f t="shared" si="191"/>
        <v>db.STOCK.insert({_id:'DASL',bseCode:'539455',fundamentalCode:'DASL', nseCode:'', name:'Deepti Alloy Steel Ltd', isin:'INE360S01012', industry:'Iron &amp; Steel/Interm.Products',worldStock:false,niftyStock:false, nseStock:false, updateDate:ISODate('2016-09-15')})</v>
      </c>
    </row>
    <row r="4047" spans="1:14" x14ac:dyDescent="0.25">
      <c r="A4047">
        <v>539456</v>
      </c>
      <c r="B4047" t="s">
        <v>12699</v>
      </c>
      <c r="C4047" t="str">
        <f t="shared" si="189"/>
        <v>IPRU8937</v>
      </c>
      <c r="D4047" t="s">
        <v>12700</v>
      </c>
      <c r="E4047" t="s">
        <v>3333</v>
      </c>
      <c r="F4047" t="s">
        <v>3339</v>
      </c>
      <c r="G4047">
        <v>10</v>
      </c>
      <c r="H4047" t="s">
        <v>12701</v>
      </c>
      <c r="J4047" s="3" t="s">
        <v>13822</v>
      </c>
      <c r="K4047" t="s">
        <v>3336</v>
      </c>
      <c r="L4047" t="str">
        <f>IF(ISNA(INDEX('NSE Listed Stocks'!$A$2:$A$1683,MATCH(All!H4047,'NSE Listed Stocks'!$C$2:$C$1683,0),1)),"",INDEX('NSE Listed Stocks'!$A$2:$A$1683,MATCH(All!H4047,'NSE Listed Stocks'!$C$2:$C$1683,0),1))</f>
        <v/>
      </c>
      <c r="M4047" t="str">
        <f t="shared" si="190"/>
        <v>false</v>
      </c>
      <c r="N4047" t="str">
        <f t="shared" si="191"/>
        <v>db.STOCK.insert({_id:'IPRU8937',bseCode:'539456',fundamentalCode:'IPRU8937', nseCode:'', name:'ICICI PRUDENTIAL BUSINESS CYCLE FUND SERIES 2 DIRECT PLAN CUMULATIVE OPTION', isin:'INF109KB1OH7', industry:'',worldStock:false,niftyStock:false, nseStock:false, updateDate:ISODate('2016-09-15')})</v>
      </c>
    </row>
    <row r="4048" spans="1:14" x14ac:dyDescent="0.25">
      <c r="A4048">
        <v>539457</v>
      </c>
      <c r="B4048" t="s">
        <v>12702</v>
      </c>
      <c r="C4048" t="str">
        <f t="shared" si="189"/>
        <v>IPRU8938</v>
      </c>
      <c r="D4048" t="s">
        <v>12703</v>
      </c>
      <c r="E4048" t="s">
        <v>3333</v>
      </c>
      <c r="F4048" t="s">
        <v>3339</v>
      </c>
      <c r="G4048">
        <v>10</v>
      </c>
      <c r="H4048" t="s">
        <v>12704</v>
      </c>
      <c r="J4048" s="3" t="s">
        <v>13822</v>
      </c>
      <c r="K4048" t="s">
        <v>3336</v>
      </c>
      <c r="L4048" t="str">
        <f>IF(ISNA(INDEX('NSE Listed Stocks'!$A$2:$A$1683,MATCH(All!H4048,'NSE Listed Stocks'!$C$2:$C$1683,0),1)),"",INDEX('NSE Listed Stocks'!$A$2:$A$1683,MATCH(All!H4048,'NSE Listed Stocks'!$C$2:$C$1683,0),1))</f>
        <v/>
      </c>
      <c r="M4048" t="str">
        <f t="shared" si="190"/>
        <v>false</v>
      </c>
      <c r="N4048" t="str">
        <f t="shared" si="191"/>
        <v>db.STOCK.insert({_id:'IPRU8938',bseCode:'539457',fundamentalCode:'IPRU8938', nseCode:'', name:'ICICI PRUDENTIAL BUSINESS CYCLE FUND SERIES 2 DIRECT PLAN DIVIDEND OPTION', isin:'INF109KB1OI5', industry:'',worldStock:false,niftyStock:false, nseStock:false, updateDate:ISODate('2016-09-15')})</v>
      </c>
    </row>
    <row r="4049" spans="1:14" x14ac:dyDescent="0.25">
      <c r="A4049">
        <v>539458</v>
      </c>
      <c r="B4049" t="s">
        <v>12705</v>
      </c>
      <c r="C4049" t="str">
        <f t="shared" si="189"/>
        <v>IPRU2735</v>
      </c>
      <c r="D4049" t="s">
        <v>12706</v>
      </c>
      <c r="E4049" t="s">
        <v>3333</v>
      </c>
      <c r="F4049" t="s">
        <v>3339</v>
      </c>
      <c r="G4049">
        <v>10</v>
      </c>
      <c r="H4049" t="s">
        <v>12707</v>
      </c>
      <c r="J4049" s="3" t="s">
        <v>13822</v>
      </c>
      <c r="K4049" t="s">
        <v>3336</v>
      </c>
      <c r="L4049" t="str">
        <f>IF(ISNA(INDEX('NSE Listed Stocks'!$A$2:$A$1683,MATCH(All!H4049,'NSE Listed Stocks'!$C$2:$C$1683,0),1)),"",INDEX('NSE Listed Stocks'!$A$2:$A$1683,MATCH(All!H4049,'NSE Listed Stocks'!$C$2:$C$1683,0),1))</f>
        <v/>
      </c>
      <c r="M4049" t="str">
        <f t="shared" si="190"/>
        <v>false</v>
      </c>
      <c r="N4049" t="str">
        <f t="shared" si="191"/>
        <v>db.STOCK.insert({_id:'IPRU2735',bseCode:'539458',fundamentalCode:'IPRU2735', nseCode:'', name:'ICICI PRUDENTIAL BUSINESS CYCLE FUND SERIES 2 REGULAR PLAN CUMULATIVE OPTION', isin:'INF109KB1OF1', industry:'',worldStock:false,niftyStock:false, nseStock:false, updateDate:ISODate('2016-09-15')})</v>
      </c>
    </row>
    <row r="4050" spans="1:14" x14ac:dyDescent="0.25">
      <c r="A4050">
        <v>539459</v>
      </c>
      <c r="B4050" t="s">
        <v>12708</v>
      </c>
      <c r="C4050" t="str">
        <f t="shared" si="189"/>
        <v>IPRU2736</v>
      </c>
      <c r="D4050" t="s">
        <v>12709</v>
      </c>
      <c r="E4050" t="s">
        <v>3333</v>
      </c>
      <c r="F4050" t="s">
        <v>3339</v>
      </c>
      <c r="G4050">
        <v>10</v>
      </c>
      <c r="H4050" t="s">
        <v>12710</v>
      </c>
      <c r="J4050" s="3" t="s">
        <v>13822</v>
      </c>
      <c r="K4050" t="s">
        <v>3336</v>
      </c>
      <c r="L4050" t="str">
        <f>IF(ISNA(INDEX('NSE Listed Stocks'!$A$2:$A$1683,MATCH(All!H4050,'NSE Listed Stocks'!$C$2:$C$1683,0),1)),"",INDEX('NSE Listed Stocks'!$A$2:$A$1683,MATCH(All!H4050,'NSE Listed Stocks'!$C$2:$C$1683,0),1))</f>
        <v/>
      </c>
      <c r="M4050" t="str">
        <f t="shared" si="190"/>
        <v>false</v>
      </c>
      <c r="N4050" t="str">
        <f t="shared" si="191"/>
        <v>db.STOCK.insert({_id:'IPRU2736',bseCode:'539459',fundamentalCode:'IPRU2736', nseCode:'', name:'ICICI PRUDENTIAL BUSINESS CYCLE FUND SERIES 2 REGULAR PLAN DIVIDEND OPTION', isin:'INF109KB1OG9', industry:'',worldStock:false,niftyStock:false, nseStock:false, updateDate:ISODate('2016-09-15')})</v>
      </c>
    </row>
    <row r="4051" spans="1:14" x14ac:dyDescent="0.25">
      <c r="A4051">
        <v>539468</v>
      </c>
      <c r="B4051" t="s">
        <v>12711</v>
      </c>
      <c r="C4051" t="str">
        <f t="shared" si="189"/>
        <v>TFSL</v>
      </c>
      <c r="D4051" t="s">
        <v>12712</v>
      </c>
      <c r="E4051" t="s">
        <v>3333</v>
      </c>
      <c r="F4051" t="s">
        <v>3371</v>
      </c>
      <c r="G4051">
        <v>10</v>
      </c>
      <c r="H4051" t="s">
        <v>12713</v>
      </c>
      <c r="I4051" t="s">
        <v>3360</v>
      </c>
      <c r="J4051" s="3" t="s">
        <v>13802</v>
      </c>
      <c r="K4051" t="s">
        <v>3336</v>
      </c>
      <c r="L4051" t="str">
        <f>IF(ISNA(INDEX('NSE Listed Stocks'!$A$2:$A$1683,MATCH(All!H4051,'NSE Listed Stocks'!$C$2:$C$1683,0),1)),"",INDEX('NSE Listed Stocks'!$A$2:$A$1683,MATCH(All!H4051,'NSE Listed Stocks'!$C$2:$C$1683,0),1))</f>
        <v/>
      </c>
      <c r="M4051" t="str">
        <f t="shared" si="190"/>
        <v>false</v>
      </c>
      <c r="N4051" t="str">
        <f t="shared" si="191"/>
        <v>db.STOCK.insert({_id:'TFSL',bseCode:'539468',fundamentalCode:'TFSL', nseCode:'', name:'Typhoon Financial Services Ltd', isin:'INE761R01013', industry:'Finance (including NBFCs)',worldStock:false,niftyStock:false, nseStock:false, updateDate:ISODate('2016-09-15')})</v>
      </c>
    </row>
    <row r="4052" spans="1:14" x14ac:dyDescent="0.25">
      <c r="A4052">
        <v>539469</v>
      </c>
      <c r="B4052" t="s">
        <v>12714</v>
      </c>
      <c r="C4052" t="str">
        <f t="shared" si="189"/>
        <v>APUNKA</v>
      </c>
      <c r="D4052" t="s">
        <v>12715</v>
      </c>
      <c r="E4052" t="s">
        <v>3333</v>
      </c>
      <c r="F4052" t="s">
        <v>3371</v>
      </c>
      <c r="G4052">
        <v>10</v>
      </c>
      <c r="H4052" t="s">
        <v>12716</v>
      </c>
      <c r="I4052" t="s">
        <v>13412</v>
      </c>
      <c r="J4052" s="3" t="s">
        <v>13797</v>
      </c>
      <c r="K4052" t="s">
        <v>3336</v>
      </c>
      <c r="L4052" t="str">
        <f>IF(ISNA(INDEX('NSE Listed Stocks'!$A$2:$A$1683,MATCH(All!H4052,'NSE Listed Stocks'!$C$2:$C$1683,0),1)),"",INDEX('NSE Listed Stocks'!$A$2:$A$1683,MATCH(All!H4052,'NSE Listed Stocks'!$C$2:$C$1683,0),1))</f>
        <v/>
      </c>
      <c r="M4052" t="str">
        <f t="shared" si="190"/>
        <v>false</v>
      </c>
      <c r="N4052" t="str">
        <f t="shared" si="191"/>
        <v>db.STOCK.insert({_id:'APUNKA',bseCode:'539469',fundamentalCode:'APUNKA', nseCode:'', name:'Apunka Invest Commercial Ltd', isin:'INE258R01010', industry:'Comm.Trading  &amp; Distribution',worldStock:false,niftyStock:false, nseStock:false, updateDate:ISODate('2016-09-15')})</v>
      </c>
    </row>
    <row r="4053" spans="1:14" x14ac:dyDescent="0.25">
      <c r="A4053">
        <v>539470</v>
      </c>
      <c r="B4053" t="s">
        <v>12717</v>
      </c>
      <c r="C4053" t="str">
        <f t="shared" si="189"/>
        <v>SHREEGANES</v>
      </c>
      <c r="D4053" t="s">
        <v>12718</v>
      </c>
      <c r="E4053" t="s">
        <v>3333</v>
      </c>
      <c r="F4053" t="s">
        <v>3371</v>
      </c>
      <c r="G4053">
        <v>10</v>
      </c>
      <c r="H4053" t="s">
        <v>12719</v>
      </c>
      <c r="I4053" t="s">
        <v>5320</v>
      </c>
      <c r="J4053" s="3" t="s">
        <v>5320</v>
      </c>
      <c r="K4053" t="s">
        <v>3336</v>
      </c>
      <c r="L4053" t="str">
        <f>IF(ISNA(INDEX('NSE Listed Stocks'!$A$2:$A$1683,MATCH(All!H4053,'NSE Listed Stocks'!$C$2:$C$1683,0),1)),"",INDEX('NSE Listed Stocks'!$A$2:$A$1683,MATCH(All!H4053,'NSE Listed Stocks'!$C$2:$C$1683,0),1))</f>
        <v/>
      </c>
      <c r="M4053" t="str">
        <f t="shared" si="190"/>
        <v>false</v>
      </c>
      <c r="N4053" t="str">
        <f t="shared" si="191"/>
        <v>db.STOCK.insert({_id:'SHREEGANES',bseCode:'539470',fundamentalCode:'SHREEGANES', nseCode:'', name:'Shree Ganesh Biotech (India) Ltd', isin:'INE051N01018', industry:'Biotechnology',worldStock:false,niftyStock:false, nseStock:false, updateDate:ISODate('2016-09-15')})</v>
      </c>
    </row>
    <row r="4054" spans="1:14" x14ac:dyDescent="0.25">
      <c r="A4054">
        <v>539479</v>
      </c>
      <c r="B4054" t="s">
        <v>12720</v>
      </c>
      <c r="C4054" t="str">
        <f t="shared" si="189"/>
        <v>GTV</v>
      </c>
      <c r="D4054" t="s">
        <v>12721</v>
      </c>
      <c r="E4054" t="s">
        <v>3333</v>
      </c>
      <c r="F4054" t="s">
        <v>3371</v>
      </c>
      <c r="G4054">
        <v>10</v>
      </c>
      <c r="H4054" t="s">
        <v>12722</v>
      </c>
      <c r="I4054" t="s">
        <v>3421</v>
      </c>
      <c r="J4054" s="3" t="s">
        <v>13811</v>
      </c>
      <c r="K4054" t="s">
        <v>3336</v>
      </c>
      <c r="L4054" t="str">
        <f>IF(ISNA(INDEX('NSE Listed Stocks'!$A$2:$A$1683,MATCH(All!H4054,'NSE Listed Stocks'!$C$2:$C$1683,0),1)),"",INDEX('NSE Listed Stocks'!$A$2:$A$1683,MATCH(All!H4054,'NSE Listed Stocks'!$C$2:$C$1683,0),1))</f>
        <v/>
      </c>
      <c r="M4054" t="str">
        <f t="shared" si="190"/>
        <v>false</v>
      </c>
      <c r="N4054" t="str">
        <f t="shared" si="191"/>
        <v>db.STOCK.insert({_id:'GTV',bseCode:'539479',fundamentalCode:'GTV', nseCode:'', name:'GTV Engineering Ltd', isin:'INE910R01016', industry:'Industrial Machinery',worldStock:false,niftyStock:false, nseStock:false, updateDate:ISODate('2016-09-15')})</v>
      </c>
    </row>
    <row r="4055" spans="1:14" x14ac:dyDescent="0.25">
      <c r="A4055">
        <v>539480</v>
      </c>
      <c r="B4055" t="s">
        <v>1679</v>
      </c>
      <c r="C4055" t="str">
        <f t="shared" si="189"/>
        <v>LICNETFN50</v>
      </c>
      <c r="D4055" t="s">
        <v>12723</v>
      </c>
      <c r="E4055" t="s">
        <v>3333</v>
      </c>
      <c r="F4055" t="s">
        <v>3339</v>
      </c>
      <c r="G4055">
        <v>10</v>
      </c>
      <c r="H4055" t="s">
        <v>1680</v>
      </c>
      <c r="J4055" s="3" t="s">
        <v>13822</v>
      </c>
      <c r="K4055" t="s">
        <v>3336</v>
      </c>
      <c r="L4055" t="str">
        <f>IF(ISNA(INDEX('NSE Listed Stocks'!$A$2:$A$1683,MATCH(All!H4055,'NSE Listed Stocks'!$C$2:$C$1683,0),1)),"",INDEX('NSE Listed Stocks'!$A$2:$A$1683,MATCH(All!H4055,'NSE Listed Stocks'!$C$2:$C$1683,0),1))</f>
        <v>LICNETFN50</v>
      </c>
      <c r="M4055" t="str">
        <f t="shared" si="190"/>
        <v>true</v>
      </c>
      <c r="N4055" t="str">
        <f t="shared" si="191"/>
        <v>db.STOCK.insert({_id:'LICNETFN50',bseCode:'539480',fundamentalCode:'LICNETFN50', nseCode:'LICNETFN50', name:'LIC NOMURA MF EXCHANGE TRADED FUND- NIFTY 50- GROWTH PLAN- GROWTH', isin:'INF767K01OS7', industry:'',worldStock:false,niftyStock:false, nseStock:true, updateDate:ISODate('2016-09-15')})</v>
      </c>
    </row>
    <row r="4056" spans="1:14" x14ac:dyDescent="0.25">
      <c r="A4056">
        <v>539481</v>
      </c>
      <c r="B4056" t="s">
        <v>12724</v>
      </c>
      <c r="C4056" t="str">
        <f t="shared" si="189"/>
        <v>PARIKSHA</v>
      </c>
      <c r="D4056" t="s">
        <v>12725</v>
      </c>
      <c r="E4056" t="s">
        <v>3333</v>
      </c>
      <c r="F4056" t="s">
        <v>3371</v>
      </c>
      <c r="G4056">
        <v>10</v>
      </c>
      <c r="H4056" t="s">
        <v>12726</v>
      </c>
      <c r="I4056" t="s">
        <v>3360</v>
      </c>
      <c r="J4056" s="3" t="s">
        <v>13802</v>
      </c>
      <c r="K4056" t="s">
        <v>3336</v>
      </c>
      <c r="L4056" t="str">
        <f>IF(ISNA(INDEX('NSE Listed Stocks'!$A$2:$A$1683,MATCH(All!H4056,'NSE Listed Stocks'!$C$2:$C$1683,0),1)),"",INDEX('NSE Listed Stocks'!$A$2:$A$1683,MATCH(All!H4056,'NSE Listed Stocks'!$C$2:$C$1683,0),1))</f>
        <v/>
      </c>
      <c r="M4056" t="str">
        <f t="shared" si="190"/>
        <v>false</v>
      </c>
      <c r="N4056" t="str">
        <f t="shared" si="191"/>
        <v>db.STOCK.insert({_id:'PARIKSHA',bseCode:'539481',fundamentalCode:'PARIKSHA', nseCode:'', name:'Pariksha Fin- Invest- Lease Ltd', isin:'INE270F01010', industry:'Finance (including NBFCs)',worldStock:false,niftyStock:false, nseStock:false, updateDate:ISODate('2016-09-15')})</v>
      </c>
    </row>
    <row r="4057" spans="1:14" x14ac:dyDescent="0.25">
      <c r="A4057">
        <v>539486</v>
      </c>
      <c r="B4057" t="s">
        <v>12727</v>
      </c>
      <c r="C4057" t="str">
        <f t="shared" si="189"/>
        <v>GEETANJ</v>
      </c>
      <c r="D4057" t="s">
        <v>12728</v>
      </c>
      <c r="E4057" t="s">
        <v>3333</v>
      </c>
      <c r="F4057" t="s">
        <v>3371</v>
      </c>
      <c r="G4057">
        <v>10</v>
      </c>
      <c r="H4057" t="s">
        <v>12729</v>
      </c>
      <c r="I4057" t="s">
        <v>3360</v>
      </c>
      <c r="J4057" s="3" t="s">
        <v>13802</v>
      </c>
      <c r="K4057" t="s">
        <v>3336</v>
      </c>
      <c r="L4057" t="str">
        <f>IF(ISNA(INDEX('NSE Listed Stocks'!$A$2:$A$1683,MATCH(All!H4057,'NSE Listed Stocks'!$C$2:$C$1683,0),1)),"",INDEX('NSE Listed Stocks'!$A$2:$A$1683,MATCH(All!H4057,'NSE Listed Stocks'!$C$2:$C$1683,0),1))</f>
        <v/>
      </c>
      <c r="M4057" t="str">
        <f t="shared" si="190"/>
        <v>false</v>
      </c>
      <c r="N4057" t="str">
        <f t="shared" si="191"/>
        <v>db.STOCK.insert({_id:'GEETANJ',bseCode:'539486',fundamentalCode:'GEETANJ', nseCode:'', name:'Geetanjali Credit and Capital Ltd', isin:'INE263R01010', industry:'Finance (including NBFCs)',worldStock:false,niftyStock:false, nseStock:false, updateDate:ISODate('2016-09-15')})</v>
      </c>
    </row>
    <row r="4058" spans="1:14" x14ac:dyDescent="0.25">
      <c r="A4058">
        <v>539487</v>
      </c>
      <c r="B4058" t="s">
        <v>12730</v>
      </c>
      <c r="C4058" t="str">
        <f t="shared" si="189"/>
        <v>LICNETFSEN</v>
      </c>
      <c r="D4058" t="s">
        <v>12731</v>
      </c>
      <c r="E4058" t="s">
        <v>3333</v>
      </c>
      <c r="F4058" t="s">
        <v>3339</v>
      </c>
      <c r="G4058">
        <v>10</v>
      </c>
      <c r="H4058" t="s">
        <v>12732</v>
      </c>
      <c r="J4058" s="3" t="s">
        <v>13822</v>
      </c>
      <c r="K4058" t="s">
        <v>3336</v>
      </c>
      <c r="L4058" t="str">
        <f>IF(ISNA(INDEX('NSE Listed Stocks'!$A$2:$A$1683,MATCH(All!H4058,'NSE Listed Stocks'!$C$2:$C$1683,0),1)),"",INDEX('NSE Listed Stocks'!$A$2:$A$1683,MATCH(All!H4058,'NSE Listed Stocks'!$C$2:$C$1683,0),1))</f>
        <v/>
      </c>
      <c r="M4058" t="str">
        <f t="shared" si="190"/>
        <v>false</v>
      </c>
      <c r="N4058" t="str">
        <f t="shared" si="191"/>
        <v>db.STOCK.insert({_id:'LICNETFSEN',bseCode:'539487',fundamentalCode:'LICNETFSEN', nseCode:'', name:'LIC NOMURA MF EXCHANGE TRADED FUND - SENSEX', isin:'INF767K01OT5', industry:'',worldStock:false,niftyStock:false, nseStock:false, updateDate:ISODate('2016-09-15')})</v>
      </c>
    </row>
    <row r="4059" spans="1:14" x14ac:dyDescent="0.25">
      <c r="A4059">
        <v>539488</v>
      </c>
      <c r="B4059" t="s">
        <v>12733</v>
      </c>
      <c r="C4059" t="str">
        <f t="shared" si="189"/>
        <v>TFLL</v>
      </c>
      <c r="D4059" t="s">
        <v>12734</v>
      </c>
      <c r="E4059" t="s">
        <v>3333</v>
      </c>
      <c r="F4059" t="s">
        <v>3371</v>
      </c>
      <c r="G4059">
        <v>10</v>
      </c>
      <c r="H4059" t="s">
        <v>12735</v>
      </c>
      <c r="I4059" t="s">
        <v>3688</v>
      </c>
      <c r="J4059" s="3" t="s">
        <v>13800</v>
      </c>
      <c r="K4059" t="s">
        <v>3336</v>
      </c>
      <c r="L4059" t="str">
        <f>IF(ISNA(INDEX('NSE Listed Stocks'!$A$2:$A$1683,MATCH(All!H4059,'NSE Listed Stocks'!$C$2:$C$1683,0),1)),"",INDEX('NSE Listed Stocks'!$A$2:$A$1683,MATCH(All!H4059,'NSE Listed Stocks'!$C$2:$C$1683,0),1))</f>
        <v/>
      </c>
      <c r="M4059" t="str">
        <f t="shared" si="190"/>
        <v>false</v>
      </c>
      <c r="N4059" t="str">
        <f t="shared" si="191"/>
        <v>db.STOCK.insert({_id:'TFLL',bseCode:'539488',fundamentalCode:'TFLL', nseCode:'', name:'Tirupati Finlease Ltd', isin:'INE027S01017', industry:'Investment Companies',worldStock:false,niftyStock:false, nseStock:false, updateDate:ISODate('2016-09-15')})</v>
      </c>
    </row>
    <row r="4060" spans="1:14" x14ac:dyDescent="0.25">
      <c r="A4060">
        <v>539492</v>
      </c>
      <c r="B4060" t="s">
        <v>12736</v>
      </c>
      <c r="C4060" t="str">
        <f t="shared" si="189"/>
        <v>GOLDENPROP</v>
      </c>
      <c r="D4060" t="s">
        <v>13784</v>
      </c>
      <c r="E4060" t="s">
        <v>3333</v>
      </c>
      <c r="F4060" t="s">
        <v>3371</v>
      </c>
      <c r="G4060">
        <v>10</v>
      </c>
      <c r="H4060" t="s">
        <v>12738</v>
      </c>
      <c r="I4060" t="s">
        <v>3360</v>
      </c>
      <c r="J4060" s="3" t="s">
        <v>13802</v>
      </c>
      <c r="K4060" t="s">
        <v>3336</v>
      </c>
      <c r="L4060" t="str">
        <f>IF(ISNA(INDEX('NSE Listed Stocks'!$A$2:$A$1683,MATCH(All!H4060,'NSE Listed Stocks'!$C$2:$C$1683,0),1)),"",INDEX('NSE Listed Stocks'!$A$2:$A$1683,MATCH(All!H4060,'NSE Listed Stocks'!$C$2:$C$1683,0),1))</f>
        <v/>
      </c>
      <c r="M4060" t="str">
        <f t="shared" si="190"/>
        <v>false</v>
      </c>
      <c r="N4060" t="str">
        <f t="shared" si="191"/>
        <v>db.STOCK.insert({_id:'GOLDENPROP',bseCode:'539492',fundamentalCode:'GOLDENPROP', nseCode:'', name:'Golden Properties &amp; Traders Ltd', isin:'INE721C01019', industry:'Finance (including NBFCs)',worldStock:false,niftyStock:false, nseStock:false, updateDate:ISODate('2016-09-15')})</v>
      </c>
    </row>
    <row r="4061" spans="1:14" x14ac:dyDescent="0.25">
      <c r="A4061">
        <v>539493</v>
      </c>
      <c r="B4061" t="s">
        <v>12739</v>
      </c>
      <c r="C4061" t="str">
        <f t="shared" si="189"/>
        <v>ADHARSHILA</v>
      </c>
      <c r="D4061" t="s">
        <v>12740</v>
      </c>
      <c r="E4061" t="s">
        <v>3333</v>
      </c>
      <c r="F4061" t="s">
        <v>3371</v>
      </c>
      <c r="G4061">
        <v>10</v>
      </c>
      <c r="H4061" t="s">
        <v>12741</v>
      </c>
      <c r="I4061" t="s">
        <v>3360</v>
      </c>
      <c r="J4061" s="3" t="s">
        <v>13802</v>
      </c>
      <c r="K4061" t="s">
        <v>3336</v>
      </c>
      <c r="L4061" t="str">
        <f>IF(ISNA(INDEX('NSE Listed Stocks'!$A$2:$A$1683,MATCH(All!H4061,'NSE Listed Stocks'!$C$2:$C$1683,0),1)),"",INDEX('NSE Listed Stocks'!$A$2:$A$1683,MATCH(All!H4061,'NSE Listed Stocks'!$C$2:$C$1683,0),1))</f>
        <v/>
      </c>
      <c r="M4061" t="str">
        <f t="shared" si="190"/>
        <v>false</v>
      </c>
      <c r="N4061" t="str">
        <f t="shared" si="191"/>
        <v>db.STOCK.insert({_id:'ADHARSHILA',bseCode:'539493',fundamentalCode:'ADHARSHILA', nseCode:'', name:'Adharshila Capital Services Ltd', isin:'INE269F01012', industry:'Finance (including NBFCs)',worldStock:false,niftyStock:false, nseStock:false, updateDate:ISODate('2016-09-15')})</v>
      </c>
    </row>
    <row r="4062" spans="1:14" x14ac:dyDescent="0.25">
      <c r="A4062">
        <v>539494</v>
      </c>
      <c r="B4062" t="s">
        <v>12742</v>
      </c>
      <c r="C4062" t="str">
        <f t="shared" si="189"/>
        <v>SMARTFIN</v>
      </c>
      <c r="D4062" t="s">
        <v>12743</v>
      </c>
      <c r="E4062" t="s">
        <v>3333</v>
      </c>
      <c r="F4062" t="s">
        <v>3345</v>
      </c>
      <c r="G4062">
        <v>10</v>
      </c>
      <c r="H4062" t="s">
        <v>12744</v>
      </c>
      <c r="I4062" t="s">
        <v>3360</v>
      </c>
      <c r="J4062" s="3" t="s">
        <v>13802</v>
      </c>
      <c r="K4062" t="s">
        <v>3336</v>
      </c>
      <c r="L4062" t="str">
        <f>IF(ISNA(INDEX('NSE Listed Stocks'!$A$2:$A$1683,MATCH(All!H4062,'NSE Listed Stocks'!$C$2:$C$1683,0),1)),"",INDEX('NSE Listed Stocks'!$A$2:$A$1683,MATCH(All!H4062,'NSE Listed Stocks'!$C$2:$C$1683,0),1))</f>
        <v/>
      </c>
      <c r="M4062" t="str">
        <f t="shared" si="190"/>
        <v>false</v>
      </c>
      <c r="N4062" t="str">
        <f t="shared" si="191"/>
        <v>db.STOCK.insert({_id:'SMARTFIN',bseCode:'539494',fundamentalCode:'SMARTFIN', nseCode:'', name:'Smart Finsec Ltd', isin:'INE766D01012', industry:'Finance (including NBFCs)',worldStock:false,niftyStock:false, nseStock:false, updateDate:ISODate('2016-09-15')})</v>
      </c>
    </row>
    <row r="4063" spans="1:14" x14ac:dyDescent="0.25">
      <c r="A4063">
        <v>539495</v>
      </c>
      <c r="B4063" t="s">
        <v>12745</v>
      </c>
      <c r="C4063" t="str">
        <f t="shared" si="189"/>
        <v>RAJKOTINV</v>
      </c>
      <c r="D4063" t="s">
        <v>12746</v>
      </c>
      <c r="E4063" t="s">
        <v>3333</v>
      </c>
      <c r="F4063" t="s">
        <v>3371</v>
      </c>
      <c r="G4063">
        <v>10</v>
      </c>
      <c r="H4063" t="s">
        <v>12747</v>
      </c>
      <c r="I4063" t="s">
        <v>3360</v>
      </c>
      <c r="J4063" s="3" t="s">
        <v>13802</v>
      </c>
      <c r="K4063" t="s">
        <v>3336</v>
      </c>
      <c r="L4063" t="str">
        <f>IF(ISNA(INDEX('NSE Listed Stocks'!$A$2:$A$1683,MATCH(All!H4063,'NSE Listed Stocks'!$C$2:$C$1683,0),1)),"",INDEX('NSE Listed Stocks'!$A$2:$A$1683,MATCH(All!H4063,'NSE Listed Stocks'!$C$2:$C$1683,0),1))</f>
        <v/>
      </c>
      <c r="M4063" t="str">
        <f t="shared" si="190"/>
        <v>false</v>
      </c>
      <c r="N4063" t="str">
        <f t="shared" si="191"/>
        <v>db.STOCK.insert({_id:'RAJKOTINV',bseCode:'539495',fundamentalCode:'RAJKOTINV', nseCode:'', name:'Rajkot Investment Trust Ltd', isin:'INE176R01014', industry:'Finance (including NBFCs)',worldStock:false,niftyStock:false, nseStock:false, updateDate:ISODate('2016-09-15')})</v>
      </c>
    </row>
    <row r="4064" spans="1:14" x14ac:dyDescent="0.25">
      <c r="A4064">
        <v>539506</v>
      </c>
      <c r="B4064" t="s">
        <v>12748</v>
      </c>
      <c r="C4064" t="str">
        <f t="shared" si="189"/>
        <v>ADCON</v>
      </c>
      <c r="D4064" t="s">
        <v>12749</v>
      </c>
      <c r="E4064" t="s">
        <v>3333</v>
      </c>
      <c r="F4064" t="s">
        <v>3371</v>
      </c>
      <c r="G4064">
        <v>10</v>
      </c>
      <c r="H4064" t="s">
        <v>12750</v>
      </c>
      <c r="I4064" t="s">
        <v>3360</v>
      </c>
      <c r="J4064" s="3" t="s">
        <v>13802</v>
      </c>
      <c r="K4064" t="s">
        <v>3336</v>
      </c>
      <c r="L4064" t="str">
        <f>IF(ISNA(INDEX('NSE Listed Stocks'!$A$2:$A$1683,MATCH(All!H4064,'NSE Listed Stocks'!$C$2:$C$1683,0),1)),"",INDEX('NSE Listed Stocks'!$A$2:$A$1683,MATCH(All!H4064,'NSE Listed Stocks'!$C$2:$C$1683,0),1))</f>
        <v/>
      </c>
      <c r="M4064" t="str">
        <f t="shared" si="190"/>
        <v>false</v>
      </c>
      <c r="N4064" t="str">
        <f t="shared" si="191"/>
        <v>db.STOCK.insert({_id:'ADCON',bseCode:'539506',fundamentalCode:'ADCON', nseCode:'', name:'Adcon Capital Services Ltd', isin:'INE805Q01010', industry:'Finance (including NBFCs)',worldStock:false,niftyStock:false, nseStock:false, updateDate:ISODate('2016-09-15')})</v>
      </c>
    </row>
    <row r="4065" spans="1:14" x14ac:dyDescent="0.25">
      <c r="A4065">
        <v>539515</v>
      </c>
      <c r="B4065" t="s">
        <v>12751</v>
      </c>
      <c r="C4065" t="str">
        <f t="shared" si="189"/>
        <v>GMLM</v>
      </c>
      <c r="D4065" t="s">
        <v>12752</v>
      </c>
      <c r="E4065" t="s">
        <v>3333</v>
      </c>
      <c r="F4065" t="s">
        <v>3371</v>
      </c>
      <c r="G4065">
        <v>10</v>
      </c>
      <c r="H4065" t="s">
        <v>12753</v>
      </c>
      <c r="J4065" s="3" t="s">
        <v>13822</v>
      </c>
      <c r="K4065" t="s">
        <v>3336</v>
      </c>
      <c r="L4065" t="str">
        <f>IF(ISNA(INDEX('NSE Listed Stocks'!$A$2:$A$1683,MATCH(All!H4065,'NSE Listed Stocks'!$C$2:$C$1683,0),1)),"",INDEX('NSE Listed Stocks'!$A$2:$A$1683,MATCH(All!H4065,'NSE Listed Stocks'!$C$2:$C$1683,0),1))</f>
        <v/>
      </c>
      <c r="M4065" t="str">
        <f t="shared" si="190"/>
        <v>false</v>
      </c>
      <c r="N4065" t="str">
        <f t="shared" si="191"/>
        <v>db.STOCK.insert({_id:'GMLM',bseCode:'539515',fundamentalCode:'GMLM', nseCode:'', name:'Gaurav Mercantiles Ltd', isin:'INE641R01017', industry:'',worldStock:false,niftyStock:false, nseStock:false, updateDate:ISODate('2016-09-15')})</v>
      </c>
    </row>
    <row r="4066" spans="1:14" x14ac:dyDescent="0.25">
      <c r="A4066">
        <v>539516</v>
      </c>
      <c r="B4066" t="s">
        <v>1102</v>
      </c>
      <c r="C4066" t="str">
        <f t="shared" si="189"/>
        <v>HDFCNIFETF</v>
      </c>
      <c r="D4066" t="s">
        <v>12754</v>
      </c>
      <c r="E4066" t="s">
        <v>3333</v>
      </c>
      <c r="F4066" t="s">
        <v>3339</v>
      </c>
      <c r="G4066">
        <v>761.25</v>
      </c>
      <c r="H4066" t="s">
        <v>1103</v>
      </c>
      <c r="J4066" s="3" t="s">
        <v>13822</v>
      </c>
      <c r="K4066" t="s">
        <v>3336</v>
      </c>
      <c r="L4066" t="str">
        <f>IF(ISNA(INDEX('NSE Listed Stocks'!$A$2:$A$1683,MATCH(All!H4066,'NSE Listed Stocks'!$C$2:$C$1683,0),1)),"",INDEX('NSE Listed Stocks'!$A$2:$A$1683,MATCH(All!H4066,'NSE Listed Stocks'!$C$2:$C$1683,0),1))</f>
        <v>HDFCNIFETF</v>
      </c>
      <c r="M4066" t="str">
        <f t="shared" si="190"/>
        <v>true</v>
      </c>
      <c r="N4066" t="str">
        <f t="shared" si="191"/>
        <v>db.STOCK.insert({_id:'HDFCNIFETF',bseCode:'539516',fundamentalCode:'HDFCNIFETF', nseCode:'HDFCNIFETF', name:'HDFC Mutual Fund', isin:'INF179KB1KP3', industry:'',worldStock:false,niftyStock:false, nseStock:true, updateDate:ISODate('2016-09-15')})</v>
      </c>
    </row>
    <row r="4067" spans="1:14" x14ac:dyDescent="0.25">
      <c r="A4067">
        <v>539517</v>
      </c>
      <c r="B4067" t="s">
        <v>12755</v>
      </c>
      <c r="C4067" t="str">
        <f t="shared" si="189"/>
        <v>SXETF</v>
      </c>
      <c r="D4067" t="s">
        <v>12756</v>
      </c>
      <c r="E4067" t="s">
        <v>3333</v>
      </c>
      <c r="F4067" t="s">
        <v>3339</v>
      </c>
      <c r="G4067">
        <v>2503.61</v>
      </c>
      <c r="H4067" t="s">
        <v>12757</v>
      </c>
      <c r="J4067" s="3" t="s">
        <v>13822</v>
      </c>
      <c r="K4067" t="s">
        <v>3336</v>
      </c>
      <c r="L4067" t="str">
        <f>IF(ISNA(INDEX('NSE Listed Stocks'!$A$2:$A$1683,MATCH(All!H4067,'NSE Listed Stocks'!$C$2:$C$1683,0),1)),"",INDEX('NSE Listed Stocks'!$A$2:$A$1683,MATCH(All!H4067,'NSE Listed Stocks'!$C$2:$C$1683,0),1))</f>
        <v/>
      </c>
      <c r="M4067" t="str">
        <f t="shared" si="190"/>
        <v>false</v>
      </c>
      <c r="N4067" t="str">
        <f t="shared" si="191"/>
        <v>db.STOCK.insert({_id:'SXETF',bseCode:'539517',fundamentalCode:'SXETF', nseCode:'', name:'HDFC Sensex ETF - Open Ended Traded Fund', isin:'INF179KB1KQ1', industry:'',worldStock:false,niftyStock:false, nseStock:false, updateDate:ISODate('2016-09-15')})</v>
      </c>
    </row>
    <row r="4068" spans="1:14" x14ac:dyDescent="0.25">
      <c r="A4068">
        <v>539518</v>
      </c>
      <c r="B4068" t="s">
        <v>12758</v>
      </c>
      <c r="C4068" t="str">
        <f t="shared" si="189"/>
        <v>UDAYJEW</v>
      </c>
      <c r="D4068" t="s">
        <v>12759</v>
      </c>
      <c r="E4068" t="s">
        <v>3333</v>
      </c>
      <c r="F4068" t="s">
        <v>3345</v>
      </c>
      <c r="G4068">
        <v>10</v>
      </c>
      <c r="H4068" t="s">
        <v>12760</v>
      </c>
      <c r="I4068" t="s">
        <v>8251</v>
      </c>
      <c r="J4068" s="3" t="s">
        <v>13803</v>
      </c>
      <c r="K4068" t="s">
        <v>3336</v>
      </c>
      <c r="L4068" t="str">
        <f>IF(ISNA(INDEX('NSE Listed Stocks'!$A$2:$A$1683,MATCH(All!H4068,'NSE Listed Stocks'!$C$2:$C$1683,0),1)),"",INDEX('NSE Listed Stocks'!$A$2:$A$1683,MATCH(All!H4068,'NSE Listed Stocks'!$C$2:$C$1683,0),1))</f>
        <v/>
      </c>
      <c r="M4068" t="str">
        <f t="shared" si="190"/>
        <v>false</v>
      </c>
      <c r="N4068" t="str">
        <f t="shared" si="191"/>
        <v>db.STOCK.insert({_id:'UDAYJEW',bseCode:'539518',fundamentalCode:'UDAYJEW', nseCode:'', name:'Uday Jewellery Industries Ltd', isin:'INE551B01012', industry:'Distributors',worldStock:false,niftyStock:false, nseStock:false, updateDate:ISODate('2016-09-15')})</v>
      </c>
    </row>
    <row r="4069" spans="1:14" x14ac:dyDescent="0.25">
      <c r="A4069">
        <v>539519</v>
      </c>
      <c r="B4069" t="s">
        <v>12761</v>
      </c>
      <c r="C4069" t="str">
        <f t="shared" si="189"/>
        <v>MAYUKH</v>
      </c>
      <c r="D4069" t="s">
        <v>12762</v>
      </c>
      <c r="E4069" t="s">
        <v>3333</v>
      </c>
      <c r="F4069" t="s">
        <v>3371</v>
      </c>
      <c r="G4069">
        <v>10</v>
      </c>
      <c r="H4069" t="s">
        <v>12763</v>
      </c>
      <c r="I4069" t="s">
        <v>8251</v>
      </c>
      <c r="J4069" s="3" t="s">
        <v>13803</v>
      </c>
      <c r="K4069" t="s">
        <v>3336</v>
      </c>
      <c r="L4069" t="str">
        <f>IF(ISNA(INDEX('NSE Listed Stocks'!$A$2:$A$1683,MATCH(All!H4069,'NSE Listed Stocks'!$C$2:$C$1683,0),1)),"",INDEX('NSE Listed Stocks'!$A$2:$A$1683,MATCH(All!H4069,'NSE Listed Stocks'!$C$2:$C$1683,0),1))</f>
        <v/>
      </c>
      <c r="M4069" t="str">
        <f t="shared" si="190"/>
        <v>false</v>
      </c>
      <c r="N4069" t="str">
        <f t="shared" si="191"/>
        <v>db.STOCK.insert({_id:'MAYUKH',bseCode:'539519',fundamentalCode:'MAYUKH', nseCode:'', name:'Mayukh Dealtrade Ltd', isin:'INE280E01012', industry:'Distributors',worldStock:false,niftyStock:false, nseStock:false, updateDate:ISODate('2016-09-15')})</v>
      </c>
    </row>
    <row r="4070" spans="1:14" x14ac:dyDescent="0.25">
      <c r="A4070">
        <v>539520</v>
      </c>
      <c r="B4070" t="s">
        <v>12764</v>
      </c>
      <c r="C4070" t="str">
        <f t="shared" si="189"/>
        <v>SHAILJA</v>
      </c>
      <c r="D4070" t="s">
        <v>12765</v>
      </c>
      <c r="E4070" t="s">
        <v>3333</v>
      </c>
      <c r="F4070" t="s">
        <v>3371</v>
      </c>
      <c r="G4070">
        <v>10</v>
      </c>
      <c r="H4070" t="s">
        <v>12766</v>
      </c>
      <c r="I4070" t="s">
        <v>13412</v>
      </c>
      <c r="J4070" s="3" t="s">
        <v>13797</v>
      </c>
      <c r="K4070" t="s">
        <v>3336</v>
      </c>
      <c r="L4070" t="str">
        <f>IF(ISNA(INDEX('NSE Listed Stocks'!$A$2:$A$1683,MATCH(All!H4070,'NSE Listed Stocks'!$C$2:$C$1683,0),1)),"",INDEX('NSE Listed Stocks'!$A$2:$A$1683,MATCH(All!H4070,'NSE Listed Stocks'!$C$2:$C$1683,0),1))</f>
        <v/>
      </c>
      <c r="M4070" t="str">
        <f t="shared" si="190"/>
        <v>false</v>
      </c>
      <c r="N4070" t="str">
        <f t="shared" si="191"/>
        <v>db.STOCK.insert({_id:'SHAILJA',bseCode:'539520',fundamentalCode:'SHAILJA', nseCode:'', name:'Shailja Commercial Trade Frenzy Ltd', isin:'INE195R01014', industry:'Comm.Trading  &amp; Distribution',worldStock:false,niftyStock:false, nseStock:false, updateDate:ISODate('2016-09-15')})</v>
      </c>
    </row>
    <row r="4071" spans="1:14" x14ac:dyDescent="0.25">
      <c r="A4071">
        <v>539521</v>
      </c>
      <c r="B4071" t="s">
        <v>12767</v>
      </c>
      <c r="C4071" t="str">
        <f t="shared" si="189"/>
        <v>NAVIGANT</v>
      </c>
      <c r="D4071" t="s">
        <v>12768</v>
      </c>
      <c r="E4071" t="s">
        <v>3333</v>
      </c>
      <c r="F4071" t="s">
        <v>11047</v>
      </c>
      <c r="G4071">
        <v>10</v>
      </c>
      <c r="H4071" t="s">
        <v>12769</v>
      </c>
      <c r="I4071" t="s">
        <v>3425</v>
      </c>
      <c r="J4071" s="3" t="s">
        <v>13800</v>
      </c>
      <c r="K4071" t="s">
        <v>3336</v>
      </c>
      <c r="L4071" t="str">
        <f>IF(ISNA(INDEX('NSE Listed Stocks'!$A$2:$A$1683,MATCH(All!H4071,'NSE Listed Stocks'!$C$2:$C$1683,0),1)),"",INDEX('NSE Listed Stocks'!$A$2:$A$1683,MATCH(All!H4071,'NSE Listed Stocks'!$C$2:$C$1683,0),1))</f>
        <v/>
      </c>
      <c r="M4071" t="str">
        <f t="shared" si="190"/>
        <v>false</v>
      </c>
      <c r="N4071" t="str">
        <f t="shared" si="191"/>
        <v>db.STOCK.insert({_id:'NAVIGANT',bseCode:'539521',fundamentalCode:'NAVIGANT', nseCode:'', name:'Navigant Corporate Advisors Ltd', isin:'INE364T01012', industry:'Other Financial Services',worldStock:false,niftyStock:false, nseStock:false, updateDate:ISODate('2016-09-15')})</v>
      </c>
    </row>
    <row r="4072" spans="1:14" x14ac:dyDescent="0.25">
      <c r="A4072">
        <v>539522</v>
      </c>
      <c r="B4072" t="s">
        <v>12770</v>
      </c>
      <c r="C4072" t="str">
        <f t="shared" si="189"/>
        <v>GROVY</v>
      </c>
      <c r="D4072" t="s">
        <v>12771</v>
      </c>
      <c r="E4072" t="s">
        <v>3333</v>
      </c>
      <c r="F4072" t="s">
        <v>3371</v>
      </c>
      <c r="G4072">
        <v>10</v>
      </c>
      <c r="H4072" t="s">
        <v>12772</v>
      </c>
      <c r="I4072" t="s">
        <v>12773</v>
      </c>
      <c r="J4072" s="3" t="s">
        <v>13801</v>
      </c>
      <c r="K4072" t="s">
        <v>3336</v>
      </c>
      <c r="L4072" t="str">
        <f>IF(ISNA(INDEX('NSE Listed Stocks'!$A$2:$A$1683,MATCH(All!H4072,'NSE Listed Stocks'!$C$2:$C$1683,0),1)),"",INDEX('NSE Listed Stocks'!$A$2:$A$1683,MATCH(All!H4072,'NSE Listed Stocks'!$C$2:$C$1683,0),1))</f>
        <v/>
      </c>
      <c r="M4072" t="str">
        <f t="shared" si="190"/>
        <v>false</v>
      </c>
      <c r="N4072" t="str">
        <f t="shared" si="191"/>
        <v>db.STOCK.insert({_id:'GROVY',bseCode:'539522',fundamentalCode:'GROVY', nseCode:'', name:'Grovy India Ltd', isin:'INE343C01012', industry:'Real Estate Investment',worldStock:false,niftyStock:false, nseStock:false, updateDate:ISODate('2016-09-15')})</v>
      </c>
    </row>
    <row r="4073" spans="1:14" x14ac:dyDescent="0.25">
      <c r="A4073">
        <v>539523</v>
      </c>
      <c r="B4073" t="s">
        <v>111</v>
      </c>
      <c r="C4073" t="str">
        <f t="shared" si="189"/>
        <v>ALKEM</v>
      </c>
      <c r="D4073" t="s">
        <v>12774</v>
      </c>
      <c r="E4073" t="s">
        <v>3333</v>
      </c>
      <c r="F4073" t="s">
        <v>3339</v>
      </c>
      <c r="G4073">
        <v>2</v>
      </c>
      <c r="H4073" t="s">
        <v>112</v>
      </c>
      <c r="I4073" t="s">
        <v>3347</v>
      </c>
      <c r="J4073" s="3" t="s">
        <v>3347</v>
      </c>
      <c r="K4073" t="s">
        <v>3336</v>
      </c>
      <c r="L4073" t="str">
        <f>IF(ISNA(INDEX('NSE Listed Stocks'!$A$2:$A$1683,MATCH(All!H4073,'NSE Listed Stocks'!$C$2:$C$1683,0),1)),"",INDEX('NSE Listed Stocks'!$A$2:$A$1683,MATCH(All!H4073,'NSE Listed Stocks'!$C$2:$C$1683,0),1))</f>
        <v>ALKEM</v>
      </c>
      <c r="M4073" t="str">
        <f t="shared" si="190"/>
        <v>true</v>
      </c>
      <c r="N4073" t="str">
        <f t="shared" si="191"/>
        <v>db.STOCK.insert({_id:'ALKEM',bseCode:'539523',fundamentalCode:'ALKEM', nseCode:'ALKEM', name:'Alkem Laboratories Ltd', isin:'INE540L01014', industry:'Pharmaceuticals',worldStock:false,niftyStock:false, nseStock:true, updateDate:ISODate('2016-09-15')})</v>
      </c>
    </row>
    <row r="4074" spans="1:14" x14ac:dyDescent="0.25">
      <c r="A4074">
        <v>539524</v>
      </c>
      <c r="B4074" t="s">
        <v>1657</v>
      </c>
      <c r="C4074" t="str">
        <f t="shared" si="189"/>
        <v>LALPATHLAB</v>
      </c>
      <c r="D4074" t="s">
        <v>12775</v>
      </c>
      <c r="E4074" t="s">
        <v>3333</v>
      </c>
      <c r="F4074" t="s">
        <v>3339</v>
      </c>
      <c r="G4074">
        <v>10</v>
      </c>
      <c r="H4074" t="s">
        <v>1658</v>
      </c>
      <c r="I4074" t="s">
        <v>6341</v>
      </c>
      <c r="J4074" s="3" t="s">
        <v>13820</v>
      </c>
      <c r="K4074" t="s">
        <v>3336</v>
      </c>
      <c r="L4074" t="str">
        <f>IF(ISNA(INDEX('NSE Listed Stocks'!$A$2:$A$1683,MATCH(All!H4074,'NSE Listed Stocks'!$C$2:$C$1683,0),1)),"",INDEX('NSE Listed Stocks'!$A$2:$A$1683,MATCH(All!H4074,'NSE Listed Stocks'!$C$2:$C$1683,0),1))</f>
        <v>LALPATHLAB</v>
      </c>
      <c r="M4074" t="str">
        <f t="shared" si="190"/>
        <v>true</v>
      </c>
      <c r="N4074" t="str">
        <f t="shared" si="191"/>
        <v>db.STOCK.insert({_id:'LALPATHLAB',bseCode:'539524',fundamentalCode:'LALPATHLAB', nseCode:'LALPATHLAB', name:'Dr. Lal PathLabs Ltd', isin:'INE600L01024', industry:'Healthcare Services',worldStock:false,niftyStock:false, nseStock:true, updateDate:ISODate('2016-09-15')})</v>
      </c>
    </row>
    <row r="4075" spans="1:14" x14ac:dyDescent="0.25">
      <c r="A4075">
        <v>539525</v>
      </c>
      <c r="B4075" t="s">
        <v>12776</v>
      </c>
      <c r="C4075" t="str">
        <f t="shared" si="189"/>
        <v>NAVKETAN</v>
      </c>
      <c r="D4075" t="s">
        <v>12777</v>
      </c>
      <c r="E4075" t="s">
        <v>3333</v>
      </c>
      <c r="F4075" t="s">
        <v>3345</v>
      </c>
      <c r="G4075">
        <v>10</v>
      </c>
      <c r="H4075" t="s">
        <v>12778</v>
      </c>
      <c r="I4075" t="s">
        <v>8251</v>
      </c>
      <c r="J4075" s="3" t="s">
        <v>13803</v>
      </c>
      <c r="K4075" t="s">
        <v>3336</v>
      </c>
      <c r="L4075" t="str">
        <f>IF(ISNA(INDEX('NSE Listed Stocks'!$A$2:$A$1683,MATCH(All!H4075,'NSE Listed Stocks'!$C$2:$C$1683,0),1)),"",INDEX('NSE Listed Stocks'!$A$2:$A$1683,MATCH(All!H4075,'NSE Listed Stocks'!$C$2:$C$1683,0),1))</f>
        <v/>
      </c>
      <c r="M4075" t="str">
        <f t="shared" si="190"/>
        <v>false</v>
      </c>
      <c r="N4075" t="str">
        <f t="shared" si="191"/>
        <v>db.STOCK.insert({_id:'NAVKETAN',bseCode:'539525',fundamentalCode:'NAVKETAN', nseCode:'', name:'Navketan Merchants Ltd', isin:'INE365G01016', industry:'Distributors',worldStock:false,niftyStock:false, nseStock:false, updateDate:ISODate('2016-09-15')})</v>
      </c>
    </row>
    <row r="4076" spans="1:14" x14ac:dyDescent="0.25">
      <c r="A4076">
        <v>539526</v>
      </c>
      <c r="B4076" t="s">
        <v>12779</v>
      </c>
      <c r="C4076" t="str">
        <f t="shared" si="189"/>
        <v>SCTL</v>
      </c>
      <c r="D4076" t="s">
        <v>12780</v>
      </c>
      <c r="E4076" t="s">
        <v>3333</v>
      </c>
      <c r="F4076" t="s">
        <v>11047</v>
      </c>
      <c r="G4076">
        <v>10</v>
      </c>
      <c r="H4076" t="s">
        <v>12781</v>
      </c>
      <c r="I4076" t="s">
        <v>8251</v>
      </c>
      <c r="J4076" s="3" t="s">
        <v>13803</v>
      </c>
      <c r="K4076" t="s">
        <v>3336</v>
      </c>
      <c r="L4076" t="str">
        <f>IF(ISNA(INDEX('NSE Listed Stocks'!$A$2:$A$1683,MATCH(All!H4076,'NSE Listed Stocks'!$C$2:$C$1683,0),1)),"",INDEX('NSE Listed Stocks'!$A$2:$A$1683,MATCH(All!H4076,'NSE Listed Stocks'!$C$2:$C$1683,0),1))</f>
        <v/>
      </c>
      <c r="M4076" t="str">
        <f t="shared" si="190"/>
        <v>false</v>
      </c>
      <c r="N4076" t="str">
        <f t="shared" si="191"/>
        <v>db.STOCK.insert({_id:'SCTL',bseCode:'539526',fundamentalCode:'SCTL', nseCode:'', name:'Suncare Traders Ltd', isin:'INE452S01017', industry:'Distributors',worldStock:false,niftyStock:false, nseStock:false, updateDate:ISODate('2016-09-15')})</v>
      </c>
    </row>
    <row r="4077" spans="1:14" x14ac:dyDescent="0.25">
      <c r="A4077">
        <v>539527</v>
      </c>
      <c r="B4077" t="s">
        <v>12782</v>
      </c>
      <c r="C4077" t="str">
        <f t="shared" si="189"/>
        <v>CREATIVE</v>
      </c>
      <c r="D4077" t="s">
        <v>12783</v>
      </c>
      <c r="E4077" t="s">
        <v>3333</v>
      </c>
      <c r="F4077" t="s">
        <v>3345</v>
      </c>
      <c r="G4077">
        <v>10</v>
      </c>
      <c r="H4077" t="s">
        <v>12784</v>
      </c>
      <c r="I4077" t="s">
        <v>3817</v>
      </c>
      <c r="J4077" s="3" t="s">
        <v>13797</v>
      </c>
      <c r="K4077" t="s">
        <v>3336</v>
      </c>
      <c r="L4077" t="str">
        <f>IF(ISNA(INDEX('NSE Listed Stocks'!$A$2:$A$1683,MATCH(All!H4077,'NSE Listed Stocks'!$C$2:$C$1683,0),1)),"",INDEX('NSE Listed Stocks'!$A$2:$A$1683,MATCH(All!H4077,'NSE Listed Stocks'!$C$2:$C$1683,0),1))</f>
        <v/>
      </c>
      <c r="M4077" t="str">
        <f t="shared" si="190"/>
        <v>false</v>
      </c>
      <c r="N4077" t="str">
        <f t="shared" si="191"/>
        <v>db.STOCK.insert({_id:'CREATIVE',bseCode:'539527',fundamentalCode:'CREATIVE', nseCode:'', name:'Creative Castings Ltd', isin:'INE146E01015', industry:'Other Industrial Products',worldStock:false,niftyStock:false, nseStock:false, updateDate:ISODate('2016-09-15')})</v>
      </c>
    </row>
    <row r="4078" spans="1:14" x14ac:dyDescent="0.25">
      <c r="A4078">
        <v>539528</v>
      </c>
      <c r="B4078" t="s">
        <v>12785</v>
      </c>
      <c r="C4078" t="str">
        <f t="shared" si="189"/>
        <v>AAYUSH</v>
      </c>
      <c r="D4078" t="s">
        <v>12786</v>
      </c>
      <c r="E4078" t="s">
        <v>3333</v>
      </c>
      <c r="F4078" t="s">
        <v>3345</v>
      </c>
      <c r="G4078">
        <v>10</v>
      </c>
      <c r="H4078" t="s">
        <v>12787</v>
      </c>
      <c r="I4078" t="s">
        <v>3592</v>
      </c>
      <c r="J4078" s="3" t="s">
        <v>13804</v>
      </c>
      <c r="K4078" t="s">
        <v>3336</v>
      </c>
      <c r="L4078" t="str">
        <f>IF(ISNA(INDEX('NSE Listed Stocks'!$A$2:$A$1683,MATCH(All!H4078,'NSE Listed Stocks'!$C$2:$C$1683,0),1)),"",INDEX('NSE Listed Stocks'!$A$2:$A$1683,MATCH(All!H4078,'NSE Listed Stocks'!$C$2:$C$1683,0),1))</f>
        <v/>
      </c>
      <c r="M4078" t="str">
        <f t="shared" si="190"/>
        <v>false</v>
      </c>
      <c r="N4078" t="str">
        <f t="shared" si="191"/>
        <v>db.STOCK.insert({_id:'AAYUSH',bseCode:'539528',fundamentalCode:'AAYUSH', nseCode:'', name:'Aayush Food and Herbs Ltd', isin:'INE430R01015', industry:'Packaged Foods',worldStock:false,niftyStock:false, nseStock:false, updateDate:ISODate('2016-09-15')})</v>
      </c>
    </row>
    <row r="4079" spans="1:14" x14ac:dyDescent="0.25">
      <c r="A4079">
        <v>539533</v>
      </c>
      <c r="B4079" t="s">
        <v>12788</v>
      </c>
      <c r="C4079" t="str">
        <f t="shared" si="189"/>
        <v>KASHIRAM</v>
      </c>
      <c r="D4079" t="s">
        <v>12789</v>
      </c>
      <c r="E4079" t="s">
        <v>3333</v>
      </c>
      <c r="F4079" t="s">
        <v>3371</v>
      </c>
      <c r="G4079">
        <v>10</v>
      </c>
      <c r="H4079" t="s">
        <v>12790</v>
      </c>
      <c r="I4079" t="s">
        <v>3425</v>
      </c>
      <c r="J4079" s="3" t="s">
        <v>13800</v>
      </c>
      <c r="K4079" t="s">
        <v>3336</v>
      </c>
      <c r="L4079" t="str">
        <f>IF(ISNA(INDEX('NSE Listed Stocks'!$A$2:$A$1683,MATCH(All!H4079,'NSE Listed Stocks'!$C$2:$C$1683,0),1)),"",INDEX('NSE Listed Stocks'!$A$2:$A$1683,MATCH(All!H4079,'NSE Listed Stocks'!$C$2:$C$1683,0),1))</f>
        <v/>
      </c>
      <c r="M4079" t="str">
        <f t="shared" si="190"/>
        <v>false</v>
      </c>
      <c r="N4079" t="str">
        <f t="shared" si="191"/>
        <v>db.STOCK.insert({_id:'KASHIRAM',bseCode:'539533',fundamentalCode:'KASHIRAM', nseCode:'', name:'Kashiram Jain and Company Ltd', isin:'INE669R01018', industry:'Other Financial Services',worldStock:false,niftyStock:false, nseStock:false, updateDate:ISODate('2016-09-15')})</v>
      </c>
    </row>
    <row r="4080" spans="1:14" x14ac:dyDescent="0.25">
      <c r="A4080">
        <v>539542</v>
      </c>
      <c r="B4080" t="s">
        <v>1717</v>
      </c>
      <c r="C4080" t="str">
        <f t="shared" si="189"/>
        <v>LUXIND</v>
      </c>
      <c r="D4080" t="s">
        <v>12791</v>
      </c>
      <c r="E4080" t="s">
        <v>3333</v>
      </c>
      <c r="F4080" t="s">
        <v>3339</v>
      </c>
      <c r="G4080">
        <v>2</v>
      </c>
      <c r="H4080" t="s">
        <v>1718</v>
      </c>
      <c r="I4080" t="s">
        <v>13408</v>
      </c>
      <c r="J4080" s="3" t="s">
        <v>13806</v>
      </c>
      <c r="K4080" t="s">
        <v>3336</v>
      </c>
      <c r="L4080" t="str">
        <f>IF(ISNA(INDEX('NSE Listed Stocks'!$A$2:$A$1683,MATCH(All!H4080,'NSE Listed Stocks'!$C$2:$C$1683,0),1)),"",INDEX('NSE Listed Stocks'!$A$2:$A$1683,MATCH(All!H4080,'NSE Listed Stocks'!$C$2:$C$1683,0),1))</f>
        <v>LUXIND</v>
      </c>
      <c r="M4080" t="str">
        <f t="shared" si="190"/>
        <v>true</v>
      </c>
      <c r="N4080" t="str">
        <f t="shared" si="191"/>
        <v>db.STOCK.insert({_id:'LUXIND',bseCode:'539542',fundamentalCode:'LUXIND', nseCode:'LUXIND', name:'Lux Industries Ltd', isin:'INE150G01020', industry:'Other Apparels &amp; Accessories',worldStock:false,niftyStock:false, nseStock:true, updateDate:ISODate('2016-09-15')})</v>
      </c>
    </row>
    <row r="4081" spans="1:14" x14ac:dyDescent="0.25">
      <c r="A4081">
        <v>539543</v>
      </c>
      <c r="B4081" t="s">
        <v>12792</v>
      </c>
      <c r="C4081" t="str">
        <f t="shared" si="189"/>
        <v>VALLEY</v>
      </c>
      <c r="D4081" t="s">
        <v>12793</v>
      </c>
      <c r="E4081" t="s">
        <v>3333</v>
      </c>
      <c r="F4081" t="s">
        <v>3345</v>
      </c>
      <c r="G4081">
        <v>10</v>
      </c>
      <c r="H4081" t="s">
        <v>12794</v>
      </c>
      <c r="I4081" t="s">
        <v>3688</v>
      </c>
      <c r="J4081" s="3" t="s">
        <v>13800</v>
      </c>
      <c r="K4081" t="s">
        <v>3336</v>
      </c>
      <c r="L4081" t="str">
        <f>IF(ISNA(INDEX('NSE Listed Stocks'!$A$2:$A$1683,MATCH(All!H4081,'NSE Listed Stocks'!$C$2:$C$1683,0),1)),"",INDEX('NSE Listed Stocks'!$A$2:$A$1683,MATCH(All!H4081,'NSE Listed Stocks'!$C$2:$C$1683,0),1))</f>
        <v/>
      </c>
      <c r="M4081" t="str">
        <f t="shared" si="190"/>
        <v>false</v>
      </c>
      <c r="N4081" t="str">
        <f t="shared" si="191"/>
        <v>db.STOCK.insert({_id:'VALLEY',bseCode:'539543',fundamentalCode:'VALLEY', nseCode:'', name:'Valley Magnesite Company Ltd', isin:'INE834E01016', industry:'Investment Companies',worldStock:false,niftyStock:false, nseStock:false, updateDate:ISODate('2016-09-15')})</v>
      </c>
    </row>
    <row r="4082" spans="1:14" x14ac:dyDescent="0.25">
      <c r="A4082">
        <v>539544</v>
      </c>
      <c r="B4082" t="s">
        <v>12795</v>
      </c>
      <c r="C4082" t="str">
        <f t="shared" si="189"/>
        <v>ABHIINFRA</v>
      </c>
      <c r="D4082" t="s">
        <v>12796</v>
      </c>
      <c r="E4082" t="s">
        <v>3333</v>
      </c>
      <c r="F4082" t="s">
        <v>3345</v>
      </c>
      <c r="G4082">
        <v>10</v>
      </c>
      <c r="H4082" t="s">
        <v>12797</v>
      </c>
      <c r="I4082" t="s">
        <v>3356</v>
      </c>
      <c r="J4082" s="3" t="s">
        <v>13801</v>
      </c>
      <c r="K4082" t="s">
        <v>3336</v>
      </c>
      <c r="L4082" t="str">
        <f>IF(ISNA(INDEX('NSE Listed Stocks'!$A$2:$A$1683,MATCH(All!H4082,'NSE Listed Stocks'!$C$2:$C$1683,0),1)),"",INDEX('NSE Listed Stocks'!$A$2:$A$1683,MATCH(All!H4082,'NSE Listed Stocks'!$C$2:$C$1683,0),1))</f>
        <v/>
      </c>
      <c r="M4082" t="str">
        <f t="shared" si="190"/>
        <v>false</v>
      </c>
      <c r="N4082" t="str">
        <f t="shared" si="191"/>
        <v>db.STOCK.insert({_id:'ABHIINFRA',bseCode:'539544',fundamentalCode:'ABHIINFRA', nseCode:'', name:'Abhishek Infraventures Ltd', isin:'INE281P01016', industry:'Realty',worldStock:false,niftyStock:false, nseStock:false, updateDate:ISODate('2016-09-15')})</v>
      </c>
    </row>
    <row r="4083" spans="1:14" x14ac:dyDescent="0.25">
      <c r="A4083">
        <v>539545</v>
      </c>
      <c r="B4083" t="s">
        <v>12798</v>
      </c>
      <c r="C4083" t="str">
        <f t="shared" si="189"/>
        <v>APOORVA</v>
      </c>
      <c r="D4083" t="s">
        <v>12799</v>
      </c>
      <c r="E4083" t="s">
        <v>3333</v>
      </c>
      <c r="F4083" t="s">
        <v>3345</v>
      </c>
      <c r="G4083">
        <v>10</v>
      </c>
      <c r="H4083" t="s">
        <v>12800</v>
      </c>
      <c r="I4083" t="s">
        <v>3688</v>
      </c>
      <c r="J4083" s="3" t="s">
        <v>13800</v>
      </c>
      <c r="K4083" t="s">
        <v>3336</v>
      </c>
      <c r="L4083" t="str">
        <f>IF(ISNA(INDEX('NSE Listed Stocks'!$A$2:$A$1683,MATCH(All!H4083,'NSE Listed Stocks'!$C$2:$C$1683,0),1)),"",INDEX('NSE Listed Stocks'!$A$2:$A$1683,MATCH(All!H4083,'NSE Listed Stocks'!$C$2:$C$1683,0),1))</f>
        <v/>
      </c>
      <c r="M4083" t="str">
        <f t="shared" si="190"/>
        <v>false</v>
      </c>
      <c r="N4083" t="str">
        <f t="shared" si="191"/>
        <v>db.STOCK.insert({_id:'APOORVA',bseCode:'539545',fundamentalCode:'APOORVA', nseCode:'', name:'Apoorva Leasing Finance and Investment Company Ltd', isin:'INE217S01014', industry:'Investment Companies',worldStock:false,niftyStock:false, nseStock:false, updateDate:ISODate('2016-09-15')})</v>
      </c>
    </row>
    <row r="4084" spans="1:14" x14ac:dyDescent="0.25">
      <c r="A4084">
        <v>539546</v>
      </c>
      <c r="B4084" t="s">
        <v>12801</v>
      </c>
      <c r="C4084" t="str">
        <f t="shared" si="189"/>
        <v>BNL</v>
      </c>
      <c r="D4084" t="s">
        <v>12802</v>
      </c>
      <c r="E4084" t="s">
        <v>3333</v>
      </c>
      <c r="F4084" t="s">
        <v>3345</v>
      </c>
      <c r="G4084">
        <v>10</v>
      </c>
      <c r="H4084" t="s">
        <v>12803</v>
      </c>
      <c r="I4084" t="s">
        <v>13412</v>
      </c>
      <c r="J4084" s="3" t="s">
        <v>13797</v>
      </c>
      <c r="K4084" t="s">
        <v>3336</v>
      </c>
      <c r="L4084" t="str">
        <f>IF(ISNA(INDEX('NSE Listed Stocks'!$A$2:$A$1683,MATCH(All!H4084,'NSE Listed Stocks'!$C$2:$C$1683,0),1)),"",INDEX('NSE Listed Stocks'!$A$2:$A$1683,MATCH(All!H4084,'NSE Listed Stocks'!$C$2:$C$1683,0),1))</f>
        <v/>
      </c>
      <c r="M4084" t="str">
        <f t="shared" si="190"/>
        <v>false</v>
      </c>
      <c r="N4084" t="str">
        <f t="shared" si="191"/>
        <v>db.STOCK.insert({_id:'BNL',bseCode:'539546',fundamentalCode:'BNL', nseCode:'', name:'Beekay Niryat Ltd', isin:'INE679E01015', industry:'Comm.Trading  &amp; Distribution',worldStock:false,niftyStock:false, nseStock:false, updateDate:ISODate('2016-09-15')})</v>
      </c>
    </row>
    <row r="4085" spans="1:14" x14ac:dyDescent="0.25">
      <c r="A4085">
        <v>539551</v>
      </c>
      <c r="B4085" t="s">
        <v>659</v>
      </c>
      <c r="C4085" t="str">
        <f t="shared" si="189"/>
        <v>NH</v>
      </c>
      <c r="D4085" t="s">
        <v>12804</v>
      </c>
      <c r="E4085" t="s">
        <v>3333</v>
      </c>
      <c r="F4085" t="s">
        <v>3339</v>
      </c>
      <c r="G4085">
        <v>10</v>
      </c>
      <c r="H4085" t="s">
        <v>2020</v>
      </c>
      <c r="I4085" t="s">
        <v>4973</v>
      </c>
      <c r="J4085" s="3" t="s">
        <v>13820</v>
      </c>
      <c r="K4085" t="s">
        <v>3336</v>
      </c>
      <c r="L4085" t="str">
        <f>IF(ISNA(INDEX('NSE Listed Stocks'!$A$2:$A$1683,MATCH(All!H4085,'NSE Listed Stocks'!$C$2:$C$1683,0),1)),"",INDEX('NSE Listed Stocks'!$A$2:$A$1683,MATCH(All!H4085,'NSE Listed Stocks'!$C$2:$C$1683,0),1))</f>
        <v>NH</v>
      </c>
      <c r="M4085" t="str">
        <f t="shared" si="190"/>
        <v>true</v>
      </c>
      <c r="N4085" t="str">
        <f t="shared" si="191"/>
        <v>db.STOCK.insert({_id:'NH',bseCode:'539551',fundamentalCode:'NH', nseCode:'NH', name:'Narayana Hrudayalaya Ltd', isin:'INE410P01011', industry:'Healthcare Facilities',worldStock:false,niftyStock:false, nseStock:true, updateDate:ISODate('2016-09-15')})</v>
      </c>
    </row>
    <row r="4086" spans="1:14" x14ac:dyDescent="0.25">
      <c r="A4086">
        <v>539552</v>
      </c>
      <c r="B4086" t="s">
        <v>12805</v>
      </c>
      <c r="C4086" t="str">
        <f t="shared" si="189"/>
        <v>FMEC</v>
      </c>
      <c r="D4086" t="s">
        <v>12806</v>
      </c>
      <c r="E4086" t="s">
        <v>3333</v>
      </c>
      <c r="F4086" t="s">
        <v>3371</v>
      </c>
      <c r="G4086">
        <v>10</v>
      </c>
      <c r="H4086" t="s">
        <v>12807</v>
      </c>
      <c r="I4086" t="s">
        <v>3360</v>
      </c>
      <c r="J4086" s="3" t="s">
        <v>13802</v>
      </c>
      <c r="K4086" t="s">
        <v>3336</v>
      </c>
      <c r="L4086" t="str">
        <f>IF(ISNA(INDEX('NSE Listed Stocks'!$A$2:$A$1683,MATCH(All!H4086,'NSE Listed Stocks'!$C$2:$C$1683,0),1)),"",INDEX('NSE Listed Stocks'!$A$2:$A$1683,MATCH(All!H4086,'NSE Listed Stocks'!$C$2:$C$1683,0),1))</f>
        <v/>
      </c>
      <c r="M4086" t="str">
        <f t="shared" si="190"/>
        <v>false</v>
      </c>
      <c r="N4086" t="str">
        <f t="shared" si="191"/>
        <v>db.STOCK.insert({_id:'FMEC',bseCode:'539552',fundamentalCode:'FMEC', nseCode:'', name:'F Mec International Financial Services Ltd', isin:'INE108T01013', industry:'Finance (including NBFCs)',worldStock:false,niftyStock:false, nseStock:false, updateDate:ISODate('2016-09-15')})</v>
      </c>
    </row>
    <row r="4087" spans="1:14" x14ac:dyDescent="0.25">
      <c r="A4087">
        <v>539559</v>
      </c>
      <c r="B4087" t="s">
        <v>12808</v>
      </c>
      <c r="C4087" t="str">
        <f t="shared" si="189"/>
        <v>DDIL</v>
      </c>
      <c r="D4087" t="s">
        <v>12809</v>
      </c>
      <c r="E4087" t="s">
        <v>3333</v>
      </c>
      <c r="F4087" t="s">
        <v>3371</v>
      </c>
      <c r="G4087">
        <v>10</v>
      </c>
      <c r="H4087" t="s">
        <v>12810</v>
      </c>
      <c r="I4087" t="s">
        <v>13408</v>
      </c>
      <c r="J4087" s="3" t="s">
        <v>13806</v>
      </c>
      <c r="K4087" t="s">
        <v>3336</v>
      </c>
      <c r="L4087" t="str">
        <f>IF(ISNA(INDEX('NSE Listed Stocks'!$A$2:$A$1683,MATCH(All!H4087,'NSE Listed Stocks'!$C$2:$C$1683,0),1)),"",INDEX('NSE Listed Stocks'!$A$2:$A$1683,MATCH(All!H4087,'NSE Listed Stocks'!$C$2:$C$1683,0),1))</f>
        <v/>
      </c>
      <c r="M4087" t="str">
        <f t="shared" si="190"/>
        <v>false</v>
      </c>
      <c r="N4087" t="str">
        <f t="shared" si="191"/>
        <v>db.STOCK.insert({_id:'DDIL',bseCode:'539559',fundamentalCode:'DDIL', nseCode:'', name:'Deep Diamond India Ltd', isin:'INE005G01018', industry:'Other Apparels &amp; Accessories',worldStock:false,niftyStock:false, nseStock:false, updateDate:ISODate('2016-09-15')})</v>
      </c>
    </row>
    <row r="4088" spans="1:14" x14ac:dyDescent="0.25">
      <c r="A4088">
        <v>539560</v>
      </c>
      <c r="B4088" t="s">
        <v>12811</v>
      </c>
      <c r="C4088" t="str">
        <f t="shared" si="189"/>
        <v>ABHIJIT</v>
      </c>
      <c r="D4088" t="s">
        <v>12812</v>
      </c>
      <c r="E4088" t="s">
        <v>3333</v>
      </c>
      <c r="F4088" t="s">
        <v>3371</v>
      </c>
      <c r="G4088">
        <v>10</v>
      </c>
      <c r="H4088" t="s">
        <v>12813</v>
      </c>
      <c r="I4088" t="s">
        <v>4592</v>
      </c>
      <c r="J4088" s="3" t="s">
        <v>13804</v>
      </c>
      <c r="K4088" t="s">
        <v>3336</v>
      </c>
      <c r="L4088" t="str">
        <f>IF(ISNA(INDEX('NSE Listed Stocks'!$A$2:$A$1683,MATCH(All!H4088,'NSE Listed Stocks'!$C$2:$C$1683,0),1)),"",INDEX('NSE Listed Stocks'!$A$2:$A$1683,MATCH(All!H4088,'NSE Listed Stocks'!$C$2:$C$1683,0),1))</f>
        <v/>
      </c>
      <c r="M4088" t="str">
        <f t="shared" si="190"/>
        <v>false</v>
      </c>
      <c r="N4088" t="str">
        <f t="shared" si="191"/>
        <v>db.STOCK.insert({_id:'ABHIJIT',bseCode:'539560',fundamentalCode:'ABHIJIT', nseCode:'', name:'Abhijit Trading Company Ltd', isin:'INE994N01019', industry:'Other Food Products',worldStock:false,niftyStock:false, nseStock:false, updateDate:ISODate('2016-09-15')})</v>
      </c>
    </row>
    <row r="4089" spans="1:14" x14ac:dyDescent="0.25">
      <c r="A4089">
        <v>539561</v>
      </c>
      <c r="B4089" t="s">
        <v>12814</v>
      </c>
      <c r="C4089" t="str">
        <f t="shared" si="189"/>
        <v>ROXY</v>
      </c>
      <c r="D4089" t="s">
        <v>12815</v>
      </c>
      <c r="E4089" t="s">
        <v>3333</v>
      </c>
      <c r="F4089" t="s">
        <v>3371</v>
      </c>
      <c r="G4089">
        <v>10</v>
      </c>
      <c r="H4089" t="s">
        <v>12816</v>
      </c>
      <c r="I4089" t="s">
        <v>13412</v>
      </c>
      <c r="J4089" s="3" t="s">
        <v>13797</v>
      </c>
      <c r="K4089" t="s">
        <v>3336</v>
      </c>
      <c r="L4089" t="str">
        <f>IF(ISNA(INDEX('NSE Listed Stocks'!$A$2:$A$1683,MATCH(All!H4089,'NSE Listed Stocks'!$C$2:$C$1683,0),1)),"",INDEX('NSE Listed Stocks'!$A$2:$A$1683,MATCH(All!H4089,'NSE Listed Stocks'!$C$2:$C$1683,0),1))</f>
        <v/>
      </c>
      <c r="M4089" t="str">
        <f t="shared" si="190"/>
        <v>false</v>
      </c>
      <c r="N4089" t="str">
        <f t="shared" si="191"/>
        <v>db.STOCK.insert({_id:'ROXY',bseCode:'539561',fundamentalCode:'ROXY', nseCode:'', name:'Roxy Exports Ltd', isin:'INE549S01010', industry:'Comm.Trading  &amp; Distribution',worldStock:false,niftyStock:false, nseStock:false, updateDate:ISODate('2016-09-15')})</v>
      </c>
    </row>
    <row r="4090" spans="1:14" x14ac:dyDescent="0.25">
      <c r="A4090">
        <v>539562</v>
      </c>
      <c r="B4090" t="s">
        <v>12817</v>
      </c>
      <c r="C4090" t="str">
        <f t="shared" si="189"/>
        <v>KAYEL</v>
      </c>
      <c r="D4090" t="s">
        <v>12818</v>
      </c>
      <c r="E4090" t="s">
        <v>3333</v>
      </c>
      <c r="F4090" t="s">
        <v>3371</v>
      </c>
      <c r="G4090">
        <v>10</v>
      </c>
      <c r="H4090" t="s">
        <v>12819</v>
      </c>
      <c r="I4090" t="s">
        <v>3425</v>
      </c>
      <c r="J4090" s="3" t="s">
        <v>13800</v>
      </c>
      <c r="K4090" t="s">
        <v>3336</v>
      </c>
      <c r="L4090" t="str">
        <f>IF(ISNA(INDEX('NSE Listed Stocks'!$A$2:$A$1683,MATCH(All!H4090,'NSE Listed Stocks'!$C$2:$C$1683,0),1)),"",INDEX('NSE Listed Stocks'!$A$2:$A$1683,MATCH(All!H4090,'NSE Listed Stocks'!$C$2:$C$1683,0),1))</f>
        <v/>
      </c>
      <c r="M4090" t="str">
        <f t="shared" si="190"/>
        <v>false</v>
      </c>
      <c r="N4090" t="str">
        <f t="shared" si="191"/>
        <v>db.STOCK.insert({_id:'KAYEL',bseCode:'539562',fundamentalCode:'KAYEL', nseCode:'', name:'Kayel Securities Ltd', isin:'INE750R01016', industry:'Other Financial Services',worldStock:false,niftyStock:false, nseStock:false, updateDate:ISODate('2016-09-15')})</v>
      </c>
    </row>
    <row r="4091" spans="1:14" x14ac:dyDescent="0.25">
      <c r="A4091">
        <v>539570</v>
      </c>
      <c r="B4091" t="s">
        <v>12820</v>
      </c>
      <c r="C4091" t="str">
        <f t="shared" si="189"/>
        <v>OFSTECH</v>
      </c>
      <c r="D4091" t="s">
        <v>12821</v>
      </c>
      <c r="E4091" t="s">
        <v>3333</v>
      </c>
      <c r="F4091" t="s">
        <v>11047</v>
      </c>
      <c r="G4091">
        <v>10</v>
      </c>
      <c r="H4091" t="s">
        <v>12822</v>
      </c>
      <c r="I4091" t="s">
        <v>13416</v>
      </c>
      <c r="J4091" s="3" t="s">
        <v>13816</v>
      </c>
      <c r="K4091" t="s">
        <v>3336</v>
      </c>
      <c r="L4091" t="str">
        <f>IF(ISNA(INDEX('NSE Listed Stocks'!$A$2:$A$1683,MATCH(All!H4091,'NSE Listed Stocks'!$C$2:$C$1683,0),1)),"",INDEX('NSE Listed Stocks'!$A$2:$A$1683,MATCH(All!H4091,'NSE Listed Stocks'!$C$2:$C$1683,0),1))</f>
        <v/>
      </c>
      <c r="M4091" t="str">
        <f t="shared" si="190"/>
        <v>false</v>
      </c>
      <c r="N4091" t="str">
        <f t="shared" si="191"/>
        <v>db.STOCK.insert({_id:'OFSTECH',bseCode:'539570',fundamentalCode:'OFSTECH', nseCode:'', name:'OFS Technologies Ltd', isin:'INE742R01013', industry:'IT Consulting &amp; Software',worldStock:false,niftyStock:false, nseStock:false, updateDate:ISODate('2016-09-15')})</v>
      </c>
    </row>
    <row r="4092" spans="1:14" x14ac:dyDescent="0.25">
      <c r="A4092">
        <v>539574</v>
      </c>
      <c r="B4092" t="s">
        <v>12823</v>
      </c>
      <c r="C4092" t="str">
        <f t="shared" si="189"/>
        <v>SCL</v>
      </c>
      <c r="D4092" t="s">
        <v>12824</v>
      </c>
      <c r="E4092" t="s">
        <v>3333</v>
      </c>
      <c r="F4092" t="s">
        <v>3371</v>
      </c>
      <c r="G4092">
        <v>10</v>
      </c>
      <c r="H4092" t="s">
        <v>12825</v>
      </c>
      <c r="I4092" t="s">
        <v>3360</v>
      </c>
      <c r="J4092" s="3" t="s">
        <v>13802</v>
      </c>
      <c r="K4092" t="s">
        <v>3336</v>
      </c>
      <c r="L4092" t="str">
        <f>IF(ISNA(INDEX('NSE Listed Stocks'!$A$2:$A$1683,MATCH(All!H4092,'NSE Listed Stocks'!$C$2:$C$1683,0),1)),"",INDEX('NSE Listed Stocks'!$A$2:$A$1683,MATCH(All!H4092,'NSE Listed Stocks'!$C$2:$C$1683,0),1))</f>
        <v/>
      </c>
      <c r="M4092" t="str">
        <f t="shared" si="190"/>
        <v>false</v>
      </c>
      <c r="N4092" t="str">
        <f t="shared" si="191"/>
        <v>db.STOCK.insert({_id:'SCL',bseCode:'539574',fundamentalCode:'SCL', nseCode:'', name:'Sunshine Capital Ltd', isin:'INE974F01017', industry:'Finance (including NBFCs)',worldStock:false,niftyStock:false, nseStock:false, updateDate:ISODate('2016-09-15')})</v>
      </c>
    </row>
    <row r="4093" spans="1:14" x14ac:dyDescent="0.25">
      <c r="A4093">
        <v>539584</v>
      </c>
      <c r="B4093" t="s">
        <v>12826</v>
      </c>
      <c r="C4093" t="str">
        <f t="shared" si="189"/>
        <v>SIPTL</v>
      </c>
      <c r="D4093" t="s">
        <v>12827</v>
      </c>
      <c r="E4093" t="s">
        <v>3333</v>
      </c>
      <c r="F4093" t="s">
        <v>3371</v>
      </c>
      <c r="G4093">
        <v>1</v>
      </c>
      <c r="H4093" t="s">
        <v>12828</v>
      </c>
      <c r="I4093" t="s">
        <v>13412</v>
      </c>
      <c r="J4093" s="3" t="s">
        <v>13797</v>
      </c>
      <c r="K4093" t="s">
        <v>3336</v>
      </c>
      <c r="L4093" t="str">
        <f>IF(ISNA(INDEX('NSE Listed Stocks'!$A$2:$A$1683,MATCH(All!H4093,'NSE Listed Stocks'!$C$2:$C$1683,0),1)),"",INDEX('NSE Listed Stocks'!$A$2:$A$1683,MATCH(All!H4093,'NSE Listed Stocks'!$C$2:$C$1683,0),1))</f>
        <v/>
      </c>
      <c r="M4093" t="str">
        <f t="shared" si="190"/>
        <v>false</v>
      </c>
      <c r="N4093" t="str">
        <f t="shared" si="191"/>
        <v>db.STOCK.insert({_id:'SIPTL',bseCode:'539584',fundamentalCode:'SIPTL', nseCode:'', name:'Sharanam Infraproject and Trading Ltd', isin:'INE104S01022', industry:'Comm.Trading  &amp; Distribution',worldStock:false,niftyStock:false, nseStock:false, updateDate:ISODate('2016-09-15')})</v>
      </c>
    </row>
    <row r="4094" spans="1:14" x14ac:dyDescent="0.25">
      <c r="A4094">
        <v>539593</v>
      </c>
      <c r="B4094" t="s">
        <v>12829</v>
      </c>
      <c r="C4094" t="str">
        <f t="shared" si="189"/>
        <v>SHIVA</v>
      </c>
      <c r="D4094" t="s">
        <v>12830</v>
      </c>
      <c r="E4094" t="s">
        <v>3333</v>
      </c>
      <c r="F4094" t="s">
        <v>3371</v>
      </c>
      <c r="G4094">
        <v>10</v>
      </c>
      <c r="H4094" t="s">
        <v>12831</v>
      </c>
      <c r="I4094" t="s">
        <v>3425</v>
      </c>
      <c r="J4094" s="3" t="s">
        <v>13800</v>
      </c>
      <c r="K4094" t="s">
        <v>3336</v>
      </c>
      <c r="L4094" t="str">
        <f>IF(ISNA(INDEX('NSE Listed Stocks'!$A$2:$A$1683,MATCH(All!H4094,'NSE Listed Stocks'!$C$2:$C$1683,0),1)),"",INDEX('NSE Listed Stocks'!$A$2:$A$1683,MATCH(All!H4094,'NSE Listed Stocks'!$C$2:$C$1683,0),1))</f>
        <v/>
      </c>
      <c r="M4094" t="str">
        <f t="shared" si="190"/>
        <v>false</v>
      </c>
      <c r="N4094" t="str">
        <f t="shared" si="191"/>
        <v>db.STOCK.insert({_id:'SHIVA',bseCode:'539593',fundamentalCode:'SHIVA', nseCode:'', name:'Shivansh Finserve Ltd', isin:'INE728Q01014', industry:'Other Financial Services',worldStock:false,niftyStock:false, nseStock:false, updateDate:ISODate('2016-09-15')})</v>
      </c>
    </row>
    <row r="4095" spans="1:14" x14ac:dyDescent="0.25">
      <c r="A4095">
        <v>539594</v>
      </c>
      <c r="B4095" t="s">
        <v>12832</v>
      </c>
      <c r="C4095" t="str">
        <f t="shared" si="189"/>
        <v>MISHTANN</v>
      </c>
      <c r="D4095" t="s">
        <v>12833</v>
      </c>
      <c r="E4095" t="s">
        <v>3333</v>
      </c>
      <c r="F4095" t="s">
        <v>3371</v>
      </c>
      <c r="G4095">
        <v>10</v>
      </c>
      <c r="H4095" t="s">
        <v>12834</v>
      </c>
      <c r="I4095" t="s">
        <v>3579</v>
      </c>
      <c r="J4095" s="3" t="s">
        <v>13383</v>
      </c>
      <c r="K4095" t="s">
        <v>3336</v>
      </c>
      <c r="L4095" t="str">
        <f>IF(ISNA(INDEX('NSE Listed Stocks'!$A$2:$A$1683,MATCH(All!H4095,'NSE Listed Stocks'!$C$2:$C$1683,0),1)),"",INDEX('NSE Listed Stocks'!$A$2:$A$1683,MATCH(All!H4095,'NSE Listed Stocks'!$C$2:$C$1683,0),1))</f>
        <v/>
      </c>
      <c r="M4095" t="str">
        <f t="shared" si="190"/>
        <v>false</v>
      </c>
      <c r="N4095" t="str">
        <f t="shared" si="191"/>
        <v>db.STOCK.insert({_id:'MISHTANN',bseCode:'539594',fundamentalCode:'MISHTANN', nseCode:'', name:'Mishtann Foods Ltd', isin:'INE094S01025', industry:'Other Agricultural Products',worldStock:false,niftyStock:false, nseStock:false, updateDate:ISODate('2016-09-15')})</v>
      </c>
    </row>
    <row r="4096" spans="1:14" x14ac:dyDescent="0.25">
      <c r="A4096">
        <v>539595</v>
      </c>
      <c r="B4096" t="s">
        <v>12835</v>
      </c>
      <c r="C4096" t="str">
        <f t="shared" si="189"/>
        <v>NATECO</v>
      </c>
      <c r="D4096" t="s">
        <v>12836</v>
      </c>
      <c r="E4096" t="s">
        <v>3333</v>
      </c>
      <c r="F4096" t="s">
        <v>3345</v>
      </c>
      <c r="G4096">
        <v>10</v>
      </c>
      <c r="H4096" t="s">
        <v>12837</v>
      </c>
      <c r="I4096" t="s">
        <v>3425</v>
      </c>
      <c r="J4096" s="3" t="s">
        <v>13800</v>
      </c>
      <c r="K4096" t="s">
        <v>3336</v>
      </c>
      <c r="L4096" t="str">
        <f>IF(ISNA(INDEX('NSE Listed Stocks'!$A$2:$A$1683,MATCH(All!H4096,'NSE Listed Stocks'!$C$2:$C$1683,0),1)),"",INDEX('NSE Listed Stocks'!$A$2:$A$1683,MATCH(All!H4096,'NSE Listed Stocks'!$C$2:$C$1683,0),1))</f>
        <v/>
      </c>
      <c r="M4096" t="str">
        <f t="shared" si="190"/>
        <v>false</v>
      </c>
      <c r="N4096" t="str">
        <f t="shared" si="191"/>
        <v>db.STOCK.insert({_id:'NATECO',bseCode:'539595',fundamentalCode:'NATECO', nseCode:'', name:'Natco Economicals Ltd', isin:'INE174S01017', industry:'Other Financial Services',worldStock:false,niftyStock:false, nseStock:false, updateDate:ISODate('2016-09-15')})</v>
      </c>
    </row>
    <row r="4097" spans="1:14" x14ac:dyDescent="0.25">
      <c r="A4097">
        <v>539596</v>
      </c>
      <c r="B4097" t="s">
        <v>12838</v>
      </c>
      <c r="C4097" t="str">
        <f t="shared" si="189"/>
        <v>DELTA</v>
      </c>
      <c r="D4097" t="s">
        <v>12839</v>
      </c>
      <c r="E4097" t="s">
        <v>3333</v>
      </c>
      <c r="F4097" t="s">
        <v>3345</v>
      </c>
      <c r="G4097">
        <v>10</v>
      </c>
      <c r="H4097" t="s">
        <v>12840</v>
      </c>
      <c r="I4097" t="s">
        <v>3425</v>
      </c>
      <c r="J4097" s="3" t="s">
        <v>13800</v>
      </c>
      <c r="K4097" t="s">
        <v>3336</v>
      </c>
      <c r="L4097" t="str">
        <f>IF(ISNA(INDEX('NSE Listed Stocks'!$A$2:$A$1683,MATCH(All!H4097,'NSE Listed Stocks'!$C$2:$C$1683,0),1)),"",INDEX('NSE Listed Stocks'!$A$2:$A$1683,MATCH(All!H4097,'NSE Listed Stocks'!$C$2:$C$1683,0),1))</f>
        <v/>
      </c>
      <c r="M4097" t="str">
        <f t="shared" si="190"/>
        <v>false</v>
      </c>
      <c r="N4097" t="str">
        <f t="shared" si="191"/>
        <v>db.STOCK.insert({_id:'DELTA',bseCode:'539596',fundamentalCode:'DELTA', nseCode:'', name:'Delta Industrial Resources Ltd', isin:'INE681Q01015', industry:'Other Financial Services',worldStock:false,niftyStock:false, nseStock:false, updateDate:ISODate('2016-09-15')})</v>
      </c>
    </row>
    <row r="4098" spans="1:14" x14ac:dyDescent="0.25">
      <c r="A4098">
        <v>539597</v>
      </c>
      <c r="B4098" t="s">
        <v>1483</v>
      </c>
      <c r="C4098" t="str">
        <f t="shared" si="189"/>
        <v>JSLHISAR</v>
      </c>
      <c r="D4098" t="s">
        <v>12841</v>
      </c>
      <c r="E4098" t="s">
        <v>3333</v>
      </c>
      <c r="F4098" t="s">
        <v>3339</v>
      </c>
      <c r="G4098">
        <v>2</v>
      </c>
      <c r="H4098" t="s">
        <v>1484</v>
      </c>
      <c r="I4098" t="s">
        <v>13424</v>
      </c>
      <c r="J4098" s="3" t="s">
        <v>13810</v>
      </c>
      <c r="K4098" t="s">
        <v>3336</v>
      </c>
      <c r="L4098" t="str">
        <f>IF(ISNA(INDEX('NSE Listed Stocks'!$A$2:$A$1683,MATCH(All!H4098,'NSE Listed Stocks'!$C$2:$C$1683,0),1)),"",INDEX('NSE Listed Stocks'!$A$2:$A$1683,MATCH(All!H4098,'NSE Listed Stocks'!$C$2:$C$1683,0),1))</f>
        <v>JSLHISAR</v>
      </c>
      <c r="M4098" t="str">
        <f t="shared" si="190"/>
        <v>true</v>
      </c>
      <c r="N4098" t="str">
        <f t="shared" si="191"/>
        <v>db.STOCK.insert({_id:'JSLHISAR',bseCode:'539597',fundamentalCode:'JSLHISAR', nseCode:'JSLHISAR', name:'Jindal Stainless (Hisar) Ltd', isin:'INE455T01018', industry:'Iron &amp; Steel Products',worldStock:false,niftyStock:false, nseStock:true, updateDate:ISODate('2016-09-15')})</v>
      </c>
    </row>
    <row r="4099" spans="1:14" x14ac:dyDescent="0.25">
      <c r="A4099">
        <v>539598</v>
      </c>
      <c r="B4099" t="s">
        <v>12842</v>
      </c>
      <c r="C4099" t="str">
        <f t="shared" ref="C4099:C4162" si="192">B4099</f>
        <v>ORACLECR</v>
      </c>
      <c r="D4099" t="s">
        <v>12843</v>
      </c>
      <c r="E4099" t="s">
        <v>3333</v>
      </c>
      <c r="F4099" t="s">
        <v>3371</v>
      </c>
      <c r="G4099">
        <v>10</v>
      </c>
      <c r="H4099" t="s">
        <v>12844</v>
      </c>
      <c r="I4099" t="s">
        <v>3360</v>
      </c>
      <c r="J4099" s="3" t="s">
        <v>13802</v>
      </c>
      <c r="K4099" t="s">
        <v>3336</v>
      </c>
      <c r="L4099" t="str">
        <f>IF(ISNA(INDEX('NSE Listed Stocks'!$A$2:$A$1683,MATCH(All!H4099,'NSE Listed Stocks'!$C$2:$C$1683,0),1)),"",INDEX('NSE Listed Stocks'!$A$2:$A$1683,MATCH(All!H4099,'NSE Listed Stocks'!$C$2:$C$1683,0),1))</f>
        <v/>
      </c>
      <c r="M4099" t="str">
        <f t="shared" ref="M4099:M4162" si="193">IF($L4099&lt;&gt;"", "true", "false")</f>
        <v>false</v>
      </c>
      <c r="N4099" t="str">
        <f t="shared" ref="N4099:N4162" si="194">"db.STOCK.insert({_id:'"&amp;$B4099&amp;"',bseCode:'"&amp;$A4099&amp;"',fundamentalCode:'"&amp;$C4099&amp;"', nseCode:'"&amp;L4099&amp;"', name:'"&amp;D4099&amp;"', isin:'"&amp;H4099&amp;"', industry:'"&amp;I4099&amp;"',worldStock:false,niftyStock:false, nseStock:"&amp;M4099&amp;", updateDate:ISODate('2016-09-15')})"</f>
        <v>db.STOCK.insert({_id:'ORACLECR',bseCode:'539598',fundamentalCode:'ORACLECR', nseCode:'', name:'Oracle Credit Ltd', isin:'INE727C01016', industry:'Finance (including NBFCs)',worldStock:false,niftyStock:false, nseStock:false, updateDate:ISODate('2016-09-15')})</v>
      </c>
    </row>
    <row r="4100" spans="1:14" x14ac:dyDescent="0.25">
      <c r="A4100">
        <v>539599</v>
      </c>
      <c r="B4100" t="s">
        <v>12845</v>
      </c>
      <c r="C4100" t="str">
        <f t="shared" si="192"/>
        <v>IPPL</v>
      </c>
      <c r="D4100" t="s">
        <v>12846</v>
      </c>
      <c r="E4100" t="s">
        <v>3333</v>
      </c>
      <c r="F4100" t="s">
        <v>3371</v>
      </c>
      <c r="G4100">
        <v>10</v>
      </c>
      <c r="H4100" t="s">
        <v>12847</v>
      </c>
      <c r="I4100" t="s">
        <v>8251</v>
      </c>
      <c r="J4100" s="3" t="s">
        <v>13803</v>
      </c>
      <c r="K4100" t="s">
        <v>3336</v>
      </c>
      <c r="L4100" t="str">
        <f>IF(ISNA(INDEX('NSE Listed Stocks'!$A$2:$A$1683,MATCH(All!H4100,'NSE Listed Stocks'!$C$2:$C$1683,0),1)),"",INDEX('NSE Listed Stocks'!$A$2:$A$1683,MATCH(All!H4100,'NSE Listed Stocks'!$C$2:$C$1683,0),1))</f>
        <v/>
      </c>
      <c r="M4100" t="str">
        <f t="shared" si="193"/>
        <v>false</v>
      </c>
      <c r="N4100" t="str">
        <f t="shared" si="194"/>
        <v>db.STOCK.insert({_id:'IPPL',bseCode:'539599',fundamentalCode:'IPPL', nseCode:'', name:'International Pumps and Projects Ltd', isin:'INE079C01012', industry:'Distributors',worldStock:false,niftyStock:false, nseStock:false, updateDate:ISODate('2016-09-15')})</v>
      </c>
    </row>
    <row r="4101" spans="1:14" x14ac:dyDescent="0.25">
      <c r="A4101">
        <v>539600</v>
      </c>
      <c r="B4101" t="s">
        <v>12848</v>
      </c>
      <c r="C4101" t="str">
        <f t="shared" si="192"/>
        <v>CHAMAK</v>
      </c>
      <c r="D4101" t="s">
        <v>12849</v>
      </c>
      <c r="E4101" t="s">
        <v>3333</v>
      </c>
      <c r="F4101" t="s">
        <v>3345</v>
      </c>
      <c r="G4101">
        <v>10</v>
      </c>
      <c r="H4101" t="s">
        <v>12850</v>
      </c>
      <c r="I4101" t="s">
        <v>13412</v>
      </c>
      <c r="J4101" s="3" t="s">
        <v>13797</v>
      </c>
      <c r="K4101" t="s">
        <v>3336</v>
      </c>
      <c r="L4101" t="str">
        <f>IF(ISNA(INDEX('NSE Listed Stocks'!$A$2:$A$1683,MATCH(All!H4101,'NSE Listed Stocks'!$C$2:$C$1683,0),1)),"",INDEX('NSE Listed Stocks'!$A$2:$A$1683,MATCH(All!H4101,'NSE Listed Stocks'!$C$2:$C$1683,0),1))</f>
        <v/>
      </c>
      <c r="M4101" t="str">
        <f t="shared" si="193"/>
        <v>false</v>
      </c>
      <c r="N4101" t="str">
        <f t="shared" si="194"/>
        <v>db.STOCK.insert({_id:'CHAMAK',bseCode:'539600',fundamentalCode:'CHAMAK', nseCode:'', name:'Chamak Holdings Ltd', isin:'INE049R01013', industry:'Comm.Trading  &amp; Distribution',worldStock:false,niftyStock:false, nseStock:false, updateDate:ISODate('2016-09-15')})</v>
      </c>
    </row>
    <row r="4102" spans="1:14" x14ac:dyDescent="0.25">
      <c r="A4102">
        <v>539607</v>
      </c>
      <c r="B4102" t="s">
        <v>12851</v>
      </c>
      <c r="C4102" t="str">
        <f t="shared" si="192"/>
        <v>BLUECLOUDS</v>
      </c>
      <c r="D4102" t="s">
        <v>12852</v>
      </c>
      <c r="E4102" t="s">
        <v>3333</v>
      </c>
      <c r="F4102" t="s">
        <v>3371</v>
      </c>
      <c r="G4102">
        <v>5</v>
      </c>
      <c r="H4102" t="s">
        <v>12853</v>
      </c>
      <c r="I4102" t="s">
        <v>3767</v>
      </c>
      <c r="J4102" s="3" t="s">
        <v>13816</v>
      </c>
      <c r="K4102" t="s">
        <v>3336</v>
      </c>
      <c r="L4102" t="str">
        <f>IF(ISNA(INDEX('NSE Listed Stocks'!$A$2:$A$1683,MATCH(All!H4102,'NSE Listed Stocks'!$C$2:$C$1683,0),1)),"",INDEX('NSE Listed Stocks'!$A$2:$A$1683,MATCH(All!H4102,'NSE Listed Stocks'!$C$2:$C$1683,0),1))</f>
        <v/>
      </c>
      <c r="M4102" t="str">
        <f t="shared" si="193"/>
        <v>false</v>
      </c>
      <c r="N4102" t="str">
        <f t="shared" si="194"/>
        <v>db.STOCK.insert({_id:'BLUECLOUDS',bseCode:'539607',fundamentalCode:'BLUECLOUDS', nseCode:'', name:'Blue Cloud Softech Solutions Ltd', isin:'INE373T01021', industry:'IT Software Products',worldStock:false,niftyStock:false, nseStock:false, updateDate:ISODate('2016-09-15')})</v>
      </c>
    </row>
    <row r="4103" spans="1:14" x14ac:dyDescent="0.25">
      <c r="A4103">
        <v>539620</v>
      </c>
      <c r="B4103" t="s">
        <v>12854</v>
      </c>
      <c r="C4103" t="str">
        <f t="shared" si="192"/>
        <v>AINFRA</v>
      </c>
      <c r="D4103" t="s">
        <v>12855</v>
      </c>
      <c r="E4103" t="s">
        <v>3333</v>
      </c>
      <c r="F4103" t="s">
        <v>3371</v>
      </c>
      <c r="G4103">
        <v>10</v>
      </c>
      <c r="H4103" t="s">
        <v>12856</v>
      </c>
      <c r="I4103" t="s">
        <v>13402</v>
      </c>
      <c r="J4103" s="3" t="s">
        <v>13807</v>
      </c>
      <c r="K4103" t="s">
        <v>3336</v>
      </c>
      <c r="L4103" t="str">
        <f>IF(ISNA(INDEX('NSE Listed Stocks'!$A$2:$A$1683,MATCH(All!H4103,'NSE Listed Stocks'!$C$2:$C$1683,0),1)),"",INDEX('NSE Listed Stocks'!$A$2:$A$1683,MATCH(All!H4103,'NSE Listed Stocks'!$C$2:$C$1683,0),1))</f>
        <v/>
      </c>
      <c r="M4103" t="str">
        <f t="shared" si="193"/>
        <v>false</v>
      </c>
      <c r="N4103" t="str">
        <f t="shared" si="194"/>
        <v>db.STOCK.insert({_id:'AINFRA',bseCode:'539620',fundamentalCode:'AINFRA', nseCode:'', name:'A Infrastructure Ltd', isin:'INE534E01012', industry:'Cement &amp; Cement Products',worldStock:false,niftyStock:false, nseStock:false, updateDate:ISODate('2016-09-15')})</v>
      </c>
    </row>
    <row r="4104" spans="1:14" x14ac:dyDescent="0.25">
      <c r="A4104">
        <v>539621</v>
      </c>
      <c r="B4104" t="s">
        <v>12857</v>
      </c>
      <c r="C4104" t="str">
        <f t="shared" si="192"/>
        <v>BCLENTERPR</v>
      </c>
      <c r="D4104" t="s">
        <v>12858</v>
      </c>
      <c r="E4104" t="s">
        <v>3333</v>
      </c>
      <c r="F4104" t="s">
        <v>3371</v>
      </c>
      <c r="G4104">
        <v>10</v>
      </c>
      <c r="H4104" t="s">
        <v>12859</v>
      </c>
      <c r="I4104" t="s">
        <v>3360</v>
      </c>
      <c r="J4104" s="3" t="s">
        <v>13802</v>
      </c>
      <c r="K4104" t="s">
        <v>3336</v>
      </c>
      <c r="L4104" t="str">
        <f>IF(ISNA(INDEX('NSE Listed Stocks'!$A$2:$A$1683,MATCH(All!H4104,'NSE Listed Stocks'!$C$2:$C$1683,0),1)),"",INDEX('NSE Listed Stocks'!$A$2:$A$1683,MATCH(All!H4104,'NSE Listed Stocks'!$C$2:$C$1683,0),1))</f>
        <v/>
      </c>
      <c r="M4104" t="str">
        <f t="shared" si="193"/>
        <v>false</v>
      </c>
      <c r="N4104" t="str">
        <f t="shared" si="194"/>
        <v>db.STOCK.insert({_id:'BCLENTERPR',bseCode:'539621',fundamentalCode:'BCLENTERPR', nseCode:'', name:'BCL Enterprises Ltd', isin:'INE368E01015', industry:'Finance (including NBFCs)',worldStock:false,niftyStock:false, nseStock:false, updateDate:ISODate('2016-09-15')})</v>
      </c>
    </row>
    <row r="4105" spans="1:14" x14ac:dyDescent="0.25">
      <c r="A4105">
        <v>539622</v>
      </c>
      <c r="B4105" t="s">
        <v>12860</v>
      </c>
      <c r="C4105" t="str">
        <f t="shared" si="192"/>
        <v>IPRU8957</v>
      </c>
      <c r="D4105" t="s">
        <v>12861</v>
      </c>
      <c r="E4105" t="s">
        <v>3333</v>
      </c>
      <c r="F4105" t="s">
        <v>3339</v>
      </c>
      <c r="G4105">
        <v>10</v>
      </c>
      <c r="H4105" t="s">
        <v>12862</v>
      </c>
      <c r="J4105" s="3" t="s">
        <v>13822</v>
      </c>
      <c r="K4105" t="s">
        <v>3336</v>
      </c>
      <c r="L4105" t="str">
        <f>IF(ISNA(INDEX('NSE Listed Stocks'!$A$2:$A$1683,MATCH(All!H4105,'NSE Listed Stocks'!$C$2:$C$1683,0),1)),"",INDEX('NSE Listed Stocks'!$A$2:$A$1683,MATCH(All!H4105,'NSE Listed Stocks'!$C$2:$C$1683,0),1))</f>
        <v/>
      </c>
      <c r="M4105" t="str">
        <f t="shared" si="193"/>
        <v>false</v>
      </c>
      <c r="N4105" t="str">
        <f t="shared" si="194"/>
        <v>db.STOCK.insert({_id:'IPRU8957',bseCode:'539622',fundamentalCode:'IPRU8957', nseCode:'', name:'ICICI PRUDENTIAL BUSINESS CYCLE FUND SERIES 3 - DIRECT PLAN CUMULATIVE OPTION', isin:'INF109KB1PZ6', industry:'',worldStock:false,niftyStock:false, nseStock:false, updateDate:ISODate('2016-09-15')})</v>
      </c>
    </row>
    <row r="4106" spans="1:14" x14ac:dyDescent="0.25">
      <c r="A4106">
        <v>539623</v>
      </c>
      <c r="B4106" t="s">
        <v>12863</v>
      </c>
      <c r="C4106" t="str">
        <f t="shared" si="192"/>
        <v>IPRU8958</v>
      </c>
      <c r="D4106" t="s">
        <v>12864</v>
      </c>
      <c r="E4106" t="s">
        <v>3333</v>
      </c>
      <c r="F4106" t="s">
        <v>3339</v>
      </c>
      <c r="G4106">
        <v>10</v>
      </c>
      <c r="H4106" t="s">
        <v>12865</v>
      </c>
      <c r="J4106" s="3" t="s">
        <v>13822</v>
      </c>
      <c r="K4106" t="s">
        <v>3336</v>
      </c>
      <c r="L4106" t="str">
        <f>IF(ISNA(INDEX('NSE Listed Stocks'!$A$2:$A$1683,MATCH(All!H4106,'NSE Listed Stocks'!$C$2:$C$1683,0),1)),"",INDEX('NSE Listed Stocks'!$A$2:$A$1683,MATCH(All!H4106,'NSE Listed Stocks'!$C$2:$C$1683,0),1))</f>
        <v/>
      </c>
      <c r="M4106" t="str">
        <f t="shared" si="193"/>
        <v>false</v>
      </c>
      <c r="N4106" t="str">
        <f t="shared" si="194"/>
        <v>db.STOCK.insert({_id:'IPRU8958',bseCode:'539623',fundamentalCode:'IPRU8958', nseCode:'', name:'ICICI PRUDENTIAL BUSINESS CYCLE FUND SERIES 3 - DIRECT PLAN DIVIDEND OPTION', isin:'INF109KB1QA7', industry:'',worldStock:false,niftyStock:false, nseStock:false, updateDate:ISODate('2016-09-15')})</v>
      </c>
    </row>
    <row r="4107" spans="1:14" x14ac:dyDescent="0.25">
      <c r="A4107">
        <v>539624</v>
      </c>
      <c r="B4107" t="s">
        <v>12866</v>
      </c>
      <c r="C4107" t="str">
        <f t="shared" si="192"/>
        <v>IPRU2755</v>
      </c>
      <c r="D4107" t="s">
        <v>12867</v>
      </c>
      <c r="E4107" t="s">
        <v>3333</v>
      </c>
      <c r="F4107" t="s">
        <v>3339</v>
      </c>
      <c r="G4107">
        <v>10</v>
      </c>
      <c r="H4107" t="s">
        <v>12868</v>
      </c>
      <c r="J4107" s="3" t="s">
        <v>13822</v>
      </c>
      <c r="K4107" t="s">
        <v>3336</v>
      </c>
      <c r="L4107" t="str">
        <f>IF(ISNA(INDEX('NSE Listed Stocks'!$A$2:$A$1683,MATCH(All!H4107,'NSE Listed Stocks'!$C$2:$C$1683,0),1)),"",INDEX('NSE Listed Stocks'!$A$2:$A$1683,MATCH(All!H4107,'NSE Listed Stocks'!$C$2:$C$1683,0),1))</f>
        <v/>
      </c>
      <c r="M4107" t="str">
        <f t="shared" si="193"/>
        <v>false</v>
      </c>
      <c r="N4107" t="str">
        <f t="shared" si="194"/>
        <v>db.STOCK.insert({_id:'IPRU2755',bseCode:'539624',fundamentalCode:'IPRU2755', nseCode:'', name:'ICICI PRUDENTIAL BUSINESS CYCLE FUND SERIES 3 - REGULAR PLAN CUMULATIVE OPTION', isin:'INF109KB1PX1', industry:'',worldStock:false,niftyStock:false, nseStock:false, updateDate:ISODate('2016-09-15')})</v>
      </c>
    </row>
    <row r="4108" spans="1:14" x14ac:dyDescent="0.25">
      <c r="A4108">
        <v>539625</v>
      </c>
      <c r="B4108" t="s">
        <v>12869</v>
      </c>
      <c r="C4108" t="str">
        <f t="shared" si="192"/>
        <v>IPRU2756</v>
      </c>
      <c r="D4108" t="s">
        <v>12870</v>
      </c>
      <c r="E4108" t="s">
        <v>3333</v>
      </c>
      <c r="F4108" t="s">
        <v>3339</v>
      </c>
      <c r="G4108">
        <v>10</v>
      </c>
      <c r="H4108" t="s">
        <v>12871</v>
      </c>
      <c r="J4108" s="3" t="s">
        <v>13822</v>
      </c>
      <c r="K4108" t="s">
        <v>3336</v>
      </c>
      <c r="L4108" t="str">
        <f>IF(ISNA(INDEX('NSE Listed Stocks'!$A$2:$A$1683,MATCH(All!H4108,'NSE Listed Stocks'!$C$2:$C$1683,0),1)),"",INDEX('NSE Listed Stocks'!$A$2:$A$1683,MATCH(All!H4108,'NSE Listed Stocks'!$C$2:$C$1683,0),1))</f>
        <v/>
      </c>
      <c r="M4108" t="str">
        <f t="shared" si="193"/>
        <v>false</v>
      </c>
      <c r="N4108" t="str">
        <f t="shared" si="194"/>
        <v>db.STOCK.insert({_id:'IPRU2756',bseCode:'539625',fundamentalCode:'IPRU2756', nseCode:'', name:'ICICI PRUDENTIAL BUSINESS CYCLE FUND SERIES 3 - REGULAR PLAN DIVIDEND OPTION', isin:'INF109KB1PY9', industry:'',worldStock:false,niftyStock:false, nseStock:false, updateDate:ISODate('2016-09-15')})</v>
      </c>
    </row>
    <row r="4109" spans="1:14" x14ac:dyDescent="0.25">
      <c r="A4109">
        <v>539632</v>
      </c>
      <c r="B4109" t="s">
        <v>12872</v>
      </c>
      <c r="C4109" t="str">
        <f t="shared" si="192"/>
        <v>AARCOM</v>
      </c>
      <c r="D4109" t="s">
        <v>12873</v>
      </c>
      <c r="E4109" t="s">
        <v>3333</v>
      </c>
      <c r="F4109" t="s">
        <v>3371</v>
      </c>
      <c r="G4109">
        <v>10</v>
      </c>
      <c r="H4109" t="s">
        <v>12874</v>
      </c>
      <c r="I4109" t="s">
        <v>8251</v>
      </c>
      <c r="J4109" s="3" t="s">
        <v>13803</v>
      </c>
      <c r="K4109" t="s">
        <v>3336</v>
      </c>
      <c r="L4109" t="str">
        <f>IF(ISNA(INDEX('NSE Listed Stocks'!$A$2:$A$1683,MATCH(All!H4109,'NSE Listed Stocks'!$C$2:$C$1683,0),1)),"",INDEX('NSE Listed Stocks'!$A$2:$A$1683,MATCH(All!H4109,'NSE Listed Stocks'!$C$2:$C$1683,0),1))</f>
        <v/>
      </c>
      <c r="M4109" t="str">
        <f t="shared" si="193"/>
        <v>false</v>
      </c>
      <c r="N4109" t="str">
        <f t="shared" si="194"/>
        <v>db.STOCK.insert({_id:'AARCOM',bseCode:'539632',fundamentalCode:'AARCOM', nseCode:'', name:'AAR Commercial Company Ltd', isin:'INE184K01013', industry:'Distributors',worldStock:false,niftyStock:false, nseStock:false, updateDate:ISODate('2016-09-15')})</v>
      </c>
    </row>
    <row r="4110" spans="1:14" x14ac:dyDescent="0.25">
      <c r="A4110">
        <v>539636</v>
      </c>
      <c r="B4110" t="s">
        <v>2303</v>
      </c>
      <c r="C4110" t="str">
        <f t="shared" si="192"/>
        <v>PRECAM</v>
      </c>
      <c r="D4110" t="s">
        <v>12875</v>
      </c>
      <c r="E4110" t="s">
        <v>3333</v>
      </c>
      <c r="F4110" t="s">
        <v>3339</v>
      </c>
      <c r="G4110">
        <v>10</v>
      </c>
      <c r="H4110" t="s">
        <v>2304</v>
      </c>
      <c r="I4110" t="s">
        <v>13395</v>
      </c>
      <c r="J4110" s="3" t="s">
        <v>13799</v>
      </c>
      <c r="K4110" t="s">
        <v>3336</v>
      </c>
      <c r="L4110" t="str">
        <f>IF(ISNA(INDEX('NSE Listed Stocks'!$A$2:$A$1683,MATCH(All!H4110,'NSE Listed Stocks'!$C$2:$C$1683,0),1)),"",INDEX('NSE Listed Stocks'!$A$2:$A$1683,MATCH(All!H4110,'NSE Listed Stocks'!$C$2:$C$1683,0),1))</f>
        <v>PRECAM</v>
      </c>
      <c r="M4110" t="str">
        <f t="shared" si="193"/>
        <v>true</v>
      </c>
      <c r="N4110" t="str">
        <f t="shared" si="194"/>
        <v>db.STOCK.insert({_id:'PRECAM',bseCode:'539636',fundamentalCode:'PRECAM', nseCode:'PRECAM', name:'Precision Camshafts Ltd', isin:'INE484I01029', industry:'Auto Parts &amp; Equipment',worldStock:false,niftyStock:false, nseStock:true, updateDate:ISODate('2016-09-15')})</v>
      </c>
    </row>
    <row r="4111" spans="1:14" x14ac:dyDescent="0.25">
      <c r="A4111">
        <v>539637</v>
      </c>
      <c r="B4111" t="s">
        <v>12876</v>
      </c>
      <c r="C4111" t="str">
        <f t="shared" si="192"/>
        <v>BVL</v>
      </c>
      <c r="D4111" t="s">
        <v>12877</v>
      </c>
      <c r="E4111" t="s">
        <v>3333</v>
      </c>
      <c r="F4111" t="s">
        <v>11047</v>
      </c>
      <c r="G4111">
        <v>10</v>
      </c>
      <c r="H4111" t="s">
        <v>12878</v>
      </c>
      <c r="I4111" t="s">
        <v>3425</v>
      </c>
      <c r="J4111" s="3" t="s">
        <v>13800</v>
      </c>
      <c r="K4111" t="s">
        <v>3336</v>
      </c>
      <c r="L4111" t="str">
        <f>IF(ISNA(INDEX('NSE Listed Stocks'!$A$2:$A$1683,MATCH(All!H4111,'NSE Listed Stocks'!$C$2:$C$1683,0),1)),"",INDEX('NSE Listed Stocks'!$A$2:$A$1683,MATCH(All!H4111,'NSE Listed Stocks'!$C$2:$C$1683,0),1))</f>
        <v/>
      </c>
      <c r="M4111" t="str">
        <f t="shared" si="193"/>
        <v>false</v>
      </c>
      <c r="N4111" t="str">
        <f t="shared" si="194"/>
        <v>db.STOCK.insert({_id:'BVL',bseCode:'539637',fundamentalCode:'BVL', nseCode:'', name:'Blueblood Ventures Ltd', isin:'INE562S01013', industry:'Other Financial Services',worldStock:false,niftyStock:false, nseStock:false, updateDate:ISODate('2016-09-15')})</v>
      </c>
    </row>
    <row r="4112" spans="1:14" x14ac:dyDescent="0.25">
      <c r="A4112">
        <v>539658</v>
      </c>
      <c r="B4112" t="s">
        <v>2973</v>
      </c>
      <c r="C4112" t="str">
        <f t="shared" si="192"/>
        <v>TEAMLEASE</v>
      </c>
      <c r="D4112" t="s">
        <v>12879</v>
      </c>
      <c r="E4112" t="s">
        <v>3333</v>
      </c>
      <c r="F4112" t="s">
        <v>3339</v>
      </c>
      <c r="G4112">
        <v>10</v>
      </c>
      <c r="H4112" t="s">
        <v>2974</v>
      </c>
      <c r="I4112" t="s">
        <v>12504</v>
      </c>
      <c r="J4112" s="3" t="s">
        <v>13803</v>
      </c>
      <c r="K4112" t="s">
        <v>3336</v>
      </c>
      <c r="L4112" t="str">
        <f>IF(ISNA(INDEX('NSE Listed Stocks'!$A$2:$A$1683,MATCH(All!H4112,'NSE Listed Stocks'!$C$2:$C$1683,0),1)),"",INDEX('NSE Listed Stocks'!$A$2:$A$1683,MATCH(All!H4112,'NSE Listed Stocks'!$C$2:$C$1683,0),1))</f>
        <v>TEAMLEASE</v>
      </c>
      <c r="M4112" t="str">
        <f t="shared" si="193"/>
        <v>true</v>
      </c>
      <c r="N4112" t="str">
        <f t="shared" si="194"/>
        <v>db.STOCK.insert({_id:'TEAMLEASE',bseCode:'539658',fundamentalCode:'TEAMLEASE', nseCode:'TEAMLEASE', name:'TeamLease Services Ltd', isin:'INE985S01024', industry:'Sp.Consumer Services',worldStock:false,niftyStock:false, nseStock:true, updateDate:ISODate('2016-09-15')})</v>
      </c>
    </row>
    <row r="4113" spans="1:14" x14ac:dyDescent="0.25">
      <c r="A4113">
        <v>539659</v>
      </c>
      <c r="B4113" t="s">
        <v>12880</v>
      </c>
      <c r="C4113" t="str">
        <f t="shared" si="192"/>
        <v>VIDLI</v>
      </c>
      <c r="D4113" t="s">
        <v>12881</v>
      </c>
      <c r="E4113" t="s">
        <v>3333</v>
      </c>
      <c r="F4113" t="s">
        <v>11047</v>
      </c>
      <c r="G4113">
        <v>10</v>
      </c>
      <c r="H4113" t="s">
        <v>12882</v>
      </c>
      <c r="I4113" t="s">
        <v>4430</v>
      </c>
      <c r="J4113" s="3" t="s">
        <v>13804</v>
      </c>
      <c r="K4113" t="s">
        <v>3336</v>
      </c>
      <c r="L4113" t="str">
        <f>IF(ISNA(INDEX('NSE Listed Stocks'!$A$2:$A$1683,MATCH(All!H4113,'NSE Listed Stocks'!$C$2:$C$1683,0),1)),"",INDEX('NSE Listed Stocks'!$A$2:$A$1683,MATCH(All!H4113,'NSE Listed Stocks'!$C$2:$C$1683,0),1))</f>
        <v/>
      </c>
      <c r="M4113" t="str">
        <f t="shared" si="193"/>
        <v>false</v>
      </c>
      <c r="N4113" t="str">
        <f t="shared" si="194"/>
        <v>db.STOCK.insert({_id:'VIDLI',bseCode:'539659',fundamentalCode:'VIDLI', nseCode:'', name:'Vidli Restaurants Ltd', isin:'INE564S01019', industry:'Restaurants',worldStock:false,niftyStock:false, nseStock:false, updateDate:ISODate('2016-09-15')})</v>
      </c>
    </row>
    <row r="4114" spans="1:14" x14ac:dyDescent="0.25">
      <c r="A4114">
        <v>539660</v>
      </c>
      <c r="B4114" t="s">
        <v>12883</v>
      </c>
      <c r="C4114" t="str">
        <f t="shared" si="192"/>
        <v>SAHYOG</v>
      </c>
      <c r="D4114" t="s">
        <v>12884</v>
      </c>
      <c r="E4114" t="s">
        <v>3333</v>
      </c>
      <c r="F4114" t="s">
        <v>3371</v>
      </c>
      <c r="G4114">
        <v>10</v>
      </c>
      <c r="H4114" t="s">
        <v>12885</v>
      </c>
      <c r="I4114" t="s">
        <v>3425</v>
      </c>
      <c r="J4114" s="3" t="s">
        <v>13800</v>
      </c>
      <c r="K4114" t="s">
        <v>3336</v>
      </c>
      <c r="L4114" t="str">
        <f>IF(ISNA(INDEX('NSE Listed Stocks'!$A$2:$A$1683,MATCH(All!H4114,'NSE Listed Stocks'!$C$2:$C$1683,0),1)),"",INDEX('NSE Listed Stocks'!$A$2:$A$1683,MATCH(All!H4114,'NSE Listed Stocks'!$C$2:$C$1683,0),1))</f>
        <v/>
      </c>
      <c r="M4114" t="str">
        <f t="shared" si="193"/>
        <v>false</v>
      </c>
      <c r="N4114" t="str">
        <f t="shared" si="194"/>
        <v>db.STOCK.insert({_id:'SAHYOG',bseCode:'539660',fundamentalCode:'SAHYOG', nseCode:'', name:'Sahyog Credits Ltd', isin:'INE052T01013', industry:'Other Financial Services',worldStock:false,niftyStock:false, nseStock:false, updateDate:ISODate('2016-09-15')})</v>
      </c>
    </row>
    <row r="4115" spans="1:14" x14ac:dyDescent="0.25">
      <c r="A4115">
        <v>539661</v>
      </c>
      <c r="B4115" t="s">
        <v>12886</v>
      </c>
      <c r="C4115" t="str">
        <f t="shared" si="192"/>
        <v>ACEMEN</v>
      </c>
      <c r="D4115" t="s">
        <v>12887</v>
      </c>
      <c r="E4115" t="s">
        <v>3333</v>
      </c>
      <c r="F4115" t="s">
        <v>3371</v>
      </c>
      <c r="G4115">
        <v>10</v>
      </c>
      <c r="H4115" t="s">
        <v>12888</v>
      </c>
      <c r="I4115" t="s">
        <v>8251</v>
      </c>
      <c r="J4115" s="3" t="s">
        <v>13803</v>
      </c>
      <c r="K4115" t="s">
        <v>3336</v>
      </c>
      <c r="L4115" t="str">
        <f>IF(ISNA(INDEX('NSE Listed Stocks'!$A$2:$A$1683,MATCH(All!H4115,'NSE Listed Stocks'!$C$2:$C$1683,0),1)),"",INDEX('NSE Listed Stocks'!$A$2:$A$1683,MATCH(All!H4115,'NSE Listed Stocks'!$C$2:$C$1683,0),1))</f>
        <v/>
      </c>
      <c r="M4115" t="str">
        <f t="shared" si="193"/>
        <v>false</v>
      </c>
      <c r="N4115" t="str">
        <f t="shared" si="194"/>
        <v>db.STOCK.insert({_id:'ACEMEN',bseCode:'539661',fundamentalCode:'ACEMEN', nseCode:'', name:'Ace Men Engg Works Ltd', isin:'INE023R01018', industry:'Distributors',worldStock:false,niftyStock:false, nseStock:false, updateDate:ISODate('2016-09-15')})</v>
      </c>
    </row>
    <row r="4116" spans="1:14" x14ac:dyDescent="0.25">
      <c r="A4116">
        <v>539662</v>
      </c>
      <c r="B4116" t="s">
        <v>12889</v>
      </c>
      <c r="C4116" t="str">
        <f t="shared" si="192"/>
        <v>BFLDEV</v>
      </c>
      <c r="D4116" t="s">
        <v>12890</v>
      </c>
      <c r="E4116" t="s">
        <v>3333</v>
      </c>
      <c r="F4116" t="s">
        <v>3345</v>
      </c>
      <c r="G4116">
        <v>10</v>
      </c>
      <c r="H4116" t="s">
        <v>12891</v>
      </c>
      <c r="I4116" t="s">
        <v>3360</v>
      </c>
      <c r="J4116" s="3" t="s">
        <v>13802</v>
      </c>
      <c r="K4116" t="s">
        <v>3336</v>
      </c>
      <c r="L4116" t="str">
        <f>IF(ISNA(INDEX('NSE Listed Stocks'!$A$2:$A$1683,MATCH(All!H4116,'NSE Listed Stocks'!$C$2:$C$1683,0),1)),"",INDEX('NSE Listed Stocks'!$A$2:$A$1683,MATCH(All!H4116,'NSE Listed Stocks'!$C$2:$C$1683,0),1))</f>
        <v/>
      </c>
      <c r="M4116" t="str">
        <f t="shared" si="193"/>
        <v>false</v>
      </c>
      <c r="N4116" t="str">
        <f t="shared" si="194"/>
        <v>db.STOCK.insert({_id:'BFLDEV',bseCode:'539662',fundamentalCode:'BFLDEV', nseCode:'', name:'BFL Developers Ltd', isin:'INE948Q01018', industry:'Finance (including NBFCs)',worldStock:false,niftyStock:false, nseStock:false, updateDate:ISODate('2016-09-15')})</v>
      </c>
    </row>
    <row r="4117" spans="1:14" x14ac:dyDescent="0.25">
      <c r="A4117">
        <v>539669</v>
      </c>
      <c r="B4117" t="s">
        <v>12892</v>
      </c>
      <c r="C4117" t="str">
        <f t="shared" si="192"/>
        <v>RGF</v>
      </c>
      <c r="D4117" t="s">
        <v>12893</v>
      </c>
      <c r="E4117" t="s">
        <v>3333</v>
      </c>
      <c r="F4117" t="s">
        <v>3371</v>
      </c>
      <c r="G4117">
        <v>1</v>
      </c>
      <c r="H4117" t="s">
        <v>12894</v>
      </c>
      <c r="I4117" t="s">
        <v>3360</v>
      </c>
      <c r="J4117" s="3" t="s">
        <v>13802</v>
      </c>
      <c r="K4117" t="s">
        <v>3336</v>
      </c>
      <c r="L4117" t="str">
        <f>IF(ISNA(INDEX('NSE Listed Stocks'!$A$2:$A$1683,MATCH(All!H4117,'NSE Listed Stocks'!$C$2:$C$1683,0),1)),"",INDEX('NSE Listed Stocks'!$A$2:$A$1683,MATCH(All!H4117,'NSE Listed Stocks'!$C$2:$C$1683,0),1))</f>
        <v/>
      </c>
      <c r="M4117" t="str">
        <f t="shared" si="193"/>
        <v>false</v>
      </c>
      <c r="N4117" t="str">
        <f t="shared" si="194"/>
        <v>db.STOCK.insert({_id:'RGF',bseCode:'539669',fundamentalCode:'RGF', nseCode:'', name:'RGF Capital Markets Ltd', isin:'INE684D01025', industry:'Finance (including NBFCs)',worldStock:false,niftyStock:false, nseStock:false, updateDate:ISODate('2016-09-15')})</v>
      </c>
    </row>
    <row r="4118" spans="1:14" x14ac:dyDescent="0.25">
      <c r="A4118">
        <v>539673</v>
      </c>
      <c r="B4118" t="s">
        <v>12895</v>
      </c>
      <c r="C4118" t="str">
        <f t="shared" si="192"/>
        <v>RCL</v>
      </c>
      <c r="D4118" t="s">
        <v>12896</v>
      </c>
      <c r="E4118" t="s">
        <v>3333</v>
      </c>
      <c r="F4118" t="s">
        <v>3371</v>
      </c>
      <c r="G4118">
        <v>10</v>
      </c>
      <c r="H4118" t="s">
        <v>12897</v>
      </c>
      <c r="I4118" t="s">
        <v>8251</v>
      </c>
      <c r="J4118" s="3" t="s">
        <v>13803</v>
      </c>
      <c r="K4118" t="s">
        <v>3336</v>
      </c>
      <c r="L4118" t="str">
        <f>IF(ISNA(INDEX('NSE Listed Stocks'!$A$2:$A$1683,MATCH(All!H4118,'NSE Listed Stocks'!$C$2:$C$1683,0),1)),"",INDEX('NSE Listed Stocks'!$A$2:$A$1683,MATCH(All!H4118,'NSE Listed Stocks'!$C$2:$C$1683,0),1))</f>
        <v/>
      </c>
      <c r="M4118" t="str">
        <f t="shared" si="193"/>
        <v>false</v>
      </c>
      <c r="N4118" t="str">
        <f t="shared" si="194"/>
        <v>db.STOCK.insert({_id:'RCL',bseCode:'539673',fundamentalCode:'RCL', nseCode:'', name:'Radhagobind Commercial Ltd', isin:'INE792P01012', industry:'Distributors',worldStock:false,niftyStock:false, nseStock:false, updateDate:ISODate('2016-09-15')})</v>
      </c>
    </row>
    <row r="4119" spans="1:14" x14ac:dyDescent="0.25">
      <c r="A4119">
        <v>539678</v>
      </c>
      <c r="B4119" t="s">
        <v>2353</v>
      </c>
      <c r="C4119" t="str">
        <f t="shared" si="192"/>
        <v>QUICKHEAL</v>
      </c>
      <c r="D4119" t="s">
        <v>12898</v>
      </c>
      <c r="E4119" t="s">
        <v>3333</v>
      </c>
      <c r="F4119" t="s">
        <v>3339</v>
      </c>
      <c r="G4119">
        <v>10</v>
      </c>
      <c r="H4119" t="s">
        <v>2354</v>
      </c>
      <c r="I4119" t="s">
        <v>3767</v>
      </c>
      <c r="J4119" s="3" t="s">
        <v>13816</v>
      </c>
      <c r="K4119" t="s">
        <v>3336</v>
      </c>
      <c r="L4119" t="str">
        <f>IF(ISNA(INDEX('NSE Listed Stocks'!$A$2:$A$1683,MATCH(All!H4119,'NSE Listed Stocks'!$C$2:$C$1683,0),1)),"",INDEX('NSE Listed Stocks'!$A$2:$A$1683,MATCH(All!H4119,'NSE Listed Stocks'!$C$2:$C$1683,0),1))</f>
        <v>QUICKHEAL</v>
      </c>
      <c r="M4119" t="str">
        <f t="shared" si="193"/>
        <v>true</v>
      </c>
      <c r="N4119" t="str">
        <f t="shared" si="194"/>
        <v>db.STOCK.insert({_id:'QUICKHEAL',bseCode:'539678',fundamentalCode:'QUICKHEAL', nseCode:'QUICKHEAL', name:'Quick Heal Technologies Ltd', isin:'INE306L01010', industry:'IT Software Products',worldStock:false,niftyStock:false, nseStock:true, updateDate:ISODate('2016-09-15')})</v>
      </c>
    </row>
    <row r="4120" spans="1:14" x14ac:dyDescent="0.25">
      <c r="A4120">
        <v>539679</v>
      </c>
      <c r="B4120" t="s">
        <v>12899</v>
      </c>
      <c r="C4120" t="str">
        <f t="shared" si="192"/>
        <v>KAPILRAJ</v>
      </c>
      <c r="D4120" t="s">
        <v>12900</v>
      </c>
      <c r="E4120" t="s">
        <v>3333</v>
      </c>
      <c r="F4120" t="s">
        <v>3371</v>
      </c>
      <c r="G4120">
        <v>10</v>
      </c>
      <c r="H4120" t="s">
        <v>12901</v>
      </c>
      <c r="I4120" t="s">
        <v>3360</v>
      </c>
      <c r="J4120" s="3" t="s">
        <v>13802</v>
      </c>
      <c r="K4120" t="s">
        <v>3336</v>
      </c>
      <c r="L4120" t="str">
        <f>IF(ISNA(INDEX('NSE Listed Stocks'!$A$2:$A$1683,MATCH(All!H4120,'NSE Listed Stocks'!$C$2:$C$1683,0),1)),"",INDEX('NSE Listed Stocks'!$A$2:$A$1683,MATCH(All!H4120,'NSE Listed Stocks'!$C$2:$C$1683,0),1))</f>
        <v/>
      </c>
      <c r="M4120" t="str">
        <f t="shared" si="193"/>
        <v>false</v>
      </c>
      <c r="N4120" t="str">
        <f t="shared" si="194"/>
        <v>db.STOCK.insert({_id:'KAPILRAJ',bseCode:'539679',fundamentalCode:'KAPILRAJ', nseCode:'', name:'Kapil Raj Finance Ltd', isin:'INE332Q01015', industry:'Finance (including NBFCs)',worldStock:false,niftyStock:false, nseStock:false, updateDate:ISODate('2016-09-15')})</v>
      </c>
    </row>
    <row r="4121" spans="1:14" x14ac:dyDescent="0.25">
      <c r="A4121">
        <v>539680</v>
      </c>
      <c r="B4121" t="s">
        <v>12902</v>
      </c>
      <c r="C4121" t="str">
        <f t="shared" si="192"/>
        <v>GANGAPHARM</v>
      </c>
      <c r="D4121" t="s">
        <v>12903</v>
      </c>
      <c r="E4121" t="s">
        <v>3333</v>
      </c>
      <c r="F4121" t="s">
        <v>11095</v>
      </c>
      <c r="G4121">
        <v>10</v>
      </c>
      <c r="H4121" t="s">
        <v>12904</v>
      </c>
      <c r="I4121" t="s">
        <v>3347</v>
      </c>
      <c r="J4121" s="3" t="s">
        <v>3347</v>
      </c>
      <c r="K4121" t="s">
        <v>3336</v>
      </c>
      <c r="L4121" t="str">
        <f>IF(ISNA(INDEX('NSE Listed Stocks'!$A$2:$A$1683,MATCH(All!H4121,'NSE Listed Stocks'!$C$2:$C$1683,0),1)),"",INDEX('NSE Listed Stocks'!$A$2:$A$1683,MATCH(All!H4121,'NSE Listed Stocks'!$C$2:$C$1683,0),1))</f>
        <v/>
      </c>
      <c r="M4121" t="str">
        <f t="shared" si="193"/>
        <v>false</v>
      </c>
      <c r="N4121" t="str">
        <f t="shared" si="194"/>
        <v>db.STOCK.insert({_id:'GANGAPHARM',bseCode:'539680',fundamentalCode:'GANGAPHARM', nseCode:'', name:'Ganga Pharmaceuticals Ltd', isin:'INE615T01017', industry:'Pharmaceuticals',worldStock:false,niftyStock:false, nseStock:false, updateDate:ISODate('2016-09-15')})</v>
      </c>
    </row>
    <row r="4122" spans="1:14" x14ac:dyDescent="0.25">
      <c r="A4122">
        <v>539681</v>
      </c>
      <c r="B4122" t="s">
        <v>12905</v>
      </c>
      <c r="C4122" t="str">
        <f t="shared" si="192"/>
        <v>DAL</v>
      </c>
      <c r="D4122" t="s">
        <v>12906</v>
      </c>
      <c r="E4122" t="s">
        <v>3333</v>
      </c>
      <c r="F4122" t="s">
        <v>3371</v>
      </c>
      <c r="G4122">
        <v>10</v>
      </c>
      <c r="H4122" t="s">
        <v>12907</v>
      </c>
      <c r="I4122" t="s">
        <v>3360</v>
      </c>
      <c r="J4122" s="3" t="s">
        <v>13802</v>
      </c>
      <c r="K4122" t="s">
        <v>3336</v>
      </c>
      <c r="L4122" t="str">
        <f>IF(ISNA(INDEX('NSE Listed Stocks'!$A$2:$A$1683,MATCH(All!H4122,'NSE Listed Stocks'!$C$2:$C$1683,0),1)),"",INDEX('NSE Listed Stocks'!$A$2:$A$1683,MATCH(All!H4122,'NSE Listed Stocks'!$C$2:$C$1683,0),1))</f>
        <v/>
      </c>
      <c r="M4122" t="str">
        <f t="shared" si="193"/>
        <v>false</v>
      </c>
      <c r="N4122" t="str">
        <f t="shared" si="194"/>
        <v>db.STOCK.insert({_id:'DAL',bseCode:'539681',fundamentalCode:'DAL', nseCode:'', name:'Dynamic Archistructures Ltd', isin:'INE874E01012', industry:'Finance (including NBFCs)',worldStock:false,niftyStock:false, nseStock:false, updateDate:ISODate('2016-09-15')})</v>
      </c>
    </row>
    <row r="4123" spans="1:14" x14ac:dyDescent="0.25">
      <c r="A4123">
        <v>539682</v>
      </c>
      <c r="B4123" t="s">
        <v>12908</v>
      </c>
      <c r="C4123" t="str">
        <f t="shared" si="192"/>
        <v>SESL</v>
      </c>
      <c r="D4123" t="s">
        <v>12909</v>
      </c>
      <c r="E4123" t="s">
        <v>3333</v>
      </c>
      <c r="F4123" t="s">
        <v>11095</v>
      </c>
      <c r="G4123">
        <v>10</v>
      </c>
      <c r="H4123" t="s">
        <v>12910</v>
      </c>
      <c r="I4123" t="s">
        <v>4984</v>
      </c>
      <c r="J4123" s="3" t="s">
        <v>13821</v>
      </c>
      <c r="K4123" t="s">
        <v>3336</v>
      </c>
      <c r="L4123" t="str">
        <f>IF(ISNA(INDEX('NSE Listed Stocks'!$A$2:$A$1683,MATCH(All!H4123,'NSE Listed Stocks'!$C$2:$C$1683,0),1)),"",INDEX('NSE Listed Stocks'!$A$2:$A$1683,MATCH(All!H4123,'NSE Listed Stocks'!$C$2:$C$1683,0),1))</f>
        <v/>
      </c>
      <c r="M4123" t="str">
        <f t="shared" si="193"/>
        <v>false</v>
      </c>
      <c r="N4123" t="str">
        <f t="shared" si="194"/>
        <v>db.STOCK.insert({_id:'SESL',bseCode:'539682',fundamentalCode:'SESL', nseCode:'', name:'Sylph Education Solutions Ltd', isin:'INE622Q01019', industry:'Education',worldStock:false,niftyStock:false, nseStock:false, updateDate:ISODate('2016-09-15')})</v>
      </c>
    </row>
    <row r="4124" spans="1:14" x14ac:dyDescent="0.25">
      <c r="A4124">
        <v>539683</v>
      </c>
      <c r="B4124" t="s">
        <v>12911</v>
      </c>
      <c r="C4124" t="str">
        <f t="shared" si="192"/>
        <v>SHIVKAMAL</v>
      </c>
      <c r="D4124" t="s">
        <v>12912</v>
      </c>
      <c r="E4124" t="s">
        <v>3333</v>
      </c>
      <c r="F4124" t="s">
        <v>3371</v>
      </c>
      <c r="G4124">
        <v>10</v>
      </c>
      <c r="H4124" t="s">
        <v>12913</v>
      </c>
      <c r="I4124" t="s">
        <v>3360</v>
      </c>
      <c r="J4124" s="3" t="s">
        <v>13802</v>
      </c>
      <c r="K4124" t="s">
        <v>3336</v>
      </c>
      <c r="L4124" t="str">
        <f>IF(ISNA(INDEX('NSE Listed Stocks'!$A$2:$A$1683,MATCH(All!H4124,'NSE Listed Stocks'!$C$2:$C$1683,0),1)),"",INDEX('NSE Listed Stocks'!$A$2:$A$1683,MATCH(All!H4124,'NSE Listed Stocks'!$C$2:$C$1683,0),1))</f>
        <v/>
      </c>
      <c r="M4124" t="str">
        <f t="shared" si="193"/>
        <v>false</v>
      </c>
      <c r="N4124" t="str">
        <f t="shared" si="194"/>
        <v>db.STOCK.insert({_id:'SHIVKAMAL',bseCode:'539683',fundamentalCode:'SHIVKAMAL', nseCode:'', name:'Shivkamal Impex Ltd', isin:'INE429R01017', industry:'Finance (including NBFCs)',worldStock:false,niftyStock:false, nseStock:false, updateDate:ISODate('2016-09-15')})</v>
      </c>
    </row>
    <row r="4125" spans="1:14" x14ac:dyDescent="0.25">
      <c r="A4125">
        <v>539686</v>
      </c>
      <c r="B4125" t="s">
        <v>12914</v>
      </c>
      <c r="C4125" t="str">
        <f t="shared" si="192"/>
        <v>KPEL</v>
      </c>
      <c r="D4125" t="s">
        <v>12915</v>
      </c>
      <c r="E4125" t="s">
        <v>3333</v>
      </c>
      <c r="F4125" t="s">
        <v>11047</v>
      </c>
      <c r="G4125">
        <v>10</v>
      </c>
      <c r="H4125" t="s">
        <v>12916</v>
      </c>
      <c r="I4125" t="s">
        <v>3433</v>
      </c>
      <c r="J4125" s="3" t="s">
        <v>13812</v>
      </c>
      <c r="K4125" t="s">
        <v>3336</v>
      </c>
      <c r="L4125" t="str">
        <f>IF(ISNA(INDEX('NSE Listed Stocks'!$A$2:$A$1683,MATCH(All!H4125,'NSE Listed Stocks'!$C$2:$C$1683,0),1)),"",INDEX('NSE Listed Stocks'!$A$2:$A$1683,MATCH(All!H4125,'NSE Listed Stocks'!$C$2:$C$1683,0),1))</f>
        <v/>
      </c>
      <c r="M4125" t="str">
        <f t="shared" si="193"/>
        <v>false</v>
      </c>
      <c r="N4125" t="str">
        <f t="shared" si="194"/>
        <v>db.STOCK.insert({_id:'KPEL',bseCode:'539686',fundamentalCode:'KPEL', nseCode:'', name:'K.P. Energy Ltd', isin:'INE127T01013', industry:'Electric Utilities',worldStock:false,niftyStock:false, nseStock:false, updateDate:ISODate('2016-09-15')})</v>
      </c>
    </row>
    <row r="4126" spans="1:14" x14ac:dyDescent="0.25">
      <c r="A4126">
        <v>539691</v>
      </c>
      <c r="B4126" t="s">
        <v>12917</v>
      </c>
      <c r="C4126" t="str">
        <f t="shared" si="192"/>
        <v>RGCEL</v>
      </c>
      <c r="D4126" t="s">
        <v>12918</v>
      </c>
      <c r="E4126" t="s">
        <v>3333</v>
      </c>
      <c r="F4126" t="s">
        <v>3371</v>
      </c>
      <c r="G4126">
        <v>10</v>
      </c>
      <c r="H4126" t="s">
        <v>12919</v>
      </c>
      <c r="I4126" t="s">
        <v>13412</v>
      </c>
      <c r="J4126" s="3" t="s">
        <v>13797</v>
      </c>
      <c r="K4126" t="s">
        <v>3336</v>
      </c>
      <c r="L4126" t="str">
        <f>IF(ISNA(INDEX('NSE Listed Stocks'!$A$2:$A$1683,MATCH(All!H4126,'NSE Listed Stocks'!$C$2:$C$1683,0),1)),"",INDEX('NSE Listed Stocks'!$A$2:$A$1683,MATCH(All!H4126,'NSE Listed Stocks'!$C$2:$C$1683,0),1))</f>
        <v/>
      </c>
      <c r="M4126" t="str">
        <f t="shared" si="193"/>
        <v>false</v>
      </c>
      <c r="N4126" t="str">
        <f t="shared" si="194"/>
        <v>db.STOCK.insert({_id:'RGCEL',bseCode:'539691',fundamentalCode:'RGCEL', nseCode:'', name:'Real Growth Commercial Enterprises Ltd', isin:'INE836D01013', industry:'Comm.Trading  &amp; Distribution',worldStock:false,niftyStock:false, nseStock:false, updateDate:ISODate('2016-09-15')})</v>
      </c>
    </row>
    <row r="4127" spans="1:14" x14ac:dyDescent="0.25">
      <c r="A4127">
        <v>539692</v>
      </c>
      <c r="B4127" t="s">
        <v>12920</v>
      </c>
      <c r="C4127" t="str">
        <f t="shared" si="192"/>
        <v>IFINSER</v>
      </c>
      <c r="D4127" t="s">
        <v>12921</v>
      </c>
      <c r="E4127" t="s">
        <v>3333</v>
      </c>
      <c r="F4127" t="s">
        <v>3371</v>
      </c>
      <c r="G4127">
        <v>10</v>
      </c>
      <c r="H4127" t="s">
        <v>12922</v>
      </c>
      <c r="I4127" t="s">
        <v>3360</v>
      </c>
      <c r="J4127" s="3" t="s">
        <v>13802</v>
      </c>
      <c r="K4127" t="s">
        <v>3336</v>
      </c>
      <c r="L4127" t="str">
        <f>IF(ISNA(INDEX('NSE Listed Stocks'!$A$2:$A$1683,MATCH(All!H4127,'NSE Listed Stocks'!$C$2:$C$1683,0),1)),"",INDEX('NSE Listed Stocks'!$A$2:$A$1683,MATCH(All!H4127,'NSE Listed Stocks'!$C$2:$C$1683,0),1))</f>
        <v/>
      </c>
      <c r="M4127" t="str">
        <f t="shared" si="193"/>
        <v>false</v>
      </c>
      <c r="N4127" t="str">
        <f t="shared" si="194"/>
        <v>db.STOCK.insert({_id:'IFINSER',bseCode:'539692',fundamentalCode:'IFINSER', nseCode:'', name:'Interactive Financial Services Ltd', isin:'INE064T01018', industry:'Finance (including NBFCs)',worldStock:false,niftyStock:false, nseStock:false, updateDate:ISODate('2016-09-15')})</v>
      </c>
    </row>
    <row r="4128" spans="1:14" x14ac:dyDescent="0.25">
      <c r="A4128">
        <v>539693</v>
      </c>
      <c r="B4128" t="s">
        <v>12923</v>
      </c>
      <c r="C4128" t="str">
        <f t="shared" si="192"/>
        <v>ALORA</v>
      </c>
      <c r="D4128" t="s">
        <v>12924</v>
      </c>
      <c r="E4128" t="s">
        <v>3333</v>
      </c>
      <c r="F4128" t="s">
        <v>3371</v>
      </c>
      <c r="G4128">
        <v>10</v>
      </c>
      <c r="H4128" t="s">
        <v>12925</v>
      </c>
      <c r="I4128" t="s">
        <v>12773</v>
      </c>
      <c r="J4128" s="3" t="s">
        <v>13801</v>
      </c>
      <c r="K4128" t="s">
        <v>3336</v>
      </c>
      <c r="L4128" t="str">
        <f>IF(ISNA(INDEX('NSE Listed Stocks'!$A$2:$A$1683,MATCH(All!H4128,'NSE Listed Stocks'!$C$2:$C$1683,0),1)),"",INDEX('NSE Listed Stocks'!$A$2:$A$1683,MATCH(All!H4128,'NSE Listed Stocks'!$C$2:$C$1683,0),1))</f>
        <v/>
      </c>
      <c r="M4128" t="str">
        <f t="shared" si="193"/>
        <v>false</v>
      </c>
      <c r="N4128" t="str">
        <f t="shared" si="194"/>
        <v>db.STOCK.insert({_id:'ALORA',bseCode:'539693',fundamentalCode:'ALORA', nseCode:'', name:'Alora Trading Company Ltd', isin:'INE527R01018', industry:'Real Estate Investment',worldStock:false,niftyStock:false, nseStock:false, updateDate:ISODate('2016-09-15')})</v>
      </c>
    </row>
    <row r="4129" spans="1:14" x14ac:dyDescent="0.25">
      <c r="A4129">
        <v>539697</v>
      </c>
      <c r="B4129" t="s">
        <v>12926</v>
      </c>
      <c r="C4129" t="str">
        <f t="shared" si="192"/>
        <v>AIRL</v>
      </c>
      <c r="D4129" t="s">
        <v>12927</v>
      </c>
      <c r="E4129" t="s">
        <v>3333</v>
      </c>
      <c r="F4129" t="s">
        <v>3345</v>
      </c>
      <c r="G4129">
        <v>10</v>
      </c>
      <c r="H4129" t="s">
        <v>12928</v>
      </c>
      <c r="I4129" t="s">
        <v>12773</v>
      </c>
      <c r="J4129" s="3" t="s">
        <v>13801</v>
      </c>
      <c r="K4129" t="s">
        <v>3336</v>
      </c>
      <c r="L4129" t="str">
        <f>IF(ISNA(INDEX('NSE Listed Stocks'!$A$2:$A$1683,MATCH(All!H4129,'NSE Listed Stocks'!$C$2:$C$1683,0),1)),"",INDEX('NSE Listed Stocks'!$A$2:$A$1683,MATCH(All!H4129,'NSE Listed Stocks'!$C$2:$C$1683,0),1))</f>
        <v/>
      </c>
      <c r="M4129" t="str">
        <f t="shared" si="193"/>
        <v>false</v>
      </c>
      <c r="N4129" t="str">
        <f t="shared" si="194"/>
        <v>db.STOCK.insert({_id:'AIRL',bseCode:'539697',fundamentalCode:'AIRL', nseCode:'', name:'Anubhav Industrial Resources Ltd', isin:'INE966Q01010', industry:'Real Estate Investment',worldStock:false,niftyStock:false, nseStock:false, updateDate:ISODate('2016-09-15')})</v>
      </c>
    </row>
    <row r="4130" spans="1:14" x14ac:dyDescent="0.25">
      <c r="A4130">
        <v>539708</v>
      </c>
      <c r="B4130" t="s">
        <v>12929</v>
      </c>
      <c r="C4130" t="str">
        <f t="shared" si="192"/>
        <v>IPRU2766</v>
      </c>
      <c r="D4130" t="s">
        <v>12930</v>
      </c>
      <c r="E4130" t="s">
        <v>3333</v>
      </c>
      <c r="F4130" t="s">
        <v>3339</v>
      </c>
      <c r="G4130">
        <v>10</v>
      </c>
      <c r="H4130" t="s">
        <v>12931</v>
      </c>
      <c r="J4130" s="3" t="s">
        <v>13822</v>
      </c>
      <c r="K4130" t="s">
        <v>3336</v>
      </c>
      <c r="L4130" t="str">
        <f>IF(ISNA(INDEX('NSE Listed Stocks'!$A$2:$A$1683,MATCH(All!H4130,'NSE Listed Stocks'!$C$2:$C$1683,0),1)),"",INDEX('NSE Listed Stocks'!$A$2:$A$1683,MATCH(All!H4130,'NSE Listed Stocks'!$C$2:$C$1683,0),1))</f>
        <v/>
      </c>
      <c r="M4130" t="str">
        <f t="shared" si="193"/>
        <v>false</v>
      </c>
      <c r="N4130" t="str">
        <f t="shared" si="194"/>
        <v>db.STOCK.insert({_id:'IPRU2766',bseCode:'539708',fundamentalCode:'IPRU2766', nseCode:'', name:'ICICI PRUDENTIAL INDIA RECOVERY FUND SERIES 4 - CUMULATIVE OPTION', isin:'INF109KB1QX9', industry:'',worldStock:false,niftyStock:false, nseStock:false, updateDate:ISODate('2016-09-15')})</v>
      </c>
    </row>
    <row r="4131" spans="1:14" x14ac:dyDescent="0.25">
      <c r="A4131">
        <v>539709</v>
      </c>
      <c r="B4131" t="s">
        <v>12932</v>
      </c>
      <c r="C4131" t="str">
        <f t="shared" si="192"/>
        <v>IPRU2767</v>
      </c>
      <c r="D4131" t="s">
        <v>12933</v>
      </c>
      <c r="E4131" t="s">
        <v>3333</v>
      </c>
      <c r="F4131" t="s">
        <v>3339</v>
      </c>
      <c r="G4131">
        <v>10</v>
      </c>
      <c r="H4131" t="s">
        <v>12934</v>
      </c>
      <c r="J4131" s="3" t="s">
        <v>13822</v>
      </c>
      <c r="K4131" t="s">
        <v>3336</v>
      </c>
      <c r="L4131" t="str">
        <f>IF(ISNA(INDEX('NSE Listed Stocks'!$A$2:$A$1683,MATCH(All!H4131,'NSE Listed Stocks'!$C$2:$C$1683,0),1)),"",INDEX('NSE Listed Stocks'!$A$2:$A$1683,MATCH(All!H4131,'NSE Listed Stocks'!$C$2:$C$1683,0),1))</f>
        <v/>
      </c>
      <c r="M4131" t="str">
        <f t="shared" si="193"/>
        <v>false</v>
      </c>
      <c r="N4131" t="str">
        <f t="shared" si="194"/>
        <v>db.STOCK.insert({_id:'IPRU2767',bseCode:'539709',fundamentalCode:'IPRU2767', nseCode:'', name:'ICICI PRUDENTIAL INDIA RECOVERY FUND SERIES 4 - DIVIDEND OPTION', isin:'INF109KB1QV3', industry:'',worldStock:false,niftyStock:false, nseStock:false, updateDate:ISODate('2016-09-15')})</v>
      </c>
    </row>
    <row r="4132" spans="1:14" x14ac:dyDescent="0.25">
      <c r="A4132">
        <v>539710</v>
      </c>
      <c r="B4132" t="s">
        <v>12935</v>
      </c>
      <c r="C4132" t="str">
        <f t="shared" si="192"/>
        <v>IPRU8968</v>
      </c>
      <c r="D4132" t="s">
        <v>12936</v>
      </c>
      <c r="E4132" t="s">
        <v>3333</v>
      </c>
      <c r="F4132" t="s">
        <v>3339</v>
      </c>
      <c r="G4132">
        <v>10</v>
      </c>
      <c r="H4132" t="s">
        <v>12937</v>
      </c>
      <c r="J4132" s="3" t="s">
        <v>13822</v>
      </c>
      <c r="K4132" t="s">
        <v>3336</v>
      </c>
      <c r="L4132" t="str">
        <f>IF(ISNA(INDEX('NSE Listed Stocks'!$A$2:$A$1683,MATCH(All!H4132,'NSE Listed Stocks'!$C$2:$C$1683,0),1)),"",INDEX('NSE Listed Stocks'!$A$2:$A$1683,MATCH(All!H4132,'NSE Listed Stocks'!$C$2:$C$1683,0),1))</f>
        <v/>
      </c>
      <c r="M4132" t="str">
        <f t="shared" si="193"/>
        <v>false</v>
      </c>
      <c r="N4132" t="str">
        <f t="shared" si="194"/>
        <v>db.STOCK.insert({_id:'IPRU8968',bseCode:'539710',fundamentalCode:'IPRU8968', nseCode:'', name:'ICICI PRUDENTIAL INDIA RECOVERY FUND SERIES 4 - DIRECT PLAN CUMULATIVE OPTION', isin:'INF109KB1QY7', industry:'',worldStock:false,niftyStock:false, nseStock:false, updateDate:ISODate('2016-09-15')})</v>
      </c>
    </row>
    <row r="4133" spans="1:14" x14ac:dyDescent="0.25">
      <c r="A4133">
        <v>539711</v>
      </c>
      <c r="B4133" t="s">
        <v>12938</v>
      </c>
      <c r="C4133" t="str">
        <f t="shared" si="192"/>
        <v>IPRU8969</v>
      </c>
      <c r="D4133" t="s">
        <v>12939</v>
      </c>
      <c r="E4133" t="s">
        <v>3333</v>
      </c>
      <c r="F4133" t="s">
        <v>3339</v>
      </c>
      <c r="G4133">
        <v>10</v>
      </c>
      <c r="H4133" t="s">
        <v>12940</v>
      </c>
      <c r="J4133" s="3" t="s">
        <v>13822</v>
      </c>
      <c r="K4133" t="s">
        <v>3336</v>
      </c>
      <c r="L4133" t="str">
        <f>IF(ISNA(INDEX('NSE Listed Stocks'!$A$2:$A$1683,MATCH(All!H4133,'NSE Listed Stocks'!$C$2:$C$1683,0),1)),"",INDEX('NSE Listed Stocks'!$A$2:$A$1683,MATCH(All!H4133,'NSE Listed Stocks'!$C$2:$C$1683,0),1))</f>
        <v/>
      </c>
      <c r="M4133" t="str">
        <f t="shared" si="193"/>
        <v>false</v>
      </c>
      <c r="N4133" t="str">
        <f t="shared" si="194"/>
        <v>db.STOCK.insert({_id:'IPRU8969',bseCode:'539711',fundamentalCode:'IPRU8969', nseCode:'', name:'ICICI PRUDENTIAL INDIA RECOVERY FUND SERIES 4 - DIRECT PLAN DIVIDEND  OPTION', isin:'INF109KB1QW1', industry:'',worldStock:false,niftyStock:false, nseStock:false, updateDate:ISODate('2016-09-15')})</v>
      </c>
    </row>
    <row r="4134" spans="1:14" x14ac:dyDescent="0.25">
      <c r="A4134">
        <v>539724</v>
      </c>
      <c r="B4134" t="s">
        <v>12941</v>
      </c>
      <c r="C4134" t="str">
        <f t="shared" si="192"/>
        <v>HYPERSOFT</v>
      </c>
      <c r="D4134" t="s">
        <v>12942</v>
      </c>
      <c r="E4134" t="s">
        <v>3333</v>
      </c>
      <c r="F4134" t="s">
        <v>3371</v>
      </c>
      <c r="G4134">
        <v>10</v>
      </c>
      <c r="H4134" t="s">
        <v>12943</v>
      </c>
      <c r="I4134" t="s">
        <v>13416</v>
      </c>
      <c r="J4134" s="3" t="s">
        <v>13816</v>
      </c>
      <c r="K4134" t="s">
        <v>3336</v>
      </c>
      <c r="L4134" t="str">
        <f>IF(ISNA(INDEX('NSE Listed Stocks'!$A$2:$A$1683,MATCH(All!H4134,'NSE Listed Stocks'!$C$2:$C$1683,0),1)),"",INDEX('NSE Listed Stocks'!$A$2:$A$1683,MATCH(All!H4134,'NSE Listed Stocks'!$C$2:$C$1683,0),1))</f>
        <v/>
      </c>
      <c r="M4134" t="str">
        <f t="shared" si="193"/>
        <v>false</v>
      </c>
      <c r="N4134" t="str">
        <f t="shared" si="194"/>
        <v>db.STOCK.insert({_id:'HYPERSOFT',bseCode:'539724',fundamentalCode:'HYPERSOFT', nseCode:'', name:'Hypersoft Technologies Ltd', isin:'INE039D01014', industry:'IT Consulting &amp; Software',worldStock:false,niftyStock:false, nseStock:false, updateDate:ISODate('2016-09-15')})</v>
      </c>
    </row>
    <row r="4135" spans="1:14" x14ac:dyDescent="0.25">
      <c r="A4135">
        <v>539725</v>
      </c>
      <c r="B4135" t="s">
        <v>978</v>
      </c>
      <c r="C4135" t="str">
        <f t="shared" si="192"/>
        <v>GOKULAGRO</v>
      </c>
      <c r="D4135" t="s">
        <v>12944</v>
      </c>
      <c r="E4135" t="s">
        <v>3333</v>
      </c>
      <c r="F4135" t="s">
        <v>3339</v>
      </c>
      <c r="G4135">
        <v>2</v>
      </c>
      <c r="H4135" t="s">
        <v>979</v>
      </c>
      <c r="I4135" t="s">
        <v>3741</v>
      </c>
      <c r="J4135" s="3" t="s">
        <v>13804</v>
      </c>
      <c r="K4135" t="s">
        <v>3336</v>
      </c>
      <c r="L4135" t="str">
        <f>IF(ISNA(INDEX('NSE Listed Stocks'!$A$2:$A$1683,MATCH(All!H4135,'NSE Listed Stocks'!$C$2:$C$1683,0),1)),"",INDEX('NSE Listed Stocks'!$A$2:$A$1683,MATCH(All!H4135,'NSE Listed Stocks'!$C$2:$C$1683,0),1))</f>
        <v>GOKULAGRO</v>
      </c>
      <c r="M4135" t="str">
        <f t="shared" si="193"/>
        <v>true</v>
      </c>
      <c r="N4135" t="str">
        <f t="shared" si="194"/>
        <v>db.STOCK.insert({_id:'GOKULAGRO',bseCode:'539725',fundamentalCode:'GOKULAGRO', nseCode:'GOKULAGRO', name:'Gokul Agro Resources Ltd', isin:'INE314T01025', industry:'Edible Oils',worldStock:false,niftyStock:false, nseStock:true, updateDate:ISODate('2016-09-15')})</v>
      </c>
    </row>
    <row r="4136" spans="1:14" x14ac:dyDescent="0.25">
      <c r="A4136">
        <v>539730</v>
      </c>
      <c r="B4136" t="s">
        <v>12945</v>
      </c>
      <c r="C4136" t="str">
        <f t="shared" si="192"/>
        <v>FREDUN</v>
      </c>
      <c r="D4136" t="s">
        <v>12946</v>
      </c>
      <c r="E4136" t="s">
        <v>3333</v>
      </c>
      <c r="F4136" t="s">
        <v>3345</v>
      </c>
      <c r="G4136">
        <v>10</v>
      </c>
      <c r="H4136" t="s">
        <v>12947</v>
      </c>
      <c r="I4136" t="s">
        <v>3347</v>
      </c>
      <c r="J4136" s="3" t="s">
        <v>3347</v>
      </c>
      <c r="K4136" t="s">
        <v>3336</v>
      </c>
      <c r="L4136" t="str">
        <f>IF(ISNA(INDEX('NSE Listed Stocks'!$A$2:$A$1683,MATCH(All!H4136,'NSE Listed Stocks'!$C$2:$C$1683,0),1)),"",INDEX('NSE Listed Stocks'!$A$2:$A$1683,MATCH(All!H4136,'NSE Listed Stocks'!$C$2:$C$1683,0),1))</f>
        <v/>
      </c>
      <c r="M4136" t="str">
        <f t="shared" si="193"/>
        <v>false</v>
      </c>
      <c r="N4136" t="str">
        <f t="shared" si="194"/>
        <v>db.STOCK.insert({_id:'FREDUN',bseCode:'539730',fundamentalCode:'FREDUN', nseCode:'', name:'Fredun Pharmaceuticals Ltd', isin:'INE194R01017', industry:'Pharmaceuticals',worldStock:false,niftyStock:false, nseStock:false, updateDate:ISODate('2016-09-15')})</v>
      </c>
    </row>
    <row r="4137" spans="1:14" x14ac:dyDescent="0.25">
      <c r="A4137">
        <v>539742</v>
      </c>
      <c r="B4137" t="s">
        <v>2698</v>
      </c>
      <c r="C4137" t="str">
        <f t="shared" si="192"/>
        <v>SIMBHALS</v>
      </c>
      <c r="D4137" t="s">
        <v>12948</v>
      </c>
      <c r="E4137" t="s">
        <v>3333</v>
      </c>
      <c r="F4137" t="s">
        <v>3339</v>
      </c>
      <c r="G4137">
        <v>10</v>
      </c>
      <c r="H4137" t="s">
        <v>2699</v>
      </c>
      <c r="I4137" t="s">
        <v>3382</v>
      </c>
      <c r="J4137" s="3" t="s">
        <v>13383</v>
      </c>
      <c r="K4137" t="s">
        <v>3336</v>
      </c>
      <c r="L4137" t="str">
        <f>IF(ISNA(INDEX('NSE Listed Stocks'!$A$2:$A$1683,MATCH(All!H4137,'NSE Listed Stocks'!$C$2:$C$1683,0),1)),"",INDEX('NSE Listed Stocks'!$A$2:$A$1683,MATCH(All!H4137,'NSE Listed Stocks'!$C$2:$C$1683,0),1))</f>
        <v>SIMBHALS</v>
      </c>
      <c r="M4137" t="str">
        <f t="shared" si="193"/>
        <v>true</v>
      </c>
      <c r="N4137" t="str">
        <f t="shared" si="194"/>
        <v>db.STOCK.insert({_id:'SIMBHALS',bseCode:'539742',fundamentalCode:'SIMBHALS', nseCode:'SIMBHALS', name:'Simbhaoli Sugars Ltd', isin:'INE748T01016', industry:'Sugar',worldStock:false,niftyStock:false, nseStock:true, updateDate:ISODate('2016-09-15')})</v>
      </c>
    </row>
    <row r="4138" spans="1:14" x14ac:dyDescent="0.25">
      <c r="A4138">
        <v>539760</v>
      </c>
      <c r="B4138" t="s">
        <v>12949</v>
      </c>
      <c r="C4138" t="str">
        <f t="shared" si="192"/>
        <v>RELICAB</v>
      </c>
      <c r="D4138" t="s">
        <v>12950</v>
      </c>
      <c r="E4138" t="s">
        <v>3333</v>
      </c>
      <c r="F4138" t="s">
        <v>11047</v>
      </c>
      <c r="G4138">
        <v>10</v>
      </c>
      <c r="H4138" t="s">
        <v>12951</v>
      </c>
      <c r="I4138" t="s">
        <v>3415</v>
      </c>
      <c r="J4138" s="3" t="s">
        <v>13797</v>
      </c>
      <c r="K4138" t="s">
        <v>3336</v>
      </c>
      <c r="L4138" t="str">
        <f>IF(ISNA(INDEX('NSE Listed Stocks'!$A$2:$A$1683,MATCH(All!H4138,'NSE Listed Stocks'!$C$2:$C$1683,0),1)),"",INDEX('NSE Listed Stocks'!$A$2:$A$1683,MATCH(All!H4138,'NSE Listed Stocks'!$C$2:$C$1683,0),1))</f>
        <v/>
      </c>
      <c r="M4138" t="str">
        <f t="shared" si="193"/>
        <v>false</v>
      </c>
      <c r="N4138" t="str">
        <f t="shared" si="194"/>
        <v>db.STOCK.insert({_id:'RELICAB',bseCode:'539760',fundamentalCode:'RELICAB', nseCode:'', name:'Relicab Cable Manufacturing Ltd', isin:'INE773T01014', industry:'Other Elect.Equip./ Prod.',worldStock:false,niftyStock:false, nseStock:false, updateDate:ISODate('2016-09-15')})</v>
      </c>
    </row>
    <row r="4139" spans="1:14" x14ac:dyDescent="0.25">
      <c r="A4139">
        <v>539761</v>
      </c>
      <c r="B4139" t="s">
        <v>12952</v>
      </c>
      <c r="C4139" t="str">
        <f t="shared" si="192"/>
        <v>VKAL</v>
      </c>
      <c r="D4139" t="s">
        <v>12953</v>
      </c>
      <c r="E4139" t="s">
        <v>3333</v>
      </c>
      <c r="F4139" t="s">
        <v>3371</v>
      </c>
      <c r="G4139">
        <v>10</v>
      </c>
      <c r="H4139" t="s">
        <v>12954</v>
      </c>
      <c r="I4139" t="s">
        <v>4984</v>
      </c>
      <c r="J4139" s="3" t="s">
        <v>13821</v>
      </c>
      <c r="K4139" t="s">
        <v>3336</v>
      </c>
      <c r="L4139" t="str">
        <f>IF(ISNA(INDEX('NSE Listed Stocks'!$A$2:$A$1683,MATCH(All!H4139,'NSE Listed Stocks'!$C$2:$C$1683,0),1)),"",INDEX('NSE Listed Stocks'!$A$2:$A$1683,MATCH(All!H4139,'NSE Listed Stocks'!$C$2:$C$1683,0),1))</f>
        <v/>
      </c>
      <c r="M4139" t="str">
        <f t="shared" si="193"/>
        <v>false</v>
      </c>
      <c r="N4139" t="str">
        <f t="shared" si="194"/>
        <v>db.STOCK.insert({_id:'VKAL',bseCode:'539761',fundamentalCode:'VKAL', nseCode:'', name:'Vantage Knowledge Academy Ltd', isin:'INE427T01017', industry:'Education',worldStock:false,niftyStock:false, nseStock:false, updateDate:ISODate('2016-09-15')})</v>
      </c>
    </row>
    <row r="4140" spans="1:14" x14ac:dyDescent="0.25">
      <c r="A4140">
        <v>539762</v>
      </c>
      <c r="B4140" t="s">
        <v>12955</v>
      </c>
      <c r="C4140" t="str">
        <f t="shared" si="192"/>
        <v>MODCL</v>
      </c>
      <c r="D4140" t="s">
        <v>12956</v>
      </c>
      <c r="E4140" t="s">
        <v>3333</v>
      </c>
      <c r="F4140" t="s">
        <v>3371</v>
      </c>
      <c r="G4140">
        <v>10</v>
      </c>
      <c r="H4140" t="s">
        <v>12957</v>
      </c>
      <c r="I4140" t="s">
        <v>3579</v>
      </c>
      <c r="J4140" s="3" t="s">
        <v>13383</v>
      </c>
      <c r="K4140" t="s">
        <v>3336</v>
      </c>
      <c r="L4140" t="str">
        <f>IF(ISNA(INDEX('NSE Listed Stocks'!$A$2:$A$1683,MATCH(All!H4140,'NSE Listed Stocks'!$C$2:$C$1683,0),1)),"",INDEX('NSE Listed Stocks'!$A$2:$A$1683,MATCH(All!H4140,'NSE Listed Stocks'!$C$2:$C$1683,0),1))</f>
        <v/>
      </c>
      <c r="M4140" t="str">
        <f t="shared" si="193"/>
        <v>false</v>
      </c>
      <c r="N4140" t="str">
        <f t="shared" si="194"/>
        <v>db.STOCK.insert({_id:'MODCL',bseCode:'539762',fundamentalCode:'MODCL', nseCode:'', name:'Modern Converters Ltd', isin:'INE250S01015', industry:'Other Agricultural Products',worldStock:false,niftyStock:false, nseStock:false, updateDate:ISODate('2016-09-15')})</v>
      </c>
    </row>
    <row r="4141" spans="1:14" x14ac:dyDescent="0.25">
      <c r="A4141">
        <v>539767</v>
      </c>
      <c r="B4141" t="s">
        <v>12958</v>
      </c>
      <c r="C4141" t="str">
        <f t="shared" si="192"/>
        <v>MNIL</v>
      </c>
      <c r="D4141" t="s">
        <v>12959</v>
      </c>
      <c r="E4141" t="s">
        <v>3333</v>
      </c>
      <c r="F4141" t="s">
        <v>3345</v>
      </c>
      <c r="G4141">
        <v>10</v>
      </c>
      <c r="H4141" t="s">
        <v>12960</v>
      </c>
      <c r="I4141" t="s">
        <v>3356</v>
      </c>
      <c r="J4141" s="3" t="s">
        <v>13801</v>
      </c>
      <c r="K4141" t="s">
        <v>3336</v>
      </c>
      <c r="L4141" t="str">
        <f>IF(ISNA(INDEX('NSE Listed Stocks'!$A$2:$A$1683,MATCH(All!H4141,'NSE Listed Stocks'!$C$2:$C$1683,0),1)),"",INDEX('NSE Listed Stocks'!$A$2:$A$1683,MATCH(All!H4141,'NSE Listed Stocks'!$C$2:$C$1683,0),1))</f>
        <v/>
      </c>
      <c r="M4141" t="str">
        <f t="shared" si="193"/>
        <v>false</v>
      </c>
      <c r="N4141" t="str">
        <f t="shared" si="194"/>
        <v>db.STOCK.insert({_id:'MNIL',bseCode:'539767',fundamentalCode:'MNIL', nseCode:'', name:'Mega Nirman and Industries Ltd', isin:'INE216Q01010', industry:'Realty',worldStock:false,niftyStock:false, nseStock:false, updateDate:ISODate('2016-09-15')})</v>
      </c>
    </row>
    <row r="4142" spans="1:14" x14ac:dyDescent="0.25">
      <c r="A4142">
        <v>539770</v>
      </c>
      <c r="B4142" t="s">
        <v>12961</v>
      </c>
      <c r="C4142" t="str">
        <f t="shared" si="192"/>
        <v>DARJEELING</v>
      </c>
      <c r="D4142" t="s">
        <v>12962</v>
      </c>
      <c r="E4142" t="s">
        <v>3333</v>
      </c>
      <c r="F4142" t="s">
        <v>3371</v>
      </c>
      <c r="G4142">
        <v>10</v>
      </c>
      <c r="H4142" t="s">
        <v>12963</v>
      </c>
      <c r="I4142" t="s">
        <v>3425</v>
      </c>
      <c r="J4142" s="3" t="s">
        <v>13800</v>
      </c>
      <c r="K4142" t="s">
        <v>3336</v>
      </c>
      <c r="L4142" t="str">
        <f>IF(ISNA(INDEX('NSE Listed Stocks'!$A$2:$A$1683,MATCH(All!H4142,'NSE Listed Stocks'!$C$2:$C$1683,0),1)),"",INDEX('NSE Listed Stocks'!$A$2:$A$1683,MATCH(All!H4142,'NSE Listed Stocks'!$C$2:$C$1683,0),1))</f>
        <v/>
      </c>
      <c r="M4142" t="str">
        <f t="shared" si="193"/>
        <v>false</v>
      </c>
      <c r="N4142" t="str">
        <f t="shared" si="194"/>
        <v>db.STOCK.insert({_id:'DARJEELING',bseCode:'539770',fundamentalCode:'DARJEELING', nseCode:'', name:'Darjeeling Ropeway Company Ltd', isin:'INE830S01014', industry:'Other Financial Services',worldStock:false,niftyStock:false, nseStock:false, updateDate:ISODate('2016-09-15')})</v>
      </c>
    </row>
    <row r="4143" spans="1:14" x14ac:dyDescent="0.25">
      <c r="A4143">
        <v>539773</v>
      </c>
      <c r="B4143" t="s">
        <v>12964</v>
      </c>
      <c r="C4143" t="str">
        <f t="shared" si="192"/>
        <v>ADVIK</v>
      </c>
      <c r="D4143" t="s">
        <v>12965</v>
      </c>
      <c r="E4143" t="s">
        <v>3333</v>
      </c>
      <c r="F4143" t="s">
        <v>3371</v>
      </c>
      <c r="G4143">
        <v>10</v>
      </c>
      <c r="H4143" t="s">
        <v>12966</v>
      </c>
      <c r="I4143" t="s">
        <v>3360</v>
      </c>
      <c r="J4143" s="3" t="s">
        <v>13802</v>
      </c>
      <c r="K4143" t="s">
        <v>3336</v>
      </c>
      <c r="L4143" t="str">
        <f>IF(ISNA(INDEX('NSE Listed Stocks'!$A$2:$A$1683,MATCH(All!H4143,'NSE Listed Stocks'!$C$2:$C$1683,0),1)),"",INDEX('NSE Listed Stocks'!$A$2:$A$1683,MATCH(All!H4143,'NSE Listed Stocks'!$C$2:$C$1683,0),1))</f>
        <v/>
      </c>
      <c r="M4143" t="str">
        <f t="shared" si="193"/>
        <v>false</v>
      </c>
      <c r="N4143" t="str">
        <f t="shared" si="194"/>
        <v>db.STOCK.insert({_id:'ADVIK',bseCode:'539773',fundamentalCode:'ADVIK', nseCode:'', name:'Advik Industries Ltd', isin:'INE178T01016', industry:'Finance (including NBFCs)',worldStock:false,niftyStock:false, nseStock:false, updateDate:ISODate('2016-09-15')})</v>
      </c>
    </row>
    <row r="4144" spans="1:14" x14ac:dyDescent="0.25">
      <c r="A4144">
        <v>539784</v>
      </c>
      <c r="B4144" t="s">
        <v>12967</v>
      </c>
      <c r="C4144" t="str">
        <f t="shared" si="192"/>
        <v>LICNFNHGP</v>
      </c>
      <c r="D4144" t="s">
        <v>12968</v>
      </c>
      <c r="E4144" t="s">
        <v>3333</v>
      </c>
      <c r="F4144" t="s">
        <v>3339</v>
      </c>
      <c r="G4144">
        <v>10</v>
      </c>
      <c r="H4144" t="s">
        <v>12969</v>
      </c>
      <c r="J4144" s="3" t="s">
        <v>13822</v>
      </c>
      <c r="K4144" t="s">
        <v>3336</v>
      </c>
      <c r="L4144" t="str">
        <f>IF(ISNA(INDEX('NSE Listed Stocks'!$A$2:$A$1683,MATCH(All!H4144,'NSE Listed Stocks'!$C$2:$C$1683,0),1)),"",INDEX('NSE Listed Stocks'!$A$2:$A$1683,MATCH(All!H4144,'NSE Listed Stocks'!$C$2:$C$1683,0),1))</f>
        <v/>
      </c>
      <c r="M4144" t="str">
        <f t="shared" si="193"/>
        <v>false</v>
      </c>
      <c r="N4144" t="str">
        <f t="shared" si="194"/>
        <v>db.STOCK.insert({_id:'LICNFNHGP',bseCode:'539784',fundamentalCode:'LICNFNHGP', nseCode:'', name:'LIC NOMURA MF Exchange Traded Fund- NIFTY 100', isin:'INF767K01PC8', industry:'',worldStock:false,niftyStock:false, nseStock:false, updateDate:ISODate('2016-09-15')})</v>
      </c>
    </row>
    <row r="4145" spans="1:14" x14ac:dyDescent="0.25">
      <c r="A4145">
        <v>539785</v>
      </c>
      <c r="B4145" t="s">
        <v>2193</v>
      </c>
      <c r="C4145" t="str">
        <f t="shared" si="192"/>
        <v>PDMJEPAPER</v>
      </c>
      <c r="D4145" t="s">
        <v>12970</v>
      </c>
      <c r="E4145" t="s">
        <v>3333</v>
      </c>
      <c r="F4145" t="s">
        <v>3339</v>
      </c>
      <c r="G4145">
        <v>1</v>
      </c>
      <c r="H4145" t="s">
        <v>2194</v>
      </c>
      <c r="I4145" t="s">
        <v>13406</v>
      </c>
      <c r="J4145" s="3" t="s">
        <v>13797</v>
      </c>
      <c r="K4145" t="s">
        <v>3336</v>
      </c>
      <c r="L4145" t="str">
        <f>IF(ISNA(INDEX('NSE Listed Stocks'!$A$2:$A$1683,MATCH(All!H4145,'NSE Listed Stocks'!$C$2:$C$1683,0),1)),"",INDEX('NSE Listed Stocks'!$A$2:$A$1683,MATCH(All!H4145,'NSE Listed Stocks'!$C$2:$C$1683,0),1))</f>
        <v>PDMJEPAPER</v>
      </c>
      <c r="M4145" t="str">
        <f t="shared" si="193"/>
        <v>true</v>
      </c>
      <c r="N4145" t="str">
        <f t="shared" si="194"/>
        <v>db.STOCK.insert({_id:'PDMJEPAPER',bseCode:'539785',fundamentalCode:'PDMJEPAPER', nseCode:'PDMJEPAPER', name:'Pudumjee Paper Products Ltd', isin:'INE865T01018', industry:'Paper &amp; Paper Products',worldStock:false,niftyStock:false, nseStock:true, updateDate:ISODate('2016-09-15')})</v>
      </c>
    </row>
    <row r="4146" spans="1:14" x14ac:dyDescent="0.25">
      <c r="A4146">
        <v>539786</v>
      </c>
      <c r="B4146" t="s">
        <v>12971</v>
      </c>
      <c r="C4146" t="str">
        <f t="shared" si="192"/>
        <v>DUNE</v>
      </c>
      <c r="D4146" t="s">
        <v>12972</v>
      </c>
      <c r="E4146" t="s">
        <v>3333</v>
      </c>
      <c r="F4146" t="s">
        <v>3345</v>
      </c>
      <c r="G4146">
        <v>10</v>
      </c>
      <c r="H4146" t="s">
        <v>12973</v>
      </c>
      <c r="I4146" t="s">
        <v>8251</v>
      </c>
      <c r="J4146" s="3" t="s">
        <v>13803</v>
      </c>
      <c r="K4146" t="s">
        <v>3336</v>
      </c>
      <c r="L4146" t="str">
        <f>IF(ISNA(INDEX('NSE Listed Stocks'!$A$2:$A$1683,MATCH(All!H4146,'NSE Listed Stocks'!$C$2:$C$1683,0),1)),"",INDEX('NSE Listed Stocks'!$A$2:$A$1683,MATCH(All!H4146,'NSE Listed Stocks'!$C$2:$C$1683,0),1))</f>
        <v/>
      </c>
      <c r="M4146" t="str">
        <f t="shared" si="193"/>
        <v>false</v>
      </c>
      <c r="N4146" t="str">
        <f t="shared" si="194"/>
        <v>db.STOCK.insert({_id:'DUNE',bseCode:'539786',fundamentalCode:'DUNE', nseCode:'', name:'Dune Mercantile Ltd', isin:'INE322Q01016', industry:'Distributors',worldStock:false,niftyStock:false, nseStock:false, updateDate:ISODate('2016-09-15')})</v>
      </c>
    </row>
    <row r="4147" spans="1:14" x14ac:dyDescent="0.25">
      <c r="A4147">
        <v>539787</v>
      </c>
      <c r="B4147" t="s">
        <v>1088</v>
      </c>
      <c r="C4147" t="str">
        <f t="shared" si="192"/>
        <v>HCG</v>
      </c>
      <c r="D4147" t="s">
        <v>12974</v>
      </c>
      <c r="E4147" t="s">
        <v>3333</v>
      </c>
      <c r="F4147" t="s">
        <v>3339</v>
      </c>
      <c r="G4147">
        <v>10</v>
      </c>
      <c r="H4147" t="s">
        <v>1089</v>
      </c>
      <c r="I4147" t="s">
        <v>4973</v>
      </c>
      <c r="J4147" s="3" t="s">
        <v>13820</v>
      </c>
      <c r="K4147" t="s">
        <v>3336</v>
      </c>
      <c r="L4147" t="str">
        <f>IF(ISNA(INDEX('NSE Listed Stocks'!$A$2:$A$1683,MATCH(All!H4147,'NSE Listed Stocks'!$C$2:$C$1683,0),1)),"",INDEX('NSE Listed Stocks'!$A$2:$A$1683,MATCH(All!H4147,'NSE Listed Stocks'!$C$2:$C$1683,0),1))</f>
        <v>HCG</v>
      </c>
      <c r="M4147" t="str">
        <f t="shared" si="193"/>
        <v>true</v>
      </c>
      <c r="N4147" t="str">
        <f t="shared" si="194"/>
        <v>db.STOCK.insert({_id:'HCG',bseCode:'539787',fundamentalCode:'HCG', nseCode:'HCG', name:'HealthCare Global Enterprises Ltd', isin:'INE075I01017', industry:'Healthcare Facilities',worldStock:false,niftyStock:false, nseStock:true, updateDate:ISODate('2016-09-15')})</v>
      </c>
    </row>
    <row r="4148" spans="1:14" x14ac:dyDescent="0.25">
      <c r="A4148">
        <v>539788</v>
      </c>
      <c r="B4148" t="s">
        <v>12975</v>
      </c>
      <c r="C4148" t="str">
        <f t="shared" si="192"/>
        <v>KDML</v>
      </c>
      <c r="D4148" t="s">
        <v>13785</v>
      </c>
      <c r="E4148" t="s">
        <v>3333</v>
      </c>
      <c r="F4148" t="s">
        <v>11047</v>
      </c>
      <c r="G4148">
        <v>10</v>
      </c>
      <c r="H4148" t="s">
        <v>12977</v>
      </c>
      <c r="I4148" t="s">
        <v>8251</v>
      </c>
      <c r="J4148" s="3" t="s">
        <v>13803</v>
      </c>
      <c r="K4148" t="s">
        <v>3336</v>
      </c>
      <c r="L4148" t="str">
        <f>IF(ISNA(INDEX('NSE Listed Stocks'!$A$2:$A$1683,MATCH(All!H4148,'NSE Listed Stocks'!$C$2:$C$1683,0),1)),"",INDEX('NSE Listed Stocks'!$A$2:$A$1683,MATCH(All!H4148,'NSE Listed Stocks'!$C$2:$C$1683,0),1))</f>
        <v/>
      </c>
      <c r="M4148" t="str">
        <f t="shared" si="193"/>
        <v>false</v>
      </c>
      <c r="N4148" t="str">
        <f t="shared" si="194"/>
        <v>db.STOCK.insert({_id:'KDML',bseCode:'539788',fundamentalCode:'KDML', nseCode:'', name:'Khemani Distributors &amp; Marketing Ltd', isin:'INE030U01017', industry:'Distributors',worldStock:false,niftyStock:false, nseStock:false, updateDate:ISODate('2016-09-15')})</v>
      </c>
    </row>
    <row r="4149" spans="1:14" x14ac:dyDescent="0.25">
      <c r="A4149">
        <v>539798</v>
      </c>
      <c r="B4149" t="s">
        <v>12978</v>
      </c>
      <c r="C4149" t="str">
        <f t="shared" si="192"/>
        <v>UMIYA</v>
      </c>
      <c r="D4149" t="s">
        <v>12979</v>
      </c>
      <c r="E4149" t="s">
        <v>3333</v>
      </c>
      <c r="F4149" t="s">
        <v>11047</v>
      </c>
      <c r="G4149">
        <v>10</v>
      </c>
      <c r="H4149" t="s">
        <v>12980</v>
      </c>
      <c r="I4149" t="s">
        <v>13424</v>
      </c>
      <c r="J4149" s="3" t="s">
        <v>13810</v>
      </c>
      <c r="K4149" t="s">
        <v>3336</v>
      </c>
      <c r="L4149" t="str">
        <f>IF(ISNA(INDEX('NSE Listed Stocks'!$A$2:$A$1683,MATCH(All!H4149,'NSE Listed Stocks'!$C$2:$C$1683,0),1)),"",INDEX('NSE Listed Stocks'!$A$2:$A$1683,MATCH(All!H4149,'NSE Listed Stocks'!$C$2:$C$1683,0),1))</f>
        <v/>
      </c>
      <c r="M4149" t="str">
        <f t="shared" si="193"/>
        <v>false</v>
      </c>
      <c r="N4149" t="str">
        <f t="shared" si="194"/>
        <v>db.STOCK.insert({_id:'UMIYA',bseCode:'539798',fundamentalCode:'UMIYA', nseCode:'', name:'Umiya Tubes Ltd', isin:'INE173U01015', industry:'Iron &amp; Steel Products',worldStock:false,niftyStock:false, nseStock:false, updateDate:ISODate('2016-09-15')})</v>
      </c>
    </row>
    <row r="4150" spans="1:14" x14ac:dyDescent="0.25">
      <c r="A4150">
        <v>539799</v>
      </c>
      <c r="B4150" t="s">
        <v>377</v>
      </c>
      <c r="C4150" t="str">
        <f t="shared" si="192"/>
        <v>BHARATWIRE</v>
      </c>
      <c r="D4150" t="s">
        <v>12981</v>
      </c>
      <c r="E4150" t="s">
        <v>3333</v>
      </c>
      <c r="F4150" t="s">
        <v>3339</v>
      </c>
      <c r="G4150">
        <v>10</v>
      </c>
      <c r="H4150" t="s">
        <v>378</v>
      </c>
      <c r="I4150" t="s">
        <v>13424</v>
      </c>
      <c r="J4150" s="3" t="s">
        <v>13810</v>
      </c>
      <c r="K4150" t="s">
        <v>3336</v>
      </c>
      <c r="L4150" t="str">
        <f>IF(ISNA(INDEX('NSE Listed Stocks'!$A$2:$A$1683,MATCH(All!H4150,'NSE Listed Stocks'!$C$2:$C$1683,0),1)),"",INDEX('NSE Listed Stocks'!$A$2:$A$1683,MATCH(All!H4150,'NSE Listed Stocks'!$C$2:$C$1683,0),1))</f>
        <v>BHARATWIRE</v>
      </c>
      <c r="M4150" t="str">
        <f t="shared" si="193"/>
        <v>true</v>
      </c>
      <c r="N4150" t="str">
        <f t="shared" si="194"/>
        <v>db.STOCK.insert({_id:'BHARATWIRE',bseCode:'539799',fundamentalCode:'BHARATWIRE', nseCode:'BHARATWIRE', name:'Bharat Wire Ropes Ltd', isin:'INE316L01019', industry:'Iron &amp; Steel Products',worldStock:false,niftyStock:false, nseStock:true, updateDate:ISODate('2016-09-15')})</v>
      </c>
    </row>
    <row r="4151" spans="1:14" x14ac:dyDescent="0.25">
      <c r="A4151">
        <v>539800</v>
      </c>
      <c r="B4151" t="s">
        <v>12982</v>
      </c>
      <c r="C4151" t="str">
        <f t="shared" si="192"/>
        <v>CHDCHEM</v>
      </c>
      <c r="D4151" t="s">
        <v>12983</v>
      </c>
      <c r="E4151" t="s">
        <v>3333</v>
      </c>
      <c r="F4151" t="s">
        <v>11047</v>
      </c>
      <c r="G4151">
        <v>10</v>
      </c>
      <c r="H4151" t="s">
        <v>12984</v>
      </c>
      <c r="I4151" t="s">
        <v>13412</v>
      </c>
      <c r="J4151" s="3" t="s">
        <v>13797</v>
      </c>
      <c r="K4151" t="s">
        <v>3336</v>
      </c>
      <c r="L4151" t="str">
        <f>IF(ISNA(INDEX('NSE Listed Stocks'!$A$2:$A$1683,MATCH(All!H4151,'NSE Listed Stocks'!$C$2:$C$1683,0),1)),"",INDEX('NSE Listed Stocks'!$A$2:$A$1683,MATCH(All!H4151,'NSE Listed Stocks'!$C$2:$C$1683,0),1))</f>
        <v/>
      </c>
      <c r="M4151" t="str">
        <f t="shared" si="193"/>
        <v>false</v>
      </c>
      <c r="N4151" t="str">
        <f t="shared" si="194"/>
        <v>db.STOCK.insert({_id:'CHDCHEM',bseCode:'539800',fundamentalCode:'CHDCHEM', nseCode:'', name:'CHD Chemicals Ltd', isin:'INE043U01010', industry:'Comm.Trading  &amp; Distribution',worldStock:false,niftyStock:false, nseStock:false, updateDate:ISODate('2016-09-15')})</v>
      </c>
    </row>
    <row r="4152" spans="1:14" x14ac:dyDescent="0.25">
      <c r="A4152">
        <v>539807</v>
      </c>
      <c r="B4152" t="s">
        <v>1321</v>
      </c>
      <c r="C4152" t="str">
        <f t="shared" si="192"/>
        <v>INFIBEAM</v>
      </c>
      <c r="D4152" t="s">
        <v>12985</v>
      </c>
      <c r="E4152" t="s">
        <v>3333</v>
      </c>
      <c r="F4152" t="s">
        <v>3339</v>
      </c>
      <c r="G4152">
        <v>10</v>
      </c>
      <c r="H4152" t="s">
        <v>1322</v>
      </c>
      <c r="I4152" t="s">
        <v>13427</v>
      </c>
      <c r="J4152" s="3" t="s">
        <v>13816</v>
      </c>
      <c r="K4152" t="s">
        <v>3336</v>
      </c>
      <c r="L4152" t="str">
        <f>IF(ISNA(INDEX('NSE Listed Stocks'!$A$2:$A$1683,MATCH(All!H4152,'NSE Listed Stocks'!$C$2:$C$1683,0),1)),"",INDEX('NSE Listed Stocks'!$A$2:$A$1683,MATCH(All!H4152,'NSE Listed Stocks'!$C$2:$C$1683,0),1))</f>
        <v>INFIBEAM</v>
      </c>
      <c r="M4152" t="str">
        <f t="shared" si="193"/>
        <v>true</v>
      </c>
      <c r="N4152" t="str">
        <f t="shared" si="194"/>
        <v>db.STOCK.insert({_id:'INFIBEAM',bseCode:'539807',fundamentalCode:'INFIBEAM', nseCode:'INFIBEAM', name:'Infibeam Incorporation Ltd', isin:'INE483S01012', industry:'Internet Software &amp; Services',worldStock:false,niftyStock:false, nseStock:true, updateDate:ISODate('2016-09-15')})</v>
      </c>
    </row>
    <row r="4153" spans="1:14" x14ac:dyDescent="0.25">
      <c r="A4153">
        <v>539814</v>
      </c>
      <c r="B4153" t="s">
        <v>12986</v>
      </c>
      <c r="C4153" t="str">
        <f t="shared" si="192"/>
        <v>RADHEY</v>
      </c>
      <c r="D4153" t="s">
        <v>12987</v>
      </c>
      <c r="E4153" t="s">
        <v>3333</v>
      </c>
      <c r="F4153" t="s">
        <v>3371</v>
      </c>
      <c r="G4153">
        <v>10</v>
      </c>
      <c r="H4153" t="s">
        <v>12988</v>
      </c>
      <c r="I4153" t="s">
        <v>13412</v>
      </c>
      <c r="J4153" s="3" t="s">
        <v>13797</v>
      </c>
      <c r="K4153" t="s">
        <v>3336</v>
      </c>
      <c r="L4153" t="str">
        <f>IF(ISNA(INDEX('NSE Listed Stocks'!$A$2:$A$1683,MATCH(All!H4153,'NSE Listed Stocks'!$C$2:$C$1683,0),1)),"",INDEX('NSE Listed Stocks'!$A$2:$A$1683,MATCH(All!H4153,'NSE Listed Stocks'!$C$2:$C$1683,0),1))</f>
        <v/>
      </c>
      <c r="M4153" t="str">
        <f t="shared" si="193"/>
        <v>false</v>
      </c>
      <c r="N4153" t="str">
        <f t="shared" si="194"/>
        <v>db.STOCK.insert({_id:'RADHEY',bseCode:'539814',fundamentalCode:'RADHEY', nseCode:'', name:'Radhey Trade Holding Ltd', isin:'INE204S01012', industry:'Comm.Trading  &amp; Distribution',worldStock:false,niftyStock:false, nseStock:false, updateDate:ISODate('2016-09-15')})</v>
      </c>
    </row>
    <row r="4154" spans="1:14" x14ac:dyDescent="0.25">
      <c r="A4154">
        <v>539819</v>
      </c>
      <c r="B4154" t="s">
        <v>12989</v>
      </c>
      <c r="C4154" t="str">
        <f t="shared" si="192"/>
        <v>MUDRA</v>
      </c>
      <c r="D4154" t="s">
        <v>12990</v>
      </c>
      <c r="E4154" t="s">
        <v>3333</v>
      </c>
      <c r="F4154" t="s">
        <v>3371</v>
      </c>
      <c r="G4154">
        <v>10</v>
      </c>
      <c r="H4154" t="s">
        <v>12991</v>
      </c>
      <c r="I4154" t="s">
        <v>3425</v>
      </c>
      <c r="J4154" s="3" t="s">
        <v>13800</v>
      </c>
      <c r="K4154" t="s">
        <v>3336</v>
      </c>
      <c r="L4154" t="str">
        <f>IF(ISNA(INDEX('NSE Listed Stocks'!$A$2:$A$1683,MATCH(All!H4154,'NSE Listed Stocks'!$C$2:$C$1683,0),1)),"",INDEX('NSE Listed Stocks'!$A$2:$A$1683,MATCH(All!H4154,'NSE Listed Stocks'!$C$2:$C$1683,0),1))</f>
        <v/>
      </c>
      <c r="M4154" t="str">
        <f t="shared" si="193"/>
        <v>false</v>
      </c>
      <c r="N4154" t="str">
        <f t="shared" si="194"/>
        <v>db.STOCK.insert({_id:'MUDRA',bseCode:'539819',fundamentalCode:'MUDRA', nseCode:'', name:'Mudra Financial Services Ltd', isin:'INE967S01014', industry:'Other Financial Services',worldStock:false,niftyStock:false, nseStock:false, updateDate:ISODate('2016-09-15')})</v>
      </c>
    </row>
    <row r="4155" spans="1:14" x14ac:dyDescent="0.25">
      <c r="A4155">
        <v>539833</v>
      </c>
      <c r="B4155" t="s">
        <v>12992</v>
      </c>
      <c r="C4155" t="str">
        <f t="shared" si="192"/>
        <v>SICLTD</v>
      </c>
      <c r="D4155" t="s">
        <v>13786</v>
      </c>
      <c r="E4155" t="s">
        <v>3333</v>
      </c>
      <c r="F4155" t="s">
        <v>3345</v>
      </c>
      <c r="G4155">
        <v>10</v>
      </c>
      <c r="H4155" t="s">
        <v>12994</v>
      </c>
      <c r="I4155" t="s">
        <v>3360</v>
      </c>
      <c r="J4155" s="3" t="s">
        <v>13802</v>
      </c>
      <c r="K4155" t="s">
        <v>3336</v>
      </c>
      <c r="L4155" t="str">
        <f>IF(ISNA(INDEX('NSE Listed Stocks'!$A$2:$A$1683,MATCH(All!H4155,'NSE Listed Stocks'!$C$2:$C$1683,0),1)),"",INDEX('NSE Listed Stocks'!$A$2:$A$1683,MATCH(All!H4155,'NSE Listed Stocks'!$C$2:$C$1683,0),1))</f>
        <v/>
      </c>
      <c r="M4155" t="str">
        <f t="shared" si="193"/>
        <v>false</v>
      </c>
      <c r="N4155" t="str">
        <f t="shared" si="194"/>
        <v>db.STOCK.insert({_id:'SICLTD',bseCode:'539833',fundamentalCode:'SICLTD', nseCode:'', name:'Shivom Investment &amp; Consultancy Ltd', isin:'INE074G01014', industry:'Finance (including NBFCs)',worldStock:false,niftyStock:false, nseStock:false, updateDate:ISODate('2016-09-15')})</v>
      </c>
    </row>
    <row r="4156" spans="1:14" x14ac:dyDescent="0.25">
      <c r="A4156">
        <v>539834</v>
      </c>
      <c r="B4156" t="s">
        <v>12995</v>
      </c>
      <c r="C4156" t="str">
        <f t="shared" si="192"/>
        <v>BALGOPAL</v>
      </c>
      <c r="D4156" t="s">
        <v>12996</v>
      </c>
      <c r="E4156" t="s">
        <v>3333</v>
      </c>
      <c r="F4156" t="s">
        <v>3371</v>
      </c>
      <c r="G4156">
        <v>10</v>
      </c>
      <c r="H4156" t="s">
        <v>12997</v>
      </c>
      <c r="I4156" t="s">
        <v>13412</v>
      </c>
      <c r="J4156" s="3" t="s">
        <v>13797</v>
      </c>
      <c r="K4156" t="s">
        <v>3336</v>
      </c>
      <c r="L4156" t="str">
        <f>IF(ISNA(INDEX('NSE Listed Stocks'!$A$2:$A$1683,MATCH(All!H4156,'NSE Listed Stocks'!$C$2:$C$1683,0),1)),"",INDEX('NSE Listed Stocks'!$A$2:$A$1683,MATCH(All!H4156,'NSE Listed Stocks'!$C$2:$C$1683,0),1))</f>
        <v/>
      </c>
      <c r="M4156" t="str">
        <f t="shared" si="193"/>
        <v>false</v>
      </c>
      <c r="N4156" t="str">
        <f t="shared" si="194"/>
        <v>db.STOCK.insert({_id:'BALGOPAL',bseCode:'539834',fundamentalCode:'BALGOPAL', nseCode:'', name:'Balgopal Commercial Ltd', isin:'INE119R01014', industry:'Comm.Trading  &amp; Distribution',worldStock:false,niftyStock:false, nseStock:false, updateDate:ISODate('2016-09-15')})</v>
      </c>
    </row>
    <row r="4157" spans="1:14" x14ac:dyDescent="0.25">
      <c r="A4157">
        <v>539835</v>
      </c>
      <c r="B4157" t="s">
        <v>12998</v>
      </c>
      <c r="C4157" t="str">
        <f t="shared" si="192"/>
        <v>SUPERIOR</v>
      </c>
      <c r="D4157" t="s">
        <v>12999</v>
      </c>
      <c r="E4157" t="s">
        <v>3333</v>
      </c>
      <c r="F4157" t="s">
        <v>3371</v>
      </c>
      <c r="G4157">
        <v>10</v>
      </c>
      <c r="H4157" t="s">
        <v>13000</v>
      </c>
      <c r="I4157" t="s">
        <v>3360</v>
      </c>
      <c r="J4157" s="3" t="s">
        <v>13802</v>
      </c>
      <c r="K4157" t="s">
        <v>3336</v>
      </c>
      <c r="L4157" t="str">
        <f>IF(ISNA(INDEX('NSE Listed Stocks'!$A$2:$A$1683,MATCH(All!H4157,'NSE Listed Stocks'!$C$2:$C$1683,0),1)),"",INDEX('NSE Listed Stocks'!$A$2:$A$1683,MATCH(All!H4157,'NSE Listed Stocks'!$C$2:$C$1683,0),1))</f>
        <v/>
      </c>
      <c r="M4157" t="str">
        <f t="shared" si="193"/>
        <v>false</v>
      </c>
      <c r="N4157" t="str">
        <f t="shared" si="194"/>
        <v>db.STOCK.insert({_id:'SUPERIOR',bseCode:'539835',fundamentalCode:'SUPERIOR', nseCode:'', name:'Superior Finlease Ltd', isin:'INE574R01010', industry:'Finance (including NBFCs)',worldStock:false,niftyStock:false, nseStock:false, updateDate:ISODate('2016-09-15')})</v>
      </c>
    </row>
    <row r="4158" spans="1:14" x14ac:dyDescent="0.25">
      <c r="A4158">
        <v>539836</v>
      </c>
      <c r="B4158" t="s">
        <v>13001</v>
      </c>
      <c r="C4158" t="str">
        <f t="shared" si="192"/>
        <v>RUBY</v>
      </c>
      <c r="D4158" t="s">
        <v>13002</v>
      </c>
      <c r="E4158" t="s">
        <v>3333</v>
      </c>
      <c r="F4158" t="s">
        <v>11047</v>
      </c>
      <c r="G4158">
        <v>10</v>
      </c>
      <c r="H4158" t="s">
        <v>13003</v>
      </c>
      <c r="I4158" t="s">
        <v>3415</v>
      </c>
      <c r="J4158" s="3" t="s">
        <v>13797</v>
      </c>
      <c r="K4158" t="s">
        <v>3336</v>
      </c>
      <c r="L4158" t="str">
        <f>IF(ISNA(INDEX('NSE Listed Stocks'!$A$2:$A$1683,MATCH(All!H4158,'NSE Listed Stocks'!$C$2:$C$1683,0),1)),"",INDEX('NSE Listed Stocks'!$A$2:$A$1683,MATCH(All!H4158,'NSE Listed Stocks'!$C$2:$C$1683,0),1))</f>
        <v/>
      </c>
      <c r="M4158" t="str">
        <f t="shared" si="193"/>
        <v>false</v>
      </c>
      <c r="N4158" t="str">
        <f t="shared" si="194"/>
        <v>db.STOCK.insert({_id:'RUBY',bseCode:'539836',fundamentalCode:'RUBY', nseCode:'', name:'Ruby Cables Ltd', isin:'INE812T01010', industry:'Other Elect.Equip./ Prod.',worldStock:false,niftyStock:false, nseStock:false, updateDate:ISODate('2016-09-15')})</v>
      </c>
    </row>
    <row r="4159" spans="1:14" x14ac:dyDescent="0.25">
      <c r="A4159">
        <v>539837</v>
      </c>
      <c r="B4159" t="s">
        <v>13004</v>
      </c>
      <c r="C4159" t="str">
        <f t="shared" si="192"/>
        <v>RRML</v>
      </c>
      <c r="D4159" t="s">
        <v>13005</v>
      </c>
      <c r="E4159" t="s">
        <v>3333</v>
      </c>
      <c r="F4159" t="s">
        <v>11047</v>
      </c>
      <c r="G4159">
        <v>10</v>
      </c>
      <c r="H4159" t="s">
        <v>13006</v>
      </c>
      <c r="I4159" t="s">
        <v>3965</v>
      </c>
      <c r="J4159" s="3" t="s">
        <v>13797</v>
      </c>
      <c r="K4159" t="s">
        <v>3336</v>
      </c>
      <c r="L4159" t="str">
        <f>IF(ISNA(INDEX('NSE Listed Stocks'!$A$2:$A$1683,MATCH(All!H4159,'NSE Listed Stocks'!$C$2:$C$1683,0),1)),"",INDEX('NSE Listed Stocks'!$A$2:$A$1683,MATCH(All!H4159,'NSE Listed Stocks'!$C$2:$C$1683,0),1))</f>
        <v/>
      </c>
      <c r="M4159" t="str">
        <f t="shared" si="193"/>
        <v>false</v>
      </c>
      <c r="N4159" t="str">
        <f t="shared" si="194"/>
        <v>db.STOCK.insert({_id:'RRML',bseCode:'539837',fundamentalCode:'RRML', nseCode:'', name:'Raghav Ramming Mass Ltd', isin:'INE912T01018', industry:'Mining',worldStock:false,niftyStock:false, nseStock:false, updateDate:ISODate('2016-09-15')})</v>
      </c>
    </row>
    <row r="4160" spans="1:14" x14ac:dyDescent="0.25">
      <c r="A4160">
        <v>539839</v>
      </c>
      <c r="B4160" t="s">
        <v>13007</v>
      </c>
      <c r="C4160" t="str">
        <f t="shared" si="192"/>
        <v>FRANKLIN</v>
      </c>
      <c r="D4160" t="s">
        <v>13008</v>
      </c>
      <c r="E4160" t="s">
        <v>3333</v>
      </c>
      <c r="F4160" t="s">
        <v>11047</v>
      </c>
      <c r="G4160">
        <v>10</v>
      </c>
      <c r="H4160" t="s">
        <v>13009</v>
      </c>
      <c r="I4160" t="s">
        <v>3360</v>
      </c>
      <c r="J4160" s="3" t="s">
        <v>13802</v>
      </c>
      <c r="K4160" t="s">
        <v>3336</v>
      </c>
      <c r="L4160" t="str">
        <f>IF(ISNA(INDEX('NSE Listed Stocks'!$A$2:$A$1683,MATCH(All!H4160,'NSE Listed Stocks'!$C$2:$C$1683,0),1)),"",INDEX('NSE Listed Stocks'!$A$2:$A$1683,MATCH(All!H4160,'NSE Listed Stocks'!$C$2:$C$1683,0),1))</f>
        <v/>
      </c>
      <c r="M4160" t="str">
        <f t="shared" si="193"/>
        <v>false</v>
      </c>
      <c r="N4160" t="str">
        <f t="shared" si="194"/>
        <v>db.STOCK.insert({_id:'FRANKLIN',bseCode:'539839',fundamentalCode:'FRANKLIN', nseCode:'', name:'Franklin Leasing and Finance Ltd', isin:'INE399S01010', industry:'Finance (including NBFCs)',worldStock:false,niftyStock:false, nseStock:false, updateDate:ISODate('2016-09-15')})</v>
      </c>
    </row>
    <row r="4161" spans="1:14" x14ac:dyDescent="0.25">
      <c r="A4161">
        <v>539841</v>
      </c>
      <c r="B4161" t="s">
        <v>13010</v>
      </c>
      <c r="C4161" t="str">
        <f t="shared" si="192"/>
        <v>LANCER</v>
      </c>
      <c r="D4161" t="s">
        <v>13011</v>
      </c>
      <c r="E4161" t="s">
        <v>3333</v>
      </c>
      <c r="F4161" t="s">
        <v>11095</v>
      </c>
      <c r="G4161">
        <v>10</v>
      </c>
      <c r="H4161" t="s">
        <v>13012</v>
      </c>
      <c r="I4161" t="s">
        <v>13411</v>
      </c>
      <c r="J4161" s="3" t="s">
        <v>13797</v>
      </c>
      <c r="K4161" t="s">
        <v>3336</v>
      </c>
      <c r="L4161" t="str">
        <f>IF(ISNA(INDEX('NSE Listed Stocks'!$A$2:$A$1683,MATCH(All!H4161,'NSE Listed Stocks'!$C$2:$C$1683,0),1)),"",INDEX('NSE Listed Stocks'!$A$2:$A$1683,MATCH(All!H4161,'NSE Listed Stocks'!$C$2:$C$1683,0),1))</f>
        <v/>
      </c>
      <c r="M4161" t="str">
        <f t="shared" si="193"/>
        <v>false</v>
      </c>
      <c r="N4161" t="str">
        <f t="shared" si="194"/>
        <v>db.STOCK.insert({_id:'LANCER',bseCode:'539841',fundamentalCode:'LANCER', nseCode:'', name:'Lancer Container Lines Ltd', isin:'INE359U01010', industry:'Containers &amp; Packaging',worldStock:false,niftyStock:false, nseStock:false, updateDate:ISODate('2016-09-15')})</v>
      </c>
    </row>
    <row r="4162" spans="1:14" x14ac:dyDescent="0.25">
      <c r="A4162">
        <v>539842</v>
      </c>
      <c r="B4162" t="s">
        <v>13013</v>
      </c>
      <c r="C4162" t="str">
        <f t="shared" si="192"/>
        <v>SYSCO</v>
      </c>
      <c r="D4162" t="s">
        <v>13014</v>
      </c>
      <c r="E4162" t="s">
        <v>3333</v>
      </c>
      <c r="F4162" t="s">
        <v>11047</v>
      </c>
      <c r="G4162">
        <v>10</v>
      </c>
      <c r="H4162" t="s">
        <v>13015</v>
      </c>
      <c r="I4162" t="s">
        <v>13411</v>
      </c>
      <c r="J4162" s="3" t="s">
        <v>13797</v>
      </c>
      <c r="K4162" t="s">
        <v>3336</v>
      </c>
      <c r="L4162" t="str">
        <f>IF(ISNA(INDEX('NSE Listed Stocks'!$A$2:$A$1683,MATCH(All!H4162,'NSE Listed Stocks'!$C$2:$C$1683,0),1)),"",INDEX('NSE Listed Stocks'!$A$2:$A$1683,MATCH(All!H4162,'NSE Listed Stocks'!$C$2:$C$1683,0),1))</f>
        <v/>
      </c>
      <c r="M4162" t="str">
        <f t="shared" si="193"/>
        <v>false</v>
      </c>
      <c r="N4162" t="str">
        <f t="shared" si="194"/>
        <v>db.STOCK.insert({_id:'SYSCO',bseCode:'539842',fundamentalCode:'SYSCO', nseCode:'', name:'Sysco Industries Ltd', isin:'INE410U01011', industry:'Containers &amp; Packaging',worldStock:false,niftyStock:false, nseStock:false, updateDate:ISODate('2016-09-15')})</v>
      </c>
    </row>
    <row r="4163" spans="1:14" x14ac:dyDescent="0.25">
      <c r="A4163">
        <v>539843</v>
      </c>
      <c r="B4163" t="s">
        <v>13016</v>
      </c>
      <c r="C4163" t="str">
        <f t="shared" ref="C4163:C4226" si="195">B4163</f>
        <v>NINSYS</v>
      </c>
      <c r="D4163" t="s">
        <v>13017</v>
      </c>
      <c r="E4163" t="s">
        <v>3333</v>
      </c>
      <c r="F4163" t="s">
        <v>11047</v>
      </c>
      <c r="G4163">
        <v>10</v>
      </c>
      <c r="H4163" t="s">
        <v>13018</v>
      </c>
      <c r="I4163" t="s">
        <v>13416</v>
      </c>
      <c r="J4163" s="3" t="s">
        <v>13816</v>
      </c>
      <c r="K4163" t="s">
        <v>3336</v>
      </c>
      <c r="L4163" t="str">
        <f>IF(ISNA(INDEX('NSE Listed Stocks'!$A$2:$A$1683,MATCH(All!H4163,'NSE Listed Stocks'!$C$2:$C$1683,0),1)),"",INDEX('NSE Listed Stocks'!$A$2:$A$1683,MATCH(All!H4163,'NSE Listed Stocks'!$C$2:$C$1683,0),1))</f>
        <v/>
      </c>
      <c r="M4163" t="str">
        <f t="shared" ref="M4163:M4226" si="196">IF($L4163&lt;&gt;"", "true", "false")</f>
        <v>false</v>
      </c>
      <c r="N4163" t="str">
        <f t="shared" ref="N4163:N4226" si="197">"db.STOCK.insert({_id:'"&amp;$B4163&amp;"',bseCode:'"&amp;$A4163&amp;"',fundamentalCode:'"&amp;$C4163&amp;"', nseCode:'"&amp;L4163&amp;"', name:'"&amp;D4163&amp;"', isin:'"&amp;H4163&amp;"', industry:'"&amp;I4163&amp;"',worldStock:false,niftyStock:false, nseStock:"&amp;M4163&amp;", updateDate:ISODate('2016-09-15')})"</f>
        <v>db.STOCK.insert({_id:'NINSYS',bseCode:'539843',fundamentalCode:'NINSYS', nseCode:'', name:'NINtec Systems Ltd', isin:'INE395U01014', industry:'IT Consulting &amp; Software',worldStock:false,niftyStock:false, nseStock:false, updateDate:ISODate('2016-09-15')})</v>
      </c>
    </row>
    <row r="4164" spans="1:14" x14ac:dyDescent="0.25">
      <c r="A4164">
        <v>539844</v>
      </c>
      <c r="B4164" t="s">
        <v>781</v>
      </c>
      <c r="C4164" t="str">
        <f t="shared" si="195"/>
        <v>EQUITAS</v>
      </c>
      <c r="D4164" t="s">
        <v>13019</v>
      </c>
      <c r="E4164" t="s">
        <v>3333</v>
      </c>
      <c r="F4164" t="s">
        <v>3339</v>
      </c>
      <c r="G4164">
        <v>10</v>
      </c>
      <c r="H4164" t="s">
        <v>782</v>
      </c>
      <c r="I4164" t="s">
        <v>3451</v>
      </c>
      <c r="J4164" s="3" t="s">
        <v>13800</v>
      </c>
      <c r="K4164" t="s">
        <v>3336</v>
      </c>
      <c r="L4164" t="str">
        <f>IF(ISNA(INDEX('NSE Listed Stocks'!$A$2:$A$1683,MATCH(All!H4164,'NSE Listed Stocks'!$C$2:$C$1683,0),1)),"",INDEX('NSE Listed Stocks'!$A$2:$A$1683,MATCH(All!H4164,'NSE Listed Stocks'!$C$2:$C$1683,0),1))</f>
        <v>EQUITAS</v>
      </c>
      <c r="M4164" t="str">
        <f t="shared" si="196"/>
        <v>true</v>
      </c>
      <c r="N4164" t="str">
        <f t="shared" si="197"/>
        <v>db.STOCK.insert({_id:'EQUITAS',bseCode:'539844',fundamentalCode:'EQUITAS', nseCode:'EQUITAS', name:'Equitas Holdings Ltd', isin:'INE988K01017', industry:'Financial Institutions',worldStock:false,niftyStock:false, nseStock:true, updateDate:ISODate('2016-09-15')})</v>
      </c>
    </row>
    <row r="4165" spans="1:14" x14ac:dyDescent="0.25">
      <c r="A4165">
        <v>539853</v>
      </c>
      <c r="B4165" t="s">
        <v>13020</v>
      </c>
      <c r="C4165" t="str">
        <f t="shared" si="195"/>
        <v>GOLDENCAP</v>
      </c>
      <c r="D4165" t="s">
        <v>13021</v>
      </c>
      <c r="E4165" t="s">
        <v>3333</v>
      </c>
      <c r="F4165" t="s">
        <v>3371</v>
      </c>
      <c r="G4165">
        <v>10</v>
      </c>
      <c r="H4165" t="s">
        <v>13022</v>
      </c>
      <c r="I4165" t="s">
        <v>3918</v>
      </c>
      <c r="J4165" s="3" t="s">
        <v>13803</v>
      </c>
      <c r="K4165" t="s">
        <v>3336</v>
      </c>
      <c r="L4165" t="str">
        <f>IF(ISNA(INDEX('NSE Listed Stocks'!$A$2:$A$1683,MATCH(All!H4165,'NSE Listed Stocks'!$C$2:$C$1683,0),1)),"",INDEX('NSE Listed Stocks'!$A$2:$A$1683,MATCH(All!H4165,'NSE Listed Stocks'!$C$2:$C$1683,0),1))</f>
        <v/>
      </c>
      <c r="M4165" t="str">
        <f t="shared" si="196"/>
        <v>false</v>
      </c>
      <c r="N4165" t="str">
        <f t="shared" si="197"/>
        <v>db.STOCK.insert({_id:'GOLDENCAP',bseCode:'539853',fundamentalCode:'GOLDENCAP', nseCode:'', name:'Golden Capital Services Ltd', isin:'INE135D01010', industry:'Consulting Services',worldStock:false,niftyStock:false, nseStock:false, updateDate:ISODate('2016-09-15')})</v>
      </c>
    </row>
    <row r="4166" spans="1:14" x14ac:dyDescent="0.25">
      <c r="A4166">
        <v>539854</v>
      </c>
      <c r="B4166" t="s">
        <v>13023</v>
      </c>
      <c r="C4166" t="str">
        <f t="shared" si="195"/>
        <v>HALDER</v>
      </c>
      <c r="D4166" t="s">
        <v>13024</v>
      </c>
      <c r="E4166" t="s">
        <v>3333</v>
      </c>
      <c r="F4166" t="s">
        <v>3371</v>
      </c>
      <c r="G4166">
        <v>10</v>
      </c>
      <c r="H4166" t="s">
        <v>13025</v>
      </c>
      <c r="I4166" t="s">
        <v>3579</v>
      </c>
      <c r="J4166" s="3" t="s">
        <v>13383</v>
      </c>
      <c r="K4166" t="s">
        <v>3336</v>
      </c>
      <c r="L4166" t="str">
        <f>IF(ISNA(INDEX('NSE Listed Stocks'!$A$2:$A$1683,MATCH(All!H4166,'NSE Listed Stocks'!$C$2:$C$1683,0),1)),"",INDEX('NSE Listed Stocks'!$A$2:$A$1683,MATCH(All!H4166,'NSE Listed Stocks'!$C$2:$C$1683,0),1))</f>
        <v/>
      </c>
      <c r="M4166" t="str">
        <f t="shared" si="196"/>
        <v>false</v>
      </c>
      <c r="N4166" t="str">
        <f t="shared" si="197"/>
        <v>db.STOCK.insert({_id:'HALDER',bseCode:'539854',fundamentalCode:'HALDER', nseCode:'', name:'Halder Venture Ltd', isin:'INE115S01010', industry:'Other Agricultural Products',worldStock:false,niftyStock:false, nseStock:false, updateDate:ISODate('2016-09-15')})</v>
      </c>
    </row>
    <row r="4167" spans="1:14" x14ac:dyDescent="0.25">
      <c r="A4167">
        <v>539861</v>
      </c>
      <c r="B4167" t="s">
        <v>2716</v>
      </c>
      <c r="C4167" t="str">
        <f t="shared" si="195"/>
        <v>SKIL</v>
      </c>
      <c r="D4167" t="s">
        <v>13026</v>
      </c>
      <c r="E4167" t="s">
        <v>3333</v>
      </c>
      <c r="F4167" t="s">
        <v>3339</v>
      </c>
      <c r="G4167">
        <v>10</v>
      </c>
      <c r="H4167" t="s">
        <v>2717</v>
      </c>
      <c r="I4167" t="s">
        <v>13399</v>
      </c>
      <c r="J4167" s="3" t="s">
        <v>13805</v>
      </c>
      <c r="K4167" t="s">
        <v>3336</v>
      </c>
      <c r="L4167" t="str">
        <f>IF(ISNA(INDEX('NSE Listed Stocks'!$A$2:$A$1683,MATCH(All!H4167,'NSE Listed Stocks'!$C$2:$C$1683,0),1)),"",INDEX('NSE Listed Stocks'!$A$2:$A$1683,MATCH(All!H4167,'NSE Listed Stocks'!$C$2:$C$1683,0),1))</f>
        <v>SKIL</v>
      </c>
      <c r="M4167" t="str">
        <f t="shared" si="196"/>
        <v>true</v>
      </c>
      <c r="N4167" t="str">
        <f t="shared" si="197"/>
        <v>db.STOCK.insert({_id:'SKIL',bseCode:'539861',fundamentalCode:'SKIL', nseCode:'SKIL', name:'SKIL Infrastructure Ltd', isin:'INE429F01012', industry:'Construction &amp; Engineering',worldStock:false,niftyStock:false, nseStock:true, updateDate:ISODate('2016-09-15')})</v>
      </c>
    </row>
    <row r="4168" spans="1:14" x14ac:dyDescent="0.25">
      <c r="A4168">
        <v>539864</v>
      </c>
      <c r="B4168" t="s">
        <v>13027</v>
      </c>
      <c r="C4168" t="str">
        <f t="shared" si="195"/>
        <v>GHUSHINE</v>
      </c>
      <c r="D4168" t="s">
        <v>13028</v>
      </c>
      <c r="E4168" t="s">
        <v>3333</v>
      </c>
      <c r="F4168" t="s">
        <v>11047</v>
      </c>
      <c r="G4168">
        <v>10</v>
      </c>
      <c r="H4168" t="s">
        <v>13029</v>
      </c>
      <c r="I4168" t="s">
        <v>3362</v>
      </c>
      <c r="J4168" s="3" t="s">
        <v>3362</v>
      </c>
      <c r="K4168" t="s">
        <v>3336</v>
      </c>
      <c r="L4168" t="str">
        <f>IF(ISNA(INDEX('NSE Listed Stocks'!$A$2:$A$1683,MATCH(All!H4168,'NSE Listed Stocks'!$C$2:$C$1683,0),1)),"",INDEX('NSE Listed Stocks'!$A$2:$A$1683,MATCH(All!H4168,'NSE Listed Stocks'!$C$2:$C$1683,0),1))</f>
        <v/>
      </c>
      <c r="M4168" t="str">
        <f t="shared" si="196"/>
        <v>false</v>
      </c>
      <c r="N4168" t="str">
        <f t="shared" si="197"/>
        <v>db.STOCK.insert({_id:'GHUSHINE',bseCode:'539864',fundamentalCode:'GHUSHINE', nseCode:'', name:'Ghushine Fintrrade Ocean Ltd', isin:'INE009U01011', industry:'Textiles',worldStock:false,niftyStock:false, nseStock:false, updateDate:ISODate('2016-09-15')})</v>
      </c>
    </row>
    <row r="4169" spans="1:14" x14ac:dyDescent="0.25">
      <c r="A4169">
        <v>539871</v>
      </c>
      <c r="B4169" t="s">
        <v>3005</v>
      </c>
      <c r="C4169" t="str">
        <f t="shared" si="195"/>
        <v>THYROCARE</v>
      </c>
      <c r="D4169" t="s">
        <v>13030</v>
      </c>
      <c r="E4169" t="s">
        <v>3333</v>
      </c>
      <c r="F4169" t="s">
        <v>3339</v>
      </c>
      <c r="G4169">
        <v>10</v>
      </c>
      <c r="H4169" t="s">
        <v>3006</v>
      </c>
      <c r="I4169" t="s">
        <v>6341</v>
      </c>
      <c r="J4169" s="3" t="s">
        <v>13820</v>
      </c>
      <c r="K4169" t="s">
        <v>3336</v>
      </c>
      <c r="L4169" t="str">
        <f>IF(ISNA(INDEX('NSE Listed Stocks'!$A$2:$A$1683,MATCH(All!H4169,'NSE Listed Stocks'!$C$2:$C$1683,0),1)),"",INDEX('NSE Listed Stocks'!$A$2:$A$1683,MATCH(All!H4169,'NSE Listed Stocks'!$C$2:$C$1683,0),1))</f>
        <v>THYROCARE</v>
      </c>
      <c r="M4169" t="str">
        <f t="shared" si="196"/>
        <v>true</v>
      </c>
      <c r="N4169" t="str">
        <f t="shared" si="197"/>
        <v>db.STOCK.insert({_id:'THYROCARE',bseCode:'539871',fundamentalCode:'THYROCARE', nseCode:'THYROCARE', name:'Thyrocare Technologies Ltd', isin:'INE594H01019', industry:'Healthcare Services',worldStock:false,niftyStock:false, nseStock:true, updateDate:ISODate('2016-09-15')})</v>
      </c>
    </row>
    <row r="4170" spans="1:14" x14ac:dyDescent="0.25">
      <c r="A4170">
        <v>539872</v>
      </c>
      <c r="B4170" t="s">
        <v>13031</v>
      </c>
      <c r="C4170" t="str">
        <f t="shared" si="195"/>
        <v>BAJAJHCARE</v>
      </c>
      <c r="D4170" t="s">
        <v>13032</v>
      </c>
      <c r="E4170" t="s">
        <v>3333</v>
      </c>
      <c r="F4170" t="s">
        <v>11047</v>
      </c>
      <c r="G4170">
        <v>10</v>
      </c>
      <c r="H4170" t="s">
        <v>13033</v>
      </c>
      <c r="I4170" t="s">
        <v>3347</v>
      </c>
      <c r="J4170" s="3" t="s">
        <v>3347</v>
      </c>
      <c r="K4170" t="s">
        <v>3336</v>
      </c>
      <c r="L4170" t="str">
        <f>IF(ISNA(INDEX('NSE Listed Stocks'!$A$2:$A$1683,MATCH(All!H4170,'NSE Listed Stocks'!$C$2:$C$1683,0),1)),"",INDEX('NSE Listed Stocks'!$A$2:$A$1683,MATCH(All!H4170,'NSE Listed Stocks'!$C$2:$C$1683,0),1))</f>
        <v/>
      </c>
      <c r="M4170" t="str">
        <f t="shared" si="196"/>
        <v>false</v>
      </c>
      <c r="N4170" t="str">
        <f t="shared" si="197"/>
        <v>db.STOCK.insert({_id:'BAJAJHCARE',bseCode:'539872',fundamentalCode:'BAJAJHCARE', nseCode:'', name:'Bajaj Healthcare Ltd', isin:'INE411U01019', industry:'Pharmaceuticals',worldStock:false,niftyStock:false, nseStock:false, updateDate:ISODate('2016-09-15')})</v>
      </c>
    </row>
    <row r="4171" spans="1:14" x14ac:dyDescent="0.25">
      <c r="A4171">
        <v>539873</v>
      </c>
      <c r="B4171" t="s">
        <v>13034</v>
      </c>
      <c r="C4171" t="str">
        <f t="shared" si="195"/>
        <v>BRONZE</v>
      </c>
      <c r="D4171" t="s">
        <v>13035</v>
      </c>
      <c r="E4171" t="s">
        <v>3333</v>
      </c>
      <c r="F4171" t="s">
        <v>3345</v>
      </c>
      <c r="G4171">
        <v>10</v>
      </c>
      <c r="H4171" t="s">
        <v>13036</v>
      </c>
      <c r="I4171" t="s">
        <v>13412</v>
      </c>
      <c r="J4171" s="3" t="s">
        <v>13797</v>
      </c>
      <c r="K4171" t="s">
        <v>3336</v>
      </c>
      <c r="L4171" t="str">
        <f>IF(ISNA(INDEX('NSE Listed Stocks'!$A$2:$A$1683,MATCH(All!H4171,'NSE Listed Stocks'!$C$2:$C$1683,0),1)),"",INDEX('NSE Listed Stocks'!$A$2:$A$1683,MATCH(All!H4171,'NSE Listed Stocks'!$C$2:$C$1683,0),1))</f>
        <v/>
      </c>
      <c r="M4171" t="str">
        <f t="shared" si="196"/>
        <v>false</v>
      </c>
      <c r="N4171" t="str">
        <f t="shared" si="197"/>
        <v>db.STOCK.insert({_id:'BRONZE',bseCode:'539873',fundamentalCode:'BRONZE', nseCode:'', name:'Bronze Trading Ltd', isin:'INE022R01010', industry:'Comm.Trading  &amp; Distribution',worldStock:false,niftyStock:false, nseStock:false, updateDate:ISODate('2016-09-15')})</v>
      </c>
    </row>
    <row r="4172" spans="1:14" x14ac:dyDescent="0.25">
      <c r="A4172">
        <v>539874</v>
      </c>
      <c r="B4172" t="s">
        <v>3101</v>
      </c>
      <c r="C4172" t="str">
        <f t="shared" si="195"/>
        <v>UJJIVAN</v>
      </c>
      <c r="D4172" t="s">
        <v>13037</v>
      </c>
      <c r="E4172" t="s">
        <v>3333</v>
      </c>
      <c r="F4172" t="s">
        <v>3339</v>
      </c>
      <c r="G4172">
        <v>10</v>
      </c>
      <c r="H4172" t="s">
        <v>3102</v>
      </c>
      <c r="I4172" t="s">
        <v>3360</v>
      </c>
      <c r="J4172" s="3" t="s">
        <v>13802</v>
      </c>
      <c r="K4172" t="s">
        <v>3336</v>
      </c>
      <c r="L4172" t="str">
        <f>IF(ISNA(INDEX('NSE Listed Stocks'!$A$2:$A$1683,MATCH(All!H4172,'NSE Listed Stocks'!$C$2:$C$1683,0),1)),"",INDEX('NSE Listed Stocks'!$A$2:$A$1683,MATCH(All!H4172,'NSE Listed Stocks'!$C$2:$C$1683,0),1))</f>
        <v>UJJIVAN</v>
      </c>
      <c r="M4172" t="str">
        <f t="shared" si="196"/>
        <v>true</v>
      </c>
      <c r="N4172" t="str">
        <f t="shared" si="197"/>
        <v>db.STOCK.insert({_id:'UJJIVAN',bseCode:'539874',fundamentalCode:'UJJIVAN', nseCode:'UJJIVAN', name:'Ujjivan Financial Services Ltd', isin:'INE334L01012', industry:'Finance (including NBFCs)',worldStock:false,niftyStock:false, nseStock:true, updateDate:ISODate('2016-09-15')})</v>
      </c>
    </row>
    <row r="4173" spans="1:14" x14ac:dyDescent="0.25">
      <c r="A4173">
        <v>539875</v>
      </c>
      <c r="B4173" t="s">
        <v>13038</v>
      </c>
      <c r="C4173" t="str">
        <f t="shared" si="195"/>
        <v>RSDFIN</v>
      </c>
      <c r="D4173" t="s">
        <v>13039</v>
      </c>
      <c r="E4173" t="s">
        <v>3333</v>
      </c>
      <c r="F4173" t="s">
        <v>3371</v>
      </c>
      <c r="G4173">
        <v>10</v>
      </c>
      <c r="H4173" t="s">
        <v>13040</v>
      </c>
      <c r="I4173" t="s">
        <v>3688</v>
      </c>
      <c r="J4173" s="3" t="s">
        <v>13800</v>
      </c>
      <c r="K4173" t="s">
        <v>3336</v>
      </c>
      <c r="L4173" t="str">
        <f>IF(ISNA(INDEX('NSE Listed Stocks'!$A$2:$A$1683,MATCH(All!H4173,'NSE Listed Stocks'!$C$2:$C$1683,0),1)),"",INDEX('NSE Listed Stocks'!$A$2:$A$1683,MATCH(All!H4173,'NSE Listed Stocks'!$C$2:$C$1683,0),1))</f>
        <v/>
      </c>
      <c r="M4173" t="str">
        <f t="shared" si="196"/>
        <v>false</v>
      </c>
      <c r="N4173" t="str">
        <f t="shared" si="197"/>
        <v>db.STOCK.insert({_id:'RSDFIN',bseCode:'539875',fundamentalCode:'RSDFIN', nseCode:'', name:'RSD Finance Ltd', isin:'INE616F01014', industry:'Investment Companies',worldStock:false,niftyStock:false, nseStock:false, updateDate:ISODate('2016-09-15')})</v>
      </c>
    </row>
    <row r="4174" spans="1:14" x14ac:dyDescent="0.25">
      <c r="A4174">
        <v>539876</v>
      </c>
      <c r="B4174" t="s">
        <v>583</v>
      </c>
      <c r="C4174" t="str">
        <f t="shared" si="195"/>
        <v>CROMPTON</v>
      </c>
      <c r="D4174" t="s">
        <v>13041</v>
      </c>
      <c r="E4174" t="s">
        <v>3333</v>
      </c>
      <c r="F4174" t="s">
        <v>3339</v>
      </c>
      <c r="G4174">
        <v>2</v>
      </c>
      <c r="H4174" t="s">
        <v>584</v>
      </c>
      <c r="I4174" t="s">
        <v>3380</v>
      </c>
      <c r="J4174" s="3" t="s">
        <v>13806</v>
      </c>
      <c r="K4174" t="s">
        <v>3336</v>
      </c>
      <c r="L4174" t="str">
        <f>IF(ISNA(INDEX('NSE Listed Stocks'!$A$2:$A$1683,MATCH(All!H4174,'NSE Listed Stocks'!$C$2:$C$1683,0),1)),"",INDEX('NSE Listed Stocks'!$A$2:$A$1683,MATCH(All!H4174,'NSE Listed Stocks'!$C$2:$C$1683,0),1))</f>
        <v>CROMPTON</v>
      </c>
      <c r="M4174" t="str">
        <f t="shared" si="196"/>
        <v>true</v>
      </c>
      <c r="N4174" t="str">
        <f t="shared" si="197"/>
        <v>db.STOCK.insert({_id:'CROMPTON',bseCode:'539876',fundamentalCode:'CROMPTON', nseCode:'CROMPTON', name:'Crompton Greaves Consumer Electricals Ltd', isin:'INE299U01018', industry:'Household Appliances',worldStock:false,niftyStock:false, nseStock:true, updateDate:ISODate('2016-09-15')})</v>
      </c>
    </row>
    <row r="4175" spans="1:14" x14ac:dyDescent="0.25">
      <c r="A4175">
        <v>539883</v>
      </c>
      <c r="B4175" t="s">
        <v>2243</v>
      </c>
      <c r="C4175" t="str">
        <f t="shared" si="195"/>
        <v>PILANIINVS</v>
      </c>
      <c r="D4175" t="s">
        <v>13042</v>
      </c>
      <c r="E4175" t="s">
        <v>3333</v>
      </c>
      <c r="F4175" t="s">
        <v>3377</v>
      </c>
      <c r="G4175">
        <v>10</v>
      </c>
      <c r="H4175" t="s">
        <v>2244</v>
      </c>
      <c r="I4175" t="s">
        <v>3360</v>
      </c>
      <c r="J4175" s="3" t="s">
        <v>13802</v>
      </c>
      <c r="K4175" t="s">
        <v>3336</v>
      </c>
      <c r="L4175" t="str">
        <f>IF(ISNA(INDEX('NSE Listed Stocks'!$A$2:$A$1683,MATCH(All!H4175,'NSE Listed Stocks'!$C$2:$C$1683,0),1)),"",INDEX('NSE Listed Stocks'!$A$2:$A$1683,MATCH(All!H4175,'NSE Listed Stocks'!$C$2:$C$1683,0),1))</f>
        <v>PILANIINVS</v>
      </c>
      <c r="M4175" t="str">
        <f t="shared" si="196"/>
        <v>true</v>
      </c>
      <c r="N4175" t="str">
        <f t="shared" si="197"/>
        <v>db.STOCK.insert({_id:'PILANIINVS',bseCode:'539883',fundamentalCode:'PILANIINVS', nseCode:'PILANIINVS', name:'Pilani Investment and Industries Corporation Ltd', isin:'INE417C01014', industry:'Finance (including NBFCs)',worldStock:false,niftyStock:false, nseStock:true, updateDate:ISODate('2016-09-15')})</v>
      </c>
    </row>
    <row r="4176" spans="1:14" x14ac:dyDescent="0.25">
      <c r="A4176">
        <v>539884</v>
      </c>
      <c r="B4176" t="s">
        <v>13043</v>
      </c>
      <c r="C4176" t="str">
        <f t="shared" si="195"/>
        <v>DARSHANORNA</v>
      </c>
      <c r="D4176" t="s">
        <v>13044</v>
      </c>
      <c r="E4176" t="s">
        <v>3333</v>
      </c>
      <c r="F4176" t="s">
        <v>11095</v>
      </c>
      <c r="G4176">
        <v>10</v>
      </c>
      <c r="H4176" t="s">
        <v>13045</v>
      </c>
      <c r="I4176" t="s">
        <v>13408</v>
      </c>
      <c r="J4176" s="3" t="s">
        <v>13806</v>
      </c>
      <c r="K4176" t="s">
        <v>3336</v>
      </c>
      <c r="L4176" t="str">
        <f>IF(ISNA(INDEX('NSE Listed Stocks'!$A$2:$A$1683,MATCH(All!H4176,'NSE Listed Stocks'!$C$2:$C$1683,0),1)),"",INDEX('NSE Listed Stocks'!$A$2:$A$1683,MATCH(All!H4176,'NSE Listed Stocks'!$C$2:$C$1683,0),1))</f>
        <v/>
      </c>
      <c r="M4176" t="str">
        <f t="shared" si="196"/>
        <v>false</v>
      </c>
      <c r="N4176" t="str">
        <f t="shared" si="197"/>
        <v>db.STOCK.insert({_id:'DARSHANORNA',bseCode:'539884',fundamentalCode:'DARSHANORNA', nseCode:'', name:'Darshan Orna Ltd', isin:'INE671T01010', industry:'Other Apparels &amp; Accessories',worldStock:false,niftyStock:false, nseStock:false, updateDate:ISODate('2016-09-15')})</v>
      </c>
    </row>
    <row r="4177" spans="1:14" x14ac:dyDescent="0.25">
      <c r="A4177">
        <v>539885</v>
      </c>
      <c r="B4177" t="s">
        <v>13046</v>
      </c>
      <c r="C4177" t="str">
        <f t="shared" si="195"/>
        <v>IPRU2812</v>
      </c>
      <c r="D4177" t="s">
        <v>13047</v>
      </c>
      <c r="E4177" t="s">
        <v>3333</v>
      </c>
      <c r="F4177" t="s">
        <v>3339</v>
      </c>
      <c r="G4177">
        <v>10</v>
      </c>
      <c r="H4177" t="s">
        <v>13048</v>
      </c>
      <c r="J4177" s="3" t="s">
        <v>13822</v>
      </c>
      <c r="K4177" t="s">
        <v>3336</v>
      </c>
      <c r="L4177" t="str">
        <f>IF(ISNA(INDEX('NSE Listed Stocks'!$A$2:$A$1683,MATCH(All!H4177,'NSE Listed Stocks'!$C$2:$C$1683,0),1)),"",INDEX('NSE Listed Stocks'!$A$2:$A$1683,MATCH(All!H4177,'NSE Listed Stocks'!$C$2:$C$1683,0),1))</f>
        <v/>
      </c>
      <c r="M4177" t="str">
        <f t="shared" si="196"/>
        <v>false</v>
      </c>
      <c r="N4177" t="str">
        <f t="shared" si="197"/>
        <v>db.STOCK.insert({_id:'IPRU2812',bseCode:'539885',fundamentalCode:'IPRU2812', nseCode:'', name:'ICICI PRUDENTIAL MUTUAL FUND- INDIA RECOVERY FUND CUMULATIVE SERIES', isin:'INF109KB1UT9', industry:'',worldStock:false,niftyStock:false, nseStock:false, updateDate:ISODate('2016-09-15')})</v>
      </c>
    </row>
    <row r="4178" spans="1:14" x14ac:dyDescent="0.25">
      <c r="A4178">
        <v>539886</v>
      </c>
      <c r="B4178" t="s">
        <v>13049</v>
      </c>
      <c r="C4178" t="str">
        <f t="shared" si="195"/>
        <v>IPRU2813</v>
      </c>
      <c r="D4178" t="s">
        <v>13050</v>
      </c>
      <c r="E4178" t="s">
        <v>3333</v>
      </c>
      <c r="F4178" t="s">
        <v>3339</v>
      </c>
      <c r="G4178">
        <v>10</v>
      </c>
      <c r="H4178" t="s">
        <v>13051</v>
      </c>
      <c r="J4178" s="3" t="s">
        <v>13822</v>
      </c>
      <c r="K4178" t="s">
        <v>3336</v>
      </c>
      <c r="L4178" t="str">
        <f>IF(ISNA(INDEX('NSE Listed Stocks'!$A$2:$A$1683,MATCH(All!H4178,'NSE Listed Stocks'!$C$2:$C$1683,0),1)),"",INDEX('NSE Listed Stocks'!$A$2:$A$1683,MATCH(All!H4178,'NSE Listed Stocks'!$C$2:$C$1683,0),1))</f>
        <v/>
      </c>
      <c r="M4178" t="str">
        <f t="shared" si="196"/>
        <v>false</v>
      </c>
      <c r="N4178" t="str">
        <f t="shared" si="197"/>
        <v>db.STOCK.insert({_id:'IPRU2813',bseCode:'539886',fundamentalCode:'IPRU2813', nseCode:'', name:'ICICI PRUDENTIAL MUTUAL FUND-INDIA RECOVERY FUND- DIVIDEND PAYOUT OPTION- SE 5', isin:'INF109KB1UR3', industry:'',worldStock:false,niftyStock:false, nseStock:false, updateDate:ISODate('2016-09-15')})</v>
      </c>
    </row>
    <row r="4179" spans="1:14" x14ac:dyDescent="0.25">
      <c r="A4179">
        <v>539887</v>
      </c>
      <c r="B4179" t="s">
        <v>13052</v>
      </c>
      <c r="C4179" t="str">
        <f t="shared" si="195"/>
        <v>IPRU9014</v>
      </c>
      <c r="D4179" t="s">
        <v>13053</v>
      </c>
      <c r="E4179" t="s">
        <v>3333</v>
      </c>
      <c r="F4179" t="s">
        <v>3339</v>
      </c>
      <c r="G4179">
        <v>10</v>
      </c>
      <c r="H4179" t="s">
        <v>13054</v>
      </c>
      <c r="J4179" s="3" t="s">
        <v>13822</v>
      </c>
      <c r="K4179" t="s">
        <v>3336</v>
      </c>
      <c r="L4179" t="str">
        <f>IF(ISNA(INDEX('NSE Listed Stocks'!$A$2:$A$1683,MATCH(All!H4179,'NSE Listed Stocks'!$C$2:$C$1683,0),1)),"",INDEX('NSE Listed Stocks'!$A$2:$A$1683,MATCH(All!H4179,'NSE Listed Stocks'!$C$2:$C$1683,0),1))</f>
        <v/>
      </c>
      <c r="M4179" t="str">
        <f t="shared" si="196"/>
        <v>false</v>
      </c>
      <c r="N4179" t="str">
        <f t="shared" si="197"/>
        <v>db.STOCK.insert({_id:'IPRU9014',bseCode:'539887',fundamentalCode:'IPRU9014', nseCode:'', name:'ICICI PRUDENTIAL MUTUAL FUND-DIRECT PLAN-CUMULATIVE OPTION-SERIES 5', isin:'INF109KB1UU7', industry:'',worldStock:false,niftyStock:false, nseStock:false, updateDate:ISODate('2016-09-15')})</v>
      </c>
    </row>
    <row r="4180" spans="1:14" x14ac:dyDescent="0.25">
      <c r="A4180">
        <v>539888</v>
      </c>
      <c r="B4180" t="s">
        <v>13055</v>
      </c>
      <c r="C4180" t="str">
        <f t="shared" si="195"/>
        <v>IPRU9015</v>
      </c>
      <c r="D4180" t="s">
        <v>13056</v>
      </c>
      <c r="E4180" t="s">
        <v>3333</v>
      </c>
      <c r="F4180" t="s">
        <v>3339</v>
      </c>
      <c r="G4180">
        <v>10</v>
      </c>
      <c r="H4180" t="s">
        <v>13057</v>
      </c>
      <c r="J4180" s="3" t="s">
        <v>13822</v>
      </c>
      <c r="K4180" t="s">
        <v>3336</v>
      </c>
      <c r="L4180" t="str">
        <f>IF(ISNA(INDEX('NSE Listed Stocks'!$A$2:$A$1683,MATCH(All!H4180,'NSE Listed Stocks'!$C$2:$C$1683,0),1)),"",INDEX('NSE Listed Stocks'!$A$2:$A$1683,MATCH(All!H4180,'NSE Listed Stocks'!$C$2:$C$1683,0),1))</f>
        <v/>
      </c>
      <c r="M4180" t="str">
        <f t="shared" si="196"/>
        <v>false</v>
      </c>
      <c r="N4180" t="str">
        <f t="shared" si="197"/>
        <v>db.STOCK.insert({_id:'IPRU9015',bseCode:'539888',fundamentalCode:'IPRU9015', nseCode:'', name:'ICICI PRUDENTIAL MUTUAL FUND-DIRECT PLAN-DIVIDEND PAYOUT OPTION SERIES 5', isin:'INF109KB1US1', industry:'',worldStock:false,niftyStock:false, nseStock:false, updateDate:ISODate('2016-09-15')})</v>
      </c>
    </row>
    <row r="4181" spans="1:14" x14ac:dyDescent="0.25">
      <c r="A4181">
        <v>539889</v>
      </c>
      <c r="B4181" t="s">
        <v>2175</v>
      </c>
      <c r="C4181" t="str">
        <f t="shared" si="195"/>
        <v>PARAGMILK</v>
      </c>
      <c r="D4181" t="s">
        <v>13058</v>
      </c>
      <c r="E4181" t="s">
        <v>3333</v>
      </c>
      <c r="F4181" t="s">
        <v>3339</v>
      </c>
      <c r="G4181">
        <v>10</v>
      </c>
      <c r="H4181" t="s">
        <v>2176</v>
      </c>
      <c r="I4181" t="s">
        <v>3592</v>
      </c>
      <c r="J4181" s="3" t="s">
        <v>13804</v>
      </c>
      <c r="K4181" t="s">
        <v>3336</v>
      </c>
      <c r="L4181" t="str">
        <f>IF(ISNA(INDEX('NSE Listed Stocks'!$A$2:$A$1683,MATCH(All!H4181,'NSE Listed Stocks'!$C$2:$C$1683,0),1)),"",INDEX('NSE Listed Stocks'!$A$2:$A$1683,MATCH(All!H4181,'NSE Listed Stocks'!$C$2:$C$1683,0),1))</f>
        <v>PARAGMILK</v>
      </c>
      <c r="M4181" t="str">
        <f t="shared" si="196"/>
        <v>true</v>
      </c>
      <c r="N4181" t="str">
        <f t="shared" si="197"/>
        <v>db.STOCK.insert({_id:'PARAGMILK',bseCode:'539889',fundamentalCode:'PARAGMILK', nseCode:'PARAGMILK', name:'Parag Milk Foods Ltd', isin:'INE883N01014', industry:'Packaged Foods',worldStock:false,niftyStock:false, nseStock:true, updateDate:ISODate('2016-09-15')})</v>
      </c>
    </row>
    <row r="4182" spans="1:14" x14ac:dyDescent="0.25">
      <c r="A4182">
        <v>539894</v>
      </c>
      <c r="B4182" t="s">
        <v>13059</v>
      </c>
      <c r="C4182" t="str">
        <f t="shared" si="195"/>
        <v>MADHAVIPL</v>
      </c>
      <c r="D4182" t="s">
        <v>13060</v>
      </c>
      <c r="E4182" t="s">
        <v>3333</v>
      </c>
      <c r="F4182" t="s">
        <v>3371</v>
      </c>
      <c r="G4182">
        <v>10</v>
      </c>
      <c r="H4182" t="s">
        <v>13061</v>
      </c>
      <c r="J4182" s="3" t="s">
        <v>13822</v>
      </c>
      <c r="K4182" t="s">
        <v>3336</v>
      </c>
      <c r="L4182" t="str">
        <f>IF(ISNA(INDEX('NSE Listed Stocks'!$A$2:$A$1683,MATCH(All!H4182,'NSE Listed Stocks'!$C$2:$C$1683,0),1)),"",INDEX('NSE Listed Stocks'!$A$2:$A$1683,MATCH(All!H4182,'NSE Listed Stocks'!$C$2:$C$1683,0),1))</f>
        <v/>
      </c>
      <c r="M4182" t="str">
        <f t="shared" si="196"/>
        <v>false</v>
      </c>
      <c r="N4182" t="str">
        <f t="shared" si="197"/>
        <v>db.STOCK.insert({_id:'MADHAVIPL',bseCode:'539894',fundamentalCode:'MADHAVIPL', nseCode:'', name:'Madhav Infra Projects Ltd', isin:'INE631R01018', industry:'',worldStock:false,niftyStock:false, nseStock:false, updateDate:ISODate('2016-09-15')})</v>
      </c>
    </row>
    <row r="4183" spans="1:14" x14ac:dyDescent="0.25">
      <c r="A4183">
        <v>539895</v>
      </c>
      <c r="B4183" t="s">
        <v>13062</v>
      </c>
      <c r="C4183" t="str">
        <f t="shared" si="195"/>
        <v>SAGL</v>
      </c>
      <c r="D4183" t="s">
        <v>13063</v>
      </c>
      <c r="E4183" t="s">
        <v>3333</v>
      </c>
      <c r="F4183" t="s">
        <v>3345</v>
      </c>
      <c r="G4183">
        <v>10</v>
      </c>
      <c r="H4183" t="s">
        <v>13064</v>
      </c>
      <c r="I4183" t="s">
        <v>3425</v>
      </c>
      <c r="J4183" s="3" t="s">
        <v>13800</v>
      </c>
      <c r="K4183" t="s">
        <v>3336</v>
      </c>
      <c r="L4183" t="str">
        <f>IF(ISNA(INDEX('NSE Listed Stocks'!$A$2:$A$1683,MATCH(All!H4183,'NSE Listed Stocks'!$C$2:$C$1683,0),1)),"",INDEX('NSE Listed Stocks'!$A$2:$A$1683,MATCH(All!H4183,'NSE Listed Stocks'!$C$2:$C$1683,0),1))</f>
        <v/>
      </c>
      <c r="M4183" t="str">
        <f t="shared" si="196"/>
        <v>false</v>
      </c>
      <c r="N4183" t="str">
        <f t="shared" si="197"/>
        <v>db.STOCK.insert({_id:'SAGL',bseCode:'539895',fundamentalCode:'SAGL', nseCode:'', name:'Shalimar Agencies Ltd', isin:'INE631E01016', industry:'Other Financial Services',worldStock:false,niftyStock:false, nseStock:false, updateDate:ISODate('2016-09-15')})</v>
      </c>
    </row>
    <row r="4184" spans="1:14" x14ac:dyDescent="0.25">
      <c r="A4184">
        <v>539900</v>
      </c>
      <c r="B4184" t="s">
        <v>13065</v>
      </c>
      <c r="C4184" t="str">
        <f t="shared" si="195"/>
        <v>DIDL</v>
      </c>
      <c r="D4184" t="s">
        <v>13066</v>
      </c>
      <c r="E4184" t="s">
        <v>3333</v>
      </c>
      <c r="F4184" t="s">
        <v>3371</v>
      </c>
      <c r="G4184">
        <v>10</v>
      </c>
      <c r="H4184" t="s">
        <v>13067</v>
      </c>
      <c r="I4184" t="s">
        <v>13412</v>
      </c>
      <c r="J4184" s="3" t="s">
        <v>13797</v>
      </c>
      <c r="K4184" t="s">
        <v>3336</v>
      </c>
      <c r="L4184" t="str">
        <f>IF(ISNA(INDEX('NSE Listed Stocks'!$A$2:$A$1683,MATCH(All!H4184,'NSE Listed Stocks'!$C$2:$C$1683,0),1)),"",INDEX('NSE Listed Stocks'!$A$2:$A$1683,MATCH(All!H4184,'NSE Listed Stocks'!$C$2:$C$1683,0),1))</f>
        <v/>
      </c>
      <c r="M4184" t="str">
        <f t="shared" si="196"/>
        <v>false</v>
      </c>
      <c r="N4184" t="str">
        <f t="shared" si="197"/>
        <v>db.STOCK.insert({_id:'DIDL',bseCode:'539900',fundamentalCode:'DIDL', nseCode:'', name:'Dalmia Industrial Development Ltd', isin:'INE642P01019', industry:'Comm.Trading  &amp; Distribution',worldStock:false,niftyStock:false, nseStock:false, updateDate:ISODate('2016-09-15')})</v>
      </c>
    </row>
    <row r="4185" spans="1:14" x14ac:dyDescent="0.25">
      <c r="A4185">
        <v>539909</v>
      </c>
      <c r="B4185" t="s">
        <v>13068</v>
      </c>
      <c r="C4185" t="str">
        <f t="shared" si="195"/>
        <v>GCL</v>
      </c>
      <c r="D4185" t="s">
        <v>13069</v>
      </c>
      <c r="E4185" t="s">
        <v>3333</v>
      </c>
      <c r="F4185" t="s">
        <v>3371</v>
      </c>
      <c r="G4185">
        <v>10</v>
      </c>
      <c r="H4185" t="s">
        <v>13070</v>
      </c>
      <c r="I4185" t="s">
        <v>3360</v>
      </c>
      <c r="J4185" s="3" t="s">
        <v>13802</v>
      </c>
      <c r="K4185" t="s">
        <v>3336</v>
      </c>
      <c r="L4185" t="str">
        <f>IF(ISNA(INDEX('NSE Listed Stocks'!$A$2:$A$1683,MATCH(All!H4185,'NSE Listed Stocks'!$C$2:$C$1683,0),1)),"",INDEX('NSE Listed Stocks'!$A$2:$A$1683,MATCH(All!H4185,'NSE Listed Stocks'!$C$2:$C$1683,0),1))</f>
        <v/>
      </c>
      <c r="M4185" t="str">
        <f t="shared" si="196"/>
        <v>false</v>
      </c>
      <c r="N4185" t="str">
        <f t="shared" si="197"/>
        <v>db.STOCK.insert({_id:'GCL',bseCode:'539909',fundamentalCode:'GCL', nseCode:'', name:'Galaxy Commercial Ltd', isin:'INE515K01018', industry:'Finance (including NBFCs)',worldStock:false,niftyStock:false, nseStock:false, updateDate:ISODate('2016-09-15')})</v>
      </c>
    </row>
    <row r="4186" spans="1:14" x14ac:dyDescent="0.25">
      <c r="A4186">
        <v>539910</v>
      </c>
      <c r="B4186" t="s">
        <v>13071</v>
      </c>
      <c r="C4186" t="str">
        <f t="shared" si="195"/>
        <v>KOCL</v>
      </c>
      <c r="D4186" t="s">
        <v>13072</v>
      </c>
      <c r="E4186" t="s">
        <v>3333</v>
      </c>
      <c r="F4186" t="s">
        <v>3371</v>
      </c>
      <c r="G4186">
        <v>10</v>
      </c>
      <c r="H4186" t="s">
        <v>13073</v>
      </c>
      <c r="I4186" t="s">
        <v>13423</v>
      </c>
      <c r="J4186" s="3" t="s">
        <v>13815</v>
      </c>
      <c r="K4186" t="s">
        <v>3336</v>
      </c>
      <c r="L4186" t="str">
        <f>IF(ISNA(INDEX('NSE Listed Stocks'!$A$2:$A$1683,MATCH(All!H4186,'NSE Listed Stocks'!$C$2:$C$1683,0),1)),"",INDEX('NSE Listed Stocks'!$A$2:$A$1683,MATCH(All!H4186,'NSE Listed Stocks'!$C$2:$C$1683,0),1))</f>
        <v/>
      </c>
      <c r="M4186" t="str">
        <f t="shared" si="196"/>
        <v>false</v>
      </c>
      <c r="N4186" t="str">
        <f t="shared" si="197"/>
        <v>db.STOCK.insert({_id:'KOCL',bseCode:'539910',fundamentalCode:'KOCL', nseCode:'', name:'Kome-On Communication Ltd', isin:'INE833C01012', industry:'Movies &amp; Entertainment',worldStock:false,niftyStock:false, nseStock:false, updateDate:ISODate('2016-09-15')})</v>
      </c>
    </row>
    <row r="4187" spans="1:14" x14ac:dyDescent="0.25">
      <c r="A4187">
        <v>539911</v>
      </c>
      <c r="B4187" t="s">
        <v>13074</v>
      </c>
      <c r="C4187" t="str">
        <f t="shared" si="195"/>
        <v>SNIM</v>
      </c>
      <c r="D4187" t="s">
        <v>13075</v>
      </c>
      <c r="E4187" t="s">
        <v>3333</v>
      </c>
      <c r="F4187" t="s">
        <v>3371</v>
      </c>
      <c r="G4187">
        <v>5</v>
      </c>
      <c r="H4187" t="s">
        <v>13076</v>
      </c>
      <c r="J4187" s="3" t="s">
        <v>13822</v>
      </c>
      <c r="K4187" t="s">
        <v>3336</v>
      </c>
      <c r="L4187" t="str">
        <f>IF(ISNA(INDEX('NSE Listed Stocks'!$A$2:$A$1683,MATCH(All!H4187,'NSE Listed Stocks'!$C$2:$C$1683,0),1)),"",INDEX('NSE Listed Stocks'!$A$2:$A$1683,MATCH(All!H4187,'NSE Listed Stocks'!$C$2:$C$1683,0),1))</f>
        <v/>
      </c>
      <c r="M4187" t="str">
        <f t="shared" si="196"/>
        <v>false</v>
      </c>
      <c r="N4187" t="str">
        <f t="shared" si="197"/>
        <v>db.STOCK.insert({_id:'SNIM',bseCode:'539911',fundamentalCode:'SNIM', nseCode:'', name:'Svarnim Trade Udyog Ltd', isin:'INE730R01026', industry:'',worldStock:false,niftyStock:false, nseStock:false, updateDate:ISODate('2016-09-15')})</v>
      </c>
    </row>
    <row r="4188" spans="1:14" x14ac:dyDescent="0.25">
      <c r="A4188">
        <v>539917</v>
      </c>
      <c r="B4188" t="s">
        <v>13077</v>
      </c>
      <c r="C4188" t="str">
        <f t="shared" si="195"/>
        <v>NAGARFERT</v>
      </c>
      <c r="D4188" t="s">
        <v>13078</v>
      </c>
      <c r="E4188" t="s">
        <v>3333</v>
      </c>
      <c r="F4188" t="s">
        <v>3377</v>
      </c>
      <c r="G4188">
        <v>1</v>
      </c>
      <c r="H4188" t="s">
        <v>1951</v>
      </c>
      <c r="I4188" t="s">
        <v>3435</v>
      </c>
      <c r="J4188" s="3" t="s">
        <v>13808</v>
      </c>
      <c r="K4188" t="s">
        <v>3336</v>
      </c>
      <c r="L4188" t="str">
        <f>IF(ISNA(INDEX('NSE Listed Stocks'!$A$2:$A$1683,MATCH(All!H4188,'NSE Listed Stocks'!$C$2:$C$1683,0),1)),"",INDEX('NSE Listed Stocks'!$A$2:$A$1683,MATCH(All!H4188,'NSE Listed Stocks'!$C$2:$C$1683,0),1))</f>
        <v>NAGAFERT</v>
      </c>
      <c r="M4188" t="str">
        <f t="shared" si="196"/>
        <v>true</v>
      </c>
      <c r="N4188" t="str">
        <f t="shared" si="197"/>
        <v>db.STOCK.insert({_id:'NAGARFERT',bseCode:'539917',fundamentalCode:'NAGARFERT', nseCode:'NAGAFERT', name:'Nagarjuna Fertilizers and Chemicals Ltd', isin:'INE454M01024', industry:'Fertilizers',worldStock:false,niftyStock:false, nseStock:true, updateDate:ISODate('2016-09-15')})</v>
      </c>
    </row>
    <row r="4189" spans="1:14" x14ac:dyDescent="0.25">
      <c r="A4189">
        <v>539921</v>
      </c>
      <c r="B4189" t="s">
        <v>13079</v>
      </c>
      <c r="C4189" t="str">
        <f t="shared" si="195"/>
        <v>SEIL</v>
      </c>
      <c r="D4189" t="s">
        <v>13080</v>
      </c>
      <c r="E4189" t="s">
        <v>3333</v>
      </c>
      <c r="F4189" t="s">
        <v>11047</v>
      </c>
      <c r="G4189">
        <v>10</v>
      </c>
      <c r="H4189" t="s">
        <v>13081</v>
      </c>
      <c r="I4189" t="s">
        <v>4984</v>
      </c>
      <c r="J4189" s="3" t="s">
        <v>13821</v>
      </c>
      <c r="K4189" t="s">
        <v>3336</v>
      </c>
      <c r="L4189" t="str">
        <f>IF(ISNA(INDEX('NSE Listed Stocks'!$A$2:$A$1683,MATCH(All!H4189,'NSE Listed Stocks'!$C$2:$C$1683,0),1)),"",INDEX('NSE Listed Stocks'!$A$2:$A$1683,MATCH(All!H4189,'NSE Listed Stocks'!$C$2:$C$1683,0),1))</f>
        <v/>
      </c>
      <c r="M4189" t="str">
        <f t="shared" si="196"/>
        <v>false</v>
      </c>
      <c r="N4189" t="str">
        <f t="shared" si="197"/>
        <v>db.STOCK.insert({_id:'SEIL',bseCode:'539921',fundamentalCode:'SEIL', nseCode:'', name:'Shanti Educational Initiatives Ltd', isin:'INE440T01010', industry:'Education',worldStock:false,niftyStock:false, nseStock:false, updateDate:ISODate('2016-09-15')})</v>
      </c>
    </row>
    <row r="4190" spans="1:14" x14ac:dyDescent="0.25">
      <c r="A4190">
        <v>539922</v>
      </c>
      <c r="B4190" t="s">
        <v>13082</v>
      </c>
      <c r="C4190" t="str">
        <f t="shared" si="195"/>
        <v>RGIL</v>
      </c>
      <c r="D4190" t="s">
        <v>13083</v>
      </c>
      <c r="E4190" t="s">
        <v>3333</v>
      </c>
      <c r="F4190" t="s">
        <v>3345</v>
      </c>
      <c r="G4190">
        <v>10</v>
      </c>
      <c r="H4190" t="s">
        <v>13084</v>
      </c>
      <c r="I4190" t="s">
        <v>13412</v>
      </c>
      <c r="J4190" s="3" t="s">
        <v>13797</v>
      </c>
      <c r="K4190" t="s">
        <v>3336</v>
      </c>
      <c r="L4190" t="str">
        <f>IF(ISNA(INDEX('NSE Listed Stocks'!$A$2:$A$1683,MATCH(All!H4190,'NSE Listed Stocks'!$C$2:$C$1683,0),1)),"",INDEX('NSE Listed Stocks'!$A$2:$A$1683,MATCH(All!H4190,'NSE Listed Stocks'!$C$2:$C$1683,0),1))</f>
        <v/>
      </c>
      <c r="M4190" t="str">
        <f t="shared" si="196"/>
        <v>false</v>
      </c>
      <c r="N4190" t="str">
        <f t="shared" si="197"/>
        <v>db.STOCK.insert({_id:'RGIL',bseCode:'539922',fundamentalCode:'RGIL', nseCode:'', name:'Rotographics (India) Ltd', isin:'INE364S01014', industry:'Comm.Trading  &amp; Distribution',worldStock:false,niftyStock:false, nseStock:false, updateDate:ISODate('2016-09-15')})</v>
      </c>
    </row>
    <row r="4191" spans="1:14" x14ac:dyDescent="0.25">
      <c r="A4191">
        <v>539927</v>
      </c>
      <c r="B4191" t="s">
        <v>13085</v>
      </c>
      <c r="C4191" t="str">
        <f t="shared" si="195"/>
        <v>LIKHAMI</v>
      </c>
      <c r="D4191" t="s">
        <v>13086</v>
      </c>
      <c r="E4191" t="s">
        <v>3333</v>
      </c>
      <c r="F4191" t="s">
        <v>3371</v>
      </c>
      <c r="G4191">
        <v>10</v>
      </c>
      <c r="H4191" t="s">
        <v>13087</v>
      </c>
      <c r="I4191" t="s">
        <v>3918</v>
      </c>
      <c r="J4191" s="3" t="s">
        <v>13803</v>
      </c>
      <c r="K4191" t="s">
        <v>3336</v>
      </c>
      <c r="L4191" t="str">
        <f>IF(ISNA(INDEX('NSE Listed Stocks'!$A$2:$A$1683,MATCH(All!H4191,'NSE Listed Stocks'!$C$2:$C$1683,0),1)),"",INDEX('NSE Listed Stocks'!$A$2:$A$1683,MATCH(All!H4191,'NSE Listed Stocks'!$C$2:$C$1683,0),1))</f>
        <v/>
      </c>
      <c r="M4191" t="str">
        <f t="shared" si="196"/>
        <v>false</v>
      </c>
      <c r="N4191" t="str">
        <f t="shared" si="197"/>
        <v>db.STOCK.insert({_id:'LIKHAMI',bseCode:'539927',fundamentalCode:'LIKHAMI', nseCode:'', name:'Likhami Consulting Ltd', isin:'INE920T01011', industry:'Consulting Services',worldStock:false,niftyStock:false, nseStock:false, updateDate:ISODate('2016-09-15')})</v>
      </c>
    </row>
    <row r="4192" spans="1:14" x14ac:dyDescent="0.25">
      <c r="A4192">
        <v>539938</v>
      </c>
      <c r="B4192" t="s">
        <v>13088</v>
      </c>
      <c r="C4192" t="str">
        <f t="shared" si="195"/>
        <v>ICLF</v>
      </c>
      <c r="D4192" t="s">
        <v>13089</v>
      </c>
      <c r="E4192" t="s">
        <v>3333</v>
      </c>
      <c r="F4192" t="s">
        <v>3371</v>
      </c>
      <c r="G4192">
        <v>10</v>
      </c>
      <c r="H4192" t="s">
        <v>13090</v>
      </c>
      <c r="I4192" t="s">
        <v>3425</v>
      </c>
      <c r="J4192" s="3" t="s">
        <v>13800</v>
      </c>
      <c r="K4192" t="s">
        <v>3336</v>
      </c>
      <c r="L4192" t="str">
        <f>IF(ISNA(INDEX('NSE Listed Stocks'!$A$2:$A$1683,MATCH(All!H4192,'NSE Listed Stocks'!$C$2:$C$1683,0),1)),"",INDEX('NSE Listed Stocks'!$A$2:$A$1683,MATCH(All!H4192,'NSE Listed Stocks'!$C$2:$C$1683,0),1))</f>
        <v/>
      </c>
      <c r="M4192" t="str">
        <f t="shared" si="196"/>
        <v>false</v>
      </c>
      <c r="N4192" t="str">
        <f t="shared" si="197"/>
        <v>db.STOCK.insert({_id:'ICLF',bseCode:'539938',fundamentalCode:'ICLF', nseCode:'', name:'Intercontinental Leasing and Finance Company Ltd', isin:'INE858Q01019', industry:'Other Financial Services',worldStock:false,niftyStock:false, nseStock:false, updateDate:ISODate('2016-09-15')})</v>
      </c>
    </row>
    <row r="4193" spans="1:14" x14ac:dyDescent="0.25">
      <c r="A4193">
        <v>539939</v>
      </c>
      <c r="B4193" t="s">
        <v>13091</v>
      </c>
      <c r="C4193" t="str">
        <f t="shared" si="195"/>
        <v>YASHCHEM</v>
      </c>
      <c r="D4193" t="s">
        <v>13092</v>
      </c>
      <c r="E4193" t="s">
        <v>3333</v>
      </c>
      <c r="F4193" t="s">
        <v>11047</v>
      </c>
      <c r="G4193">
        <v>10</v>
      </c>
      <c r="H4193" t="s">
        <v>13093</v>
      </c>
      <c r="I4193" t="s">
        <v>3394</v>
      </c>
      <c r="J4193" s="3" t="s">
        <v>13808</v>
      </c>
      <c r="K4193" t="s">
        <v>3336</v>
      </c>
      <c r="L4193" t="str">
        <f>IF(ISNA(INDEX('NSE Listed Stocks'!$A$2:$A$1683,MATCH(All!H4193,'NSE Listed Stocks'!$C$2:$C$1683,0),1)),"",INDEX('NSE Listed Stocks'!$A$2:$A$1683,MATCH(All!H4193,'NSE Listed Stocks'!$C$2:$C$1683,0),1))</f>
        <v/>
      </c>
      <c r="M4193" t="str">
        <f t="shared" si="196"/>
        <v>false</v>
      </c>
      <c r="N4193" t="str">
        <f t="shared" si="197"/>
        <v>db.STOCK.insert({_id:'YASHCHEM',bseCode:'539939',fundamentalCode:'YASHCHEM', nseCode:'', name:'Yash Chemex Ltd', isin:'INE571U01010', industry:'Specialty Chemicals',worldStock:false,niftyStock:false, nseStock:false, updateDate:ISODate('2016-09-15')})</v>
      </c>
    </row>
    <row r="4194" spans="1:14" x14ac:dyDescent="0.25">
      <c r="A4194">
        <v>539940</v>
      </c>
      <c r="B4194" t="s">
        <v>1813</v>
      </c>
      <c r="C4194" t="str">
        <f t="shared" si="195"/>
        <v>MAXVIL</v>
      </c>
      <c r="D4194" t="s">
        <v>13094</v>
      </c>
      <c r="E4194" t="s">
        <v>3333</v>
      </c>
      <c r="F4194" t="s">
        <v>3339</v>
      </c>
      <c r="G4194">
        <v>10</v>
      </c>
      <c r="H4194" t="s">
        <v>1814</v>
      </c>
      <c r="J4194" s="3" t="s">
        <v>13822</v>
      </c>
      <c r="K4194" t="s">
        <v>3336</v>
      </c>
      <c r="L4194" t="str">
        <f>IF(ISNA(INDEX('NSE Listed Stocks'!$A$2:$A$1683,MATCH(All!H4194,'NSE Listed Stocks'!$C$2:$C$1683,0),1)),"",INDEX('NSE Listed Stocks'!$A$2:$A$1683,MATCH(All!H4194,'NSE Listed Stocks'!$C$2:$C$1683,0),1))</f>
        <v>MAXVIL</v>
      </c>
      <c r="M4194" t="str">
        <f t="shared" si="196"/>
        <v>true</v>
      </c>
      <c r="N4194" t="str">
        <f t="shared" si="197"/>
        <v>db.STOCK.insert({_id:'MAXVIL',bseCode:'539940',fundamentalCode:'MAXVIL', nseCode:'MAXVIL', name:'Max Ventures and Industries Ltd', isin:'INE154U01015', industry:'',worldStock:false,niftyStock:false, nseStock:true, updateDate:ISODate('2016-09-15')})</v>
      </c>
    </row>
    <row r="4195" spans="1:14" x14ac:dyDescent="0.25">
      <c r="A4195">
        <v>539945</v>
      </c>
      <c r="B4195" t="s">
        <v>13095</v>
      </c>
      <c r="C4195" t="str">
        <f t="shared" si="195"/>
        <v>NV20IWIN</v>
      </c>
      <c r="D4195" t="s">
        <v>13096</v>
      </c>
      <c r="E4195" t="s">
        <v>3333</v>
      </c>
      <c r="F4195" t="s">
        <v>3339</v>
      </c>
      <c r="G4195">
        <v>10</v>
      </c>
      <c r="H4195" t="s">
        <v>13097</v>
      </c>
      <c r="J4195" s="3" t="s">
        <v>13822</v>
      </c>
      <c r="K4195" t="s">
        <v>3336</v>
      </c>
      <c r="L4195" t="str">
        <f>IF(ISNA(INDEX('NSE Listed Stocks'!$A$2:$A$1683,MATCH(All!H4195,'NSE Listed Stocks'!$C$2:$C$1683,0),1)),"",INDEX('NSE Listed Stocks'!$A$2:$A$1683,MATCH(All!H4195,'NSE Listed Stocks'!$C$2:$C$1683,0),1))</f>
        <v/>
      </c>
      <c r="M4195" t="str">
        <f t="shared" si="196"/>
        <v>false</v>
      </c>
      <c r="N4195" t="str">
        <f t="shared" si="197"/>
        <v>db.STOCK.insert({_id:'NV20IWIN',bseCode:'539945',fundamentalCode:'NV20IWIN', nseCode:'', name:'ICICI Prudential NV20 iWIN ETF', isin:'INF109KB1WY5', industry:'',worldStock:false,niftyStock:false, nseStock:false, updateDate:ISODate('2016-09-15')})</v>
      </c>
    </row>
    <row r="4196" spans="1:14" x14ac:dyDescent="0.25">
      <c r="A4196">
        <v>539946</v>
      </c>
      <c r="B4196" t="s">
        <v>13098</v>
      </c>
      <c r="C4196" t="str">
        <f t="shared" si="195"/>
        <v>BAZELINTER</v>
      </c>
      <c r="D4196" t="s">
        <v>13099</v>
      </c>
      <c r="E4196" t="s">
        <v>3333</v>
      </c>
      <c r="F4196" t="s">
        <v>3371</v>
      </c>
      <c r="G4196">
        <v>10</v>
      </c>
      <c r="H4196" t="s">
        <v>13100</v>
      </c>
      <c r="I4196" t="s">
        <v>3360</v>
      </c>
      <c r="J4196" s="3" t="s">
        <v>13802</v>
      </c>
      <c r="K4196" t="s">
        <v>3336</v>
      </c>
      <c r="L4196" t="str">
        <f>IF(ISNA(INDEX('NSE Listed Stocks'!$A$2:$A$1683,MATCH(All!H4196,'NSE Listed Stocks'!$C$2:$C$1683,0),1)),"",INDEX('NSE Listed Stocks'!$A$2:$A$1683,MATCH(All!H4196,'NSE Listed Stocks'!$C$2:$C$1683,0),1))</f>
        <v/>
      </c>
      <c r="M4196" t="str">
        <f t="shared" si="196"/>
        <v>false</v>
      </c>
      <c r="N4196" t="str">
        <f t="shared" si="197"/>
        <v>db.STOCK.insert({_id:'BAZELINTER',bseCode:'539946',fundamentalCode:'BAZELINTER', nseCode:'', name:'Bazel International Ltd', isin:'INE217E01014', industry:'Finance (including NBFCs)',worldStock:false,niftyStock:false, nseStock:false, updateDate:ISODate('2016-09-15')})</v>
      </c>
    </row>
    <row r="4197" spans="1:14" x14ac:dyDescent="0.25">
      <c r="A4197">
        <v>539947</v>
      </c>
      <c r="B4197" t="s">
        <v>13101</v>
      </c>
      <c r="C4197" t="str">
        <f t="shared" si="195"/>
        <v>JLL</v>
      </c>
      <c r="D4197" t="s">
        <v>13102</v>
      </c>
      <c r="E4197" t="s">
        <v>3333</v>
      </c>
      <c r="F4197" t="s">
        <v>3371</v>
      </c>
      <c r="G4197">
        <v>10</v>
      </c>
      <c r="H4197" t="s">
        <v>13103</v>
      </c>
      <c r="I4197" t="s">
        <v>3688</v>
      </c>
      <c r="J4197" s="3" t="s">
        <v>13800</v>
      </c>
      <c r="K4197" t="s">
        <v>3336</v>
      </c>
      <c r="L4197" t="str">
        <f>IF(ISNA(INDEX('NSE Listed Stocks'!$A$2:$A$1683,MATCH(All!H4197,'NSE Listed Stocks'!$C$2:$C$1683,0),1)),"",INDEX('NSE Listed Stocks'!$A$2:$A$1683,MATCH(All!H4197,'NSE Listed Stocks'!$C$2:$C$1683,0),1))</f>
        <v/>
      </c>
      <c r="M4197" t="str">
        <f t="shared" si="196"/>
        <v>false</v>
      </c>
      <c r="N4197" t="str">
        <f t="shared" si="197"/>
        <v>db.STOCK.insert({_id:'JLL',bseCode:'539947',fundamentalCode:'JLL', nseCode:'', name:'Jindal Leasefin Ltd', isin:'INE919T01013', industry:'Investment Companies',worldStock:false,niftyStock:false, nseStock:false, updateDate:ISODate('2016-09-15')})</v>
      </c>
    </row>
    <row r="4198" spans="1:14" x14ac:dyDescent="0.25">
      <c r="A4198">
        <v>539954</v>
      </c>
      <c r="B4198" t="s">
        <v>13104</v>
      </c>
      <c r="C4198" t="str">
        <f t="shared" si="195"/>
        <v>IPRU2821</v>
      </c>
      <c r="D4198" t="s">
        <v>13105</v>
      </c>
      <c r="E4198" t="s">
        <v>3333</v>
      </c>
      <c r="F4198" t="s">
        <v>3339</v>
      </c>
      <c r="G4198">
        <v>10</v>
      </c>
      <c r="H4198" t="s">
        <v>13106</v>
      </c>
      <c r="J4198" s="3" t="s">
        <v>13822</v>
      </c>
      <c r="K4198" t="s">
        <v>3336</v>
      </c>
      <c r="L4198" t="str">
        <f>IF(ISNA(INDEX('NSE Listed Stocks'!$A$2:$A$1683,MATCH(All!H4198,'NSE Listed Stocks'!$C$2:$C$1683,0),1)),"",INDEX('NSE Listed Stocks'!$A$2:$A$1683,MATCH(All!H4198,'NSE Listed Stocks'!$C$2:$C$1683,0),1))</f>
        <v/>
      </c>
      <c r="M4198" t="str">
        <f t="shared" si="196"/>
        <v>false</v>
      </c>
      <c r="N4198" t="str">
        <f t="shared" si="197"/>
        <v>db.STOCK.insert({_id:'IPRU2821',bseCode:'539954',fundamentalCode:'IPRU2821', nseCode:'', name:'ICICI PRUDENTIAL INDIA RECOVERY FUND SERIES 7 - DIVIDEND PAYOUT OPTION', isin:'INF109KB1WI8', industry:'',worldStock:false,niftyStock:false, nseStock:false, updateDate:ISODate('2016-09-15')})</v>
      </c>
    </row>
    <row r="4199" spans="1:14" x14ac:dyDescent="0.25">
      <c r="A4199">
        <v>539955</v>
      </c>
      <c r="B4199" t="s">
        <v>13107</v>
      </c>
      <c r="C4199" t="str">
        <f t="shared" si="195"/>
        <v>IPRU9023</v>
      </c>
      <c r="D4199" t="s">
        <v>13108</v>
      </c>
      <c r="E4199" t="s">
        <v>3333</v>
      </c>
      <c r="F4199" t="s">
        <v>3339</v>
      </c>
      <c r="G4199">
        <v>10</v>
      </c>
      <c r="H4199" t="s">
        <v>13109</v>
      </c>
      <c r="J4199" s="3" t="s">
        <v>13822</v>
      </c>
      <c r="K4199" t="s">
        <v>3336</v>
      </c>
      <c r="L4199" t="str">
        <f>IF(ISNA(INDEX('NSE Listed Stocks'!$A$2:$A$1683,MATCH(All!H4199,'NSE Listed Stocks'!$C$2:$C$1683,0),1)),"",INDEX('NSE Listed Stocks'!$A$2:$A$1683,MATCH(All!H4199,'NSE Listed Stocks'!$C$2:$C$1683,0),1))</f>
        <v/>
      </c>
      <c r="M4199" t="str">
        <f t="shared" si="196"/>
        <v>false</v>
      </c>
      <c r="N4199" t="str">
        <f t="shared" si="197"/>
        <v>db.STOCK.insert({_id:'IPRU9023',bseCode:'539955',fundamentalCode:'IPRU9023', nseCode:'', name:'ICICI PRUDENTIAL INDIA RECOVERY FUND SERIES 7 - DIRECT PLAN - DIVIDEND PAYOUT OPTION', isin:'INF109KB1WJ6', industry:'',worldStock:false,niftyStock:false, nseStock:false, updateDate:ISODate('2016-09-15')})</v>
      </c>
    </row>
    <row r="4200" spans="1:14" x14ac:dyDescent="0.25">
      <c r="A4200">
        <v>539956</v>
      </c>
      <c r="B4200" t="s">
        <v>13110</v>
      </c>
      <c r="C4200" t="str">
        <f t="shared" si="195"/>
        <v>TAALENT</v>
      </c>
      <c r="D4200" t="s">
        <v>13111</v>
      </c>
      <c r="E4200" t="s">
        <v>3333</v>
      </c>
      <c r="F4200" t="s">
        <v>3345</v>
      </c>
      <c r="G4200">
        <v>10</v>
      </c>
      <c r="H4200" t="s">
        <v>13112</v>
      </c>
      <c r="I4200" t="s">
        <v>3656</v>
      </c>
      <c r="J4200" s="3" t="s">
        <v>13819</v>
      </c>
      <c r="K4200" t="s">
        <v>3336</v>
      </c>
      <c r="L4200" t="str">
        <f>IF(ISNA(INDEX('NSE Listed Stocks'!$A$2:$A$1683,MATCH(All!H4200,'NSE Listed Stocks'!$C$2:$C$1683,0),1)),"",INDEX('NSE Listed Stocks'!$A$2:$A$1683,MATCH(All!H4200,'NSE Listed Stocks'!$C$2:$C$1683,0),1))</f>
        <v/>
      </c>
      <c r="M4200" t="str">
        <f t="shared" si="196"/>
        <v>false</v>
      </c>
      <c r="N4200" t="str">
        <f t="shared" si="197"/>
        <v>db.STOCK.insert({_id:'TAALENT',bseCode:'539956',fundamentalCode:'TAALENT', nseCode:'', name:'TAAL Enterprises Ltd', isin:'INE524T01011', industry:'Airlines',worldStock:false,niftyStock:false, nseStock:false, updateDate:ISODate('2016-09-15')})</v>
      </c>
    </row>
    <row r="4201" spans="1:14" x14ac:dyDescent="0.25">
      <c r="A4201">
        <v>539957</v>
      </c>
      <c r="B4201" t="s">
        <v>1851</v>
      </c>
      <c r="C4201" t="str">
        <f t="shared" si="195"/>
        <v>MGL</v>
      </c>
      <c r="D4201" t="s">
        <v>13113</v>
      </c>
      <c r="E4201" t="s">
        <v>3333</v>
      </c>
      <c r="F4201" t="s">
        <v>3339</v>
      </c>
      <c r="G4201">
        <v>10</v>
      </c>
      <c r="H4201" t="s">
        <v>1852</v>
      </c>
      <c r="I4201" t="s">
        <v>13394</v>
      </c>
      <c r="J4201" s="3" t="s">
        <v>13798</v>
      </c>
      <c r="K4201" t="s">
        <v>3336</v>
      </c>
      <c r="L4201" t="str">
        <f>IF(ISNA(INDEX('NSE Listed Stocks'!$A$2:$A$1683,MATCH(All!H4201,'NSE Listed Stocks'!$C$2:$C$1683,0),1)),"",INDEX('NSE Listed Stocks'!$A$2:$A$1683,MATCH(All!H4201,'NSE Listed Stocks'!$C$2:$C$1683,0),1))</f>
        <v>MGL</v>
      </c>
      <c r="M4201" t="str">
        <f t="shared" si="196"/>
        <v>true</v>
      </c>
      <c r="N4201" t="str">
        <f t="shared" si="197"/>
        <v>db.STOCK.insert({_id:'MGL',bseCode:'539957',fundamentalCode:'MGL', nseCode:'MGL', name:'Mahanagar Gas Ltd', isin:'INE002S01010', industry:'Oil Marketing &amp; Distribution',worldStock:false,niftyStock:false, nseStock:true, updateDate:ISODate('2016-09-15')})</v>
      </c>
    </row>
    <row r="4202" spans="1:14" x14ac:dyDescent="0.25">
      <c r="A4202">
        <v>539962</v>
      </c>
      <c r="B4202" t="s">
        <v>13114</v>
      </c>
      <c r="C4202" t="str">
        <f t="shared" si="195"/>
        <v>QFSL</v>
      </c>
      <c r="D4202" t="s">
        <v>13115</v>
      </c>
      <c r="E4202" t="s">
        <v>3333</v>
      </c>
      <c r="F4202" t="s">
        <v>3371</v>
      </c>
      <c r="G4202">
        <v>10</v>
      </c>
      <c r="H4202" t="s">
        <v>13116</v>
      </c>
      <c r="J4202" s="3" t="s">
        <v>13822</v>
      </c>
      <c r="K4202" t="s">
        <v>3336</v>
      </c>
      <c r="L4202" t="str">
        <f>IF(ISNA(INDEX('NSE Listed Stocks'!$A$2:$A$1683,MATCH(All!H4202,'NSE Listed Stocks'!$C$2:$C$1683,0),1)),"",INDEX('NSE Listed Stocks'!$A$2:$A$1683,MATCH(All!H4202,'NSE Listed Stocks'!$C$2:$C$1683,0),1))</f>
        <v/>
      </c>
      <c r="M4202" t="str">
        <f t="shared" si="196"/>
        <v>false</v>
      </c>
      <c r="N4202" t="str">
        <f t="shared" si="197"/>
        <v>db.STOCK.insert({_id:'QFSL',bseCode:'539962',fundamentalCode:'QFSL', nseCode:'', name:'Quest Financial Services Ltd', isin:'INE064D01012', industry:'',worldStock:false,niftyStock:false, nseStock:false, updateDate:ISODate('2016-09-15')})</v>
      </c>
    </row>
    <row r="4203" spans="1:14" x14ac:dyDescent="0.25">
      <c r="A4203">
        <v>539963</v>
      </c>
      <c r="B4203" t="s">
        <v>13117</v>
      </c>
      <c r="C4203" t="str">
        <f t="shared" si="195"/>
        <v>ZEAL</v>
      </c>
      <c r="D4203" t="s">
        <v>13118</v>
      </c>
      <c r="E4203" t="s">
        <v>3333</v>
      </c>
      <c r="F4203" t="s">
        <v>11047</v>
      </c>
      <c r="G4203">
        <v>10</v>
      </c>
      <c r="H4203" t="s">
        <v>13119</v>
      </c>
      <c r="J4203" s="3" t="s">
        <v>13822</v>
      </c>
      <c r="K4203" t="s">
        <v>3336</v>
      </c>
      <c r="L4203" t="str">
        <f>IF(ISNA(INDEX('NSE Listed Stocks'!$A$2:$A$1683,MATCH(All!H4203,'NSE Listed Stocks'!$C$2:$C$1683,0),1)),"",INDEX('NSE Listed Stocks'!$A$2:$A$1683,MATCH(All!H4203,'NSE Listed Stocks'!$C$2:$C$1683,0),1))</f>
        <v/>
      </c>
      <c r="M4203" t="str">
        <f t="shared" si="196"/>
        <v>false</v>
      </c>
      <c r="N4203" t="str">
        <f t="shared" si="197"/>
        <v>db.STOCK.insert({_id:'ZEAL',bseCode:'539963',fundamentalCode:'ZEAL', nseCode:'', name:'Zeal Aqua Ltd', isin:'INE819S01017', industry:'',worldStock:false,niftyStock:false, nseStock:false, updateDate:ISODate('2016-09-15')})</v>
      </c>
    </row>
    <row r="4204" spans="1:14" x14ac:dyDescent="0.25">
      <c r="A4204">
        <v>539978</v>
      </c>
      <c r="B4204" t="s">
        <v>2351</v>
      </c>
      <c r="C4204" t="str">
        <f t="shared" si="195"/>
        <v>QUESS</v>
      </c>
      <c r="D4204" t="s">
        <v>13120</v>
      </c>
      <c r="E4204" t="s">
        <v>3333</v>
      </c>
      <c r="F4204" t="s">
        <v>3339</v>
      </c>
      <c r="G4204">
        <v>10</v>
      </c>
      <c r="H4204" t="s">
        <v>2352</v>
      </c>
      <c r="J4204" s="3" t="s">
        <v>13822</v>
      </c>
      <c r="K4204" t="s">
        <v>3336</v>
      </c>
      <c r="L4204" t="str">
        <f>IF(ISNA(INDEX('NSE Listed Stocks'!$A$2:$A$1683,MATCH(All!H4204,'NSE Listed Stocks'!$C$2:$C$1683,0),1)),"",INDEX('NSE Listed Stocks'!$A$2:$A$1683,MATCH(All!H4204,'NSE Listed Stocks'!$C$2:$C$1683,0),1))</f>
        <v>QUESS</v>
      </c>
      <c r="M4204" t="str">
        <f t="shared" si="196"/>
        <v>true</v>
      </c>
      <c r="N4204" t="str">
        <f t="shared" si="197"/>
        <v>db.STOCK.insert({_id:'QUESS',bseCode:'539978',fundamentalCode:'QUESS', nseCode:'QUESS', name:'Quess Corp Ltd', isin:'INE615P01015', industry:'',worldStock:false,niftyStock:false, nseStock:true, updateDate:ISODate('2016-09-15')})</v>
      </c>
    </row>
    <row r="4205" spans="1:14" x14ac:dyDescent="0.25">
      <c r="A4205">
        <v>539979</v>
      </c>
      <c r="B4205" t="s">
        <v>667</v>
      </c>
      <c r="C4205" t="str">
        <f t="shared" si="195"/>
        <v>DIGJAMLTD</v>
      </c>
      <c r="D4205" t="s">
        <v>13121</v>
      </c>
      <c r="E4205" t="s">
        <v>3333</v>
      </c>
      <c r="F4205" t="s">
        <v>3339</v>
      </c>
      <c r="G4205">
        <v>10</v>
      </c>
      <c r="H4205" t="s">
        <v>668</v>
      </c>
      <c r="J4205" s="3" t="s">
        <v>13822</v>
      </c>
      <c r="K4205" t="s">
        <v>3336</v>
      </c>
      <c r="L4205" t="str">
        <f>IF(ISNA(INDEX('NSE Listed Stocks'!$A$2:$A$1683,MATCH(All!H4205,'NSE Listed Stocks'!$C$2:$C$1683,0),1)),"",INDEX('NSE Listed Stocks'!$A$2:$A$1683,MATCH(All!H4205,'NSE Listed Stocks'!$C$2:$C$1683,0),1))</f>
        <v>DIGJAMLTD</v>
      </c>
      <c r="M4205" t="str">
        <f t="shared" si="196"/>
        <v>true</v>
      </c>
      <c r="N4205" t="str">
        <f t="shared" si="197"/>
        <v>db.STOCK.insert({_id:'DIGJAMLTD',bseCode:'539979',fundamentalCode:'DIGJAMLTD', nseCode:'DIGJAMLTD', name:'Digjam Ltd', isin:'INE731U01010', industry:'',worldStock:false,niftyStock:false, nseStock:true, updateDate:ISODate('2016-09-15')})</v>
      </c>
    </row>
    <row r="4206" spans="1:14" x14ac:dyDescent="0.25">
      <c r="A4206">
        <v>539980</v>
      </c>
      <c r="B4206" t="s">
        <v>1859</v>
      </c>
      <c r="C4206" t="str">
        <f t="shared" si="195"/>
        <v>MIDCAPIWIN</v>
      </c>
      <c r="D4206" t="s">
        <v>13122</v>
      </c>
      <c r="E4206" t="s">
        <v>3333</v>
      </c>
      <c r="F4206" t="s">
        <v>3339</v>
      </c>
      <c r="G4206">
        <v>10</v>
      </c>
      <c r="H4206" t="s">
        <v>1860</v>
      </c>
      <c r="J4206" s="3" t="s">
        <v>13822</v>
      </c>
      <c r="K4206" t="s">
        <v>3336</v>
      </c>
      <c r="L4206" t="str">
        <f>IF(ISNA(INDEX('NSE Listed Stocks'!$A$2:$A$1683,MATCH(All!H4206,'NSE Listed Stocks'!$C$2:$C$1683,0),1)),"",INDEX('NSE Listed Stocks'!$A$2:$A$1683,MATCH(All!H4206,'NSE Listed Stocks'!$C$2:$C$1683,0),1))</f>
        <v>MIDCAPIWIN</v>
      </c>
      <c r="M4206" t="str">
        <f t="shared" si="196"/>
        <v>true</v>
      </c>
      <c r="N4206" t="str">
        <f t="shared" si="197"/>
        <v>db.STOCK.insert({_id:'MIDCAPIWIN',bseCode:'539980',fundamentalCode:'MIDCAPIWIN', nseCode:'MIDCAPIWIN', name:'ICICI Prudential Midcap Select iWIN ETF', isin:'INF109KB1XT3', industry:'',worldStock:false,niftyStock:false, nseStock:true, updateDate:ISODate('2016-09-15')})</v>
      </c>
    </row>
    <row r="4207" spans="1:14" x14ac:dyDescent="0.25">
      <c r="A4207">
        <v>539981</v>
      </c>
      <c r="B4207" t="s">
        <v>1811</v>
      </c>
      <c r="C4207" t="str">
        <f t="shared" si="195"/>
        <v>MAXINDIA</v>
      </c>
      <c r="D4207" t="s">
        <v>13123</v>
      </c>
      <c r="E4207" t="s">
        <v>3333</v>
      </c>
      <c r="F4207" t="s">
        <v>3339</v>
      </c>
      <c r="G4207">
        <v>2</v>
      </c>
      <c r="H4207" t="s">
        <v>1812</v>
      </c>
      <c r="J4207" s="3" t="s">
        <v>13822</v>
      </c>
      <c r="K4207" t="s">
        <v>3336</v>
      </c>
      <c r="L4207" t="str">
        <f>IF(ISNA(INDEX('NSE Listed Stocks'!$A$2:$A$1683,MATCH(All!H4207,'NSE Listed Stocks'!$C$2:$C$1683,0),1)),"",INDEX('NSE Listed Stocks'!$A$2:$A$1683,MATCH(All!H4207,'NSE Listed Stocks'!$C$2:$C$1683,0),1))</f>
        <v>MAXINDIA</v>
      </c>
      <c r="M4207" t="str">
        <f t="shared" si="196"/>
        <v>true</v>
      </c>
      <c r="N4207" t="str">
        <f t="shared" si="197"/>
        <v>db.STOCK.insert({_id:'MAXINDIA',bseCode:'539981',fundamentalCode:'MAXINDIA', nseCode:'MAXINDIA', name:'Max India Ltd', isin:'INE153U01017', industry:'',worldStock:false,niftyStock:false, nseStock:true, updateDate:ISODate('2016-09-15')})</v>
      </c>
    </row>
    <row r="4208" spans="1:14" x14ac:dyDescent="0.25">
      <c r="A4208">
        <v>539982</v>
      </c>
      <c r="B4208" t="s">
        <v>13124</v>
      </c>
      <c r="C4208" t="str">
        <f t="shared" si="195"/>
        <v>ASYL</v>
      </c>
      <c r="D4208" t="s">
        <v>13125</v>
      </c>
      <c r="E4208" t="s">
        <v>3333</v>
      </c>
      <c r="F4208" t="s">
        <v>11047</v>
      </c>
      <c r="G4208">
        <v>10</v>
      </c>
      <c r="H4208" t="s">
        <v>13126</v>
      </c>
      <c r="J4208" s="3" t="s">
        <v>13822</v>
      </c>
      <c r="K4208" t="s">
        <v>3336</v>
      </c>
      <c r="L4208" t="str">
        <f>IF(ISNA(INDEX('NSE Listed Stocks'!$A$2:$A$1683,MATCH(All!H4208,'NSE Listed Stocks'!$C$2:$C$1683,0),1)),"",INDEX('NSE Listed Stocks'!$A$2:$A$1683,MATCH(All!H4208,'NSE Listed Stocks'!$C$2:$C$1683,0),1))</f>
        <v/>
      </c>
      <c r="M4208" t="str">
        <f t="shared" si="196"/>
        <v>false</v>
      </c>
      <c r="N4208" t="str">
        <f t="shared" si="197"/>
        <v>db.STOCK.insert({_id:'ASYL',bseCode:'539982',fundamentalCode:'ASYL', nseCode:'', name:'Advance Syntex Ltd', isin:'INE184U01012', industry:'',worldStock:false,niftyStock:false, nseStock:false, updateDate:ISODate('2016-09-15')})</v>
      </c>
    </row>
    <row r="4209" spans="1:14" x14ac:dyDescent="0.25">
      <c r="A4209">
        <v>539983</v>
      </c>
      <c r="B4209" t="s">
        <v>13127</v>
      </c>
      <c r="C4209" t="str">
        <f t="shared" si="195"/>
        <v>SIDH</v>
      </c>
      <c r="D4209" t="s">
        <v>13128</v>
      </c>
      <c r="E4209" t="s">
        <v>3333</v>
      </c>
      <c r="F4209" t="s">
        <v>3371</v>
      </c>
      <c r="G4209">
        <v>10</v>
      </c>
      <c r="H4209" t="s">
        <v>13129</v>
      </c>
      <c r="J4209" s="3" t="s">
        <v>13822</v>
      </c>
      <c r="K4209" t="s">
        <v>3336</v>
      </c>
      <c r="L4209" t="str">
        <f>IF(ISNA(INDEX('NSE Listed Stocks'!$A$2:$A$1683,MATCH(All!H4209,'NSE Listed Stocks'!$C$2:$C$1683,0),1)),"",INDEX('NSE Listed Stocks'!$A$2:$A$1683,MATCH(All!H4209,'NSE Listed Stocks'!$C$2:$C$1683,0),1))</f>
        <v/>
      </c>
      <c r="M4209" t="str">
        <f t="shared" si="196"/>
        <v>false</v>
      </c>
      <c r="N4209" t="str">
        <f t="shared" si="197"/>
        <v>db.STOCK.insert({_id:'SIDH',bseCode:'539983',fundamentalCode:'SIDH', nseCode:'', name:'Sidh Automobiles Ltd', isin:'INE403L01015', industry:'',worldStock:false,niftyStock:false, nseStock:false, updateDate:ISODate('2016-09-15')})</v>
      </c>
    </row>
    <row r="4210" spans="1:14" x14ac:dyDescent="0.25">
      <c r="A4210">
        <v>539984</v>
      </c>
      <c r="B4210" t="s">
        <v>13130</v>
      </c>
      <c r="C4210" t="str">
        <f t="shared" si="195"/>
        <v>HUIL</v>
      </c>
      <c r="D4210" t="s">
        <v>13131</v>
      </c>
      <c r="E4210" t="s">
        <v>3333</v>
      </c>
      <c r="F4210" t="s">
        <v>3345</v>
      </c>
      <c r="G4210">
        <v>10</v>
      </c>
      <c r="H4210" t="s">
        <v>13132</v>
      </c>
      <c r="J4210" s="3" t="s">
        <v>13822</v>
      </c>
      <c r="K4210" t="s">
        <v>3336</v>
      </c>
      <c r="L4210" t="str">
        <f>IF(ISNA(INDEX('NSE Listed Stocks'!$A$2:$A$1683,MATCH(All!H4210,'NSE Listed Stocks'!$C$2:$C$1683,0),1)),"",INDEX('NSE Listed Stocks'!$A$2:$A$1683,MATCH(All!H4210,'NSE Listed Stocks'!$C$2:$C$1683,0),1))</f>
        <v/>
      </c>
      <c r="M4210" t="str">
        <f t="shared" si="196"/>
        <v>false</v>
      </c>
      <c r="N4210" t="str">
        <f t="shared" si="197"/>
        <v>db.STOCK.insert({_id:'HUIL',bseCode:'539984',fundamentalCode:'HUIL', nseCode:'', name:'Hindusthan Urban Infrastructure Ltd', isin:'INE799B01017', industry:'',worldStock:false,niftyStock:false, nseStock:false, updateDate:ISODate('2016-09-15')})</v>
      </c>
    </row>
    <row r="4211" spans="1:14" x14ac:dyDescent="0.25">
      <c r="A4211">
        <v>539985</v>
      </c>
      <c r="B4211" t="s">
        <v>13133</v>
      </c>
      <c r="C4211" t="str">
        <f t="shared" si="195"/>
        <v>TITAANIUM</v>
      </c>
      <c r="D4211" t="s">
        <v>13134</v>
      </c>
      <c r="E4211" t="s">
        <v>3333</v>
      </c>
      <c r="F4211" t="s">
        <v>11047</v>
      </c>
      <c r="G4211">
        <v>10</v>
      </c>
      <c r="H4211" t="s">
        <v>13135</v>
      </c>
      <c r="I4211" t="s">
        <v>3362</v>
      </c>
      <c r="J4211" s="3" t="s">
        <v>3362</v>
      </c>
      <c r="K4211" t="s">
        <v>3336</v>
      </c>
      <c r="L4211" t="str">
        <f>IF(ISNA(INDEX('NSE Listed Stocks'!$A$2:$A$1683,MATCH(All!H4211,'NSE Listed Stocks'!$C$2:$C$1683,0),1)),"",INDEX('NSE Listed Stocks'!$A$2:$A$1683,MATCH(All!H4211,'NSE Listed Stocks'!$C$2:$C$1683,0),1))</f>
        <v/>
      </c>
      <c r="M4211" t="str">
        <f t="shared" si="196"/>
        <v>false</v>
      </c>
      <c r="N4211" t="str">
        <f t="shared" si="197"/>
        <v>db.STOCK.insert({_id:'TITAANIUM',bseCode:'539985',fundamentalCode:'TITAANIUM', nseCode:'', name:'Titaanium Ten Enterprise Ltd', isin:'INE120V01014', industry:'Textiles',worldStock:false,niftyStock:false, nseStock:false, updateDate:ISODate('2016-09-15')})</v>
      </c>
    </row>
    <row r="4212" spans="1:14" x14ac:dyDescent="0.25">
      <c r="A4212">
        <v>539986</v>
      </c>
      <c r="B4212" t="s">
        <v>13136</v>
      </c>
      <c r="C4212" t="str">
        <f t="shared" si="195"/>
        <v>COMSYN</v>
      </c>
      <c r="D4212" t="s">
        <v>13137</v>
      </c>
      <c r="E4212" t="s">
        <v>3333</v>
      </c>
      <c r="F4212" t="s">
        <v>11047</v>
      </c>
      <c r="G4212">
        <v>10</v>
      </c>
      <c r="H4212" t="s">
        <v>13138</v>
      </c>
      <c r="I4212" t="s">
        <v>13411</v>
      </c>
      <c r="J4212" s="3" t="s">
        <v>13797</v>
      </c>
      <c r="K4212" t="s">
        <v>3336</v>
      </c>
      <c r="L4212" t="str">
        <f>IF(ISNA(INDEX('NSE Listed Stocks'!$A$2:$A$1683,MATCH(All!H4212,'NSE Listed Stocks'!$C$2:$C$1683,0),1)),"",INDEX('NSE Listed Stocks'!$A$2:$A$1683,MATCH(All!H4212,'NSE Listed Stocks'!$C$2:$C$1683,0),1))</f>
        <v/>
      </c>
      <c r="M4212" t="str">
        <f t="shared" si="196"/>
        <v>false</v>
      </c>
      <c r="N4212" t="str">
        <f t="shared" si="197"/>
        <v>db.STOCK.insert({_id:'COMSYN',bseCode:'539986',fundamentalCode:'COMSYN', nseCode:'', name:'Commercial Syn Bags Ltd', isin:'INE073V01015', industry:'Containers &amp; Packaging',worldStock:false,niftyStock:false, nseStock:false, updateDate:ISODate('2016-09-15')})</v>
      </c>
    </row>
    <row r="4213" spans="1:14" x14ac:dyDescent="0.25">
      <c r="A4213">
        <v>539991</v>
      </c>
      <c r="B4213" t="s">
        <v>13139</v>
      </c>
      <c r="C4213" t="str">
        <f t="shared" si="195"/>
        <v>GLOBE</v>
      </c>
      <c r="D4213" t="s">
        <v>13140</v>
      </c>
      <c r="E4213" t="s">
        <v>3333</v>
      </c>
      <c r="F4213" t="s">
        <v>3371</v>
      </c>
      <c r="G4213">
        <v>10</v>
      </c>
      <c r="H4213" t="s">
        <v>13141</v>
      </c>
      <c r="J4213" s="3" t="s">
        <v>13822</v>
      </c>
      <c r="K4213" t="s">
        <v>3336</v>
      </c>
      <c r="L4213" t="str">
        <f>IF(ISNA(INDEX('NSE Listed Stocks'!$A$2:$A$1683,MATCH(All!H4213,'NSE Listed Stocks'!$C$2:$C$1683,0),1)),"",INDEX('NSE Listed Stocks'!$A$2:$A$1683,MATCH(All!H4213,'NSE Listed Stocks'!$C$2:$C$1683,0),1))</f>
        <v/>
      </c>
      <c r="M4213" t="str">
        <f t="shared" si="196"/>
        <v>false</v>
      </c>
      <c r="N4213" t="str">
        <f t="shared" si="197"/>
        <v>db.STOCK.insert({_id:'GLOBE',bseCode:'539991',fundamentalCode:'GLOBE', nseCode:'', name:'Globe Industrial Resources Ltd', isin:'INE700F01016', industry:'',worldStock:false,niftyStock:false, nseStock:false, updateDate:ISODate('2016-09-15')})</v>
      </c>
    </row>
    <row r="4214" spans="1:14" x14ac:dyDescent="0.25">
      <c r="A4214">
        <v>539992</v>
      </c>
      <c r="B4214" t="s">
        <v>13142</v>
      </c>
      <c r="C4214" t="str">
        <f t="shared" si="195"/>
        <v>LLOYDSTEEL</v>
      </c>
      <c r="D4214" t="s">
        <v>13143</v>
      </c>
      <c r="E4214" t="s">
        <v>3333</v>
      </c>
      <c r="F4214" t="s">
        <v>3339</v>
      </c>
      <c r="G4214">
        <v>1</v>
      </c>
      <c r="H4214" t="s">
        <v>1704</v>
      </c>
      <c r="I4214" t="s">
        <v>13403</v>
      </c>
      <c r="J4214" s="3" t="s">
        <v>13810</v>
      </c>
      <c r="K4214" t="s">
        <v>3336</v>
      </c>
      <c r="L4214" t="str">
        <f>IF(ISNA(INDEX('NSE Listed Stocks'!$A$2:$A$1683,MATCH(All!H4214,'NSE Listed Stocks'!$C$2:$C$1683,0),1)),"",INDEX('NSE Listed Stocks'!$A$2:$A$1683,MATCH(All!H4214,'NSE Listed Stocks'!$C$2:$C$1683,0),1))</f>
        <v>LSIL</v>
      </c>
      <c r="M4214" t="str">
        <f t="shared" si="196"/>
        <v>true</v>
      </c>
      <c r="N4214" t="str">
        <f t="shared" si="197"/>
        <v>db.STOCK.insert({_id:'LLOYDSTEEL',bseCode:'539992',fundamentalCode:'LLOYDSTEEL', nseCode:'LSIL', name:'Lloyds Steels Industries Ltd', isin:'INE093R01011', industry:'Iron &amp; Steel/Interm.Products',worldStock:false,niftyStock:false, nseStock:true, updateDate:ISODate('2016-09-15')})</v>
      </c>
    </row>
    <row r="4215" spans="1:14" x14ac:dyDescent="0.25">
      <c r="A4215">
        <v>539997</v>
      </c>
      <c r="B4215" t="s">
        <v>13144</v>
      </c>
      <c r="C4215" t="str">
        <f t="shared" si="195"/>
        <v>KPL</v>
      </c>
      <c r="D4215" t="s">
        <v>13145</v>
      </c>
      <c r="E4215" t="s">
        <v>3333</v>
      </c>
      <c r="F4215" t="s">
        <v>11095</v>
      </c>
      <c r="G4215">
        <v>10</v>
      </c>
      <c r="H4215" t="s">
        <v>13146</v>
      </c>
      <c r="I4215" t="s">
        <v>3347</v>
      </c>
      <c r="J4215" s="3" t="s">
        <v>3347</v>
      </c>
      <c r="K4215" t="s">
        <v>3336</v>
      </c>
      <c r="L4215" t="str">
        <f>IF(ISNA(INDEX('NSE Listed Stocks'!$A$2:$A$1683,MATCH(All!H4215,'NSE Listed Stocks'!$C$2:$C$1683,0),1)),"",INDEX('NSE Listed Stocks'!$A$2:$A$1683,MATCH(All!H4215,'NSE Listed Stocks'!$C$2:$C$1683,0),1))</f>
        <v/>
      </c>
      <c r="M4215" t="str">
        <f t="shared" si="196"/>
        <v>false</v>
      </c>
      <c r="N4215" t="str">
        <f t="shared" si="197"/>
        <v>db.STOCK.insert({_id:'KPL',bseCode:'539997',fundamentalCode:'KPL', nseCode:'', name:'Kwality Pharmaceuticals Ltd', isin:'INE552U01010', industry:'Pharmaceuticals',worldStock:false,niftyStock:false, nseStock:false, updateDate:ISODate('2016-09-15')})</v>
      </c>
    </row>
    <row r="4216" spans="1:14" x14ac:dyDescent="0.25">
      <c r="A4216">
        <v>540005</v>
      </c>
      <c r="B4216" t="s">
        <v>1707</v>
      </c>
      <c r="C4216" t="str">
        <f t="shared" si="195"/>
        <v>LTI</v>
      </c>
      <c r="D4216" t="s">
        <v>13787</v>
      </c>
      <c r="E4216" t="s">
        <v>3333</v>
      </c>
      <c r="F4216" t="s">
        <v>3339</v>
      </c>
      <c r="G4216">
        <v>1</v>
      </c>
      <c r="H4216" t="s">
        <v>1708</v>
      </c>
      <c r="I4216" t="s">
        <v>13416</v>
      </c>
      <c r="J4216" s="3" t="s">
        <v>13816</v>
      </c>
      <c r="K4216" t="s">
        <v>3336</v>
      </c>
      <c r="L4216" t="str">
        <f>IF(ISNA(INDEX('NSE Listed Stocks'!$A$2:$A$1683,MATCH(All!H4216,'NSE Listed Stocks'!$C$2:$C$1683,0),1)),"",INDEX('NSE Listed Stocks'!$A$2:$A$1683,MATCH(All!H4216,'NSE Listed Stocks'!$C$2:$C$1683,0),1))</f>
        <v>LTI</v>
      </c>
      <c r="M4216" t="str">
        <f t="shared" si="196"/>
        <v>true</v>
      </c>
      <c r="N4216" t="str">
        <f t="shared" si="197"/>
        <v>db.STOCK.insert({_id:'LTI',bseCode:'540005',fundamentalCode:'LTI', nseCode:'LTI', name:'Larsen &amp; Toubro Infotech Ltd', isin:'INE214T01019', industry:'IT Consulting &amp; Software',worldStock:false,niftyStock:false, nseStock:true, updateDate:ISODate('2016-09-15')})</v>
      </c>
    </row>
    <row r="4217" spans="1:14" x14ac:dyDescent="0.25">
      <c r="A4217">
        <v>540006</v>
      </c>
      <c r="B4217" t="s">
        <v>13148</v>
      </c>
      <c r="C4217" t="str">
        <f t="shared" si="195"/>
        <v>BULL</v>
      </c>
      <c r="D4217" t="s">
        <v>13788</v>
      </c>
      <c r="E4217" t="s">
        <v>3333</v>
      </c>
      <c r="F4217" t="s">
        <v>3345</v>
      </c>
      <c r="G4217">
        <v>10</v>
      </c>
      <c r="H4217" t="s">
        <v>13150</v>
      </c>
      <c r="I4217" t="s">
        <v>3425</v>
      </c>
      <c r="J4217" s="3" t="s">
        <v>13800</v>
      </c>
      <c r="K4217" t="s">
        <v>3336</v>
      </c>
      <c r="L4217" t="str">
        <f>IF(ISNA(INDEX('NSE Listed Stocks'!$A$2:$A$1683,MATCH(All!H4217,'NSE Listed Stocks'!$C$2:$C$1683,0),1)),"",INDEX('NSE Listed Stocks'!$A$2:$A$1683,MATCH(All!H4217,'NSE Listed Stocks'!$C$2:$C$1683,0),1))</f>
        <v/>
      </c>
      <c r="M4217" t="str">
        <f t="shared" si="196"/>
        <v>false</v>
      </c>
      <c r="N4217" t="str">
        <f t="shared" si="197"/>
        <v>db.STOCK.insert({_id:'BULL',bseCode:'540006',fundamentalCode:'BULL', nseCode:'', name:'Bullish Bonds &amp; Holdings Ltd', isin:'INE595R01015', industry:'Other Financial Services',worldStock:false,niftyStock:false, nseStock:false, updateDate:ISODate('2016-09-15')})</v>
      </c>
    </row>
    <row r="4218" spans="1:14" x14ac:dyDescent="0.25">
      <c r="A4218">
        <v>540008</v>
      </c>
      <c r="B4218" t="s">
        <v>13151</v>
      </c>
      <c r="C4218" t="str">
        <f t="shared" si="195"/>
        <v>BSLSENETFG</v>
      </c>
      <c r="D4218" t="s">
        <v>13151</v>
      </c>
      <c r="E4218" t="s">
        <v>3333</v>
      </c>
      <c r="F4218" t="s">
        <v>3339</v>
      </c>
      <c r="G4218">
        <v>10</v>
      </c>
      <c r="H4218" t="s">
        <v>13152</v>
      </c>
      <c r="J4218" s="3" t="s">
        <v>13822</v>
      </c>
      <c r="K4218" t="s">
        <v>3336</v>
      </c>
      <c r="L4218" t="str">
        <f>IF(ISNA(INDEX('NSE Listed Stocks'!$A$2:$A$1683,MATCH(All!H4218,'NSE Listed Stocks'!$C$2:$C$1683,0),1)),"",INDEX('NSE Listed Stocks'!$A$2:$A$1683,MATCH(All!H4218,'NSE Listed Stocks'!$C$2:$C$1683,0),1))</f>
        <v/>
      </c>
      <c r="M4218" t="str">
        <f t="shared" si="196"/>
        <v>false</v>
      </c>
      <c r="N4218" t="str">
        <f t="shared" si="197"/>
        <v>db.STOCK.insert({_id:'BSLSENETFG',bseCode:'540008',fundamentalCode:'BSLSENETFG', nseCode:'', name:'BSLSENETFG', isin:'INF209KB1119', industry:'',worldStock:false,niftyStock:false, nseStock:false, updateDate:ISODate('2016-09-15')})</v>
      </c>
    </row>
    <row r="4219" spans="1:14" x14ac:dyDescent="0.25">
      <c r="A4219">
        <v>540023</v>
      </c>
      <c r="B4219" t="s">
        <v>13153</v>
      </c>
      <c r="C4219" t="str">
        <f t="shared" si="195"/>
        <v>MIENT</v>
      </c>
      <c r="D4219" t="s">
        <v>13154</v>
      </c>
      <c r="E4219" t="s">
        <v>3333</v>
      </c>
      <c r="F4219" t="s">
        <v>3345</v>
      </c>
      <c r="G4219">
        <v>1</v>
      </c>
      <c r="H4219" t="s">
        <v>13155</v>
      </c>
      <c r="J4219" s="3" t="s">
        <v>13822</v>
      </c>
      <c r="K4219" t="s">
        <v>3336</v>
      </c>
      <c r="L4219" t="str">
        <f>IF(ISNA(INDEX('NSE Listed Stocks'!$A$2:$A$1683,MATCH(All!H4219,'NSE Listed Stocks'!$C$2:$C$1683,0),1)),"",INDEX('NSE Listed Stocks'!$A$2:$A$1683,MATCH(All!H4219,'NSE Listed Stocks'!$C$2:$C$1683,0),1))</f>
        <v/>
      </c>
      <c r="M4219" t="str">
        <f t="shared" si="196"/>
        <v>false</v>
      </c>
      <c r="N4219" t="str">
        <f t="shared" si="197"/>
        <v>db.STOCK.insert({_id:'MIENT',bseCode:'540023',fundamentalCode:'MIENT', nseCode:'', name:'Millitoons Entertainment Ltd', isin:'INE621I01018', industry:'',worldStock:false,niftyStock:false, nseStock:false, updateDate:ISODate('2016-09-15')})</v>
      </c>
    </row>
    <row r="4220" spans="1:14" x14ac:dyDescent="0.25">
      <c r="A4220">
        <v>540024</v>
      </c>
      <c r="B4220" t="s">
        <v>13156</v>
      </c>
      <c r="C4220" t="str">
        <f t="shared" si="195"/>
        <v>ASHARI</v>
      </c>
      <c r="D4220" t="s">
        <v>13157</v>
      </c>
      <c r="E4220" t="s">
        <v>3333</v>
      </c>
      <c r="F4220" t="s">
        <v>3371</v>
      </c>
      <c r="G4220">
        <v>10</v>
      </c>
      <c r="H4220" t="s">
        <v>13158</v>
      </c>
      <c r="J4220" s="3" t="s">
        <v>13822</v>
      </c>
      <c r="K4220" t="s">
        <v>3336</v>
      </c>
      <c r="L4220" t="str">
        <f>IF(ISNA(INDEX('NSE Listed Stocks'!$A$2:$A$1683,MATCH(All!H4220,'NSE Listed Stocks'!$C$2:$C$1683,0),1)),"",INDEX('NSE Listed Stocks'!$A$2:$A$1683,MATCH(All!H4220,'NSE Listed Stocks'!$C$2:$C$1683,0),1))</f>
        <v/>
      </c>
      <c r="M4220" t="str">
        <f t="shared" si="196"/>
        <v>false</v>
      </c>
      <c r="N4220" t="str">
        <f t="shared" si="197"/>
        <v>db.STOCK.insert({_id:'ASHARI',bseCode:'540024',fundamentalCode:'ASHARI', nseCode:'', name:'Ashari Agencies Ltd', isin:'INE361S01010', industry:'',worldStock:false,niftyStock:false, nseStock:false, updateDate:ISODate('2016-09-15')})</v>
      </c>
    </row>
    <row r="4221" spans="1:14" x14ac:dyDescent="0.25">
      <c r="A4221">
        <v>540025</v>
      </c>
      <c r="B4221" t="s">
        <v>62</v>
      </c>
      <c r="C4221" t="str">
        <f t="shared" si="195"/>
        <v>ADVENZYMES</v>
      </c>
      <c r="D4221" t="s">
        <v>13159</v>
      </c>
      <c r="E4221" t="s">
        <v>3333</v>
      </c>
      <c r="F4221" t="s">
        <v>3339</v>
      </c>
      <c r="G4221">
        <v>10</v>
      </c>
      <c r="H4221" t="s">
        <v>63</v>
      </c>
      <c r="J4221" s="3" t="s">
        <v>13822</v>
      </c>
      <c r="K4221" t="s">
        <v>3336</v>
      </c>
      <c r="L4221" t="str">
        <f>IF(ISNA(INDEX('NSE Listed Stocks'!$A$2:$A$1683,MATCH(All!H4221,'NSE Listed Stocks'!$C$2:$C$1683,0),1)),"",INDEX('NSE Listed Stocks'!$A$2:$A$1683,MATCH(All!H4221,'NSE Listed Stocks'!$C$2:$C$1683,0),1))</f>
        <v>ADVENZYMES</v>
      </c>
      <c r="M4221" t="str">
        <f t="shared" si="196"/>
        <v>true</v>
      </c>
      <c r="N4221" t="str">
        <f t="shared" si="197"/>
        <v>db.STOCK.insert({_id:'ADVENZYMES',bseCode:'540025',fundamentalCode:'ADVENZYMES', nseCode:'ADVENZYMES', name:'Advanced Enzyme Technologies Ltd', isin:'INE837H01012', industry:'',worldStock:false,niftyStock:false, nseStock:true, updateDate:ISODate('2016-09-15')})</v>
      </c>
    </row>
    <row r="4222" spans="1:14" x14ac:dyDescent="0.25">
      <c r="A4222">
        <v>540026</v>
      </c>
      <c r="B4222" t="s">
        <v>13160</v>
      </c>
      <c r="C4222" t="str">
        <f t="shared" si="195"/>
        <v>LAHL</v>
      </c>
      <c r="D4222" t="s">
        <v>13161</v>
      </c>
      <c r="E4222" t="s">
        <v>3333</v>
      </c>
      <c r="F4222" t="s">
        <v>3371</v>
      </c>
      <c r="G4222">
        <v>5</v>
      </c>
      <c r="H4222" t="s">
        <v>13162</v>
      </c>
      <c r="I4222" t="s">
        <v>3356</v>
      </c>
      <c r="J4222" s="3" t="s">
        <v>13801</v>
      </c>
      <c r="K4222" t="s">
        <v>3336</v>
      </c>
      <c r="L4222" t="str">
        <f>IF(ISNA(INDEX('NSE Listed Stocks'!$A$2:$A$1683,MATCH(All!H4222,'NSE Listed Stocks'!$C$2:$C$1683,0),1)),"",INDEX('NSE Listed Stocks'!$A$2:$A$1683,MATCH(All!H4222,'NSE Listed Stocks'!$C$2:$C$1683,0),1))</f>
        <v/>
      </c>
      <c r="M4222" t="str">
        <f t="shared" si="196"/>
        <v>false</v>
      </c>
      <c r="N4222" t="str">
        <f t="shared" si="197"/>
        <v>db.STOCK.insert({_id:'LAHL',bseCode:'540026',fundamentalCode:'LAHL', nseCode:'', name:'Ladam Affordable Housing Ltd', isin:'INE213U01019', industry:'Realty',worldStock:false,niftyStock:false, nseStock:false, updateDate:ISODate('2016-09-15')})</v>
      </c>
    </row>
    <row r="4223" spans="1:14" x14ac:dyDescent="0.25">
      <c r="A4223">
        <v>540027</v>
      </c>
      <c r="B4223" t="s">
        <v>13163</v>
      </c>
      <c r="C4223" t="str">
        <f t="shared" si="195"/>
        <v>PTIL</v>
      </c>
      <c r="D4223" t="s">
        <v>13164</v>
      </c>
      <c r="E4223" t="s">
        <v>3333</v>
      </c>
      <c r="F4223" t="s">
        <v>11047</v>
      </c>
      <c r="G4223">
        <v>10</v>
      </c>
      <c r="H4223" t="s">
        <v>13165</v>
      </c>
      <c r="J4223" s="3" t="s">
        <v>13822</v>
      </c>
      <c r="K4223" t="s">
        <v>3336</v>
      </c>
      <c r="L4223" t="str">
        <f>IF(ISNA(INDEX('NSE Listed Stocks'!$A$2:$A$1683,MATCH(All!H4223,'NSE Listed Stocks'!$C$2:$C$1683,0),1)),"",INDEX('NSE Listed Stocks'!$A$2:$A$1683,MATCH(All!H4223,'NSE Listed Stocks'!$C$2:$C$1683,0),1))</f>
        <v/>
      </c>
      <c r="M4223" t="str">
        <f t="shared" si="196"/>
        <v>false</v>
      </c>
      <c r="N4223" t="str">
        <f t="shared" si="197"/>
        <v>db.STOCK.insert({_id:'PTIL',bseCode:'540027',fundamentalCode:'PTIL', nseCode:'', name:'Prabhat Telecoms (India) Ltd', isin:'INE171P01019', industry:'',worldStock:false,niftyStock:false, nseStock:false, updateDate:ISODate('2016-09-15')})</v>
      </c>
    </row>
    <row r="4224" spans="1:14" x14ac:dyDescent="0.25">
      <c r="A4224">
        <v>540046</v>
      </c>
      <c r="B4224" t="s">
        <v>13166</v>
      </c>
      <c r="C4224" t="str">
        <f t="shared" si="195"/>
        <v>ADFBBPH</v>
      </c>
      <c r="D4224" t="s">
        <v>13166</v>
      </c>
      <c r="E4224" t="s">
        <v>3333</v>
      </c>
      <c r="F4224" t="s">
        <v>3871</v>
      </c>
      <c r="G4224">
        <v>10</v>
      </c>
      <c r="J4224" s="3" t="s">
        <v>13822</v>
      </c>
      <c r="K4224" t="s">
        <v>3336</v>
      </c>
      <c r="L4224" t="str">
        <f>IF(ISNA(INDEX('NSE Listed Stocks'!$A$2:$A$1683,MATCH(All!H4224,'NSE Listed Stocks'!$C$2:$C$1683,0),1)),"",INDEX('NSE Listed Stocks'!$A$2:$A$1683,MATCH(All!H4224,'NSE Listed Stocks'!$C$2:$C$1683,0),1))</f>
        <v/>
      </c>
      <c r="M4224" t="str">
        <f t="shared" si="196"/>
        <v>false</v>
      </c>
      <c r="N4224" t="str">
        <f t="shared" si="197"/>
        <v>db.STOCK.insert({_id:'ADFBBPH',bseCode:'540046',fundamentalCode:'ADFBBPH', nseCode:'', name:'ADFBBPH', isin:'', industry:'',worldStock:false,niftyStock:false, nseStock:false, updateDate:ISODate('2016-09-15')})</v>
      </c>
    </row>
    <row r="4225" spans="1:14" x14ac:dyDescent="0.25">
      <c r="A4225">
        <v>540047</v>
      </c>
      <c r="B4225" t="s">
        <v>611</v>
      </c>
      <c r="C4225" t="str">
        <f t="shared" si="195"/>
        <v>DBL</v>
      </c>
      <c r="D4225" t="s">
        <v>13167</v>
      </c>
      <c r="E4225" t="s">
        <v>3333</v>
      </c>
      <c r="F4225" t="s">
        <v>3339</v>
      </c>
      <c r="G4225">
        <v>10</v>
      </c>
      <c r="H4225" t="s">
        <v>612</v>
      </c>
      <c r="J4225" s="3" t="s">
        <v>13822</v>
      </c>
      <c r="K4225" t="s">
        <v>3336</v>
      </c>
      <c r="L4225" t="str">
        <f>IF(ISNA(INDEX('NSE Listed Stocks'!$A$2:$A$1683,MATCH(All!H4225,'NSE Listed Stocks'!$C$2:$C$1683,0),1)),"",INDEX('NSE Listed Stocks'!$A$2:$A$1683,MATCH(All!H4225,'NSE Listed Stocks'!$C$2:$C$1683,0),1))</f>
        <v>DBL</v>
      </c>
      <c r="M4225" t="str">
        <f t="shared" si="196"/>
        <v>true</v>
      </c>
      <c r="N4225" t="str">
        <f t="shared" si="197"/>
        <v>db.STOCK.insert({_id:'DBL',bseCode:'540047',fundamentalCode:'DBL', nseCode:'DBL', name:'Dilip Buildcon Ltd', isin:'INE917M01012', industry:'',worldStock:false,niftyStock:false, nseStock:true, updateDate:ISODate('2016-09-15')})</v>
      </c>
    </row>
    <row r="4226" spans="1:14" x14ac:dyDescent="0.25">
      <c r="A4226">
        <v>540048</v>
      </c>
      <c r="B4226" t="s">
        <v>2750</v>
      </c>
      <c r="C4226" t="str">
        <f t="shared" si="195"/>
        <v>SPAL</v>
      </c>
      <c r="D4226" t="s">
        <v>13168</v>
      </c>
      <c r="E4226" t="s">
        <v>3333</v>
      </c>
      <c r="F4226" t="s">
        <v>3339</v>
      </c>
      <c r="G4226">
        <v>10</v>
      </c>
      <c r="H4226" t="s">
        <v>2751</v>
      </c>
      <c r="J4226" s="3" t="s">
        <v>13822</v>
      </c>
      <c r="K4226" t="s">
        <v>3336</v>
      </c>
      <c r="L4226" t="str">
        <f>IF(ISNA(INDEX('NSE Listed Stocks'!$A$2:$A$1683,MATCH(All!H4226,'NSE Listed Stocks'!$C$2:$C$1683,0),1)),"",INDEX('NSE Listed Stocks'!$A$2:$A$1683,MATCH(All!H4226,'NSE Listed Stocks'!$C$2:$C$1683,0),1))</f>
        <v>SPAL</v>
      </c>
      <c r="M4226" t="str">
        <f t="shared" si="196"/>
        <v>true</v>
      </c>
      <c r="N4226" t="str">
        <f t="shared" si="197"/>
        <v>db.STOCK.insert({_id:'SPAL',bseCode:'540048',fundamentalCode:'SPAL', nseCode:'SPAL', name:'S.P. Apparels Ltd', isin:'INE212I01016', industry:'',worldStock:false,niftyStock:false, nseStock:true, updateDate:ISODate('2016-09-15')})</v>
      </c>
    </row>
    <row r="4227" spans="1:14" x14ac:dyDescent="0.25">
      <c r="A4227">
        <v>540061</v>
      </c>
      <c r="B4227" t="s">
        <v>385</v>
      </c>
      <c r="C4227" t="str">
        <f t="shared" ref="C4227:C4290" si="198">B4227</f>
        <v>BIGBLOC</v>
      </c>
      <c r="D4227" t="s">
        <v>13169</v>
      </c>
      <c r="E4227" t="s">
        <v>3333</v>
      </c>
      <c r="F4227" t="s">
        <v>3377</v>
      </c>
      <c r="G4227">
        <v>10</v>
      </c>
      <c r="H4227" t="s">
        <v>386</v>
      </c>
      <c r="J4227" s="3" t="s">
        <v>13822</v>
      </c>
      <c r="K4227" t="s">
        <v>3336</v>
      </c>
      <c r="L4227" t="str">
        <f>IF(ISNA(INDEX('NSE Listed Stocks'!$A$2:$A$1683,MATCH(All!H4227,'NSE Listed Stocks'!$C$2:$C$1683,0),1)),"",INDEX('NSE Listed Stocks'!$A$2:$A$1683,MATCH(All!H4227,'NSE Listed Stocks'!$C$2:$C$1683,0),1))</f>
        <v>BIGBLOC</v>
      </c>
      <c r="M4227" t="str">
        <f t="shared" ref="M4227:M4290" si="199">IF($L4227&lt;&gt;"", "true", "false")</f>
        <v>true</v>
      </c>
      <c r="N4227" t="str">
        <f t="shared" ref="N4227:N4290" si="200">"db.STOCK.insert({_id:'"&amp;$B4227&amp;"',bseCode:'"&amp;$A4227&amp;"',fundamentalCode:'"&amp;$C4227&amp;"', nseCode:'"&amp;L4227&amp;"', name:'"&amp;D4227&amp;"', isin:'"&amp;H4227&amp;"', industry:'"&amp;I4227&amp;"',worldStock:false,niftyStock:false, nseStock:"&amp;M4227&amp;", updateDate:ISODate('2016-09-15')})"</f>
        <v>db.STOCK.insert({_id:'BIGBLOC',bseCode:'540061',fundamentalCode:'BIGBLOC', nseCode:'BIGBLOC', name:'Bigbloc Construction Ltd', isin:'INE412U01017', industry:'',worldStock:false,niftyStock:false, nseStock:true, updateDate:ISODate('2016-09-15')})</v>
      </c>
    </row>
    <row r="4228" spans="1:14" x14ac:dyDescent="0.25">
      <c r="A4228">
        <v>540062</v>
      </c>
      <c r="B4228" t="s">
        <v>13170</v>
      </c>
      <c r="C4228" t="str">
        <f t="shared" si="198"/>
        <v>GOLDENCREST</v>
      </c>
      <c r="D4228" t="s">
        <v>13789</v>
      </c>
      <c r="E4228" t="s">
        <v>3333</v>
      </c>
      <c r="F4228" t="s">
        <v>3371</v>
      </c>
      <c r="G4228">
        <v>10</v>
      </c>
      <c r="H4228" t="s">
        <v>13172</v>
      </c>
      <c r="J4228" s="3" t="s">
        <v>13822</v>
      </c>
      <c r="K4228" t="s">
        <v>3336</v>
      </c>
      <c r="L4228" t="str">
        <f>IF(ISNA(INDEX('NSE Listed Stocks'!$A$2:$A$1683,MATCH(All!H4228,'NSE Listed Stocks'!$C$2:$C$1683,0),1)),"",INDEX('NSE Listed Stocks'!$A$2:$A$1683,MATCH(All!H4228,'NSE Listed Stocks'!$C$2:$C$1683,0),1))</f>
        <v/>
      </c>
      <c r="M4228" t="str">
        <f t="shared" si="199"/>
        <v>false</v>
      </c>
      <c r="N4228" t="str">
        <f t="shared" si="200"/>
        <v>db.STOCK.insert({_id:'GOLDENCREST',bseCode:'540062',fundamentalCode:'GOLDENCREST', nseCode:'', name:'Golden Crest Education &amp; Services Ltd', isin:'INE222U01010', industry:'',worldStock:false,niftyStock:false, nseStock:false, updateDate:ISODate('2016-09-15')})</v>
      </c>
    </row>
    <row r="4229" spans="1:14" x14ac:dyDescent="0.25">
      <c r="A4229">
        <v>540063</v>
      </c>
      <c r="B4229" t="s">
        <v>13173</v>
      </c>
      <c r="C4229" t="str">
        <f t="shared" si="198"/>
        <v>ECS</v>
      </c>
      <c r="D4229" t="s">
        <v>13174</v>
      </c>
      <c r="E4229" t="s">
        <v>3333</v>
      </c>
      <c r="F4229" t="s">
        <v>3371</v>
      </c>
      <c r="G4229">
        <v>10</v>
      </c>
      <c r="H4229" t="s">
        <v>13175</v>
      </c>
      <c r="J4229" s="3" t="s">
        <v>13822</v>
      </c>
      <c r="K4229" t="s">
        <v>3336</v>
      </c>
      <c r="L4229" t="str">
        <f>IF(ISNA(INDEX('NSE Listed Stocks'!$A$2:$A$1683,MATCH(All!H4229,'NSE Listed Stocks'!$C$2:$C$1683,0),1)),"",INDEX('NSE Listed Stocks'!$A$2:$A$1683,MATCH(All!H4229,'NSE Listed Stocks'!$C$2:$C$1683,0),1))</f>
        <v/>
      </c>
      <c r="M4229" t="str">
        <f t="shared" si="199"/>
        <v>false</v>
      </c>
      <c r="N4229" t="str">
        <f t="shared" si="200"/>
        <v>db.STOCK.insert({_id:'ECS',bseCode:'540063',fundamentalCode:'ECS', nseCode:'', name:'ECS Biztech Ltd', isin:'INE925Q01024', industry:'',worldStock:false,niftyStock:false, nseStock:false, updateDate:ISODate('2016-09-15')})</v>
      </c>
    </row>
    <row r="4230" spans="1:14" x14ac:dyDescent="0.25">
      <c r="A4230">
        <v>540064</v>
      </c>
      <c r="B4230" t="s">
        <v>866</v>
      </c>
      <c r="C4230" t="str">
        <f t="shared" si="198"/>
        <v>FRETAIL</v>
      </c>
      <c r="D4230" t="s">
        <v>13176</v>
      </c>
      <c r="E4230" t="s">
        <v>3333</v>
      </c>
      <c r="F4230" t="s">
        <v>3377</v>
      </c>
      <c r="G4230">
        <v>2</v>
      </c>
      <c r="H4230" t="s">
        <v>867</v>
      </c>
      <c r="J4230" s="3" t="s">
        <v>13822</v>
      </c>
      <c r="K4230" t="s">
        <v>3336</v>
      </c>
      <c r="L4230" t="str">
        <f>IF(ISNA(INDEX('NSE Listed Stocks'!$A$2:$A$1683,MATCH(All!H4230,'NSE Listed Stocks'!$C$2:$C$1683,0),1)),"",INDEX('NSE Listed Stocks'!$A$2:$A$1683,MATCH(All!H4230,'NSE Listed Stocks'!$C$2:$C$1683,0),1))</f>
        <v>FRETAIL</v>
      </c>
      <c r="M4230" t="str">
        <f t="shared" si="199"/>
        <v>true</v>
      </c>
      <c r="N4230" t="str">
        <f t="shared" si="200"/>
        <v>db.STOCK.insert({_id:'FRETAIL',bseCode:'540064',fundamentalCode:'FRETAIL', nseCode:'FRETAIL', name:'Future Retail Ltd', isin:'INE752P01024', industry:'',worldStock:false,niftyStock:false, nseStock:true, updateDate:ISODate('2016-09-15')})</v>
      </c>
    </row>
    <row r="4231" spans="1:14" x14ac:dyDescent="0.25">
      <c r="A4231">
        <v>540065</v>
      </c>
      <c r="B4231" t="s">
        <v>2407</v>
      </c>
      <c r="C4231" t="str">
        <f t="shared" si="198"/>
        <v>RBLBANK</v>
      </c>
      <c r="D4231" t="s">
        <v>13177</v>
      </c>
      <c r="E4231" t="s">
        <v>3333</v>
      </c>
      <c r="F4231" t="s">
        <v>3339</v>
      </c>
      <c r="G4231">
        <v>10</v>
      </c>
      <c r="H4231" t="s">
        <v>2408</v>
      </c>
      <c r="J4231" s="3" t="s">
        <v>13822</v>
      </c>
      <c r="K4231" t="s">
        <v>3336</v>
      </c>
      <c r="L4231" t="str">
        <f>IF(ISNA(INDEX('NSE Listed Stocks'!$A$2:$A$1683,MATCH(All!H4231,'NSE Listed Stocks'!$C$2:$C$1683,0),1)),"",INDEX('NSE Listed Stocks'!$A$2:$A$1683,MATCH(All!H4231,'NSE Listed Stocks'!$C$2:$C$1683,0),1))</f>
        <v>RBLBANK</v>
      </c>
      <c r="M4231" t="str">
        <f t="shared" si="199"/>
        <v>true</v>
      </c>
      <c r="N4231" t="str">
        <f t="shared" si="200"/>
        <v>db.STOCK.insert({_id:'RBLBANK',bseCode:'540065',fundamentalCode:'RBLBANK', nseCode:'RBLBANK', name:'RBL Bank Ltd', isin:'INE976G01028', industry:'',worldStock:false,niftyStock:false, nseStock:true, updateDate:ISODate('2016-09-15')})</v>
      </c>
    </row>
    <row r="4232" spans="1:14" x14ac:dyDescent="0.25">
      <c r="A4232">
        <v>540072</v>
      </c>
      <c r="B4232" t="s">
        <v>13178</v>
      </c>
      <c r="C4232" t="str">
        <f t="shared" si="198"/>
        <v>SHIVAEXPO</v>
      </c>
      <c r="D4232" t="s">
        <v>13179</v>
      </c>
      <c r="E4232" t="s">
        <v>3333</v>
      </c>
      <c r="F4232" t="s">
        <v>11047</v>
      </c>
      <c r="G4232">
        <v>10</v>
      </c>
      <c r="H4232" t="s">
        <v>13180</v>
      </c>
      <c r="J4232" s="3" t="s">
        <v>13822</v>
      </c>
      <c r="K4232" t="s">
        <v>3336</v>
      </c>
      <c r="L4232" t="str">
        <f>IF(ISNA(INDEX('NSE Listed Stocks'!$A$2:$A$1683,MATCH(All!H4232,'NSE Listed Stocks'!$C$2:$C$1683,0),1)),"",INDEX('NSE Listed Stocks'!$A$2:$A$1683,MATCH(All!H4232,'NSE Listed Stocks'!$C$2:$C$1683,0),1))</f>
        <v/>
      </c>
      <c r="M4232" t="str">
        <f t="shared" si="199"/>
        <v>false</v>
      </c>
      <c r="N4232" t="str">
        <f t="shared" si="200"/>
        <v>db.STOCK.insert({_id:'SHIVAEXPO',bseCode:'540072',fundamentalCode:'SHIVAEXPO', nseCode:'', name:'Shiva Granito Export Ltd', isin:'INE191V01015', industry:'',worldStock:false,niftyStock:false, nseStock:false, updateDate:ISODate('2016-09-15')})</v>
      </c>
    </row>
    <row r="4233" spans="1:14" x14ac:dyDescent="0.25">
      <c r="A4233">
        <v>540073</v>
      </c>
      <c r="B4233" t="s">
        <v>413</v>
      </c>
      <c r="C4233" t="str">
        <f t="shared" si="198"/>
        <v>BLS</v>
      </c>
      <c r="D4233" t="s">
        <v>13181</v>
      </c>
      <c r="E4233" t="s">
        <v>3333</v>
      </c>
      <c r="F4233" t="s">
        <v>3377</v>
      </c>
      <c r="G4233">
        <v>10</v>
      </c>
      <c r="H4233" t="s">
        <v>414</v>
      </c>
      <c r="J4233" s="3" t="s">
        <v>13822</v>
      </c>
      <c r="K4233" t="s">
        <v>3336</v>
      </c>
      <c r="L4233" t="str">
        <f>IF(ISNA(INDEX('NSE Listed Stocks'!$A$2:$A$1683,MATCH(All!H4233,'NSE Listed Stocks'!$C$2:$C$1683,0),1)),"",INDEX('NSE Listed Stocks'!$A$2:$A$1683,MATCH(All!H4233,'NSE Listed Stocks'!$C$2:$C$1683,0),1))</f>
        <v>BLS</v>
      </c>
      <c r="M4233" t="str">
        <f t="shared" si="199"/>
        <v>true</v>
      </c>
      <c r="N4233" t="str">
        <f t="shared" si="200"/>
        <v>db.STOCK.insert({_id:'BLS',bseCode:'540073',fundamentalCode:'BLS', nseCode:'BLS', name:'BLS International Services Ltd', isin:'INE153T01019', industry:'',worldStock:false,niftyStock:false, nseStock:true, updateDate:ISODate('2016-09-15')})</v>
      </c>
    </row>
    <row r="4234" spans="1:14" x14ac:dyDescent="0.25">
      <c r="A4234">
        <v>540078</v>
      </c>
      <c r="B4234" t="s">
        <v>13182</v>
      </c>
      <c r="C4234" t="str">
        <f t="shared" si="198"/>
        <v>MITSU</v>
      </c>
      <c r="D4234" t="s">
        <v>13183</v>
      </c>
      <c r="E4234" t="s">
        <v>3333</v>
      </c>
      <c r="F4234" t="s">
        <v>11047</v>
      </c>
      <c r="G4234">
        <v>10</v>
      </c>
      <c r="H4234" t="s">
        <v>13184</v>
      </c>
      <c r="J4234" s="3" t="s">
        <v>13822</v>
      </c>
      <c r="K4234" t="s">
        <v>3336</v>
      </c>
      <c r="L4234" t="str">
        <f>IF(ISNA(INDEX('NSE Listed Stocks'!$A$2:$A$1683,MATCH(All!H4234,'NSE Listed Stocks'!$C$2:$C$1683,0),1)),"",INDEX('NSE Listed Stocks'!$A$2:$A$1683,MATCH(All!H4234,'NSE Listed Stocks'!$C$2:$C$1683,0),1))</f>
        <v/>
      </c>
      <c r="M4234" t="str">
        <f t="shared" si="199"/>
        <v>false</v>
      </c>
      <c r="N4234" t="str">
        <f t="shared" si="200"/>
        <v>db.STOCK.insert({_id:'MITSU',bseCode:'540078',fundamentalCode:'MITSU', nseCode:'', name:'Mitsu Chem Plast Ltd', isin:'INE317V01016', industry:'',worldStock:false,niftyStock:false, nseStock:false, updateDate:ISODate('2016-09-15')})</v>
      </c>
    </row>
    <row r="4235" spans="1:14" x14ac:dyDescent="0.25">
      <c r="A4235">
        <v>555555</v>
      </c>
      <c r="B4235" t="s">
        <v>13185</v>
      </c>
      <c r="C4235" t="str">
        <f t="shared" si="198"/>
        <v>SENSEXIWIN</v>
      </c>
      <c r="D4235" t="s">
        <v>13186</v>
      </c>
      <c r="E4235" t="s">
        <v>3333</v>
      </c>
      <c r="F4235" t="s">
        <v>3339</v>
      </c>
      <c r="G4235">
        <v>10</v>
      </c>
      <c r="H4235" t="s">
        <v>13187</v>
      </c>
      <c r="I4235" t="s">
        <v>3425</v>
      </c>
      <c r="J4235" s="3" t="s">
        <v>13800</v>
      </c>
      <c r="K4235" t="s">
        <v>3336</v>
      </c>
      <c r="L4235" t="str">
        <f>IF(ISNA(INDEX('NSE Listed Stocks'!$A$2:$A$1683,MATCH(All!H4235,'NSE Listed Stocks'!$C$2:$C$1683,0),1)),"",INDEX('NSE Listed Stocks'!$A$2:$A$1683,MATCH(All!H4235,'NSE Listed Stocks'!$C$2:$C$1683,0),1))</f>
        <v/>
      </c>
      <c r="M4235" t="str">
        <f t="shared" si="199"/>
        <v>false</v>
      </c>
      <c r="N4235" t="str">
        <f t="shared" si="200"/>
        <v>db.STOCK.insert({_id:'SENSEXIWIN',bseCode:'555555',fundamentalCode:'SENSEXIWIN', nseCode:'', name:'ICICI Prudential Sensex iWIN ETF', isin:'INF346A01034', industry:'Other Financial Services',worldStock:false,niftyStock:false, nseStock:false, updateDate:ISODate('2016-09-15')})</v>
      </c>
    </row>
    <row r="4236" spans="1:14" x14ac:dyDescent="0.25">
      <c r="A4236">
        <v>570001</v>
      </c>
      <c r="B4236" t="s">
        <v>2951</v>
      </c>
      <c r="C4236" t="str">
        <f t="shared" si="198"/>
        <v>TATAMTRDVR</v>
      </c>
      <c r="D4236" t="s">
        <v>13188</v>
      </c>
      <c r="E4236" t="s">
        <v>3333</v>
      </c>
      <c r="F4236" t="s">
        <v>3339</v>
      </c>
      <c r="G4236">
        <v>2</v>
      </c>
      <c r="H4236" t="s">
        <v>2952</v>
      </c>
      <c r="I4236" t="s">
        <v>3398</v>
      </c>
      <c r="J4236" s="3" t="s">
        <v>13809</v>
      </c>
      <c r="K4236" t="s">
        <v>3336</v>
      </c>
      <c r="L4236" t="str">
        <f>IF(ISNA(INDEX('NSE Listed Stocks'!$A$2:$A$1683,MATCH(All!H4236,'NSE Listed Stocks'!$C$2:$C$1683,0),1)),"",INDEX('NSE Listed Stocks'!$A$2:$A$1683,MATCH(All!H4236,'NSE Listed Stocks'!$C$2:$C$1683,0),1))</f>
        <v>TATAMTRDVR</v>
      </c>
      <c r="M4236" t="str">
        <f t="shared" si="199"/>
        <v>true</v>
      </c>
      <c r="N4236" t="str">
        <f t="shared" si="200"/>
        <v>db.STOCK.insert({_id:'TATAMTRDVR',bseCode:'570001',fundamentalCode:'TATAMTRDVR', nseCode:'TATAMTRDVR', name:'Tata Motors  Ltd - DVR', isin:'IN9155A01020', industry:'Commercial Vehicles',worldStock:false,niftyStock:false, nseStock:true, updateDate:ISODate('2016-09-15')})</v>
      </c>
    </row>
    <row r="4237" spans="1:14" x14ac:dyDescent="0.25">
      <c r="A4237">
        <v>570002</v>
      </c>
      <c r="B4237" t="s">
        <v>839</v>
      </c>
      <c r="C4237" t="str">
        <f t="shared" si="198"/>
        <v>FELDVR</v>
      </c>
      <c r="D4237" t="s">
        <v>7182</v>
      </c>
      <c r="E4237" t="s">
        <v>3333</v>
      </c>
      <c r="F4237" t="s">
        <v>3339</v>
      </c>
      <c r="G4237">
        <v>2</v>
      </c>
      <c r="H4237" t="s">
        <v>840</v>
      </c>
      <c r="I4237" t="s">
        <v>3622</v>
      </c>
      <c r="J4237" s="3" t="s">
        <v>13817</v>
      </c>
      <c r="K4237" t="s">
        <v>3336</v>
      </c>
      <c r="L4237" t="str">
        <f>IF(ISNA(INDEX('NSE Listed Stocks'!$A$2:$A$1683,MATCH(All!H4237,'NSE Listed Stocks'!$C$2:$C$1683,0),1)),"",INDEX('NSE Listed Stocks'!$A$2:$A$1683,MATCH(All!H4237,'NSE Listed Stocks'!$C$2:$C$1683,0),1))</f>
        <v>FELDVR</v>
      </c>
      <c r="M4237" t="str">
        <f t="shared" si="199"/>
        <v>true</v>
      </c>
      <c r="N4237" t="str">
        <f t="shared" si="200"/>
        <v>db.STOCK.insert({_id:'FELDVR',bseCode:'570002',fundamentalCode:'FELDVR', nseCode:'FELDVR', name:'Future Enterprises Ltd', isin:'IN9623B01058', industry:'Department Stores',worldStock:false,niftyStock:false, nseStock:true, updateDate:ISODate('2016-09-15')})</v>
      </c>
    </row>
    <row r="4238" spans="1:14" x14ac:dyDescent="0.25">
      <c r="A4238">
        <v>570003</v>
      </c>
      <c r="B4238" t="s">
        <v>1060</v>
      </c>
      <c r="C4238" t="str">
        <f t="shared" si="198"/>
        <v>GUJNREDVR</v>
      </c>
      <c r="D4238" t="s">
        <v>13189</v>
      </c>
      <c r="E4238" t="s">
        <v>3333</v>
      </c>
      <c r="F4238" t="s">
        <v>3339</v>
      </c>
      <c r="G4238">
        <v>10</v>
      </c>
      <c r="H4238" t="s">
        <v>1061</v>
      </c>
      <c r="I4238" t="s">
        <v>5816</v>
      </c>
      <c r="J4238" s="3" t="s">
        <v>13797</v>
      </c>
      <c r="K4238" t="s">
        <v>3336</v>
      </c>
      <c r="L4238" t="str">
        <f>IF(ISNA(INDEX('NSE Listed Stocks'!$A$2:$A$1683,MATCH(All!H4238,'NSE Listed Stocks'!$C$2:$C$1683,0),1)),"",INDEX('NSE Listed Stocks'!$A$2:$A$1683,MATCH(All!H4238,'NSE Listed Stocks'!$C$2:$C$1683,0),1))</f>
        <v>GUJNREDVR</v>
      </c>
      <c r="M4238" t="str">
        <f t="shared" si="199"/>
        <v>true</v>
      </c>
      <c r="N4238" t="str">
        <f t="shared" si="200"/>
        <v>db.STOCK.insert({_id:'GUJNREDVR',bseCode:'570003',fundamentalCode:'GUJNREDVR', nseCode:'GUJNREDVR', name:'Gujarat NRE Coke  Ltd', isin:'IN9110D01011', industry:'Coal',worldStock:false,niftyStock:false, nseStock:true, updateDate:ISODate('2016-09-15')})</v>
      </c>
    </row>
    <row r="4239" spans="1:14" x14ac:dyDescent="0.25">
      <c r="A4239">
        <v>570004</v>
      </c>
      <c r="B4239" t="s">
        <v>1449</v>
      </c>
      <c r="C4239" t="str">
        <f t="shared" si="198"/>
        <v>JISLDVREQS</v>
      </c>
      <c r="D4239" t="s">
        <v>3580</v>
      </c>
      <c r="E4239" t="s">
        <v>3333</v>
      </c>
      <c r="F4239" t="s">
        <v>3339</v>
      </c>
      <c r="G4239">
        <v>2</v>
      </c>
      <c r="H4239" t="s">
        <v>1450</v>
      </c>
      <c r="I4239" t="s">
        <v>3581</v>
      </c>
      <c r="J4239" s="3" t="s">
        <v>13797</v>
      </c>
      <c r="K4239" t="s">
        <v>3336</v>
      </c>
      <c r="L4239" t="str">
        <f>IF(ISNA(INDEX('NSE Listed Stocks'!$A$2:$A$1683,MATCH(All!H4239,'NSE Listed Stocks'!$C$2:$C$1683,0),1)),"",INDEX('NSE Listed Stocks'!$A$2:$A$1683,MATCH(All!H4239,'NSE Listed Stocks'!$C$2:$C$1683,0),1))</f>
        <v>JISLDVREQS</v>
      </c>
      <c r="M4239" t="str">
        <f t="shared" si="199"/>
        <v>true</v>
      </c>
      <c r="N4239" t="str">
        <f t="shared" si="200"/>
        <v>db.STOCK.insert({_id:'JISLDVREQS',bseCode:'570004',fundamentalCode:'JISLDVREQS', nseCode:'JISLDVREQS', name:'JAIN IRRIGATION SYSTEMS LTD.', isin:'IN9175A01010', industry:'Plastic Products',worldStock:false,niftyStock:false, nseStock:true, updateDate:ISODate('2016-09-15')})</v>
      </c>
    </row>
    <row r="4240" spans="1:14" x14ac:dyDescent="0.25">
      <c r="A4240">
        <v>580001</v>
      </c>
      <c r="B4240" t="s">
        <v>2812</v>
      </c>
      <c r="C4240" t="str">
        <f t="shared" si="198"/>
        <v>STAN</v>
      </c>
      <c r="D4240" t="s">
        <v>13190</v>
      </c>
      <c r="E4240" t="s">
        <v>3333</v>
      </c>
      <c r="F4240" t="s">
        <v>3339</v>
      </c>
      <c r="G4240">
        <v>0.05</v>
      </c>
      <c r="H4240" t="s">
        <v>2814</v>
      </c>
      <c r="I4240" t="s">
        <v>3458</v>
      </c>
      <c r="J4240" s="3" t="s">
        <v>13802</v>
      </c>
      <c r="K4240" t="s">
        <v>3336</v>
      </c>
      <c r="L4240" t="str">
        <f>IF(ISNA(INDEX('NSE Listed Stocks'!$A$2:$A$1683,MATCH(All!H4240,'NSE Listed Stocks'!$C$2:$C$1683,0),1)),"",INDEX('NSE Listed Stocks'!$A$2:$A$1683,MATCH(All!H4240,'NSE Listed Stocks'!$C$2:$C$1683,0),1))</f>
        <v>STAN</v>
      </c>
      <c r="M4240" t="str">
        <f t="shared" si="199"/>
        <v>true</v>
      </c>
      <c r="N4240" t="str">
        <f t="shared" si="200"/>
        <v>db.STOCK.insert({_id:'STAN',bseCode:'580001',fundamentalCode:'STAN', nseCode:'STAN', name:'STANDARD CHARTERED PLC', isin:'INE028L21018', industry:'Banks',worldStock:false,niftyStock:false, nseStock:true, updateDate:ISODate('2016-09-15')})</v>
      </c>
    </row>
    <row r="4241" spans="1:14" x14ac:dyDescent="0.25">
      <c r="A4241">
        <v>590003</v>
      </c>
      <c r="B4241" t="s">
        <v>1533</v>
      </c>
      <c r="C4241" t="str">
        <f t="shared" si="198"/>
        <v>KARURVYSYA</v>
      </c>
      <c r="D4241" t="s">
        <v>13191</v>
      </c>
      <c r="E4241" t="s">
        <v>3333</v>
      </c>
      <c r="F4241" t="s">
        <v>3339</v>
      </c>
      <c r="G4241">
        <v>10</v>
      </c>
      <c r="H4241" t="s">
        <v>1534</v>
      </c>
      <c r="I4241" t="s">
        <v>3458</v>
      </c>
      <c r="J4241" s="3" t="s">
        <v>13802</v>
      </c>
      <c r="K4241" t="s">
        <v>3336</v>
      </c>
      <c r="L4241" t="str">
        <f>IF(ISNA(INDEX('NSE Listed Stocks'!$A$2:$A$1683,MATCH(All!H4241,'NSE Listed Stocks'!$C$2:$C$1683,0),1)),"",INDEX('NSE Listed Stocks'!$A$2:$A$1683,MATCH(All!H4241,'NSE Listed Stocks'!$C$2:$C$1683,0),1))</f>
        <v>KARURVYSYA</v>
      </c>
      <c r="M4241" t="str">
        <f t="shared" si="199"/>
        <v>true</v>
      </c>
      <c r="N4241" t="str">
        <f t="shared" si="200"/>
        <v>db.STOCK.insert({_id:'KARURVYSYA',bseCode:'590003',fundamentalCode:'KARURVYSYA', nseCode:'KARURVYSYA', name:'KARUR VYSYA BANK LTD.', isin:'INE036D01010', industry:'Banks',worldStock:false,niftyStock:false, nseStock:true, updateDate:ISODate('2016-09-15')})</v>
      </c>
    </row>
    <row r="4242" spans="1:14" x14ac:dyDescent="0.25">
      <c r="A4242">
        <v>590005</v>
      </c>
      <c r="B4242" t="s">
        <v>3009</v>
      </c>
      <c r="C4242" t="str">
        <f t="shared" si="198"/>
        <v>TIDEWATER</v>
      </c>
      <c r="D4242" t="s">
        <v>13192</v>
      </c>
      <c r="E4242" t="s">
        <v>3333</v>
      </c>
      <c r="F4242" t="s">
        <v>3339</v>
      </c>
      <c r="G4242">
        <v>5</v>
      </c>
      <c r="H4242" t="s">
        <v>3010</v>
      </c>
      <c r="I4242" t="s">
        <v>13394</v>
      </c>
      <c r="J4242" s="3" t="s">
        <v>13798</v>
      </c>
      <c r="K4242" t="s">
        <v>3336</v>
      </c>
      <c r="L4242" t="str">
        <f>IF(ISNA(INDEX('NSE Listed Stocks'!$A$2:$A$1683,MATCH(All!H4242,'NSE Listed Stocks'!$C$2:$C$1683,0),1)),"",INDEX('NSE Listed Stocks'!$A$2:$A$1683,MATCH(All!H4242,'NSE Listed Stocks'!$C$2:$C$1683,0),1))</f>
        <v>TIDEWATER</v>
      </c>
      <c r="M4242" t="str">
        <f t="shared" si="199"/>
        <v>true</v>
      </c>
      <c r="N4242" t="str">
        <f t="shared" si="200"/>
        <v>db.STOCK.insert({_id:'TIDEWATER',bseCode:'590005',fundamentalCode:'TIDEWATER', nseCode:'TIDEWATER', name:'TIDE WATER OIL (INDIA) LTD.', isin:'INE484C01022', industry:'Oil Marketing &amp; Distribution',worldStock:false,niftyStock:false, nseStock:true, updateDate:ISODate('2016-09-15')})</v>
      </c>
    </row>
    <row r="4243" spans="1:14" x14ac:dyDescent="0.25">
      <c r="A4243">
        <v>590006</v>
      </c>
      <c r="B4243" t="s">
        <v>139</v>
      </c>
      <c r="C4243" t="str">
        <f t="shared" si="198"/>
        <v>AMRUTANJAN</v>
      </c>
      <c r="D4243" t="s">
        <v>13193</v>
      </c>
      <c r="E4243" t="s">
        <v>3333</v>
      </c>
      <c r="F4243" t="s">
        <v>3339</v>
      </c>
      <c r="G4243">
        <v>2</v>
      </c>
      <c r="H4243" t="s">
        <v>140</v>
      </c>
      <c r="I4243" t="s">
        <v>3347</v>
      </c>
      <c r="J4243" s="3" t="s">
        <v>3347</v>
      </c>
      <c r="K4243" t="s">
        <v>3336</v>
      </c>
      <c r="L4243" t="str">
        <f>IF(ISNA(INDEX('NSE Listed Stocks'!$A$2:$A$1683,MATCH(All!H4243,'NSE Listed Stocks'!$C$2:$C$1683,0),1)),"",INDEX('NSE Listed Stocks'!$A$2:$A$1683,MATCH(All!H4243,'NSE Listed Stocks'!$C$2:$C$1683,0),1))</f>
        <v>AMRUTANJAN</v>
      </c>
      <c r="M4243" t="str">
        <f t="shared" si="199"/>
        <v>true</v>
      </c>
      <c r="N4243" t="str">
        <f t="shared" si="200"/>
        <v>db.STOCK.insert({_id:'AMRUTANJAN',bseCode:'590006',fundamentalCode:'AMRUTANJAN', nseCode:'AMRUTANJAN', name:'AMRUTANJAN HEALTH CARE LTD.-$', isin:'INE098F01023', industry:'Pharmaceuticals',worldStock:false,niftyStock:false, nseStock:true, updateDate:ISODate('2016-09-15')})</v>
      </c>
    </row>
    <row r="4244" spans="1:14" x14ac:dyDescent="0.25">
      <c r="A4244">
        <v>590011</v>
      </c>
      <c r="B4244" t="s">
        <v>13194</v>
      </c>
      <c r="C4244" t="str">
        <f t="shared" si="198"/>
        <v>MOVINGPI</v>
      </c>
      <c r="D4244" t="s">
        <v>13195</v>
      </c>
      <c r="E4244" t="s">
        <v>3333</v>
      </c>
      <c r="F4244" t="s">
        <v>3345</v>
      </c>
      <c r="G4244">
        <v>10</v>
      </c>
      <c r="H4244" t="s">
        <v>13196</v>
      </c>
      <c r="I4244" t="s">
        <v>13423</v>
      </c>
      <c r="J4244" s="3" t="s">
        <v>13815</v>
      </c>
      <c r="K4244" t="s">
        <v>3336</v>
      </c>
      <c r="L4244" t="str">
        <f>IF(ISNA(INDEX('NSE Listed Stocks'!$A$2:$A$1683,MATCH(All!H4244,'NSE Listed Stocks'!$C$2:$C$1683,0),1)),"",INDEX('NSE Listed Stocks'!$A$2:$A$1683,MATCH(All!H4244,'NSE Listed Stocks'!$C$2:$C$1683,0),1))</f>
        <v/>
      </c>
      <c r="M4244" t="str">
        <f t="shared" si="199"/>
        <v>false</v>
      </c>
      <c r="N4244" t="str">
        <f t="shared" si="200"/>
        <v>db.STOCK.insert({_id:'MOVINGPI',bseCode:'590011',fundamentalCode:'MOVINGPI', nseCode:'', name:'MOVING PICTURE COMPANY (INDIA) LTD.', isin:'INE691B01016', industry:'Movies &amp; Entertainment',worldStock:false,niftyStock:false, nseStock:false, updateDate:ISODate('2016-09-15')})</v>
      </c>
    </row>
    <row r="4245" spans="1:14" x14ac:dyDescent="0.25">
      <c r="A4245">
        <v>590013</v>
      </c>
      <c r="B4245" t="s">
        <v>3290</v>
      </c>
      <c r="C4245" t="str">
        <f t="shared" si="198"/>
        <v>XPROINDIA</v>
      </c>
      <c r="D4245" t="s">
        <v>13197</v>
      </c>
      <c r="E4245" t="s">
        <v>3333</v>
      </c>
      <c r="F4245" t="s">
        <v>3339</v>
      </c>
      <c r="G4245">
        <v>10</v>
      </c>
      <c r="H4245" t="s">
        <v>3291</v>
      </c>
      <c r="I4245" t="s">
        <v>3354</v>
      </c>
      <c r="J4245" s="3" t="s">
        <v>13798</v>
      </c>
      <c r="K4245" t="s">
        <v>3336</v>
      </c>
      <c r="L4245" t="str">
        <f>IF(ISNA(INDEX('NSE Listed Stocks'!$A$2:$A$1683,MATCH(All!H4245,'NSE Listed Stocks'!$C$2:$C$1683,0),1)),"",INDEX('NSE Listed Stocks'!$A$2:$A$1683,MATCH(All!H4245,'NSE Listed Stocks'!$C$2:$C$1683,0),1))</f>
        <v>XPROINDIA</v>
      </c>
      <c r="M4245" t="str">
        <f t="shared" si="199"/>
        <v>true</v>
      </c>
      <c r="N4245" t="str">
        <f t="shared" si="200"/>
        <v>db.STOCK.insert({_id:'XPROINDIA',bseCode:'590013',fundamentalCode:'XPROINDIA', nseCode:'XPROINDIA', name:'XPRO INDIA LTD.', isin:'INE445C01015', industry:'Commodity Chemicals',worldStock:false,niftyStock:false, nseStock:true, updateDate:ISODate('2016-09-15')})</v>
      </c>
    </row>
    <row r="4246" spans="1:14" x14ac:dyDescent="0.25">
      <c r="A4246">
        <v>590018</v>
      </c>
      <c r="B4246" t="s">
        <v>13198</v>
      </c>
      <c r="C4246" t="str">
        <f t="shared" si="198"/>
        <v>HISARMET</v>
      </c>
      <c r="D4246" t="s">
        <v>13199</v>
      </c>
      <c r="E4246" t="s">
        <v>3333</v>
      </c>
      <c r="F4246" t="s">
        <v>3345</v>
      </c>
      <c r="G4246">
        <v>10</v>
      </c>
      <c r="H4246" t="s">
        <v>13200</v>
      </c>
      <c r="I4246" t="s">
        <v>13403</v>
      </c>
      <c r="J4246" s="3" t="s">
        <v>13810</v>
      </c>
      <c r="K4246" t="s">
        <v>3336</v>
      </c>
      <c r="L4246" t="str">
        <f>IF(ISNA(INDEX('NSE Listed Stocks'!$A$2:$A$1683,MATCH(All!H4246,'NSE Listed Stocks'!$C$2:$C$1683,0),1)),"",INDEX('NSE Listed Stocks'!$A$2:$A$1683,MATCH(All!H4246,'NSE Listed Stocks'!$C$2:$C$1683,0),1))</f>
        <v/>
      </c>
      <c r="M4246" t="str">
        <f t="shared" si="199"/>
        <v>false</v>
      </c>
      <c r="N4246" t="str">
        <f t="shared" si="200"/>
        <v>db.STOCK.insert({_id:'HISARMET',bseCode:'590018',fundamentalCode:'HISARMET', nseCode:'', name:'HISAR METAL INDUSTRIES LTD.-$', isin:'INE598C01011', industry:'Iron &amp; Steel/Interm.Products',worldStock:false,niftyStock:false, nseStock:false, updateDate:ISODate('2016-09-15')})</v>
      </c>
    </row>
    <row r="4247" spans="1:14" x14ac:dyDescent="0.25">
      <c r="A4247">
        <v>590021</v>
      </c>
      <c r="B4247" t="s">
        <v>375</v>
      </c>
      <c r="C4247" t="str">
        <f t="shared" si="198"/>
        <v>BHARATRAS</v>
      </c>
      <c r="D4247" t="s">
        <v>13201</v>
      </c>
      <c r="E4247" t="s">
        <v>3333</v>
      </c>
      <c r="F4247" t="s">
        <v>3339</v>
      </c>
      <c r="G4247">
        <v>10</v>
      </c>
      <c r="H4247" t="s">
        <v>376</v>
      </c>
      <c r="I4247" t="s">
        <v>3368</v>
      </c>
      <c r="J4247" s="3" t="s">
        <v>13383</v>
      </c>
      <c r="K4247" t="s">
        <v>3336</v>
      </c>
      <c r="L4247" t="str">
        <f>IF(ISNA(INDEX('NSE Listed Stocks'!$A$2:$A$1683,MATCH(All!H4247,'NSE Listed Stocks'!$C$2:$C$1683,0),1)),"",INDEX('NSE Listed Stocks'!$A$2:$A$1683,MATCH(All!H4247,'NSE Listed Stocks'!$C$2:$C$1683,0),1))</f>
        <v>BHARATRAS</v>
      </c>
      <c r="M4247" t="str">
        <f t="shared" si="199"/>
        <v>true</v>
      </c>
      <c r="N4247" t="str">
        <f t="shared" si="200"/>
        <v>db.STOCK.insert({_id:'BHARATRAS',bseCode:'590021',fundamentalCode:'BHARATRAS', nseCode:'BHARATRAS', name:'BHARAT RASAYAN LTD.', isin:'INE838B01013', industry:'Agrochemicals',worldStock:false,niftyStock:false, nseStock:true, updateDate:ISODate('2016-09-15')})</v>
      </c>
    </row>
    <row r="4248" spans="1:14" x14ac:dyDescent="0.25">
      <c r="A4248">
        <v>590022</v>
      </c>
      <c r="B4248" t="s">
        <v>705</v>
      </c>
      <c r="C4248" t="str">
        <f t="shared" si="198"/>
        <v>EASTSILK</v>
      </c>
      <c r="D4248" t="s">
        <v>13202</v>
      </c>
      <c r="E4248" t="s">
        <v>3333</v>
      </c>
      <c r="F4248" t="s">
        <v>3339</v>
      </c>
      <c r="G4248">
        <v>2</v>
      </c>
      <c r="H4248" t="s">
        <v>706</v>
      </c>
      <c r="I4248" t="s">
        <v>3362</v>
      </c>
      <c r="J4248" s="3" t="s">
        <v>3362</v>
      </c>
      <c r="K4248" t="s">
        <v>3336</v>
      </c>
      <c r="L4248" t="str">
        <f>IF(ISNA(INDEX('NSE Listed Stocks'!$A$2:$A$1683,MATCH(All!H4248,'NSE Listed Stocks'!$C$2:$C$1683,0),1)),"",INDEX('NSE Listed Stocks'!$A$2:$A$1683,MATCH(All!H4248,'NSE Listed Stocks'!$C$2:$C$1683,0),1))</f>
        <v>EASTSILK</v>
      </c>
      <c r="M4248" t="str">
        <f t="shared" si="199"/>
        <v>true</v>
      </c>
      <c r="N4248" t="str">
        <f t="shared" si="200"/>
        <v>db.STOCK.insert({_id:'EASTSILK',bseCode:'590022',fundamentalCode:'EASTSILK', nseCode:'EASTSILK', name:'EASTERN SILK INDUSTRIES LTD.', isin:'INE962C01027', industry:'Textiles',worldStock:false,niftyStock:false, nseStock:true, updateDate:ISODate('2016-09-15')})</v>
      </c>
    </row>
    <row r="4249" spans="1:14" x14ac:dyDescent="0.25">
      <c r="A4249">
        <v>590024</v>
      </c>
      <c r="B4249" t="s">
        <v>819</v>
      </c>
      <c r="C4249" t="str">
        <f t="shared" si="198"/>
        <v>FACT</v>
      </c>
      <c r="D4249" t="s">
        <v>13790</v>
      </c>
      <c r="E4249" t="s">
        <v>3333</v>
      </c>
      <c r="F4249" t="s">
        <v>3339</v>
      </c>
      <c r="G4249">
        <v>10</v>
      </c>
      <c r="H4249" t="s">
        <v>820</v>
      </c>
      <c r="I4249" t="s">
        <v>3435</v>
      </c>
      <c r="J4249" s="3" t="s">
        <v>13808</v>
      </c>
      <c r="K4249" t="s">
        <v>3336</v>
      </c>
      <c r="L4249" t="str">
        <f>IF(ISNA(INDEX('NSE Listed Stocks'!$A$2:$A$1683,MATCH(All!H4249,'NSE Listed Stocks'!$C$2:$C$1683,0),1)),"",INDEX('NSE Listed Stocks'!$A$2:$A$1683,MATCH(All!H4249,'NSE Listed Stocks'!$C$2:$C$1683,0),1))</f>
        <v>FACT</v>
      </c>
      <c r="M4249" t="str">
        <f t="shared" si="199"/>
        <v>true</v>
      </c>
      <c r="N4249" t="str">
        <f t="shared" si="200"/>
        <v>db.STOCK.insert({_id:'FACT',bseCode:'590024',fundamentalCode:'FACT', nseCode:'FACT', name:'FERTILIZERS &amp; CHEMICALS TRAVANCORE LTD.', isin:'INE188A01015', industry:'Fertilizers',worldStock:false,niftyStock:false, nseStock:true, updateDate:ISODate('2016-09-15')})</v>
      </c>
    </row>
    <row r="4250" spans="1:14" x14ac:dyDescent="0.25">
      <c r="A4250">
        <v>590025</v>
      </c>
      <c r="B4250" t="s">
        <v>931</v>
      </c>
      <c r="C4250" t="str">
        <f t="shared" si="198"/>
        <v>GINNIFILA</v>
      </c>
      <c r="D4250" t="s">
        <v>13204</v>
      </c>
      <c r="E4250" t="s">
        <v>3333</v>
      </c>
      <c r="F4250" t="s">
        <v>3339</v>
      </c>
      <c r="G4250">
        <v>10</v>
      </c>
      <c r="H4250" t="s">
        <v>932</v>
      </c>
      <c r="I4250" t="s">
        <v>3362</v>
      </c>
      <c r="J4250" s="3" t="s">
        <v>3362</v>
      </c>
      <c r="K4250" t="s">
        <v>3336</v>
      </c>
      <c r="L4250" t="str">
        <f>IF(ISNA(INDEX('NSE Listed Stocks'!$A$2:$A$1683,MATCH(All!H4250,'NSE Listed Stocks'!$C$2:$C$1683,0),1)),"",INDEX('NSE Listed Stocks'!$A$2:$A$1683,MATCH(All!H4250,'NSE Listed Stocks'!$C$2:$C$1683,0),1))</f>
        <v>GINNIFILA</v>
      </c>
      <c r="M4250" t="str">
        <f t="shared" si="199"/>
        <v>true</v>
      </c>
      <c r="N4250" t="str">
        <f t="shared" si="200"/>
        <v>db.STOCK.insert({_id:'GINNIFILA',bseCode:'590025',fundamentalCode:'GINNIFILA', nseCode:'GINNIFILA', name:'GINNI FILAMENTS LTD.', isin:'INE424C01010', industry:'Textiles',worldStock:false,niftyStock:false, nseStock:true, updateDate:ISODate('2016-09-15')})</v>
      </c>
    </row>
    <row r="4251" spans="1:14" x14ac:dyDescent="0.25">
      <c r="A4251">
        <v>590028</v>
      </c>
      <c r="B4251" t="s">
        <v>2038</v>
      </c>
      <c r="C4251" t="str">
        <f t="shared" si="198"/>
        <v>NICCO</v>
      </c>
      <c r="D4251" t="s">
        <v>13205</v>
      </c>
      <c r="E4251" t="s">
        <v>3333</v>
      </c>
      <c r="F4251" t="s">
        <v>3377</v>
      </c>
      <c r="G4251">
        <v>2</v>
      </c>
      <c r="H4251" t="s">
        <v>2039</v>
      </c>
      <c r="I4251" t="s">
        <v>3538</v>
      </c>
      <c r="J4251" s="3" t="s">
        <v>13814</v>
      </c>
      <c r="K4251" t="s">
        <v>3336</v>
      </c>
      <c r="L4251" t="str">
        <f>IF(ISNA(INDEX('NSE Listed Stocks'!$A$2:$A$1683,MATCH(All!H4251,'NSE Listed Stocks'!$C$2:$C$1683,0),1)),"",INDEX('NSE Listed Stocks'!$A$2:$A$1683,MATCH(All!H4251,'NSE Listed Stocks'!$C$2:$C$1683,0),1))</f>
        <v>NICCO</v>
      </c>
      <c r="M4251" t="str">
        <f t="shared" si="199"/>
        <v>true</v>
      </c>
      <c r="N4251" t="str">
        <f t="shared" si="200"/>
        <v>db.STOCK.insert({_id:'NICCO',bseCode:'590028',fundamentalCode:'NICCO', nseCode:'NICCO', name:'NICCO CORPORATION LTD.', isin:'INE241C01026', industry:'Telecom Cables',worldStock:false,niftyStock:false, nseStock:true, updateDate:ISODate('2016-09-15')})</v>
      </c>
    </row>
    <row r="4252" spans="1:14" x14ac:dyDescent="0.25">
      <c r="A4252">
        <v>590030</v>
      </c>
      <c r="B4252" t="s">
        <v>2760</v>
      </c>
      <c r="C4252" t="str">
        <f t="shared" si="198"/>
        <v>SPIC</v>
      </c>
      <c r="D4252" t="s">
        <v>13206</v>
      </c>
      <c r="E4252" t="s">
        <v>3333</v>
      </c>
      <c r="F4252" t="s">
        <v>3339</v>
      </c>
      <c r="G4252">
        <v>10</v>
      </c>
      <c r="H4252" t="s">
        <v>2761</v>
      </c>
      <c r="I4252" t="s">
        <v>3435</v>
      </c>
      <c r="J4252" s="3" t="s">
        <v>13808</v>
      </c>
      <c r="K4252" t="s">
        <v>3336</v>
      </c>
      <c r="L4252" t="str">
        <f>IF(ISNA(INDEX('NSE Listed Stocks'!$A$2:$A$1683,MATCH(All!H4252,'NSE Listed Stocks'!$C$2:$C$1683,0),1)),"",INDEX('NSE Listed Stocks'!$A$2:$A$1683,MATCH(All!H4252,'NSE Listed Stocks'!$C$2:$C$1683,0),1))</f>
        <v>SPIC</v>
      </c>
      <c r="M4252" t="str">
        <f t="shared" si="199"/>
        <v>true</v>
      </c>
      <c r="N4252" t="str">
        <f t="shared" si="200"/>
        <v>db.STOCK.insert({_id:'SPIC',bseCode:'590030',fundamentalCode:'SPIC', nseCode:'SPIC', name:'SOUTHERN PETROCHEMICALS LTD.', isin:'INE147A01011', industry:'Fertilizers',worldStock:false,niftyStock:false, nseStock:true, updateDate:ISODate('2016-09-15')})</v>
      </c>
    </row>
    <row r="4253" spans="1:14" x14ac:dyDescent="0.25">
      <c r="A4253">
        <v>590031</v>
      </c>
      <c r="B4253" t="s">
        <v>637</v>
      </c>
      <c r="C4253" t="str">
        <f t="shared" si="198"/>
        <v>DENORA</v>
      </c>
      <c r="D4253" t="s">
        <v>13207</v>
      </c>
      <c r="E4253" t="s">
        <v>3333</v>
      </c>
      <c r="F4253" t="s">
        <v>3339</v>
      </c>
      <c r="G4253">
        <v>10</v>
      </c>
      <c r="H4253" t="s">
        <v>638</v>
      </c>
      <c r="I4253" t="s">
        <v>3480</v>
      </c>
      <c r="J4253" s="3" t="s">
        <v>13797</v>
      </c>
      <c r="K4253" t="s">
        <v>3336</v>
      </c>
      <c r="L4253" t="str">
        <f>IF(ISNA(INDEX('NSE Listed Stocks'!$A$2:$A$1683,MATCH(All!H4253,'NSE Listed Stocks'!$C$2:$C$1683,0),1)),"",INDEX('NSE Listed Stocks'!$A$2:$A$1683,MATCH(All!H4253,'NSE Listed Stocks'!$C$2:$C$1683,0),1))</f>
        <v>DENORA</v>
      </c>
      <c r="M4253" t="str">
        <f t="shared" si="199"/>
        <v>true</v>
      </c>
      <c r="N4253" t="str">
        <f t="shared" si="200"/>
        <v>db.STOCK.insert({_id:'DENORA',bseCode:'590031',fundamentalCode:'DENORA', nseCode:'DENORA', name:'DE NORA INDIA LTD.', isin:'INE244A01016', industry:'Other Industrial Goods',worldStock:false,niftyStock:false, nseStock:true, updateDate:ISODate('2016-09-15')})</v>
      </c>
    </row>
    <row r="4254" spans="1:14" x14ac:dyDescent="0.25">
      <c r="A4254">
        <v>590035</v>
      </c>
      <c r="B4254" t="s">
        <v>13208</v>
      </c>
      <c r="C4254" t="str">
        <f t="shared" si="198"/>
        <v>TIRFOAM</v>
      </c>
      <c r="D4254" t="s">
        <v>13209</v>
      </c>
      <c r="E4254" t="s">
        <v>3333</v>
      </c>
      <c r="F4254" t="s">
        <v>3371</v>
      </c>
      <c r="G4254">
        <v>10</v>
      </c>
      <c r="H4254" t="s">
        <v>13210</v>
      </c>
      <c r="I4254" t="s">
        <v>13413</v>
      </c>
      <c r="J4254" s="3" t="s">
        <v>13797</v>
      </c>
      <c r="K4254" t="s">
        <v>3336</v>
      </c>
      <c r="L4254" t="str">
        <f>IF(ISNA(INDEX('NSE Listed Stocks'!$A$2:$A$1683,MATCH(All!H4254,'NSE Listed Stocks'!$C$2:$C$1683,0),1)),"",INDEX('NSE Listed Stocks'!$A$2:$A$1683,MATCH(All!H4254,'NSE Listed Stocks'!$C$2:$C$1683,0),1))</f>
        <v/>
      </c>
      <c r="M4254" t="str">
        <f t="shared" si="199"/>
        <v>false</v>
      </c>
      <c r="N4254" t="str">
        <f t="shared" si="200"/>
        <v>db.STOCK.insert({_id:'TIRFOAM',bseCode:'590035',fundamentalCode:'TIRFOAM', nseCode:'', name:'TIRUPATI FOAM LTD.-$', isin:'INE115G01015', industry:'Auto Tyres &amp; Rubber Products',worldStock:false,niftyStock:false, nseStock:false, updateDate:ISODate('2016-09-15')})</v>
      </c>
    </row>
    <row r="4255" spans="1:14" x14ac:dyDescent="0.25">
      <c r="A4255">
        <v>590038</v>
      </c>
      <c r="B4255" t="s">
        <v>13211</v>
      </c>
      <c r="C4255" t="str">
        <f t="shared" si="198"/>
        <v>VISUINTL</v>
      </c>
      <c r="D4255" t="s">
        <v>13212</v>
      </c>
      <c r="E4255" t="s">
        <v>3333</v>
      </c>
      <c r="F4255" t="s">
        <v>3339</v>
      </c>
      <c r="G4255">
        <v>10</v>
      </c>
      <c r="H4255" t="s">
        <v>13213</v>
      </c>
      <c r="I4255" t="s">
        <v>3767</v>
      </c>
      <c r="J4255" s="3" t="s">
        <v>13816</v>
      </c>
      <c r="K4255" t="s">
        <v>3336</v>
      </c>
      <c r="L4255" t="str">
        <f>IF(ISNA(INDEX('NSE Listed Stocks'!$A$2:$A$1683,MATCH(All!H4255,'NSE Listed Stocks'!$C$2:$C$1683,0),1)),"",INDEX('NSE Listed Stocks'!$A$2:$A$1683,MATCH(All!H4255,'NSE Listed Stocks'!$C$2:$C$1683,0),1))</f>
        <v/>
      </c>
      <c r="M4255" t="str">
        <f t="shared" si="199"/>
        <v>false</v>
      </c>
      <c r="N4255" t="str">
        <f t="shared" si="200"/>
        <v>db.STOCK.insert({_id:'VISUINTL',bseCode:'590038',fundamentalCode:'VISUINTL', nseCode:'', name:'VISU INTERNATIONAL LTD.-$', isin:'INE965A01016', industry:'IT Software Products',worldStock:false,niftyStock:false, nseStock:false, updateDate:ISODate('2016-09-15')})</v>
      </c>
    </row>
    <row r="4256" spans="1:14" x14ac:dyDescent="0.25">
      <c r="A4256">
        <v>590041</v>
      </c>
      <c r="B4256" t="s">
        <v>1537</v>
      </c>
      <c r="C4256" t="str">
        <f t="shared" si="198"/>
        <v>KAVVERITEL</v>
      </c>
      <c r="D4256" t="s">
        <v>13214</v>
      </c>
      <c r="E4256" t="s">
        <v>3333</v>
      </c>
      <c r="F4256" t="s">
        <v>3339</v>
      </c>
      <c r="G4256">
        <v>10</v>
      </c>
      <c r="H4256" t="s">
        <v>1538</v>
      </c>
      <c r="I4256" t="s">
        <v>3717</v>
      </c>
      <c r="J4256" s="3" t="s">
        <v>13811</v>
      </c>
      <c r="K4256" t="s">
        <v>3336</v>
      </c>
      <c r="L4256" t="str">
        <f>IF(ISNA(INDEX('NSE Listed Stocks'!$A$2:$A$1683,MATCH(All!H4256,'NSE Listed Stocks'!$C$2:$C$1683,0),1)),"",INDEX('NSE Listed Stocks'!$A$2:$A$1683,MATCH(All!H4256,'NSE Listed Stocks'!$C$2:$C$1683,0),1))</f>
        <v>KAVVERITEL</v>
      </c>
      <c r="M4256" t="str">
        <f t="shared" si="199"/>
        <v>true</v>
      </c>
      <c r="N4256" t="str">
        <f t="shared" si="200"/>
        <v>db.STOCK.insert({_id:'KAVVERITEL',bseCode:'590041',fundamentalCode:'KAVVERITEL', nseCode:'KAVVERITEL', name:'KAVVERI TELECOM PRODUCTS LTD.-$', isin:'INE641C01019', industry:'Telecom Equipment',worldStock:false,niftyStock:false, nseStock:true, updateDate:ISODate('2016-09-15')})</v>
      </c>
    </row>
    <row r="4257" spans="1:14" x14ac:dyDescent="0.25">
      <c r="A4257">
        <v>590043</v>
      </c>
      <c r="B4257" t="s">
        <v>1072</v>
      </c>
      <c r="C4257" t="str">
        <f t="shared" si="198"/>
        <v>HARITASEAT</v>
      </c>
      <c r="D4257" t="s">
        <v>13215</v>
      </c>
      <c r="E4257" t="s">
        <v>3333</v>
      </c>
      <c r="F4257" t="s">
        <v>3339</v>
      </c>
      <c r="G4257">
        <v>10</v>
      </c>
      <c r="H4257" t="s">
        <v>1073</v>
      </c>
      <c r="I4257" t="s">
        <v>13395</v>
      </c>
      <c r="J4257" s="3" t="s">
        <v>13799</v>
      </c>
      <c r="K4257" t="s">
        <v>3336</v>
      </c>
      <c r="L4257" t="str">
        <f>IF(ISNA(INDEX('NSE Listed Stocks'!$A$2:$A$1683,MATCH(All!H4257,'NSE Listed Stocks'!$C$2:$C$1683,0),1)),"",INDEX('NSE Listed Stocks'!$A$2:$A$1683,MATCH(All!H4257,'NSE Listed Stocks'!$C$2:$C$1683,0),1))</f>
        <v>HARITASEAT</v>
      </c>
      <c r="M4257" t="str">
        <f t="shared" si="199"/>
        <v>true</v>
      </c>
      <c r="N4257" t="str">
        <f t="shared" si="200"/>
        <v>db.STOCK.insert({_id:'HARITASEAT',bseCode:'590043',fundamentalCode:'HARITASEAT', nseCode:'HARITASEAT', name:'HARITA SEATING SYSTEMS LTD.-$', isin:'INE939D01015', industry:'Auto Parts &amp; Equipment',worldStock:false,niftyStock:false, nseStock:true, updateDate:ISODate('2016-09-15')})</v>
      </c>
    </row>
    <row r="4258" spans="1:14" x14ac:dyDescent="0.25">
      <c r="A4258">
        <v>590046</v>
      </c>
      <c r="B4258" t="s">
        <v>13216</v>
      </c>
      <c r="C4258" t="str">
        <f t="shared" si="198"/>
        <v>SMRUTHI</v>
      </c>
      <c r="D4258" t="s">
        <v>13217</v>
      </c>
      <c r="E4258" t="s">
        <v>3333</v>
      </c>
      <c r="F4258" t="s">
        <v>3345</v>
      </c>
      <c r="G4258">
        <v>10</v>
      </c>
      <c r="H4258" t="s">
        <v>13218</v>
      </c>
      <c r="I4258" t="s">
        <v>3347</v>
      </c>
      <c r="J4258" s="3" t="s">
        <v>3347</v>
      </c>
      <c r="K4258" t="s">
        <v>3336</v>
      </c>
      <c r="L4258" t="str">
        <f>IF(ISNA(INDEX('NSE Listed Stocks'!$A$2:$A$1683,MATCH(All!H4258,'NSE Listed Stocks'!$C$2:$C$1683,0),1)),"",INDEX('NSE Listed Stocks'!$A$2:$A$1683,MATCH(All!H4258,'NSE Listed Stocks'!$C$2:$C$1683,0),1))</f>
        <v/>
      </c>
      <c r="M4258" t="str">
        <f t="shared" si="199"/>
        <v>false</v>
      </c>
      <c r="N4258" t="str">
        <f t="shared" si="200"/>
        <v>db.STOCK.insert({_id:'SMRUTHI',bseCode:'590046',fundamentalCode:'SMRUTHI', nseCode:'', name:'SMRUTHI ORGANICS LTD.-$', isin:'INE172E01011', industry:'Pharmaceuticals',worldStock:false,niftyStock:false, nseStock:false, updateDate:ISODate('2016-09-15')})</v>
      </c>
    </row>
    <row r="4259" spans="1:14" x14ac:dyDescent="0.25">
      <c r="A4259">
        <v>590051</v>
      </c>
      <c r="B4259" t="s">
        <v>2530</v>
      </c>
      <c r="C4259" t="str">
        <f t="shared" si="198"/>
        <v>SAKSOFT</v>
      </c>
      <c r="D4259" t="s">
        <v>13219</v>
      </c>
      <c r="E4259" t="s">
        <v>3333</v>
      </c>
      <c r="F4259" t="s">
        <v>3339</v>
      </c>
      <c r="G4259">
        <v>10</v>
      </c>
      <c r="H4259" t="s">
        <v>2531</v>
      </c>
      <c r="I4259" t="s">
        <v>3767</v>
      </c>
      <c r="J4259" s="3" t="s">
        <v>13816</v>
      </c>
      <c r="K4259" t="s">
        <v>3336</v>
      </c>
      <c r="L4259" t="str">
        <f>IF(ISNA(INDEX('NSE Listed Stocks'!$A$2:$A$1683,MATCH(All!H4259,'NSE Listed Stocks'!$C$2:$C$1683,0),1)),"",INDEX('NSE Listed Stocks'!$A$2:$A$1683,MATCH(All!H4259,'NSE Listed Stocks'!$C$2:$C$1683,0),1))</f>
        <v>SAKSOFT</v>
      </c>
      <c r="M4259" t="str">
        <f t="shared" si="199"/>
        <v>true</v>
      </c>
      <c r="N4259" t="str">
        <f t="shared" si="200"/>
        <v>db.STOCK.insert({_id:'SAKSOFT',bseCode:'590051',fundamentalCode:'SAKSOFT', nseCode:'SAKSOFT', name:'SAKSOFT LTD.', isin:'INE667G01015', industry:'IT Software Products',worldStock:false,niftyStock:false, nseStock:true, updateDate:ISODate('2016-09-15')})</v>
      </c>
    </row>
    <row r="4260" spans="1:14" x14ac:dyDescent="0.25">
      <c r="A4260">
        <v>590056</v>
      </c>
      <c r="B4260" t="s">
        <v>13220</v>
      </c>
      <c r="C4260" t="str">
        <f t="shared" si="198"/>
        <v>SALONACOT</v>
      </c>
      <c r="D4260" t="s">
        <v>13221</v>
      </c>
      <c r="E4260" t="s">
        <v>3333</v>
      </c>
      <c r="F4260" t="s">
        <v>3339</v>
      </c>
      <c r="G4260">
        <v>10</v>
      </c>
      <c r="H4260" t="s">
        <v>13222</v>
      </c>
      <c r="I4260" t="s">
        <v>3362</v>
      </c>
      <c r="J4260" s="3" t="s">
        <v>3362</v>
      </c>
      <c r="K4260" t="s">
        <v>3336</v>
      </c>
      <c r="L4260" t="str">
        <f>IF(ISNA(INDEX('NSE Listed Stocks'!$A$2:$A$1683,MATCH(All!H4260,'NSE Listed Stocks'!$C$2:$C$1683,0),1)),"",INDEX('NSE Listed Stocks'!$A$2:$A$1683,MATCH(All!H4260,'NSE Listed Stocks'!$C$2:$C$1683,0),1))</f>
        <v/>
      </c>
      <c r="M4260" t="str">
        <f t="shared" si="199"/>
        <v>false</v>
      </c>
      <c r="N4260" t="str">
        <f t="shared" si="200"/>
        <v>db.STOCK.insert({_id:'SALONACOT',bseCode:'590056',fundamentalCode:'SALONACOT', nseCode:'', name:'SALONA COTSPIN LTD.', isin:'INE498E01010', industry:'Textiles',worldStock:false,niftyStock:false, nseStock:false, updateDate:ISODate('2016-09-15')})</v>
      </c>
    </row>
    <row r="4261" spans="1:14" x14ac:dyDescent="0.25">
      <c r="A4261">
        <v>590057</v>
      </c>
      <c r="B4261" t="s">
        <v>1012</v>
      </c>
      <c r="C4261" t="str">
        <f t="shared" si="198"/>
        <v>GREENFIRE</v>
      </c>
      <c r="D4261" t="s">
        <v>13223</v>
      </c>
      <c r="E4261" t="s">
        <v>3333</v>
      </c>
      <c r="F4261" t="s">
        <v>3339</v>
      </c>
      <c r="G4261">
        <v>1</v>
      </c>
      <c r="H4261" t="s">
        <v>1013</v>
      </c>
      <c r="I4261" t="s">
        <v>3767</v>
      </c>
      <c r="J4261" s="3" t="s">
        <v>13816</v>
      </c>
      <c r="K4261" t="s">
        <v>3336</v>
      </c>
      <c r="L4261" t="str">
        <f>IF(ISNA(INDEX('NSE Listed Stocks'!$A$2:$A$1683,MATCH(All!H4261,'NSE Listed Stocks'!$C$2:$C$1683,0),1)),"",INDEX('NSE Listed Stocks'!$A$2:$A$1683,MATCH(All!H4261,'NSE Listed Stocks'!$C$2:$C$1683,0),1))</f>
        <v>GREENFIRE</v>
      </c>
      <c r="M4261" t="str">
        <f t="shared" si="199"/>
        <v>true</v>
      </c>
      <c r="N4261" t="str">
        <f t="shared" si="200"/>
        <v>db.STOCK.insert({_id:'GREENFIRE',bseCode:'590057',fundamentalCode:'GREENFIRE', nseCode:'GREENFIRE', name:'GREEN FIRE AGRI COMMODITIES LTD.', isin:'INE217G01027', industry:'IT Software Products',worldStock:false,niftyStock:false, nseStock:true, updateDate:ISODate('2016-09-15')})</v>
      </c>
    </row>
    <row r="4262" spans="1:14" x14ac:dyDescent="0.25">
      <c r="A4262">
        <v>590061</v>
      </c>
      <c r="B4262" t="s">
        <v>13224</v>
      </c>
      <c r="C4262" t="str">
        <f t="shared" si="198"/>
        <v>BRUSHMAN</v>
      </c>
      <c r="D4262" t="s">
        <v>13225</v>
      </c>
      <c r="E4262" t="s">
        <v>3333</v>
      </c>
      <c r="F4262" t="s">
        <v>3371</v>
      </c>
      <c r="G4262">
        <v>10</v>
      </c>
      <c r="H4262" t="s">
        <v>13226</v>
      </c>
      <c r="I4262" t="s">
        <v>13227</v>
      </c>
      <c r="J4262" s="3" t="s">
        <v>13813</v>
      </c>
      <c r="K4262" t="s">
        <v>3336</v>
      </c>
      <c r="L4262" t="str">
        <f>IF(ISNA(INDEX('NSE Listed Stocks'!$A$2:$A$1683,MATCH(All!H4262,'NSE Listed Stocks'!$C$2:$C$1683,0),1)),"",INDEX('NSE Listed Stocks'!$A$2:$A$1683,MATCH(All!H4262,'NSE Listed Stocks'!$C$2:$C$1683,0),1))</f>
        <v/>
      </c>
      <c r="M4262" t="str">
        <f t="shared" si="199"/>
        <v>false</v>
      </c>
      <c r="N4262" t="str">
        <f t="shared" si="200"/>
        <v>db.STOCK.insert({_id:'BRUSHMAN',bseCode:'590061',fundamentalCode:'BRUSHMAN', nseCode:'', name:'BRUSHMAN (INDIA) LTD.-$', isin:'INE357C01012', industry:'Other Leisure Products',worldStock:false,niftyStock:false, nseStock:false, updateDate:ISODate('2016-09-15')})</v>
      </c>
    </row>
    <row r="4263" spans="1:14" x14ac:dyDescent="0.25">
      <c r="A4263">
        <v>590062</v>
      </c>
      <c r="B4263" t="s">
        <v>151</v>
      </c>
      <c r="C4263" t="str">
        <f t="shared" si="198"/>
        <v>ANDHRSUGAR</v>
      </c>
      <c r="D4263" t="s">
        <v>13228</v>
      </c>
      <c r="E4263" t="s">
        <v>3333</v>
      </c>
      <c r="F4263" t="s">
        <v>3339</v>
      </c>
      <c r="G4263">
        <v>10</v>
      </c>
      <c r="H4263" t="s">
        <v>152</v>
      </c>
      <c r="I4263" t="s">
        <v>3354</v>
      </c>
      <c r="J4263" s="3" t="s">
        <v>13798</v>
      </c>
      <c r="K4263" t="s">
        <v>3336</v>
      </c>
      <c r="L4263" t="str">
        <f>IF(ISNA(INDEX('NSE Listed Stocks'!$A$2:$A$1683,MATCH(All!H4263,'NSE Listed Stocks'!$C$2:$C$1683,0),1)),"",INDEX('NSE Listed Stocks'!$A$2:$A$1683,MATCH(All!H4263,'NSE Listed Stocks'!$C$2:$C$1683,0),1))</f>
        <v>ANDHRSUGAR</v>
      </c>
      <c r="M4263" t="str">
        <f t="shared" si="199"/>
        <v>true</v>
      </c>
      <c r="N4263" t="str">
        <f t="shared" si="200"/>
        <v>db.STOCK.insert({_id:'ANDHRSUGAR',bseCode:'590062',fundamentalCode:'ANDHRSUGAR', nseCode:'ANDHRSUGAR', name:'ANDHRA SUGARS LTD.', isin:'INE715B01013', industry:'Commodity Chemicals',worldStock:false,niftyStock:false, nseStock:true, updateDate:ISODate('2016-09-15')})</v>
      </c>
    </row>
    <row r="4264" spans="1:14" x14ac:dyDescent="0.25">
      <c r="A4264">
        <v>590063</v>
      </c>
      <c r="B4264" t="s">
        <v>13229</v>
      </c>
      <c r="C4264" t="str">
        <f t="shared" si="198"/>
        <v>DUNCANSLTD</v>
      </c>
      <c r="D4264" t="s">
        <v>13230</v>
      </c>
      <c r="E4264" t="s">
        <v>3333</v>
      </c>
      <c r="F4264" t="s">
        <v>3403</v>
      </c>
      <c r="G4264">
        <v>10</v>
      </c>
      <c r="H4264" t="s">
        <v>13231</v>
      </c>
      <c r="I4264" t="s">
        <v>13398</v>
      </c>
      <c r="J4264" s="3" t="s">
        <v>13804</v>
      </c>
      <c r="K4264" t="s">
        <v>3336</v>
      </c>
      <c r="L4264" t="str">
        <f>IF(ISNA(INDEX('NSE Listed Stocks'!$A$2:$A$1683,MATCH(All!H4264,'NSE Listed Stocks'!$C$2:$C$1683,0),1)),"",INDEX('NSE Listed Stocks'!$A$2:$A$1683,MATCH(All!H4264,'NSE Listed Stocks'!$C$2:$C$1683,0),1))</f>
        <v/>
      </c>
      <c r="M4264" t="str">
        <f t="shared" si="199"/>
        <v>false</v>
      </c>
      <c r="N4264" t="str">
        <f t="shared" si="200"/>
        <v>db.STOCK.insert({_id:'DUNCANSLTD',bseCode:'590063',fundamentalCode:'DUNCANSLTD', nseCode:'', name:'DUNCANS INDUSTRIES LTD.', isin:'INE508A01022', industry:'Tea &amp; Coffee',worldStock:false,niftyStock:false, nseStock:false, updateDate:ISODate('2016-09-15')})</v>
      </c>
    </row>
    <row r="4265" spans="1:14" x14ac:dyDescent="0.25">
      <c r="A4265">
        <v>590065</v>
      </c>
      <c r="B4265" t="s">
        <v>1273</v>
      </c>
      <c r="C4265" t="str">
        <f t="shared" si="198"/>
        <v>IMPAL</v>
      </c>
      <c r="D4265" t="s">
        <v>13791</v>
      </c>
      <c r="E4265" t="s">
        <v>3333</v>
      </c>
      <c r="F4265" t="s">
        <v>3339</v>
      </c>
      <c r="G4265">
        <v>10</v>
      </c>
      <c r="H4265" t="s">
        <v>1274</v>
      </c>
      <c r="I4265" t="s">
        <v>13412</v>
      </c>
      <c r="J4265" s="3" t="s">
        <v>13797</v>
      </c>
      <c r="K4265" t="s">
        <v>3336</v>
      </c>
      <c r="L4265" t="str">
        <f>IF(ISNA(INDEX('NSE Listed Stocks'!$A$2:$A$1683,MATCH(All!H4265,'NSE Listed Stocks'!$C$2:$C$1683,0),1)),"",INDEX('NSE Listed Stocks'!$A$2:$A$1683,MATCH(All!H4265,'NSE Listed Stocks'!$C$2:$C$1683,0),1))</f>
        <v>IMPAL</v>
      </c>
      <c r="M4265" t="str">
        <f t="shared" si="199"/>
        <v>true</v>
      </c>
      <c r="N4265" t="str">
        <f t="shared" si="200"/>
        <v>db.STOCK.insert({_id:'IMPAL',bseCode:'590065',fundamentalCode:'IMPAL', nseCode:'IMPAL', name:'INDIA MOTOR PARTS &amp; ACCESSORIES LTD.', isin:'INE547E01014', industry:'Comm.Trading  &amp; Distribution',worldStock:false,niftyStock:false, nseStock:true, updateDate:ISODate('2016-09-15')})</v>
      </c>
    </row>
    <row r="4266" spans="1:14" x14ac:dyDescent="0.25">
      <c r="A4266">
        <v>590066</v>
      </c>
      <c r="B4266" t="s">
        <v>1541</v>
      </c>
      <c r="C4266" t="str">
        <f t="shared" si="198"/>
        <v>KCP</v>
      </c>
      <c r="D4266" t="s">
        <v>13233</v>
      </c>
      <c r="E4266" t="s">
        <v>3333</v>
      </c>
      <c r="F4266" t="s">
        <v>3339</v>
      </c>
      <c r="G4266">
        <v>1</v>
      </c>
      <c r="H4266" t="s">
        <v>1542</v>
      </c>
      <c r="I4266" t="s">
        <v>13402</v>
      </c>
      <c r="J4266" s="3" t="s">
        <v>13807</v>
      </c>
      <c r="K4266" t="s">
        <v>3336</v>
      </c>
      <c r="L4266" t="str">
        <f>IF(ISNA(INDEX('NSE Listed Stocks'!$A$2:$A$1683,MATCH(All!H4266,'NSE Listed Stocks'!$C$2:$C$1683,0),1)),"",INDEX('NSE Listed Stocks'!$A$2:$A$1683,MATCH(All!H4266,'NSE Listed Stocks'!$C$2:$C$1683,0),1))</f>
        <v>KCP</v>
      </c>
      <c r="M4266" t="str">
        <f t="shared" si="199"/>
        <v>true</v>
      </c>
      <c r="N4266" t="str">
        <f t="shared" si="200"/>
        <v>db.STOCK.insert({_id:'KCP',bseCode:'590066',fundamentalCode:'KCP', nseCode:'KCP', name:'K.C.P.LTD.', isin:'INE805C01028', industry:'Cement &amp; Cement Products',worldStock:false,niftyStock:false, nseStock:true, updateDate:ISODate('2016-09-15')})</v>
      </c>
    </row>
    <row r="4267" spans="1:14" x14ac:dyDescent="0.25">
      <c r="A4267">
        <v>590068</v>
      </c>
      <c r="B4267" t="s">
        <v>1565</v>
      </c>
      <c r="C4267" t="str">
        <f t="shared" si="198"/>
        <v>KHAITANLTD</v>
      </c>
      <c r="D4267" t="s">
        <v>13234</v>
      </c>
      <c r="E4267" t="s">
        <v>3333</v>
      </c>
      <c r="F4267" t="s">
        <v>3339</v>
      </c>
      <c r="G4267">
        <v>10</v>
      </c>
      <c r="H4267" t="s">
        <v>1566</v>
      </c>
      <c r="I4267" t="s">
        <v>13412</v>
      </c>
      <c r="J4267" s="3" t="s">
        <v>13797</v>
      </c>
      <c r="K4267" t="s">
        <v>3336</v>
      </c>
      <c r="L4267" t="str">
        <f>IF(ISNA(INDEX('NSE Listed Stocks'!$A$2:$A$1683,MATCH(All!H4267,'NSE Listed Stocks'!$C$2:$C$1683,0),1)),"",INDEX('NSE Listed Stocks'!$A$2:$A$1683,MATCH(All!H4267,'NSE Listed Stocks'!$C$2:$C$1683,0),1))</f>
        <v>KHAITANLTD</v>
      </c>
      <c r="M4267" t="str">
        <f t="shared" si="199"/>
        <v>true</v>
      </c>
      <c r="N4267" t="str">
        <f t="shared" si="200"/>
        <v>db.STOCK.insert({_id:'KHAITANLTD',bseCode:'590068',fundamentalCode:'KHAITANLTD', nseCode:'KHAITANLTD', name:'KHAITAN (INDIA) LTD.', isin:'INE731C01018', industry:'Comm.Trading  &amp; Distribution',worldStock:false,niftyStock:false, nseStock:true, updateDate:ISODate('2016-09-15')})</v>
      </c>
    </row>
    <row r="4268" spans="1:14" x14ac:dyDescent="0.25">
      <c r="A4268">
        <v>590070</v>
      </c>
      <c r="B4268" t="s">
        <v>2355</v>
      </c>
      <c r="C4268" t="str">
        <f t="shared" si="198"/>
        <v>RADAAN</v>
      </c>
      <c r="D4268" t="s">
        <v>13235</v>
      </c>
      <c r="E4268" t="s">
        <v>3333</v>
      </c>
      <c r="F4268" t="s">
        <v>3339</v>
      </c>
      <c r="G4268">
        <v>2</v>
      </c>
      <c r="H4268" t="s">
        <v>2356</v>
      </c>
      <c r="I4268" t="s">
        <v>13423</v>
      </c>
      <c r="J4268" s="3" t="s">
        <v>13815</v>
      </c>
      <c r="K4268" t="s">
        <v>3336</v>
      </c>
      <c r="L4268" t="str">
        <f>IF(ISNA(INDEX('NSE Listed Stocks'!$A$2:$A$1683,MATCH(All!H4268,'NSE Listed Stocks'!$C$2:$C$1683,0),1)),"",INDEX('NSE Listed Stocks'!$A$2:$A$1683,MATCH(All!H4268,'NSE Listed Stocks'!$C$2:$C$1683,0),1))</f>
        <v>RADAAN</v>
      </c>
      <c r="M4268" t="str">
        <f t="shared" si="199"/>
        <v>true</v>
      </c>
      <c r="N4268" t="str">
        <f t="shared" si="200"/>
        <v>db.STOCK.insert({_id:'RADAAN',bseCode:'590070',fundamentalCode:'RADAAN', nseCode:'RADAAN', name:'RADAAN MEDIAWORKS (I) LTD.', isin:'INE874F01027', industry:'Movies &amp; Entertainment',worldStock:false,niftyStock:false, nseStock:true, updateDate:ISODate('2016-09-15')})</v>
      </c>
    </row>
    <row r="4269" spans="1:14" x14ac:dyDescent="0.25">
      <c r="A4269">
        <v>590071</v>
      </c>
      <c r="B4269" t="s">
        <v>2851</v>
      </c>
      <c r="C4269" t="str">
        <f t="shared" si="198"/>
        <v>SUNDARMFIN</v>
      </c>
      <c r="D4269" t="s">
        <v>13236</v>
      </c>
      <c r="E4269" t="s">
        <v>3333</v>
      </c>
      <c r="F4269" t="s">
        <v>3339</v>
      </c>
      <c r="G4269">
        <v>10</v>
      </c>
      <c r="H4269" t="s">
        <v>2852</v>
      </c>
      <c r="I4269" t="s">
        <v>3360</v>
      </c>
      <c r="J4269" s="3" t="s">
        <v>13802</v>
      </c>
      <c r="K4269" t="s">
        <v>3336</v>
      </c>
      <c r="L4269" t="str">
        <f>IF(ISNA(INDEX('NSE Listed Stocks'!$A$2:$A$1683,MATCH(All!H4269,'NSE Listed Stocks'!$C$2:$C$1683,0),1)),"",INDEX('NSE Listed Stocks'!$A$2:$A$1683,MATCH(All!H4269,'NSE Listed Stocks'!$C$2:$C$1683,0),1))</f>
        <v>SUNDARMFIN</v>
      </c>
      <c r="M4269" t="str">
        <f t="shared" si="199"/>
        <v>true</v>
      </c>
      <c r="N4269" t="str">
        <f t="shared" si="200"/>
        <v>db.STOCK.insert({_id:'SUNDARMFIN',bseCode:'590071',fundamentalCode:'SUNDARMFIN', nseCode:'SUNDARMFIN', name:'SUNDARAM FINANCE LTD.', isin:'INE660A01013', industry:'Finance (including NBFCs)',worldStock:false,niftyStock:false, nseStock:true, updateDate:ISODate('2016-09-15')})</v>
      </c>
    </row>
    <row r="4270" spans="1:14" x14ac:dyDescent="0.25">
      <c r="A4270">
        <v>590072</v>
      </c>
      <c r="B4270" t="s">
        <v>2853</v>
      </c>
      <c r="C4270" t="str">
        <f t="shared" si="198"/>
        <v>SUNDRMBRAK</v>
      </c>
      <c r="D4270" t="s">
        <v>13237</v>
      </c>
      <c r="E4270" t="s">
        <v>3333</v>
      </c>
      <c r="F4270" t="s">
        <v>3339</v>
      </c>
      <c r="G4270">
        <v>10</v>
      </c>
      <c r="H4270" t="s">
        <v>2854</v>
      </c>
      <c r="I4270" t="s">
        <v>13395</v>
      </c>
      <c r="J4270" s="3" t="s">
        <v>13799</v>
      </c>
      <c r="K4270" t="s">
        <v>3336</v>
      </c>
      <c r="L4270" t="str">
        <f>IF(ISNA(INDEX('NSE Listed Stocks'!$A$2:$A$1683,MATCH(All!H4270,'NSE Listed Stocks'!$C$2:$C$1683,0),1)),"",INDEX('NSE Listed Stocks'!$A$2:$A$1683,MATCH(All!H4270,'NSE Listed Stocks'!$C$2:$C$1683,0),1))</f>
        <v>SUNDRMBRAK</v>
      </c>
      <c r="M4270" t="str">
        <f t="shared" si="199"/>
        <v>true</v>
      </c>
      <c r="N4270" t="str">
        <f t="shared" si="200"/>
        <v>db.STOCK.insert({_id:'SUNDRMBRAK',bseCode:'590072',fundamentalCode:'SUNDRMBRAK', nseCode:'SUNDRMBRAK', name:'SUNDARAM BRAKE LININGS LTD.', isin:'INE073D01013', industry:'Auto Parts &amp; Equipment',worldStock:false,niftyStock:false, nseStock:true, updateDate:ISODate('2016-09-15')})</v>
      </c>
    </row>
    <row r="4271" spans="1:14" x14ac:dyDescent="0.25">
      <c r="A4271">
        <v>590073</v>
      </c>
      <c r="B4271" t="s">
        <v>3266</v>
      </c>
      <c r="C4271" t="str">
        <f t="shared" si="198"/>
        <v>WHEELS</v>
      </c>
      <c r="D4271" t="s">
        <v>13238</v>
      </c>
      <c r="E4271" t="s">
        <v>3333</v>
      </c>
      <c r="F4271" t="s">
        <v>3339</v>
      </c>
      <c r="G4271">
        <v>10</v>
      </c>
      <c r="H4271" t="s">
        <v>3267</v>
      </c>
      <c r="I4271" t="s">
        <v>13395</v>
      </c>
      <c r="J4271" s="3" t="s">
        <v>13799</v>
      </c>
      <c r="K4271" t="s">
        <v>3336</v>
      </c>
      <c r="L4271" t="str">
        <f>IF(ISNA(INDEX('NSE Listed Stocks'!$A$2:$A$1683,MATCH(All!H4271,'NSE Listed Stocks'!$C$2:$C$1683,0),1)),"",INDEX('NSE Listed Stocks'!$A$2:$A$1683,MATCH(All!H4271,'NSE Listed Stocks'!$C$2:$C$1683,0),1))</f>
        <v>WHEELS</v>
      </c>
      <c r="M4271" t="str">
        <f t="shared" si="199"/>
        <v>true</v>
      </c>
      <c r="N4271" t="str">
        <f t="shared" si="200"/>
        <v>db.STOCK.insert({_id:'WHEELS',bseCode:'590073',fundamentalCode:'WHEELS', nseCode:'WHEELS', name:'WHEELS INDIA LTD.', isin:'INE715A01015', industry:'Auto Parts &amp; Equipment',worldStock:false,niftyStock:false, nseStock:true, updateDate:ISODate('2016-09-15')})</v>
      </c>
    </row>
    <row r="4272" spans="1:14" x14ac:dyDescent="0.25">
      <c r="A4272">
        <v>590075</v>
      </c>
      <c r="B4272" t="s">
        <v>1659</v>
      </c>
      <c r="C4272" t="str">
        <f t="shared" si="198"/>
        <v>LAMBODHARA</v>
      </c>
      <c r="D4272" t="s">
        <v>13239</v>
      </c>
      <c r="E4272" t="s">
        <v>3333</v>
      </c>
      <c r="F4272" t="s">
        <v>3339</v>
      </c>
      <c r="G4272">
        <v>5</v>
      </c>
      <c r="H4272" t="s">
        <v>1660</v>
      </c>
      <c r="I4272" t="s">
        <v>3362</v>
      </c>
      <c r="J4272" s="3" t="s">
        <v>3362</v>
      </c>
      <c r="K4272" t="s">
        <v>3336</v>
      </c>
      <c r="L4272" t="str">
        <f>IF(ISNA(INDEX('NSE Listed Stocks'!$A$2:$A$1683,MATCH(All!H4272,'NSE Listed Stocks'!$C$2:$C$1683,0),1)),"",INDEX('NSE Listed Stocks'!$A$2:$A$1683,MATCH(All!H4272,'NSE Listed Stocks'!$C$2:$C$1683,0),1))</f>
        <v>LAMBODHARA</v>
      </c>
      <c r="M4272" t="str">
        <f t="shared" si="199"/>
        <v>true</v>
      </c>
      <c r="N4272" t="str">
        <f t="shared" si="200"/>
        <v>db.STOCK.insert({_id:'LAMBODHARA',bseCode:'590075',fundamentalCode:'LAMBODHARA', nseCode:'LAMBODHARA', name:'LAMBODHARA TEXTILES LTD.-$', isin:'INE112F01022', industry:'Textiles',worldStock:false,niftyStock:false, nseStock:true, updateDate:ISODate('2016-09-15')})</v>
      </c>
    </row>
    <row r="4273" spans="1:14" x14ac:dyDescent="0.25">
      <c r="A4273">
        <v>590078</v>
      </c>
      <c r="B4273" t="s">
        <v>1757</v>
      </c>
      <c r="C4273" t="str">
        <f t="shared" si="198"/>
        <v>MAITHANALL</v>
      </c>
      <c r="D4273" t="s">
        <v>13240</v>
      </c>
      <c r="E4273" t="s">
        <v>3333</v>
      </c>
      <c r="F4273" t="s">
        <v>3339</v>
      </c>
      <c r="G4273">
        <v>10</v>
      </c>
      <c r="H4273" t="s">
        <v>1758</v>
      </c>
      <c r="I4273" t="s">
        <v>13403</v>
      </c>
      <c r="J4273" s="3" t="s">
        <v>13810</v>
      </c>
      <c r="K4273" t="s">
        <v>3336</v>
      </c>
      <c r="L4273" t="str">
        <f>IF(ISNA(INDEX('NSE Listed Stocks'!$A$2:$A$1683,MATCH(All!H4273,'NSE Listed Stocks'!$C$2:$C$1683,0),1)),"",INDEX('NSE Listed Stocks'!$A$2:$A$1683,MATCH(All!H4273,'NSE Listed Stocks'!$C$2:$C$1683,0),1))</f>
        <v>MAITHANALL</v>
      </c>
      <c r="M4273" t="str">
        <f t="shared" si="199"/>
        <v>true</v>
      </c>
      <c r="N4273" t="str">
        <f t="shared" si="200"/>
        <v>db.STOCK.insert({_id:'MAITHANALL',bseCode:'590078',fundamentalCode:'MAITHANALL', nseCode:'MAITHANALL', name:'MAITHAN ALLOYS LTD.', isin:'INE683C01011', industry:'Iron &amp; Steel/Interm.Products',worldStock:false,niftyStock:false, nseStock:true, updateDate:ISODate('2016-09-15')})</v>
      </c>
    </row>
    <row r="4274" spans="1:14" x14ac:dyDescent="0.25">
      <c r="A4274">
        <v>590080</v>
      </c>
      <c r="B4274" t="s">
        <v>13241</v>
      </c>
      <c r="C4274" t="str">
        <f t="shared" si="198"/>
        <v>EASTERNGAS</v>
      </c>
      <c r="D4274" t="s">
        <v>13242</v>
      </c>
      <c r="E4274" t="s">
        <v>3333</v>
      </c>
      <c r="F4274" t="s">
        <v>3345</v>
      </c>
      <c r="G4274">
        <v>10</v>
      </c>
      <c r="H4274" t="s">
        <v>13243</v>
      </c>
      <c r="I4274" t="s">
        <v>13394</v>
      </c>
      <c r="J4274" s="3" t="s">
        <v>13798</v>
      </c>
      <c r="K4274" t="s">
        <v>3336</v>
      </c>
      <c r="L4274" t="str">
        <f>IF(ISNA(INDEX('NSE Listed Stocks'!$A$2:$A$1683,MATCH(All!H4274,'NSE Listed Stocks'!$C$2:$C$1683,0),1)),"",INDEX('NSE Listed Stocks'!$A$2:$A$1683,MATCH(All!H4274,'NSE Listed Stocks'!$C$2:$C$1683,0),1))</f>
        <v/>
      </c>
      <c r="M4274" t="str">
        <f t="shared" si="199"/>
        <v>false</v>
      </c>
      <c r="N4274" t="str">
        <f t="shared" si="200"/>
        <v>db.STOCK.insert({_id:'EASTERNGAS',bseCode:'590080',fundamentalCode:'EASTERNGAS', nseCode:'', name:'EASTERN GASES LTD.', isin:'INE846C01014', industry:'Oil Marketing &amp; Distribution',worldStock:false,niftyStock:false, nseStock:false, updateDate:ISODate('2016-09-15')})</v>
      </c>
    </row>
    <row r="4275" spans="1:14" x14ac:dyDescent="0.25">
      <c r="A4275">
        <v>590081</v>
      </c>
      <c r="B4275" t="s">
        <v>13244</v>
      </c>
      <c r="C4275" t="str">
        <f t="shared" si="198"/>
        <v>BRAHMANAN</v>
      </c>
      <c r="D4275" t="s">
        <v>13245</v>
      </c>
      <c r="E4275" t="s">
        <v>3333</v>
      </c>
      <c r="F4275" t="s">
        <v>3371</v>
      </c>
      <c r="G4275">
        <v>5</v>
      </c>
      <c r="H4275" t="s">
        <v>13246</v>
      </c>
      <c r="I4275" t="s">
        <v>3679</v>
      </c>
      <c r="J4275" s="3" t="s">
        <v>13803</v>
      </c>
      <c r="K4275" t="s">
        <v>3336</v>
      </c>
      <c r="L4275" t="str">
        <f>IF(ISNA(INDEX('NSE Listed Stocks'!$A$2:$A$1683,MATCH(All!H4275,'NSE Listed Stocks'!$C$2:$C$1683,0),1)),"",INDEX('NSE Listed Stocks'!$A$2:$A$1683,MATCH(All!H4275,'NSE Listed Stocks'!$C$2:$C$1683,0),1))</f>
        <v/>
      </c>
      <c r="M4275" t="str">
        <f t="shared" si="199"/>
        <v>false</v>
      </c>
      <c r="N4275" t="str">
        <f t="shared" si="200"/>
        <v>db.STOCK.insert({_id:'BRAHMANAN',bseCode:'590081',fundamentalCode:'BRAHMANAN', nseCode:'', name:'BRAHMANAND HIMGHAR LTD.', isin:'INE318G01015', industry:'Misc.Commercial Services',worldStock:false,niftyStock:false, nseStock:false, updateDate:ISODate('2016-09-15')})</v>
      </c>
    </row>
    <row r="4276" spans="1:14" x14ac:dyDescent="0.25">
      <c r="A4276">
        <v>590082</v>
      </c>
      <c r="B4276" t="s">
        <v>13247</v>
      </c>
      <c r="C4276" t="str">
        <f t="shared" si="198"/>
        <v>LOHIASEC</v>
      </c>
      <c r="D4276" t="s">
        <v>13248</v>
      </c>
      <c r="E4276" t="s">
        <v>3333</v>
      </c>
      <c r="F4276" t="s">
        <v>3371</v>
      </c>
      <c r="G4276">
        <v>10</v>
      </c>
      <c r="H4276" t="s">
        <v>13249</v>
      </c>
      <c r="I4276" t="s">
        <v>3425</v>
      </c>
      <c r="J4276" s="3" t="s">
        <v>13800</v>
      </c>
      <c r="K4276" t="s">
        <v>3336</v>
      </c>
      <c r="L4276" t="str">
        <f>IF(ISNA(INDEX('NSE Listed Stocks'!$A$2:$A$1683,MATCH(All!H4276,'NSE Listed Stocks'!$C$2:$C$1683,0),1)),"",INDEX('NSE Listed Stocks'!$A$2:$A$1683,MATCH(All!H4276,'NSE Listed Stocks'!$C$2:$C$1683,0),1))</f>
        <v/>
      </c>
      <c r="M4276" t="str">
        <f t="shared" si="199"/>
        <v>false</v>
      </c>
      <c r="N4276" t="str">
        <f t="shared" si="200"/>
        <v>db.STOCK.insert({_id:'LOHIASEC',bseCode:'590082',fundamentalCode:'LOHIASEC', nseCode:'', name:'LOHIA SECURITIES LTD.', isin:'INE803B01017', industry:'Other Financial Services',worldStock:false,niftyStock:false, nseStock:false, updateDate:ISODate('2016-09-15')})</v>
      </c>
    </row>
    <row r="4277" spans="1:14" x14ac:dyDescent="0.25">
      <c r="A4277">
        <v>590083</v>
      </c>
      <c r="B4277" t="s">
        <v>13250</v>
      </c>
      <c r="C4277" t="str">
        <f t="shared" si="198"/>
        <v>MAVENSBIO</v>
      </c>
      <c r="D4277" t="s">
        <v>13251</v>
      </c>
      <c r="E4277" t="s">
        <v>3333</v>
      </c>
      <c r="F4277" t="s">
        <v>3345</v>
      </c>
      <c r="G4277">
        <v>1</v>
      </c>
      <c r="H4277" t="s">
        <v>13252</v>
      </c>
      <c r="I4277" t="s">
        <v>5320</v>
      </c>
      <c r="J4277" s="3" t="s">
        <v>5320</v>
      </c>
      <c r="K4277" t="s">
        <v>3336</v>
      </c>
      <c r="L4277" t="str">
        <f>IF(ISNA(INDEX('NSE Listed Stocks'!$A$2:$A$1683,MATCH(All!H4277,'NSE Listed Stocks'!$C$2:$C$1683,0),1)),"",INDEX('NSE Listed Stocks'!$A$2:$A$1683,MATCH(All!H4277,'NSE Listed Stocks'!$C$2:$C$1683,0),1))</f>
        <v/>
      </c>
      <c r="M4277" t="str">
        <f t="shared" si="199"/>
        <v>false</v>
      </c>
      <c r="N4277" t="str">
        <f t="shared" si="200"/>
        <v>db.STOCK.insert({_id:'MAVENSBIO',bseCode:'590083',fundamentalCode:'MAVENSBIO', nseCode:'', name:'MAVENS BIOTECH LTD.', isin:'INE856C01047', industry:'Biotechnology',worldStock:false,niftyStock:false, nseStock:false, updateDate:ISODate('2016-09-15')})</v>
      </c>
    </row>
    <row r="4278" spans="1:14" x14ac:dyDescent="0.25">
      <c r="A4278">
        <v>590084</v>
      </c>
      <c r="B4278" t="s">
        <v>13253</v>
      </c>
      <c r="C4278" t="str">
        <f t="shared" si="198"/>
        <v>KANCOENT</v>
      </c>
      <c r="D4278" t="s">
        <v>13254</v>
      </c>
      <c r="E4278" t="s">
        <v>3333</v>
      </c>
      <c r="F4278" t="s">
        <v>3345</v>
      </c>
      <c r="G4278">
        <v>10</v>
      </c>
      <c r="H4278" t="s">
        <v>13255</v>
      </c>
      <c r="I4278" t="s">
        <v>3362</v>
      </c>
      <c r="J4278" s="3" t="s">
        <v>3362</v>
      </c>
      <c r="K4278" t="s">
        <v>3336</v>
      </c>
      <c r="L4278" t="str">
        <f>IF(ISNA(INDEX('NSE Listed Stocks'!$A$2:$A$1683,MATCH(All!H4278,'NSE Listed Stocks'!$C$2:$C$1683,0),1)),"",INDEX('NSE Listed Stocks'!$A$2:$A$1683,MATCH(All!H4278,'NSE Listed Stocks'!$C$2:$C$1683,0),1))</f>
        <v/>
      </c>
      <c r="M4278" t="str">
        <f t="shared" si="199"/>
        <v>false</v>
      </c>
      <c r="N4278" t="str">
        <f t="shared" si="200"/>
        <v>db.STOCK.insert({_id:'KANCOENT',bseCode:'590084',fundamentalCode:'KANCOENT', nseCode:'', name:'KANCO ENTERPRISES LTD.', isin:'INE248D01011', industry:'Textiles',worldStock:false,niftyStock:false, nseStock:false, updateDate:ISODate('2016-09-15')})</v>
      </c>
    </row>
    <row r="4279" spans="1:14" x14ac:dyDescent="0.25">
      <c r="A4279">
        <v>590086</v>
      </c>
      <c r="B4279" t="s">
        <v>2149</v>
      </c>
      <c r="C4279" t="str">
        <f t="shared" si="198"/>
        <v>ORISSAMINE</v>
      </c>
      <c r="D4279" t="s">
        <v>13256</v>
      </c>
      <c r="E4279" t="s">
        <v>3333</v>
      </c>
      <c r="F4279" t="s">
        <v>3339</v>
      </c>
      <c r="G4279">
        <v>1</v>
      </c>
      <c r="H4279" t="s">
        <v>2150</v>
      </c>
      <c r="I4279" t="s">
        <v>3965</v>
      </c>
      <c r="J4279" s="3" t="s">
        <v>13797</v>
      </c>
      <c r="K4279" t="s">
        <v>3336</v>
      </c>
      <c r="L4279" t="str">
        <f>IF(ISNA(INDEX('NSE Listed Stocks'!$A$2:$A$1683,MATCH(All!H4279,'NSE Listed Stocks'!$C$2:$C$1683,0),1)),"",INDEX('NSE Listed Stocks'!$A$2:$A$1683,MATCH(All!H4279,'NSE Listed Stocks'!$C$2:$C$1683,0),1))</f>
        <v>ORISSAMINE</v>
      </c>
      <c r="M4279" t="str">
        <f t="shared" si="199"/>
        <v>true</v>
      </c>
      <c r="N4279" t="str">
        <f t="shared" si="200"/>
        <v>db.STOCK.insert({_id:'ORISSAMINE',bseCode:'590086',fundamentalCode:'ORISSAMINE', nseCode:'ORISSAMINE', name:'ORISSA MINERALS DEVELOPMENT COMPANY LTD.', isin:'INE725E01024', industry:'Mining',worldStock:false,niftyStock:false, nseStock:true, updateDate:ISODate('2016-09-15')})</v>
      </c>
    </row>
    <row r="4280" spans="1:14" x14ac:dyDescent="0.25">
      <c r="A4280">
        <v>590087</v>
      </c>
      <c r="B4280" t="s">
        <v>13257</v>
      </c>
      <c r="C4280" t="str">
        <f t="shared" si="198"/>
        <v>ELLENBARR</v>
      </c>
      <c r="D4280" t="s">
        <v>13258</v>
      </c>
      <c r="E4280" t="s">
        <v>3333</v>
      </c>
      <c r="F4280" t="s">
        <v>3371</v>
      </c>
      <c r="G4280">
        <v>10</v>
      </c>
      <c r="H4280" t="s">
        <v>13259</v>
      </c>
      <c r="I4280" t="s">
        <v>3405</v>
      </c>
      <c r="J4280" s="3" t="s">
        <v>13798</v>
      </c>
      <c r="K4280" t="s">
        <v>3336</v>
      </c>
      <c r="L4280" t="str">
        <f>IF(ISNA(INDEX('NSE Listed Stocks'!$A$2:$A$1683,MATCH(All!H4280,'NSE Listed Stocks'!$C$2:$C$1683,0),1)),"",INDEX('NSE Listed Stocks'!$A$2:$A$1683,MATCH(All!H4280,'NSE Listed Stocks'!$C$2:$C$1683,0),1))</f>
        <v/>
      </c>
      <c r="M4280" t="str">
        <f t="shared" si="199"/>
        <v>false</v>
      </c>
      <c r="N4280" t="str">
        <f t="shared" si="200"/>
        <v>db.STOCK.insert({_id:'ELLENBARR',bseCode:'590087',fundamentalCode:'ELLENBARR', nseCode:'', name:'ELLENBARRIE INDUSTRIAL GASES LTD.', isin:'INE236E01014', industry:'Industrial Gases',worldStock:false,niftyStock:false, nseStock:false, updateDate:ISODate('2016-09-15')})</v>
      </c>
    </row>
    <row r="4281" spans="1:14" x14ac:dyDescent="0.25">
      <c r="A4281">
        <v>590088</v>
      </c>
      <c r="B4281" t="s">
        <v>13260</v>
      </c>
      <c r="C4281" t="str">
        <f t="shared" si="198"/>
        <v>ADINATHBI</v>
      </c>
      <c r="D4281" t="s">
        <v>13261</v>
      </c>
      <c r="E4281" t="s">
        <v>3333</v>
      </c>
      <c r="F4281" t="s">
        <v>3345</v>
      </c>
      <c r="G4281">
        <v>1</v>
      </c>
      <c r="H4281" t="s">
        <v>13262</v>
      </c>
      <c r="I4281" t="s">
        <v>5320</v>
      </c>
      <c r="J4281" s="3" t="s">
        <v>5320</v>
      </c>
      <c r="K4281" t="s">
        <v>3336</v>
      </c>
      <c r="L4281" t="str">
        <f>IF(ISNA(INDEX('NSE Listed Stocks'!$A$2:$A$1683,MATCH(All!H4281,'NSE Listed Stocks'!$C$2:$C$1683,0),1)),"",INDEX('NSE Listed Stocks'!$A$2:$A$1683,MATCH(All!H4281,'NSE Listed Stocks'!$C$2:$C$1683,0),1))</f>
        <v/>
      </c>
      <c r="M4281" t="str">
        <f t="shared" si="199"/>
        <v>false</v>
      </c>
      <c r="N4281" t="str">
        <f t="shared" si="200"/>
        <v>db.STOCK.insert({_id:'ADINATHBI',bseCode:'590088',fundamentalCode:'ADINATHBI', nseCode:'', name:'ADINATH BIO-LABS LTD.', isin:'INE129D01039', industry:'Biotechnology',worldStock:false,niftyStock:false, nseStock:false, updateDate:ISODate('2016-09-15')})</v>
      </c>
    </row>
    <row r="4282" spans="1:14" x14ac:dyDescent="0.25">
      <c r="A4282">
        <v>590090</v>
      </c>
      <c r="B4282" t="s">
        <v>13263</v>
      </c>
      <c r="C4282" t="str">
        <f t="shared" si="198"/>
        <v>SWAGRO</v>
      </c>
      <c r="D4282" t="s">
        <v>13792</v>
      </c>
      <c r="E4282" t="s">
        <v>3333</v>
      </c>
      <c r="F4282" t="s">
        <v>3345</v>
      </c>
      <c r="G4282">
        <v>10</v>
      </c>
      <c r="H4282" t="s">
        <v>13265</v>
      </c>
      <c r="I4282" t="s">
        <v>3394</v>
      </c>
      <c r="J4282" s="3" t="s">
        <v>13808</v>
      </c>
      <c r="K4282" t="s">
        <v>3336</v>
      </c>
      <c r="L4282" t="str">
        <f>IF(ISNA(INDEX('NSE Listed Stocks'!$A$2:$A$1683,MATCH(All!H4282,'NSE Listed Stocks'!$C$2:$C$1683,0),1)),"",INDEX('NSE Listed Stocks'!$A$2:$A$1683,MATCH(All!H4282,'NSE Listed Stocks'!$C$2:$C$1683,0),1))</f>
        <v/>
      </c>
      <c r="M4282" t="str">
        <f t="shared" si="199"/>
        <v>false</v>
      </c>
      <c r="N4282" t="str">
        <f t="shared" si="200"/>
        <v>db.STOCK.insert({_id:'SWAGRO',bseCode:'590090',fundamentalCode:'SWAGRO', nseCode:'', name:'Swarnajyothi Agrotech &amp; Power Limited-$', isin:'INE846A01026', industry:'Specialty Chemicals',worldStock:false,niftyStock:false, nseStock:false, updateDate:ISODate('2016-09-15')})</v>
      </c>
    </row>
    <row r="4283" spans="1:14" x14ac:dyDescent="0.25">
      <c r="A4283">
        <v>590091</v>
      </c>
      <c r="B4283" t="s">
        <v>13266</v>
      </c>
      <c r="C4283" t="str">
        <f t="shared" si="198"/>
        <v>TRINETHRA</v>
      </c>
      <c r="D4283" t="s">
        <v>13267</v>
      </c>
      <c r="E4283" t="s">
        <v>3333</v>
      </c>
      <c r="F4283" t="s">
        <v>3371</v>
      </c>
      <c r="G4283">
        <v>2</v>
      </c>
      <c r="H4283" t="s">
        <v>13268</v>
      </c>
      <c r="I4283" t="s">
        <v>13399</v>
      </c>
      <c r="J4283" s="3" t="s">
        <v>13805</v>
      </c>
      <c r="K4283" t="s">
        <v>3336</v>
      </c>
      <c r="L4283" t="str">
        <f>IF(ISNA(INDEX('NSE Listed Stocks'!$A$2:$A$1683,MATCH(All!H4283,'NSE Listed Stocks'!$C$2:$C$1683,0),1)),"",INDEX('NSE Listed Stocks'!$A$2:$A$1683,MATCH(All!H4283,'NSE Listed Stocks'!$C$2:$C$1683,0),1))</f>
        <v/>
      </c>
      <c r="M4283" t="str">
        <f t="shared" si="199"/>
        <v>false</v>
      </c>
      <c r="N4283" t="str">
        <f t="shared" si="200"/>
        <v>db.STOCK.insert({_id:'TRINETHRA',bseCode:'590091',fundamentalCode:'TRINETHRA', nseCode:'', name:'TRINETHRA INFRA VENTURES LTD.-$', isin:'INE922D01029', industry:'Construction &amp; Engineering',worldStock:false,niftyStock:false, nseStock:false, updateDate:ISODate('2016-09-15')})</v>
      </c>
    </row>
    <row r="4284" spans="1:14" x14ac:dyDescent="0.25">
      <c r="A4284">
        <v>590094</v>
      </c>
      <c r="B4284" t="s">
        <v>823</v>
      </c>
      <c r="C4284" t="str">
        <f t="shared" si="198"/>
        <v>FARMAXIND</v>
      </c>
      <c r="D4284" t="s">
        <v>13269</v>
      </c>
      <c r="E4284" t="s">
        <v>3333</v>
      </c>
      <c r="F4284" t="s">
        <v>3339</v>
      </c>
      <c r="G4284">
        <v>1</v>
      </c>
      <c r="H4284" t="s">
        <v>824</v>
      </c>
      <c r="I4284" t="s">
        <v>7356</v>
      </c>
      <c r="J4284" s="3" t="s">
        <v>13806</v>
      </c>
      <c r="K4284" t="s">
        <v>3336</v>
      </c>
      <c r="L4284" t="str">
        <f>IF(ISNA(INDEX('NSE Listed Stocks'!$A$2:$A$1683,MATCH(All!H4284,'NSE Listed Stocks'!$C$2:$C$1683,0),1)),"",INDEX('NSE Listed Stocks'!$A$2:$A$1683,MATCH(All!H4284,'NSE Listed Stocks'!$C$2:$C$1683,0),1))</f>
        <v>FARMAXIND</v>
      </c>
      <c r="M4284" t="str">
        <f t="shared" si="199"/>
        <v>true</v>
      </c>
      <c r="N4284" t="str">
        <f t="shared" si="200"/>
        <v>db.STOCK.insert({_id:'FARMAXIND',bseCode:'590094',fundamentalCode:'FARMAXIND', nseCode:'FARMAXIND', name:'Farmax India Limited-$', isin:'INE890I01035', industry:'Household Products',worldStock:false,niftyStock:false, nseStock:true, updateDate:ISODate('2016-09-15')})</v>
      </c>
    </row>
    <row r="4285" spans="1:14" x14ac:dyDescent="0.25">
      <c r="A4285">
        <v>590103</v>
      </c>
      <c r="B4285" t="s">
        <v>2042</v>
      </c>
      <c r="C4285" t="str">
        <f t="shared" si="198"/>
        <v>NIFTYBEES</v>
      </c>
      <c r="D4285" t="s">
        <v>13270</v>
      </c>
      <c r="E4285" t="s">
        <v>3333</v>
      </c>
      <c r="F4285" t="s">
        <v>3339</v>
      </c>
      <c r="G4285">
        <v>10</v>
      </c>
      <c r="H4285" t="s">
        <v>2043</v>
      </c>
      <c r="I4285" t="s">
        <v>3425</v>
      </c>
      <c r="J4285" s="3" t="s">
        <v>13800</v>
      </c>
      <c r="K4285" t="s">
        <v>3336</v>
      </c>
      <c r="L4285" t="str">
        <f>IF(ISNA(INDEX('NSE Listed Stocks'!$A$2:$A$1683,MATCH(All!H4285,'NSE Listed Stocks'!$C$2:$C$1683,0),1)),"",INDEX('NSE Listed Stocks'!$A$2:$A$1683,MATCH(All!H4285,'NSE Listed Stocks'!$C$2:$C$1683,0),1))</f>
        <v>NIFTYBEES</v>
      </c>
      <c r="M4285" t="str">
        <f t="shared" si="199"/>
        <v>true</v>
      </c>
      <c r="N4285" t="str">
        <f t="shared" si="200"/>
        <v>db.STOCK.insert({_id:'NIFTYBEES',bseCode:'590103',fundamentalCode:'NIFTYBEES', nseCode:'NIFTYBEES', name:'Goldman Sachs Nifty Exchange Traded Scheme', isin:'INF732E01011', industry:'Other Financial Services',worldStock:false,niftyStock:false, nseStock:true, updateDate:ISODate('2016-09-15')})</v>
      </c>
    </row>
    <row r="4286" spans="1:14" x14ac:dyDescent="0.25">
      <c r="A4286">
        <v>590104</v>
      </c>
      <c r="B4286" t="s">
        <v>1499</v>
      </c>
      <c r="C4286" t="str">
        <f t="shared" si="198"/>
        <v>JUNIORBEES</v>
      </c>
      <c r="D4286" t="s">
        <v>13271</v>
      </c>
      <c r="E4286" t="s">
        <v>3333</v>
      </c>
      <c r="F4286" t="s">
        <v>3339</v>
      </c>
      <c r="G4286">
        <v>1.25</v>
      </c>
      <c r="H4286" t="s">
        <v>1500</v>
      </c>
      <c r="I4286" t="s">
        <v>3425</v>
      </c>
      <c r="J4286" s="3" t="s">
        <v>13800</v>
      </c>
      <c r="K4286" t="s">
        <v>3336</v>
      </c>
      <c r="L4286" t="str">
        <f>IF(ISNA(INDEX('NSE Listed Stocks'!$A$2:$A$1683,MATCH(All!H4286,'NSE Listed Stocks'!$C$2:$C$1683,0),1)),"",INDEX('NSE Listed Stocks'!$A$2:$A$1683,MATCH(All!H4286,'NSE Listed Stocks'!$C$2:$C$1683,0),1))</f>
        <v>JUNIORBEES</v>
      </c>
      <c r="M4286" t="str">
        <f t="shared" si="199"/>
        <v>true</v>
      </c>
      <c r="N4286" t="str">
        <f t="shared" si="200"/>
        <v>db.STOCK.insert({_id:'JUNIORBEES',bseCode:'590104',fundamentalCode:'JUNIORBEES', nseCode:'JUNIORBEES', name:'Goldman Sachs Nifty Junior Exchange Traded Scheme', isin:'INF732E01045', industry:'Other Financial Services',worldStock:false,niftyStock:false, nseStock:true, updateDate:ISODate('2016-09-15')})</v>
      </c>
    </row>
    <row r="4287" spans="1:14" x14ac:dyDescent="0.25">
      <c r="A4287">
        <v>590106</v>
      </c>
      <c r="B4287" t="s">
        <v>323</v>
      </c>
      <c r="C4287" t="str">
        <f t="shared" si="198"/>
        <v>BANKBEES</v>
      </c>
      <c r="D4287" t="s">
        <v>13272</v>
      </c>
      <c r="E4287" t="s">
        <v>3333</v>
      </c>
      <c r="F4287" t="s">
        <v>3339</v>
      </c>
      <c r="G4287">
        <v>10</v>
      </c>
      <c r="H4287" t="s">
        <v>324</v>
      </c>
      <c r="I4287" t="s">
        <v>3425</v>
      </c>
      <c r="J4287" s="3" t="s">
        <v>13800</v>
      </c>
      <c r="K4287" t="s">
        <v>3336</v>
      </c>
      <c r="L4287" t="str">
        <f>IF(ISNA(INDEX('NSE Listed Stocks'!$A$2:$A$1683,MATCH(All!H4287,'NSE Listed Stocks'!$C$2:$C$1683,0),1)),"",INDEX('NSE Listed Stocks'!$A$2:$A$1683,MATCH(All!H4287,'NSE Listed Stocks'!$C$2:$C$1683,0),1))</f>
        <v>BANKBEES</v>
      </c>
      <c r="M4287" t="str">
        <f t="shared" si="199"/>
        <v>true</v>
      </c>
      <c r="N4287" t="str">
        <f t="shared" si="200"/>
        <v>db.STOCK.insert({_id:'BANKBEES',bseCode:'590106',fundamentalCode:'BANKBEES', nseCode:'BANKBEES', name:'Goldman Sachs Banking Index Exchange Traded Scheme', isin:'INF732E01078', industry:'Other Financial Services',worldStock:false,niftyStock:false, nseStock:true, updateDate:ISODate('2016-09-15')})</v>
      </c>
    </row>
    <row r="4288" spans="1:14" x14ac:dyDescent="0.25">
      <c r="A4288">
        <v>590107</v>
      </c>
      <c r="B4288" t="s">
        <v>1607</v>
      </c>
      <c r="C4288" t="str">
        <f t="shared" si="198"/>
        <v>KOTAKPSUBK</v>
      </c>
      <c r="D4288" t="s">
        <v>13273</v>
      </c>
      <c r="E4288" t="s">
        <v>3333</v>
      </c>
      <c r="F4288" t="s">
        <v>3339</v>
      </c>
      <c r="G4288">
        <v>10</v>
      </c>
      <c r="H4288" t="s">
        <v>1608</v>
      </c>
      <c r="I4288" t="s">
        <v>3425</v>
      </c>
      <c r="J4288" s="3" t="s">
        <v>13800</v>
      </c>
      <c r="K4288" t="s">
        <v>3336</v>
      </c>
      <c r="L4288" t="str">
        <f>IF(ISNA(INDEX('NSE Listed Stocks'!$A$2:$A$1683,MATCH(All!H4288,'NSE Listed Stocks'!$C$2:$C$1683,0),1)),"",INDEX('NSE Listed Stocks'!$A$2:$A$1683,MATCH(All!H4288,'NSE Listed Stocks'!$C$2:$C$1683,0),1))</f>
        <v>KOTAKPSUBK</v>
      </c>
      <c r="M4288" t="str">
        <f t="shared" si="199"/>
        <v>true</v>
      </c>
      <c r="N4288" t="str">
        <f t="shared" si="200"/>
        <v>db.STOCK.insert({_id:'KOTAKPSUBK',bseCode:'590107',fundamentalCode:'KOTAKPSUBK', nseCode:'KOTAKPSUBK', name:'KOTAK MAHINDRA MUTUAL FUND - KOTAK PSU BANK ETF', isin:'INF373I01023', industry:'Other Financial Services',worldStock:false,niftyStock:false, nseStock:true, updateDate:ISODate('2016-09-15')})</v>
      </c>
    </row>
    <row r="4289" spans="1:14" x14ac:dyDescent="0.25">
      <c r="A4289">
        <v>590108</v>
      </c>
      <c r="B4289" t="s">
        <v>2331</v>
      </c>
      <c r="C4289" t="str">
        <f t="shared" si="198"/>
        <v>PSUBNKBEES</v>
      </c>
      <c r="D4289" t="s">
        <v>13274</v>
      </c>
      <c r="E4289" t="s">
        <v>3333</v>
      </c>
      <c r="F4289" t="s">
        <v>3339</v>
      </c>
      <c r="G4289">
        <v>10</v>
      </c>
      <c r="H4289" t="s">
        <v>2332</v>
      </c>
      <c r="I4289" t="s">
        <v>3425</v>
      </c>
      <c r="J4289" s="3" t="s">
        <v>13800</v>
      </c>
      <c r="K4289" t="s">
        <v>3336</v>
      </c>
      <c r="L4289" t="str">
        <f>IF(ISNA(INDEX('NSE Listed Stocks'!$A$2:$A$1683,MATCH(All!H4289,'NSE Listed Stocks'!$C$2:$C$1683,0),1)),"",INDEX('NSE Listed Stocks'!$A$2:$A$1683,MATCH(All!H4289,'NSE Listed Stocks'!$C$2:$C$1683,0),1))</f>
        <v>PSUBNKBEES</v>
      </c>
      <c r="M4289" t="str">
        <f t="shared" si="199"/>
        <v>true</v>
      </c>
      <c r="N4289" t="str">
        <f t="shared" si="200"/>
        <v>db.STOCK.insert({_id:'PSUBNKBEES',bseCode:'590108',fundamentalCode:'PSUBNKBEES', nseCode:'PSUBNKBEES', name:'Goldman Sachs PSU Bank Exchange Traded Scheme', isin:'INF732E01110', industry:'Other Financial Services',worldStock:false,niftyStock:false, nseStock:true, updateDate:ISODate('2016-09-15')})</v>
      </c>
    </row>
    <row r="4290" spans="1:14" x14ac:dyDescent="0.25">
      <c r="A4290">
        <v>590109</v>
      </c>
      <c r="B4290" t="s">
        <v>2638</v>
      </c>
      <c r="C4290" t="str">
        <f t="shared" si="198"/>
        <v>SHARIABEES</v>
      </c>
      <c r="D4290" t="s">
        <v>13793</v>
      </c>
      <c r="E4290" t="s">
        <v>3333</v>
      </c>
      <c r="F4290" t="s">
        <v>3339</v>
      </c>
      <c r="G4290">
        <v>10</v>
      </c>
      <c r="H4290" t="s">
        <v>2639</v>
      </c>
      <c r="I4290" t="s">
        <v>3425</v>
      </c>
      <c r="J4290" s="3" t="s">
        <v>13800</v>
      </c>
      <c r="K4290" t="s">
        <v>3336</v>
      </c>
      <c r="L4290" t="str">
        <f>IF(ISNA(INDEX('NSE Listed Stocks'!$A$2:$A$1683,MATCH(All!H4290,'NSE Listed Stocks'!$C$2:$C$1683,0),1)),"",INDEX('NSE Listed Stocks'!$A$2:$A$1683,MATCH(All!H4290,'NSE Listed Stocks'!$C$2:$C$1683,0),1))</f>
        <v>SHARIABEES</v>
      </c>
      <c r="M4290" t="str">
        <f t="shared" si="199"/>
        <v>true</v>
      </c>
      <c r="N4290" t="str">
        <f t="shared" si="200"/>
        <v>db.STOCK.insert({_id:'SHARIABEES',bseCode:'590109',fundamentalCode:'SHARIABEES', nseCode:'SHARIABEES', name:'Goldman Sachs S&amp;P CNX Nifty Shariah Index Exchange Traded Scheme', isin:'INF732E01128', industry:'Other Financial Services',worldStock:false,niftyStock:false, nseStock:true, updateDate:ISODate('2016-09-15')})</v>
      </c>
    </row>
    <row r="4291" spans="1:14" x14ac:dyDescent="0.25">
      <c r="A4291">
        <v>590110</v>
      </c>
      <c r="B4291" t="s">
        <v>2349</v>
      </c>
      <c r="C4291" t="str">
        <f t="shared" ref="C4291:C4324" si="201">B4291</f>
        <v>QNIFTY</v>
      </c>
      <c r="D4291" t="s">
        <v>13276</v>
      </c>
      <c r="E4291" t="s">
        <v>3333</v>
      </c>
      <c r="F4291" t="s">
        <v>3339</v>
      </c>
      <c r="G4291">
        <v>10</v>
      </c>
      <c r="H4291" t="s">
        <v>2350</v>
      </c>
      <c r="I4291" t="s">
        <v>3425</v>
      </c>
      <c r="J4291" s="3" t="s">
        <v>13800</v>
      </c>
      <c r="K4291" t="s">
        <v>3336</v>
      </c>
      <c r="L4291" t="str">
        <f>IF(ISNA(INDEX('NSE Listed Stocks'!$A$2:$A$1683,MATCH(All!H4291,'NSE Listed Stocks'!$C$2:$C$1683,0),1)),"",INDEX('NSE Listed Stocks'!$A$2:$A$1683,MATCH(All!H4291,'NSE Listed Stocks'!$C$2:$C$1683,0),1))</f>
        <v>QNIFTY</v>
      </c>
      <c r="M4291" t="str">
        <f t="shared" ref="M4291:M4324" si="202">IF($L4291&lt;&gt;"", "true", "false")</f>
        <v>true</v>
      </c>
      <c r="N4291" t="str">
        <f t="shared" ref="N4291:N4324" si="203">"db.STOCK.insert({_id:'"&amp;$B4291&amp;"',bseCode:'"&amp;$A4291&amp;"',fundamentalCode:'"&amp;$C4291&amp;"', nseCode:'"&amp;L4291&amp;"', name:'"&amp;D4291&amp;"', isin:'"&amp;H4291&amp;"', industry:'"&amp;I4291&amp;"',worldStock:false,niftyStock:false, nseStock:"&amp;M4291&amp;", updateDate:ISODate('2016-09-15')})"</f>
        <v>db.STOCK.insert({_id:'QNIFTY',bseCode:'590110',fundamentalCode:'QNIFTY', nseCode:'QNIFTY', name:'QUANTUM MUTUAL FUND - QUANTUM INDEX FUND ETF', isin:'INF082J01028', industry:'Other Financial Services',worldStock:false,niftyStock:false, nseStock:true, updateDate:ISODate('2016-09-15')})</v>
      </c>
    </row>
    <row r="4292" spans="1:14" x14ac:dyDescent="0.25">
      <c r="A4292">
        <v>590111</v>
      </c>
      <c r="B4292" t="s">
        <v>13277</v>
      </c>
      <c r="C4292" t="str">
        <f t="shared" si="201"/>
        <v>VAISHNAVI</v>
      </c>
      <c r="D4292" t="s">
        <v>13278</v>
      </c>
      <c r="E4292" t="s">
        <v>3333</v>
      </c>
      <c r="F4292" t="s">
        <v>3371</v>
      </c>
      <c r="G4292">
        <v>10</v>
      </c>
      <c r="H4292" t="s">
        <v>13279</v>
      </c>
      <c r="I4292" t="s">
        <v>13408</v>
      </c>
      <c r="J4292" s="3" t="s">
        <v>13806</v>
      </c>
      <c r="K4292" t="s">
        <v>3336</v>
      </c>
      <c r="L4292" t="str">
        <f>IF(ISNA(INDEX('NSE Listed Stocks'!$A$2:$A$1683,MATCH(All!H4292,'NSE Listed Stocks'!$C$2:$C$1683,0),1)),"",INDEX('NSE Listed Stocks'!$A$2:$A$1683,MATCH(All!H4292,'NSE Listed Stocks'!$C$2:$C$1683,0),1))</f>
        <v/>
      </c>
      <c r="M4292" t="str">
        <f t="shared" si="202"/>
        <v>false</v>
      </c>
      <c r="N4292" t="str">
        <f t="shared" si="203"/>
        <v>db.STOCK.insert({_id:'VAISHNAVI',bseCode:'590111',fundamentalCode:'VAISHNAVI', nseCode:'', name:'Vaishnavi Gold Limited-$', isin:'INE535B01015', industry:'Other Apparels &amp; Accessories',worldStock:false,niftyStock:false, nseStock:false, updateDate:ISODate('2016-09-15')})</v>
      </c>
    </row>
    <row r="4293" spans="1:14" x14ac:dyDescent="0.25">
      <c r="A4293">
        <v>590115</v>
      </c>
      <c r="B4293" t="s">
        <v>1731</v>
      </c>
      <c r="C4293" t="str">
        <f t="shared" si="201"/>
        <v>M50</v>
      </c>
      <c r="D4293" t="s">
        <v>13280</v>
      </c>
      <c r="E4293" t="s">
        <v>3333</v>
      </c>
      <c r="F4293" t="s">
        <v>3339</v>
      </c>
      <c r="G4293">
        <v>7</v>
      </c>
      <c r="H4293" t="s">
        <v>1732</v>
      </c>
      <c r="I4293" t="s">
        <v>3425</v>
      </c>
      <c r="J4293" s="3" t="s">
        <v>13800</v>
      </c>
      <c r="K4293" t="s">
        <v>3336</v>
      </c>
      <c r="L4293" t="str">
        <f>IF(ISNA(INDEX('NSE Listed Stocks'!$A$2:$A$1683,MATCH(All!H4293,'NSE Listed Stocks'!$C$2:$C$1683,0),1)),"",INDEX('NSE Listed Stocks'!$A$2:$A$1683,MATCH(All!H4293,'NSE Listed Stocks'!$C$2:$C$1683,0),1))</f>
        <v>M50</v>
      </c>
      <c r="M4293" t="str">
        <f t="shared" si="202"/>
        <v>true</v>
      </c>
      <c r="N4293" t="str">
        <f t="shared" si="203"/>
        <v>db.STOCK.insert({_id:'M50',bseCode:'590115',fundamentalCode:'M50', nseCode:'M50', name:'MOTILAL OSWAL MUTUAL FUND', isin:'INF247L01536', industry:'Other Financial Services',worldStock:false,niftyStock:false, nseStock:true, updateDate:ISODate('2016-09-15')})</v>
      </c>
    </row>
    <row r="4294" spans="1:14" x14ac:dyDescent="0.25">
      <c r="A4294">
        <v>590116</v>
      </c>
      <c r="B4294" t="s">
        <v>13281</v>
      </c>
      <c r="C4294" t="str">
        <f t="shared" si="201"/>
        <v>7SEAS</v>
      </c>
      <c r="D4294" t="s">
        <v>13282</v>
      </c>
      <c r="E4294" t="s">
        <v>3333</v>
      </c>
      <c r="F4294" t="s">
        <v>3345</v>
      </c>
      <c r="G4294">
        <v>10</v>
      </c>
      <c r="H4294" t="s">
        <v>13283</v>
      </c>
      <c r="I4294" t="s">
        <v>3767</v>
      </c>
      <c r="J4294" s="3" t="s">
        <v>13816</v>
      </c>
      <c r="K4294" t="s">
        <v>3336</v>
      </c>
      <c r="L4294" t="str">
        <f>IF(ISNA(INDEX('NSE Listed Stocks'!$A$2:$A$1683,MATCH(All!H4294,'NSE Listed Stocks'!$C$2:$C$1683,0),1)),"",INDEX('NSE Listed Stocks'!$A$2:$A$1683,MATCH(All!H4294,'NSE Listed Stocks'!$C$2:$C$1683,0),1))</f>
        <v/>
      </c>
      <c r="M4294" t="str">
        <f t="shared" si="202"/>
        <v>false</v>
      </c>
      <c r="N4294" t="str">
        <f t="shared" si="203"/>
        <v>db.STOCK.insert({_id:'7SEAS',bseCode:'590116',fundamentalCode:'7SEAS', nseCode:'', name:'7Seas Technologies Ltd-$', isin:'INE454F01010', industry:'IT Software Products',worldStock:false,niftyStock:false, nseStock:false, updateDate:ISODate('2016-09-15')})</v>
      </c>
    </row>
    <row r="4295" spans="1:14" x14ac:dyDescent="0.25">
      <c r="A4295">
        <v>590120</v>
      </c>
      <c r="B4295" t="s">
        <v>13284</v>
      </c>
      <c r="C4295" t="str">
        <f t="shared" si="201"/>
        <v>PROVEST</v>
      </c>
      <c r="D4295" t="s">
        <v>13285</v>
      </c>
      <c r="E4295" t="s">
        <v>3333</v>
      </c>
      <c r="F4295" t="s">
        <v>3345</v>
      </c>
      <c r="G4295">
        <v>10</v>
      </c>
      <c r="H4295" t="s">
        <v>13286</v>
      </c>
      <c r="I4295" t="s">
        <v>3679</v>
      </c>
      <c r="J4295" s="3" t="s">
        <v>13803</v>
      </c>
      <c r="K4295" t="s">
        <v>3336</v>
      </c>
      <c r="L4295" t="str">
        <f>IF(ISNA(INDEX('NSE Listed Stocks'!$A$2:$A$1683,MATCH(All!H4295,'NSE Listed Stocks'!$C$2:$C$1683,0),1)),"",INDEX('NSE Listed Stocks'!$A$2:$A$1683,MATCH(All!H4295,'NSE Listed Stocks'!$C$2:$C$1683,0),1))</f>
        <v/>
      </c>
      <c r="M4295" t="str">
        <f t="shared" si="202"/>
        <v>false</v>
      </c>
      <c r="N4295" t="str">
        <f t="shared" si="203"/>
        <v>db.STOCK.insert({_id:'PROVEST',bseCode:'590120',fundamentalCode:'PROVEST', nseCode:'', name:'PROVESTMENT SERVICES LTD.', isin:'INE438C01010', industry:'Misc.Commercial Services',worldStock:false,niftyStock:false, nseStock:false, updateDate:ISODate('2016-09-15')})</v>
      </c>
    </row>
    <row r="4296" spans="1:14" x14ac:dyDescent="0.25">
      <c r="A4296">
        <v>590122</v>
      </c>
      <c r="B4296" t="s">
        <v>13287</v>
      </c>
      <c r="C4296" t="str">
        <f t="shared" si="201"/>
        <v>ASHIKACR</v>
      </c>
      <c r="D4296" t="s">
        <v>13288</v>
      </c>
      <c r="E4296" t="s">
        <v>3333</v>
      </c>
      <c r="F4296" t="s">
        <v>3345</v>
      </c>
      <c r="G4296">
        <v>10</v>
      </c>
      <c r="H4296" t="s">
        <v>13289</v>
      </c>
      <c r="I4296" t="s">
        <v>3360</v>
      </c>
      <c r="J4296" s="3" t="s">
        <v>13802</v>
      </c>
      <c r="K4296" t="s">
        <v>3336</v>
      </c>
      <c r="L4296" t="str">
        <f>IF(ISNA(INDEX('NSE Listed Stocks'!$A$2:$A$1683,MATCH(All!H4296,'NSE Listed Stocks'!$C$2:$C$1683,0),1)),"",INDEX('NSE Listed Stocks'!$A$2:$A$1683,MATCH(All!H4296,'NSE Listed Stocks'!$C$2:$C$1683,0),1))</f>
        <v/>
      </c>
      <c r="M4296" t="str">
        <f t="shared" si="202"/>
        <v>false</v>
      </c>
      <c r="N4296" t="str">
        <f t="shared" si="203"/>
        <v>db.STOCK.insert({_id:'ASHIKACR',bseCode:'590122',fundamentalCode:'ASHIKACR', nseCode:'', name:'ASHIKA CREDIT CAPITAL LTD.', isin:'INE094B01013', industry:'Finance (including NBFCs)',worldStock:false,niftyStock:false, nseStock:false, updateDate:ISODate('2016-09-15')})</v>
      </c>
    </row>
    <row r="4297" spans="1:14" x14ac:dyDescent="0.25">
      <c r="A4297">
        <v>590124</v>
      </c>
      <c r="B4297" t="s">
        <v>13290</v>
      </c>
      <c r="C4297" t="str">
        <f t="shared" si="201"/>
        <v>RUNEECHA</v>
      </c>
      <c r="D4297" t="s">
        <v>13291</v>
      </c>
      <c r="E4297" t="s">
        <v>3333</v>
      </c>
      <c r="F4297" t="s">
        <v>3371</v>
      </c>
      <c r="G4297">
        <v>10</v>
      </c>
      <c r="H4297" t="s">
        <v>13292</v>
      </c>
      <c r="I4297" t="s">
        <v>3362</v>
      </c>
      <c r="J4297" s="3" t="s">
        <v>3362</v>
      </c>
      <c r="K4297" t="s">
        <v>3336</v>
      </c>
      <c r="L4297" t="str">
        <f>IF(ISNA(INDEX('NSE Listed Stocks'!$A$2:$A$1683,MATCH(All!H4297,'NSE Listed Stocks'!$C$2:$C$1683,0),1)),"",INDEX('NSE Listed Stocks'!$A$2:$A$1683,MATCH(All!H4297,'NSE Listed Stocks'!$C$2:$C$1683,0),1))</f>
        <v/>
      </c>
      <c r="M4297" t="str">
        <f t="shared" si="202"/>
        <v>false</v>
      </c>
      <c r="N4297" t="str">
        <f t="shared" si="203"/>
        <v>db.STOCK.insert({_id:'RUNEECHA',bseCode:'590124',fundamentalCode:'RUNEECHA', nseCode:'', name:'RUNEECHA TEXTILES LTD.', isin:'INE373L01010', industry:'Textiles',worldStock:false,niftyStock:false, nseStock:false, updateDate:ISODate('2016-09-15')})</v>
      </c>
    </row>
    <row r="4298" spans="1:14" x14ac:dyDescent="0.25">
      <c r="A4298">
        <v>590126</v>
      </c>
      <c r="B4298" t="s">
        <v>13293</v>
      </c>
      <c r="C4298" t="str">
        <f t="shared" si="201"/>
        <v>GRADIENTE</v>
      </c>
      <c r="D4298" t="s">
        <v>13294</v>
      </c>
      <c r="E4298" t="s">
        <v>3333</v>
      </c>
      <c r="F4298" t="s">
        <v>3371</v>
      </c>
      <c r="G4298">
        <v>10</v>
      </c>
      <c r="H4298" t="s">
        <v>13295</v>
      </c>
      <c r="I4298" t="s">
        <v>13527</v>
      </c>
      <c r="J4298" s="3" t="s">
        <v>13815</v>
      </c>
      <c r="K4298" t="s">
        <v>3336</v>
      </c>
      <c r="L4298" t="str">
        <f>IF(ISNA(INDEX('NSE Listed Stocks'!$A$2:$A$1683,MATCH(All!H4298,'NSE Listed Stocks'!$C$2:$C$1683,0),1)),"",INDEX('NSE Listed Stocks'!$A$2:$A$1683,MATCH(All!H4298,'NSE Listed Stocks'!$C$2:$C$1683,0),1))</f>
        <v/>
      </c>
      <c r="M4298" t="str">
        <f t="shared" si="202"/>
        <v>false</v>
      </c>
      <c r="N4298" t="str">
        <f t="shared" si="203"/>
        <v>db.STOCK.insert({_id:'GRADIENTE',bseCode:'590126',fundamentalCode:'GRADIENTE', nseCode:'', name:'GRADIENTE INFOTAINMENT LTD.', isin:'INE361K01017', industry:'Advertising &amp; Media',worldStock:false,niftyStock:false, nseStock:false, updateDate:ISODate('2016-09-15')})</v>
      </c>
    </row>
    <row r="4299" spans="1:14" x14ac:dyDescent="0.25">
      <c r="A4299">
        <v>590128</v>
      </c>
      <c r="B4299" t="s">
        <v>13296</v>
      </c>
      <c r="C4299" t="str">
        <f t="shared" si="201"/>
        <v>SHREETULSI</v>
      </c>
      <c r="D4299" t="s">
        <v>13297</v>
      </c>
      <c r="E4299" t="s">
        <v>3333</v>
      </c>
      <c r="F4299" t="s">
        <v>3345</v>
      </c>
      <c r="G4299">
        <v>10</v>
      </c>
      <c r="H4299" t="s">
        <v>13298</v>
      </c>
      <c r="I4299" t="s">
        <v>13416</v>
      </c>
      <c r="J4299" s="3" t="s">
        <v>13816</v>
      </c>
      <c r="K4299" t="s">
        <v>3336</v>
      </c>
      <c r="L4299" t="str">
        <f>IF(ISNA(INDEX('NSE Listed Stocks'!$A$2:$A$1683,MATCH(All!H4299,'NSE Listed Stocks'!$C$2:$C$1683,0),1)),"",INDEX('NSE Listed Stocks'!$A$2:$A$1683,MATCH(All!H4299,'NSE Listed Stocks'!$C$2:$C$1683,0),1))</f>
        <v/>
      </c>
      <c r="M4299" t="str">
        <f t="shared" si="202"/>
        <v>false</v>
      </c>
      <c r="N4299" t="str">
        <f t="shared" si="203"/>
        <v>db.STOCK.insert({_id:'SHREETULSI',bseCode:'590128',fundamentalCode:'SHREETULSI', nseCode:'', name:'SHREE TULSI ONLINE.COM LTD.', isin:'INE130D01037', industry:'IT Consulting &amp; Software',worldStock:false,niftyStock:false, nseStock:false, updateDate:ISODate('2016-09-15')})</v>
      </c>
    </row>
    <row r="4300" spans="1:14" x14ac:dyDescent="0.25">
      <c r="A4300">
        <v>590130</v>
      </c>
      <c r="B4300" t="s">
        <v>13299</v>
      </c>
      <c r="C4300" t="str">
        <f t="shared" si="201"/>
        <v>KANCOTEA</v>
      </c>
      <c r="D4300" t="s">
        <v>13794</v>
      </c>
      <c r="E4300" t="s">
        <v>3333</v>
      </c>
      <c r="F4300" t="s">
        <v>3345</v>
      </c>
      <c r="G4300">
        <v>10</v>
      </c>
      <c r="H4300" t="s">
        <v>13301</v>
      </c>
      <c r="I4300" t="s">
        <v>13398</v>
      </c>
      <c r="J4300" s="3" t="s">
        <v>13804</v>
      </c>
      <c r="K4300" t="s">
        <v>3336</v>
      </c>
      <c r="L4300" t="str">
        <f>IF(ISNA(INDEX('NSE Listed Stocks'!$A$2:$A$1683,MATCH(All!H4300,'NSE Listed Stocks'!$C$2:$C$1683,0),1)),"",INDEX('NSE Listed Stocks'!$A$2:$A$1683,MATCH(All!H4300,'NSE Listed Stocks'!$C$2:$C$1683,0),1))</f>
        <v/>
      </c>
      <c r="M4300" t="str">
        <f t="shared" si="202"/>
        <v>false</v>
      </c>
      <c r="N4300" t="str">
        <f t="shared" si="203"/>
        <v>db.STOCK.insert({_id:'KANCOTEA',bseCode:'590130',fundamentalCode:'KANCOTEA', nseCode:'', name:'KANCO TEA &amp; INDUSTRIES LTD.', isin:'INE398L01017', industry:'Tea &amp; Coffee',worldStock:false,niftyStock:false, nseStock:false, updateDate:ISODate('2016-09-15')})</v>
      </c>
    </row>
    <row r="4301" spans="1:14" x14ac:dyDescent="0.25">
      <c r="A4301">
        <v>590132</v>
      </c>
      <c r="B4301" t="s">
        <v>13302</v>
      </c>
      <c r="C4301" t="str">
        <f t="shared" si="201"/>
        <v>JAYMAHESH</v>
      </c>
      <c r="D4301" t="s">
        <v>13303</v>
      </c>
      <c r="E4301" t="s">
        <v>3333</v>
      </c>
      <c r="F4301" t="s">
        <v>3371</v>
      </c>
      <c r="G4301">
        <v>10</v>
      </c>
      <c r="H4301" t="s">
        <v>13304</v>
      </c>
      <c r="I4301" t="s">
        <v>3356</v>
      </c>
      <c r="J4301" s="3" t="s">
        <v>13801</v>
      </c>
      <c r="K4301" t="s">
        <v>3336</v>
      </c>
      <c r="L4301" t="str">
        <f>IF(ISNA(INDEX('NSE Listed Stocks'!$A$2:$A$1683,MATCH(All!H4301,'NSE Listed Stocks'!$C$2:$C$1683,0),1)),"",INDEX('NSE Listed Stocks'!$A$2:$A$1683,MATCH(All!H4301,'NSE Listed Stocks'!$C$2:$C$1683,0),1))</f>
        <v/>
      </c>
      <c r="M4301" t="str">
        <f t="shared" si="202"/>
        <v>false</v>
      </c>
      <c r="N4301" t="str">
        <f t="shared" si="203"/>
        <v>db.STOCK.insert({_id:'JAYMAHESH',bseCode:'590132',fundamentalCode:'JAYMAHESH', nseCode:'', name:'JAY MAHESH INFRAVENTURES LTD.', isin:'INE984L01014', industry:'Realty',worldStock:false,niftyStock:false, nseStock:false, updateDate:ISODate('2016-09-15')})</v>
      </c>
    </row>
    <row r="4302" spans="1:14" x14ac:dyDescent="0.25">
      <c r="A4302">
        <v>590133</v>
      </c>
      <c r="B4302" t="s">
        <v>13305</v>
      </c>
      <c r="C4302" t="str">
        <f t="shared" si="201"/>
        <v>GENERAAGRI</v>
      </c>
      <c r="D4302" t="s">
        <v>13306</v>
      </c>
      <c r="E4302" t="s">
        <v>3333</v>
      </c>
      <c r="F4302" t="s">
        <v>3345</v>
      </c>
      <c r="G4302">
        <v>10</v>
      </c>
      <c r="H4302" t="s">
        <v>13307</v>
      </c>
      <c r="I4302" t="s">
        <v>3579</v>
      </c>
      <c r="J4302" s="3" t="s">
        <v>13383</v>
      </c>
      <c r="K4302" t="s">
        <v>3336</v>
      </c>
      <c r="L4302" t="str">
        <f>IF(ISNA(INDEX('NSE Listed Stocks'!$A$2:$A$1683,MATCH(All!H4302,'NSE Listed Stocks'!$C$2:$C$1683,0),1)),"",INDEX('NSE Listed Stocks'!$A$2:$A$1683,MATCH(All!H4302,'NSE Listed Stocks'!$C$2:$C$1683,0),1))</f>
        <v/>
      </c>
      <c r="M4302" t="str">
        <f t="shared" si="202"/>
        <v>false</v>
      </c>
      <c r="N4302" t="str">
        <f t="shared" si="203"/>
        <v>db.STOCK.insert({_id:'GENERAAGRI',bseCode:'590133',fundamentalCode:'GENERAAGRI', nseCode:'', name:'GENERA AGRI CORP LTD.', isin:'INE993L01015', industry:'Other Agricultural Products',worldStock:false,niftyStock:false, nseStock:false, updateDate:ISODate('2016-09-15')})</v>
      </c>
    </row>
    <row r="4303" spans="1:14" x14ac:dyDescent="0.25">
      <c r="A4303">
        <v>590134</v>
      </c>
      <c r="B4303" t="s">
        <v>1739</v>
      </c>
      <c r="C4303" t="str">
        <f t="shared" si="201"/>
        <v>MADRASFERT</v>
      </c>
      <c r="D4303" t="s">
        <v>13308</v>
      </c>
      <c r="E4303" t="s">
        <v>3333</v>
      </c>
      <c r="F4303" t="s">
        <v>3339</v>
      </c>
      <c r="G4303">
        <v>10</v>
      </c>
      <c r="H4303" t="s">
        <v>1740</v>
      </c>
      <c r="I4303" t="s">
        <v>3435</v>
      </c>
      <c r="J4303" s="3" t="s">
        <v>13808</v>
      </c>
      <c r="K4303" t="s">
        <v>3336</v>
      </c>
      <c r="L4303" t="str">
        <f>IF(ISNA(INDEX('NSE Listed Stocks'!$A$2:$A$1683,MATCH(All!H4303,'NSE Listed Stocks'!$C$2:$C$1683,0),1)),"",INDEX('NSE Listed Stocks'!$A$2:$A$1683,MATCH(All!H4303,'NSE Listed Stocks'!$C$2:$C$1683,0),1))</f>
        <v>MADRASFERT</v>
      </c>
      <c r="M4303" t="str">
        <f t="shared" si="202"/>
        <v>true</v>
      </c>
      <c r="N4303" t="str">
        <f t="shared" si="203"/>
        <v>db.STOCK.insert({_id:'MADRASFERT',bseCode:'590134',fundamentalCode:'MADRASFERT', nseCode:'MADRASFERT', name:'Madras Fertilizers Ltd', isin:'INE414A01015', industry:'Fertilizers',worldStock:false,niftyStock:false, nseStock:true, updateDate:ISODate('2016-09-15')})</v>
      </c>
    </row>
    <row r="4304" spans="1:14" x14ac:dyDescent="0.25">
      <c r="A4304">
        <v>780001</v>
      </c>
      <c r="B4304" t="s">
        <v>13309</v>
      </c>
      <c r="C4304" t="str">
        <f t="shared" si="201"/>
        <v>JDL</v>
      </c>
      <c r="D4304" t="s">
        <v>13310</v>
      </c>
      <c r="E4304" t="s">
        <v>3333</v>
      </c>
      <c r="F4304" t="s">
        <v>13311</v>
      </c>
      <c r="G4304">
        <v>10</v>
      </c>
      <c r="H4304" t="s">
        <v>13312</v>
      </c>
      <c r="J4304" s="3" t="s">
        <v>13822</v>
      </c>
      <c r="K4304" t="s">
        <v>3336</v>
      </c>
      <c r="L4304" t="str">
        <f>IF(ISNA(INDEX('NSE Listed Stocks'!$A$2:$A$1683,MATCH(All!H4304,'NSE Listed Stocks'!$C$2:$C$1683,0),1)),"",INDEX('NSE Listed Stocks'!$A$2:$A$1683,MATCH(All!H4304,'NSE Listed Stocks'!$C$2:$C$1683,0),1))</f>
        <v/>
      </c>
      <c r="M4304" t="str">
        <f t="shared" si="202"/>
        <v>false</v>
      </c>
      <c r="N4304" t="str">
        <f t="shared" si="203"/>
        <v>db.STOCK.insert({_id:'JDL',bseCode:'780001',fundamentalCode:'JDL', nseCode:'', name:'Jaisukh Dealers Ltd', isin:'INE190P01019', industry:'',worldStock:false,niftyStock:false, nseStock:false, updateDate:ISODate('2016-09-15')})</v>
      </c>
    </row>
    <row r="4305" spans="1:14" x14ac:dyDescent="0.25">
      <c r="A4305">
        <v>780002</v>
      </c>
      <c r="B4305" t="s">
        <v>13313</v>
      </c>
      <c r="C4305" t="str">
        <f t="shared" si="201"/>
        <v>GSL</v>
      </c>
      <c r="D4305" t="s">
        <v>13314</v>
      </c>
      <c r="E4305" t="s">
        <v>3333</v>
      </c>
      <c r="F4305" t="s">
        <v>13311</v>
      </c>
      <c r="G4305">
        <v>10</v>
      </c>
      <c r="H4305" t="s">
        <v>13315</v>
      </c>
      <c r="J4305" s="3" t="s">
        <v>13822</v>
      </c>
      <c r="K4305" t="s">
        <v>3336</v>
      </c>
      <c r="L4305" t="str">
        <f>IF(ISNA(INDEX('NSE Listed Stocks'!$A$2:$A$1683,MATCH(All!H4305,'NSE Listed Stocks'!$C$2:$C$1683,0),1)),"",INDEX('NSE Listed Stocks'!$A$2:$A$1683,MATCH(All!H4305,'NSE Listed Stocks'!$C$2:$C$1683,0),1))</f>
        <v/>
      </c>
      <c r="M4305" t="str">
        <f t="shared" si="202"/>
        <v>false</v>
      </c>
      <c r="N4305" t="str">
        <f t="shared" si="203"/>
        <v>db.STOCK.insert({_id:'GSL',bseCode:'780002',fundamentalCode:'GSL', nseCode:'', name:'Gracious Software Ltd', isin:'INE757P01015', industry:'',worldStock:false,niftyStock:false, nseStock:false, updateDate:ISODate('2016-09-15')})</v>
      </c>
    </row>
    <row r="4306" spans="1:14" x14ac:dyDescent="0.25">
      <c r="A4306">
        <v>780003</v>
      </c>
      <c r="B4306" t="s">
        <v>13316</v>
      </c>
      <c r="C4306" t="str">
        <f t="shared" si="201"/>
        <v>KKIL</v>
      </c>
      <c r="D4306" t="s">
        <v>13317</v>
      </c>
      <c r="E4306" t="s">
        <v>3333</v>
      </c>
      <c r="F4306" t="s">
        <v>13311</v>
      </c>
      <c r="G4306">
        <v>10</v>
      </c>
      <c r="H4306" t="s">
        <v>13318</v>
      </c>
      <c r="J4306" s="3" t="s">
        <v>13822</v>
      </c>
      <c r="K4306" t="s">
        <v>3336</v>
      </c>
      <c r="L4306" t="str">
        <f>IF(ISNA(INDEX('NSE Listed Stocks'!$A$2:$A$1683,MATCH(All!H4306,'NSE Listed Stocks'!$C$2:$C$1683,0),1)),"",INDEX('NSE Listed Stocks'!$A$2:$A$1683,MATCH(All!H4306,'NSE Listed Stocks'!$C$2:$C$1683,0),1))</f>
        <v/>
      </c>
      <c r="M4306" t="str">
        <f t="shared" si="202"/>
        <v>false</v>
      </c>
      <c r="N4306" t="str">
        <f t="shared" si="203"/>
        <v>db.STOCK.insert({_id:'KKIL',bseCode:'780003',fundamentalCode:'KKIL', nseCode:'', name:'Kanak Krishi Implements Ltd', isin:'INE013Q01011', industry:'',worldStock:false,niftyStock:false, nseStock:false, updateDate:ISODate('2016-09-15')})</v>
      </c>
    </row>
    <row r="4307" spans="1:14" x14ac:dyDescent="0.25">
      <c r="A4307">
        <v>780004</v>
      </c>
      <c r="B4307" t="s">
        <v>13319</v>
      </c>
      <c r="C4307" t="str">
        <f t="shared" si="201"/>
        <v>AUTUMN</v>
      </c>
      <c r="D4307" t="s">
        <v>13320</v>
      </c>
      <c r="E4307" t="s">
        <v>3333</v>
      </c>
      <c r="F4307" t="s">
        <v>13311</v>
      </c>
      <c r="G4307">
        <v>10</v>
      </c>
      <c r="H4307" t="s">
        <v>13321</v>
      </c>
      <c r="J4307" s="3" t="s">
        <v>13822</v>
      </c>
      <c r="K4307" t="s">
        <v>3336</v>
      </c>
      <c r="L4307" t="str">
        <f>IF(ISNA(INDEX('NSE Listed Stocks'!$A$2:$A$1683,MATCH(All!H4307,'NSE Listed Stocks'!$C$2:$C$1683,0),1)),"",INDEX('NSE Listed Stocks'!$A$2:$A$1683,MATCH(All!H4307,'NSE Listed Stocks'!$C$2:$C$1683,0),1))</f>
        <v/>
      </c>
      <c r="M4307" t="str">
        <f t="shared" si="202"/>
        <v>false</v>
      </c>
      <c r="N4307" t="str">
        <f t="shared" si="203"/>
        <v>db.STOCK.insert({_id:'AUTUMN',bseCode:'780004',fundamentalCode:'AUTUMN', nseCode:'', name:'Autumn Builders Ltd', isin:'INE733P01016', industry:'',worldStock:false,niftyStock:false, nseStock:false, updateDate:ISODate('2016-09-15')})</v>
      </c>
    </row>
    <row r="4308" spans="1:14" x14ac:dyDescent="0.25">
      <c r="A4308">
        <v>780005</v>
      </c>
      <c r="B4308" t="s">
        <v>13322</v>
      </c>
      <c r="C4308" t="str">
        <f t="shared" si="201"/>
        <v>LEAP</v>
      </c>
      <c r="D4308" t="s">
        <v>13323</v>
      </c>
      <c r="E4308" t="s">
        <v>3333</v>
      </c>
      <c r="F4308" t="s">
        <v>13311</v>
      </c>
      <c r="G4308">
        <v>10</v>
      </c>
      <c r="H4308" t="s">
        <v>13324</v>
      </c>
      <c r="J4308" s="3" t="s">
        <v>13822</v>
      </c>
      <c r="K4308" t="s">
        <v>3336</v>
      </c>
      <c r="L4308" t="str">
        <f>IF(ISNA(INDEX('NSE Listed Stocks'!$A$2:$A$1683,MATCH(All!H4308,'NSE Listed Stocks'!$C$2:$C$1683,0),1)),"",INDEX('NSE Listed Stocks'!$A$2:$A$1683,MATCH(All!H4308,'NSE Listed Stocks'!$C$2:$C$1683,0),1))</f>
        <v/>
      </c>
      <c r="M4308" t="str">
        <f t="shared" si="202"/>
        <v>false</v>
      </c>
      <c r="N4308" t="str">
        <f t="shared" si="203"/>
        <v>db.STOCK.insert({_id:'LEAP',bseCode:'780005',fundamentalCode:'LEAP', nseCode:'', name:'Learning Edge Academy of Professionals Ltd', isin:'INE301Q01010', industry:'',worldStock:false,niftyStock:false, nseStock:false, updateDate:ISODate('2016-09-15')})</v>
      </c>
    </row>
    <row r="4309" spans="1:14" x14ac:dyDescent="0.25">
      <c r="A4309">
        <v>780006</v>
      </c>
      <c r="B4309" t="s">
        <v>13325</v>
      </c>
      <c r="C4309" t="str">
        <f t="shared" si="201"/>
        <v>DEKSON</v>
      </c>
      <c r="D4309" t="s">
        <v>13326</v>
      </c>
      <c r="E4309" t="s">
        <v>3333</v>
      </c>
      <c r="F4309" t="s">
        <v>13311</v>
      </c>
      <c r="G4309">
        <v>1000</v>
      </c>
      <c r="H4309" t="s">
        <v>13327</v>
      </c>
      <c r="J4309" s="3" t="s">
        <v>13822</v>
      </c>
      <c r="K4309" t="s">
        <v>3336</v>
      </c>
      <c r="L4309" t="str">
        <f>IF(ISNA(INDEX('NSE Listed Stocks'!$A$2:$A$1683,MATCH(All!H4309,'NSE Listed Stocks'!$C$2:$C$1683,0),1)),"",INDEX('NSE Listed Stocks'!$A$2:$A$1683,MATCH(All!H4309,'NSE Listed Stocks'!$C$2:$C$1683,0),1))</f>
        <v/>
      </c>
      <c r="M4309" t="str">
        <f t="shared" si="202"/>
        <v>false</v>
      </c>
      <c r="N4309" t="str">
        <f t="shared" si="203"/>
        <v>db.STOCK.insert({_id:'DEKSON',bseCode:'780006',fundamentalCode:'DEKSON', nseCode:'', name:'Dekson Castings Ltd', isin:'INE465Q01013', industry:'',worldStock:false,niftyStock:false, nseStock:false, updateDate:ISODate('2016-09-15')})</v>
      </c>
    </row>
    <row r="4310" spans="1:14" x14ac:dyDescent="0.25">
      <c r="A4310">
        <v>780007</v>
      </c>
      <c r="B4310" t="s">
        <v>13328</v>
      </c>
      <c r="C4310" t="str">
        <f t="shared" si="201"/>
        <v>PCPL</v>
      </c>
      <c r="D4310" t="s">
        <v>13329</v>
      </c>
      <c r="E4310" t="s">
        <v>3333</v>
      </c>
      <c r="F4310" t="s">
        <v>13311</v>
      </c>
      <c r="G4310">
        <v>10</v>
      </c>
      <c r="H4310" t="s">
        <v>13330</v>
      </c>
      <c r="J4310" s="3" t="s">
        <v>13822</v>
      </c>
      <c r="K4310" t="s">
        <v>3336</v>
      </c>
      <c r="L4310" t="str">
        <f>IF(ISNA(INDEX('NSE Listed Stocks'!$A$2:$A$1683,MATCH(All!H4310,'NSE Listed Stocks'!$C$2:$C$1683,0),1)),"",INDEX('NSE Listed Stocks'!$A$2:$A$1683,MATCH(All!H4310,'NSE Listed Stocks'!$C$2:$C$1683,0),1))</f>
        <v/>
      </c>
      <c r="M4310" t="str">
        <f t="shared" si="202"/>
        <v>false</v>
      </c>
      <c r="N4310" t="str">
        <f t="shared" si="203"/>
        <v>db.STOCK.insert({_id:'PCPL',bseCode:'780007',fundamentalCode:'PCPL', nseCode:'', name:'Premier Chennai Properties Ltd', isin:'INE245Q01019', industry:'',worldStock:false,niftyStock:false, nseStock:false, updateDate:ISODate('2016-09-15')})</v>
      </c>
    </row>
    <row r="4311" spans="1:14" x14ac:dyDescent="0.25">
      <c r="A4311">
        <v>780008</v>
      </c>
      <c r="B4311" t="s">
        <v>13331</v>
      </c>
      <c r="C4311" t="str">
        <f t="shared" si="201"/>
        <v>SUPERNOVA</v>
      </c>
      <c r="D4311" t="s">
        <v>13332</v>
      </c>
      <c r="E4311" t="s">
        <v>3333</v>
      </c>
      <c r="F4311" t="s">
        <v>13311</v>
      </c>
      <c r="G4311">
        <v>10</v>
      </c>
      <c r="H4311" t="s">
        <v>13333</v>
      </c>
      <c r="J4311" s="3" t="s">
        <v>13822</v>
      </c>
      <c r="K4311" t="s">
        <v>3336</v>
      </c>
      <c r="L4311" t="str">
        <f>IF(ISNA(INDEX('NSE Listed Stocks'!$A$2:$A$1683,MATCH(All!H4311,'NSE Listed Stocks'!$C$2:$C$1683,0),1)),"",INDEX('NSE Listed Stocks'!$A$2:$A$1683,MATCH(All!H4311,'NSE Listed Stocks'!$C$2:$C$1683,0),1))</f>
        <v/>
      </c>
      <c r="M4311" t="str">
        <f t="shared" si="202"/>
        <v>false</v>
      </c>
      <c r="N4311" t="str">
        <f t="shared" si="203"/>
        <v>db.STOCK.insert({_id:'SUPERNOVA',bseCode:'780008',fundamentalCode:'SUPERNOVA', nseCode:'', name:'Supernova Advertising Ltd', isin:'INE018Q01010', industry:'',worldStock:false,niftyStock:false, nseStock:false, updateDate:ISODate('2016-09-15')})</v>
      </c>
    </row>
    <row r="4312" spans="1:14" x14ac:dyDescent="0.25">
      <c r="A4312">
        <v>780009</v>
      </c>
      <c r="B4312" t="s">
        <v>13334</v>
      </c>
      <c r="C4312" t="str">
        <f t="shared" si="201"/>
        <v>MCL</v>
      </c>
      <c r="D4312" t="s">
        <v>13335</v>
      </c>
      <c r="E4312" t="s">
        <v>3333</v>
      </c>
      <c r="F4312" t="s">
        <v>13311</v>
      </c>
      <c r="G4312">
        <v>10</v>
      </c>
      <c r="H4312" t="s">
        <v>13336</v>
      </c>
      <c r="J4312" s="3" t="s">
        <v>13822</v>
      </c>
      <c r="K4312" t="s">
        <v>3336</v>
      </c>
      <c r="L4312" t="str">
        <f>IF(ISNA(INDEX('NSE Listed Stocks'!$A$2:$A$1683,MATCH(All!H4312,'NSE Listed Stocks'!$C$2:$C$1683,0),1)),"",INDEX('NSE Listed Stocks'!$A$2:$A$1683,MATCH(All!H4312,'NSE Listed Stocks'!$C$2:$C$1683,0),1))</f>
        <v/>
      </c>
      <c r="M4312" t="str">
        <f t="shared" si="202"/>
        <v>false</v>
      </c>
      <c r="N4312" t="str">
        <f t="shared" si="203"/>
        <v>db.STOCK.insert({_id:'MCL',bseCode:'780009',fundamentalCode:'MCL', nseCode:'', name:'Madhuban Constructions Ltd', isin:'INE145Q01011', industry:'',worldStock:false,niftyStock:false, nseStock:false, updateDate:ISODate('2016-09-15')})</v>
      </c>
    </row>
    <row r="4313" spans="1:14" x14ac:dyDescent="0.25">
      <c r="A4313">
        <v>780010</v>
      </c>
      <c r="B4313" t="s">
        <v>13337</v>
      </c>
      <c r="C4313" t="str">
        <f t="shared" si="201"/>
        <v>KDTWL</v>
      </c>
      <c r="D4313" t="s">
        <v>13338</v>
      </c>
      <c r="E4313" t="s">
        <v>3333</v>
      </c>
      <c r="F4313" t="s">
        <v>13311</v>
      </c>
      <c r="G4313">
        <v>10</v>
      </c>
      <c r="H4313" t="s">
        <v>13339</v>
      </c>
      <c r="J4313" s="3" t="s">
        <v>13822</v>
      </c>
      <c r="K4313" t="s">
        <v>3336</v>
      </c>
      <c r="L4313" t="str">
        <f>IF(ISNA(INDEX('NSE Listed Stocks'!$A$2:$A$1683,MATCH(All!H4313,'NSE Listed Stocks'!$C$2:$C$1683,0),1)),"",INDEX('NSE Listed Stocks'!$A$2:$A$1683,MATCH(All!H4313,'NSE Listed Stocks'!$C$2:$C$1683,0),1))</f>
        <v/>
      </c>
      <c r="M4313" t="str">
        <f t="shared" si="202"/>
        <v>false</v>
      </c>
      <c r="N4313" t="str">
        <f t="shared" si="203"/>
        <v>db.STOCK.insert({_id:'KDTWL',bseCode:'780010',fundamentalCode:'KDTWL', nseCode:'', name:'K D Trend Wear Ltd', isin:'INE098Q01012', industry:'',worldStock:false,niftyStock:false, nseStock:false, updateDate:ISODate('2016-09-15')})</v>
      </c>
    </row>
    <row r="4314" spans="1:14" x14ac:dyDescent="0.25">
      <c r="A4314">
        <v>780011</v>
      </c>
      <c r="B4314" t="s">
        <v>13340</v>
      </c>
      <c r="C4314" t="str">
        <f t="shared" si="201"/>
        <v>RICHWAY</v>
      </c>
      <c r="D4314" t="s">
        <v>13341</v>
      </c>
      <c r="E4314" t="s">
        <v>3333</v>
      </c>
      <c r="F4314" t="s">
        <v>13311</v>
      </c>
      <c r="G4314">
        <v>10</v>
      </c>
      <c r="H4314" t="s">
        <v>13342</v>
      </c>
      <c r="J4314" s="3" t="s">
        <v>13822</v>
      </c>
      <c r="K4314" t="s">
        <v>3336</v>
      </c>
      <c r="L4314" t="str">
        <f>IF(ISNA(INDEX('NSE Listed Stocks'!$A$2:$A$1683,MATCH(All!H4314,'NSE Listed Stocks'!$C$2:$C$1683,0),1)),"",INDEX('NSE Listed Stocks'!$A$2:$A$1683,MATCH(All!H4314,'NSE Listed Stocks'!$C$2:$C$1683,0),1))</f>
        <v/>
      </c>
      <c r="M4314" t="str">
        <f t="shared" si="202"/>
        <v>false</v>
      </c>
      <c r="N4314" t="str">
        <f t="shared" si="203"/>
        <v>db.STOCK.insert({_id:'RICHWAY',bseCode:'780011',fundamentalCode:'RICHWAY', nseCode:'', name:'Richway International Trade Ltd', isin:'INE591Q01016', industry:'',worldStock:false,niftyStock:false, nseStock:false, updateDate:ISODate('2016-09-15')})</v>
      </c>
    </row>
    <row r="4315" spans="1:14" x14ac:dyDescent="0.25">
      <c r="A4315">
        <v>780012</v>
      </c>
      <c r="B4315" t="s">
        <v>13343</v>
      </c>
      <c r="C4315" t="str">
        <f t="shared" si="201"/>
        <v>GOKULSOL</v>
      </c>
      <c r="D4315" t="s">
        <v>13344</v>
      </c>
      <c r="E4315" t="s">
        <v>3333</v>
      </c>
      <c r="F4315" t="s">
        <v>13311</v>
      </c>
      <c r="G4315">
        <v>10</v>
      </c>
      <c r="H4315" t="s">
        <v>13345</v>
      </c>
      <c r="J4315" s="3" t="s">
        <v>13822</v>
      </c>
      <c r="K4315" t="s">
        <v>3336</v>
      </c>
      <c r="L4315" t="str">
        <f>IF(ISNA(INDEX('NSE Listed Stocks'!$A$2:$A$1683,MATCH(All!H4315,'NSE Listed Stocks'!$C$2:$C$1683,0),1)),"",INDEX('NSE Listed Stocks'!$A$2:$A$1683,MATCH(All!H4315,'NSE Listed Stocks'!$C$2:$C$1683,0),1))</f>
        <v/>
      </c>
      <c r="M4315" t="str">
        <f t="shared" si="202"/>
        <v>false</v>
      </c>
      <c r="N4315" t="str">
        <f t="shared" si="203"/>
        <v>db.STOCK.insert({_id:'GOKULSOL',bseCode:'780012',fundamentalCode:'GOKULSOL', nseCode:'', name:'Gokul Solutions Ltd', isin:'INE909Q01010', industry:'',worldStock:false,niftyStock:false, nseStock:false, updateDate:ISODate('2016-09-15')})</v>
      </c>
    </row>
    <row r="4316" spans="1:14" x14ac:dyDescent="0.25">
      <c r="A4316">
        <v>780013</v>
      </c>
      <c r="B4316" t="s">
        <v>13346</v>
      </c>
      <c r="C4316" t="str">
        <f t="shared" si="201"/>
        <v>CITYON</v>
      </c>
      <c r="D4316" t="s">
        <v>13347</v>
      </c>
      <c r="E4316" t="s">
        <v>3333</v>
      </c>
      <c r="F4316" t="s">
        <v>13311</v>
      </c>
      <c r="G4316">
        <v>10</v>
      </c>
      <c r="H4316" t="s">
        <v>13348</v>
      </c>
      <c r="J4316" s="3" t="s">
        <v>13822</v>
      </c>
      <c r="K4316" t="s">
        <v>3336</v>
      </c>
      <c r="L4316" t="str">
        <f>IF(ISNA(INDEX('NSE Listed Stocks'!$A$2:$A$1683,MATCH(All!H4316,'NSE Listed Stocks'!$C$2:$C$1683,0),1)),"",INDEX('NSE Listed Stocks'!$A$2:$A$1683,MATCH(All!H4316,'NSE Listed Stocks'!$C$2:$C$1683,0),1))</f>
        <v/>
      </c>
      <c r="M4316" t="str">
        <f t="shared" si="202"/>
        <v>false</v>
      </c>
      <c r="N4316" t="str">
        <f t="shared" si="203"/>
        <v>db.STOCK.insert({_id:'CITYON',bseCode:'780013',fundamentalCode:'CITYON', nseCode:'', name:'Cityon Systems (India) Ltd', isin:'INE324P01014', industry:'',worldStock:false,niftyStock:false, nseStock:false, updateDate:ISODate('2016-09-15')})</v>
      </c>
    </row>
    <row r="4317" spans="1:14" x14ac:dyDescent="0.25">
      <c r="A4317">
        <v>780014</v>
      </c>
      <c r="B4317" t="s">
        <v>13349</v>
      </c>
      <c r="C4317" t="str">
        <f t="shared" si="201"/>
        <v>HASJUICE</v>
      </c>
      <c r="D4317" t="s">
        <v>13350</v>
      </c>
      <c r="E4317" t="s">
        <v>3333</v>
      </c>
      <c r="F4317" t="s">
        <v>13311</v>
      </c>
      <c r="G4317">
        <v>10</v>
      </c>
      <c r="H4317" t="s">
        <v>13351</v>
      </c>
      <c r="J4317" s="3" t="s">
        <v>13822</v>
      </c>
      <c r="K4317" t="s">
        <v>3336</v>
      </c>
      <c r="L4317" t="str">
        <f>IF(ISNA(INDEX('NSE Listed Stocks'!$A$2:$A$1683,MATCH(All!H4317,'NSE Listed Stocks'!$C$2:$C$1683,0),1)),"",INDEX('NSE Listed Stocks'!$A$2:$A$1683,MATCH(All!H4317,'NSE Listed Stocks'!$C$2:$C$1683,0),1))</f>
        <v/>
      </c>
      <c r="M4317" t="str">
        <f t="shared" si="202"/>
        <v>false</v>
      </c>
      <c r="N4317" t="str">
        <f t="shared" si="203"/>
        <v>db.STOCK.insert({_id:'HASJUICE',bseCode:'780014',fundamentalCode:'HASJUICE', nseCode:'', name:'Has Lifestyle Ltd', isin:'INE888Q01016', industry:'',worldStock:false,niftyStock:false, nseStock:false, updateDate:ISODate('2016-09-15')})</v>
      </c>
    </row>
    <row r="4318" spans="1:14" x14ac:dyDescent="0.25">
      <c r="A4318">
        <v>780015</v>
      </c>
      <c r="B4318" t="s">
        <v>13352</v>
      </c>
      <c r="C4318" t="str">
        <f t="shared" si="201"/>
        <v>SANASATECH</v>
      </c>
      <c r="D4318" t="s">
        <v>13353</v>
      </c>
      <c r="E4318" t="s">
        <v>3333</v>
      </c>
      <c r="F4318" t="s">
        <v>13311</v>
      </c>
      <c r="G4318">
        <v>10</v>
      </c>
      <c r="H4318" t="s">
        <v>13354</v>
      </c>
      <c r="J4318" s="3" t="s">
        <v>13822</v>
      </c>
      <c r="K4318" t="s">
        <v>3336</v>
      </c>
      <c r="L4318" t="str">
        <f>IF(ISNA(INDEX('NSE Listed Stocks'!$A$2:$A$1683,MATCH(All!H4318,'NSE Listed Stocks'!$C$2:$C$1683,0),1)),"",INDEX('NSE Listed Stocks'!$A$2:$A$1683,MATCH(All!H4318,'NSE Listed Stocks'!$C$2:$C$1683,0),1))</f>
        <v/>
      </c>
      <c r="M4318" t="str">
        <f t="shared" si="202"/>
        <v>false</v>
      </c>
      <c r="N4318" t="str">
        <f t="shared" si="203"/>
        <v>db.STOCK.insert({_id:'SANASATECH',bseCode:'780015',fundamentalCode:'SANASATECH', nseCode:'', name:'Sanasa Tech Feb Ltd', isin:'INE760Q01017', industry:'',worldStock:false,niftyStock:false, nseStock:false, updateDate:ISODate('2016-09-15')})</v>
      </c>
    </row>
    <row r="4319" spans="1:14" x14ac:dyDescent="0.25">
      <c r="A4319">
        <v>780016</v>
      </c>
      <c r="B4319" t="s">
        <v>13355</v>
      </c>
      <c r="C4319" t="str">
        <f t="shared" si="201"/>
        <v>WEBSL</v>
      </c>
      <c r="D4319" t="s">
        <v>13356</v>
      </c>
      <c r="E4319" t="s">
        <v>3333</v>
      </c>
      <c r="F4319" t="s">
        <v>13311</v>
      </c>
      <c r="G4319">
        <v>10</v>
      </c>
      <c r="H4319" t="s">
        <v>13357</v>
      </c>
      <c r="J4319" s="3" t="s">
        <v>13822</v>
      </c>
      <c r="K4319" t="s">
        <v>3336</v>
      </c>
      <c r="L4319" t="str">
        <f>IF(ISNA(INDEX('NSE Listed Stocks'!$A$2:$A$1683,MATCH(All!H4319,'NSE Listed Stocks'!$C$2:$C$1683,0),1)),"",INDEX('NSE Listed Stocks'!$A$2:$A$1683,MATCH(All!H4319,'NSE Listed Stocks'!$C$2:$C$1683,0),1))</f>
        <v/>
      </c>
      <c r="M4319" t="str">
        <f t="shared" si="202"/>
        <v>false</v>
      </c>
      <c r="N4319" t="str">
        <f t="shared" si="203"/>
        <v>db.STOCK.insert({_id:'WEBSL',bseCode:'780016',fundamentalCode:'WEBSL', nseCode:'', name:'Web Element Solutions Ltd', isin:'INE562Q01017', industry:'',worldStock:false,niftyStock:false, nseStock:false, updateDate:ISODate('2016-09-15')})</v>
      </c>
    </row>
    <row r="4320" spans="1:14" x14ac:dyDescent="0.25">
      <c r="A4320">
        <v>780017</v>
      </c>
      <c r="B4320" t="s">
        <v>13358</v>
      </c>
      <c r="C4320" t="str">
        <f t="shared" si="201"/>
        <v>PSAL</v>
      </c>
      <c r="D4320" t="s">
        <v>13359</v>
      </c>
      <c r="E4320" t="s">
        <v>3333</v>
      </c>
      <c r="F4320" t="s">
        <v>13311</v>
      </c>
      <c r="G4320">
        <v>10</v>
      </c>
      <c r="H4320" t="s">
        <v>13360</v>
      </c>
      <c r="J4320" s="3" t="s">
        <v>13822</v>
      </c>
      <c r="K4320" t="s">
        <v>3336</v>
      </c>
      <c r="L4320" t="str">
        <f>IF(ISNA(INDEX('NSE Listed Stocks'!$A$2:$A$1683,MATCH(All!H4320,'NSE Listed Stocks'!$C$2:$C$1683,0),1)),"",INDEX('NSE Listed Stocks'!$A$2:$A$1683,MATCH(All!H4320,'NSE Listed Stocks'!$C$2:$C$1683,0),1))</f>
        <v/>
      </c>
      <c r="M4320" t="str">
        <f t="shared" si="202"/>
        <v>false</v>
      </c>
      <c r="N4320" t="str">
        <f t="shared" si="203"/>
        <v>db.STOCK.insert({_id:'PSAL',bseCode:'780017',fundamentalCode:'PSAL', nseCode:'', name:'Parnav Sports Academy Ltd', isin:'INE935P01017', industry:'',worldStock:false,niftyStock:false, nseStock:false, updateDate:ISODate('2016-09-15')})</v>
      </c>
    </row>
    <row r="4321" spans="1:14" x14ac:dyDescent="0.25">
      <c r="A4321">
        <v>780018</v>
      </c>
      <c r="B4321" t="s">
        <v>13361</v>
      </c>
      <c r="C4321" t="str">
        <f t="shared" si="201"/>
        <v>ADHIRAJ</v>
      </c>
      <c r="D4321" t="s">
        <v>13362</v>
      </c>
      <c r="E4321" t="s">
        <v>3333</v>
      </c>
      <c r="F4321" t="s">
        <v>13311</v>
      </c>
      <c r="G4321">
        <v>10</v>
      </c>
      <c r="H4321" t="s">
        <v>13363</v>
      </c>
      <c r="J4321" s="3" t="s">
        <v>13822</v>
      </c>
      <c r="K4321" t="s">
        <v>3336</v>
      </c>
      <c r="L4321" t="str">
        <f>IF(ISNA(INDEX('NSE Listed Stocks'!$A$2:$A$1683,MATCH(All!H4321,'NSE Listed Stocks'!$C$2:$C$1683,0),1)),"",INDEX('NSE Listed Stocks'!$A$2:$A$1683,MATCH(All!H4321,'NSE Listed Stocks'!$C$2:$C$1683,0),1))</f>
        <v/>
      </c>
      <c r="M4321" t="str">
        <f t="shared" si="202"/>
        <v>false</v>
      </c>
      <c r="N4321" t="str">
        <f t="shared" si="203"/>
        <v>db.STOCK.insert({_id:'ADHIRAJ',bseCode:'780018',fundamentalCode:'ADHIRAJ', nseCode:'', name:'Adhiraj Distributors Ltd', isin:'INE067R01015', industry:'',worldStock:false,niftyStock:false, nseStock:false, updateDate:ISODate('2016-09-15')})</v>
      </c>
    </row>
    <row r="4322" spans="1:14" x14ac:dyDescent="0.25">
      <c r="A4322">
        <v>780019</v>
      </c>
      <c r="B4322" t="s">
        <v>13364</v>
      </c>
      <c r="C4322" t="str">
        <f t="shared" si="201"/>
        <v>JIGYASA</v>
      </c>
      <c r="D4322" t="s">
        <v>13365</v>
      </c>
      <c r="E4322" t="s">
        <v>3333</v>
      </c>
      <c r="F4322" t="s">
        <v>13311</v>
      </c>
      <c r="G4322">
        <v>10</v>
      </c>
      <c r="H4322" t="s">
        <v>13366</v>
      </c>
      <c r="J4322" s="3" t="s">
        <v>13822</v>
      </c>
      <c r="K4322" t="s">
        <v>3336</v>
      </c>
      <c r="L4322" t="str">
        <f>IF(ISNA(INDEX('NSE Listed Stocks'!$A$2:$A$1683,MATCH(All!H4322,'NSE Listed Stocks'!$C$2:$C$1683,0),1)),"",INDEX('NSE Listed Stocks'!$A$2:$A$1683,MATCH(All!H4322,'NSE Listed Stocks'!$C$2:$C$1683,0),1))</f>
        <v/>
      </c>
      <c r="M4322" t="str">
        <f t="shared" si="202"/>
        <v>false</v>
      </c>
      <c r="N4322" t="str">
        <f t="shared" si="203"/>
        <v>db.STOCK.insert({_id:'JIGYASA',bseCode:'780019',fundamentalCode:'JIGYASA', nseCode:'', name:'Jigyasa Infrastructure Ltd', isin:'INE107Q01011', industry:'',worldStock:false,niftyStock:false, nseStock:false, updateDate:ISODate('2016-09-15')})</v>
      </c>
    </row>
    <row r="4323" spans="1:14" x14ac:dyDescent="0.25">
      <c r="A4323">
        <v>780020</v>
      </c>
      <c r="B4323" t="s">
        <v>13367</v>
      </c>
      <c r="C4323" t="str">
        <f t="shared" si="201"/>
        <v>PRITIKAST</v>
      </c>
      <c r="D4323" t="s">
        <v>13368</v>
      </c>
      <c r="E4323" t="s">
        <v>3333</v>
      </c>
      <c r="F4323" t="s">
        <v>13311</v>
      </c>
      <c r="G4323">
        <v>10</v>
      </c>
      <c r="H4323" t="s">
        <v>13369</v>
      </c>
      <c r="J4323" s="3" t="s">
        <v>13822</v>
      </c>
      <c r="K4323" t="s">
        <v>3336</v>
      </c>
      <c r="L4323" t="str">
        <f>IF(ISNA(INDEX('NSE Listed Stocks'!$A$2:$A$1683,MATCH(All!H4323,'NSE Listed Stocks'!$C$2:$C$1683,0),1)),"",INDEX('NSE Listed Stocks'!$A$2:$A$1683,MATCH(All!H4323,'NSE Listed Stocks'!$C$2:$C$1683,0),1))</f>
        <v/>
      </c>
      <c r="M4323" t="str">
        <f t="shared" si="202"/>
        <v>false</v>
      </c>
      <c r="N4323" t="str">
        <f t="shared" si="203"/>
        <v>db.STOCK.insert({_id:'PRITIKAST',bseCode:'780020',fundamentalCode:'PRITIKAST', nseCode:'', name:'Pritika Autocast Ltd', isin:'INE070R01019', industry:'',worldStock:false,niftyStock:false, nseStock:false, updateDate:ISODate('2016-09-15')})</v>
      </c>
    </row>
    <row r="4324" spans="1:14" x14ac:dyDescent="0.25">
      <c r="A4324">
        <v>780021</v>
      </c>
      <c r="B4324" t="s">
        <v>13370</v>
      </c>
      <c r="C4324" t="str">
        <f t="shared" si="201"/>
        <v>LEGACY</v>
      </c>
      <c r="D4324" t="s">
        <v>13371</v>
      </c>
      <c r="E4324" t="s">
        <v>3333</v>
      </c>
      <c r="F4324" t="s">
        <v>13311</v>
      </c>
      <c r="G4324">
        <v>10</v>
      </c>
      <c r="H4324" t="s">
        <v>13372</v>
      </c>
      <c r="J4324" s="3" t="s">
        <v>13822</v>
      </c>
      <c r="K4324" t="s">
        <v>3336</v>
      </c>
      <c r="L4324" t="str">
        <f>IF(ISNA(INDEX('NSE Listed Stocks'!$A$2:$A$1683,MATCH(All!H4324,'NSE Listed Stocks'!$C$2:$C$1683,0),1)),"",INDEX('NSE Listed Stocks'!$A$2:$A$1683,MATCH(All!H4324,'NSE Listed Stocks'!$C$2:$C$1683,0),1))</f>
        <v/>
      </c>
      <c r="M4324" t="str">
        <f t="shared" si="202"/>
        <v>false</v>
      </c>
      <c r="N4324" t="str">
        <f t="shared" si="203"/>
        <v>db.STOCK.insert({_id:'LEGACY',bseCode:'780021',fundamentalCode:'LEGACY', nseCode:'', name:'Legacy Mercantile Ltd', isin:'INE241Q01018', industry:'',worldStock:false,niftyStock:false, nseStock:false, updateDate:ISODate('2016-09-15')})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3"/>
  <sheetViews>
    <sheetView topLeftCell="A1659" workbookViewId="0"/>
  </sheetViews>
  <sheetFormatPr defaultRowHeight="15" x14ac:dyDescent="0.25"/>
  <cols>
    <col min="1" max="1" width="14.5703125" bestFit="1" customWidth="1"/>
    <col min="3" max="3" width="14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4</v>
      </c>
      <c r="C4" t="s">
        <v>9</v>
      </c>
    </row>
    <row r="5" spans="1:3" x14ac:dyDescent="0.25">
      <c r="A5" t="s">
        <v>10</v>
      </c>
      <c r="B5" t="s">
        <v>4</v>
      </c>
      <c r="C5" t="s">
        <v>11</v>
      </c>
    </row>
    <row r="6" spans="1:3" x14ac:dyDescent="0.25">
      <c r="A6" t="s">
        <v>12</v>
      </c>
      <c r="B6" t="s">
        <v>4</v>
      </c>
      <c r="C6" t="s">
        <v>13</v>
      </c>
    </row>
    <row r="7" spans="1:3" x14ac:dyDescent="0.25">
      <c r="A7" t="s">
        <v>14</v>
      </c>
      <c r="B7" t="s">
        <v>4</v>
      </c>
      <c r="C7" t="s">
        <v>15</v>
      </c>
    </row>
    <row r="8" spans="1:3" x14ac:dyDescent="0.25">
      <c r="A8" t="s">
        <v>16</v>
      </c>
      <c r="B8" t="s">
        <v>4</v>
      </c>
      <c r="C8" t="s">
        <v>17</v>
      </c>
    </row>
    <row r="9" spans="1:3" x14ac:dyDescent="0.25">
      <c r="A9" t="s">
        <v>18</v>
      </c>
      <c r="B9" t="s">
        <v>4</v>
      </c>
      <c r="C9" t="s">
        <v>19</v>
      </c>
    </row>
    <row r="10" spans="1:3" x14ac:dyDescent="0.25">
      <c r="A10" t="s">
        <v>20</v>
      </c>
      <c r="B10" t="s">
        <v>4</v>
      </c>
      <c r="C10" t="s">
        <v>21</v>
      </c>
    </row>
    <row r="11" spans="1:3" x14ac:dyDescent="0.25">
      <c r="A11" t="s">
        <v>22</v>
      </c>
      <c r="B11" t="s">
        <v>4</v>
      </c>
      <c r="C11" t="s">
        <v>23</v>
      </c>
    </row>
    <row r="12" spans="1:3" x14ac:dyDescent="0.25">
      <c r="A12" t="s">
        <v>24</v>
      </c>
      <c r="B12" t="s">
        <v>4</v>
      </c>
      <c r="C12" t="s">
        <v>25</v>
      </c>
    </row>
    <row r="13" spans="1:3" x14ac:dyDescent="0.25">
      <c r="A13" t="s">
        <v>26</v>
      </c>
      <c r="B13" t="s">
        <v>4</v>
      </c>
      <c r="C13" t="s">
        <v>27</v>
      </c>
    </row>
    <row r="14" spans="1:3" x14ac:dyDescent="0.25">
      <c r="A14" t="s">
        <v>28</v>
      </c>
      <c r="B14" t="s">
        <v>4</v>
      </c>
      <c r="C14" t="s">
        <v>29</v>
      </c>
    </row>
    <row r="15" spans="1:3" x14ac:dyDescent="0.25">
      <c r="A15" t="s">
        <v>30</v>
      </c>
      <c r="B15" t="s">
        <v>4</v>
      </c>
      <c r="C15" t="s">
        <v>31</v>
      </c>
    </row>
    <row r="16" spans="1:3" x14ac:dyDescent="0.25">
      <c r="A16" t="s">
        <v>32</v>
      </c>
      <c r="B16" t="s">
        <v>4</v>
      </c>
      <c r="C16" t="s">
        <v>33</v>
      </c>
    </row>
    <row r="17" spans="1:3" x14ac:dyDescent="0.25">
      <c r="A17" t="s">
        <v>34</v>
      </c>
      <c r="B17" t="s">
        <v>4</v>
      </c>
      <c r="C17" t="s">
        <v>35</v>
      </c>
    </row>
    <row r="18" spans="1:3" x14ac:dyDescent="0.25">
      <c r="A18" t="s">
        <v>36</v>
      </c>
      <c r="B18" t="s">
        <v>4</v>
      </c>
      <c r="C18" t="s">
        <v>37</v>
      </c>
    </row>
    <row r="19" spans="1:3" x14ac:dyDescent="0.25">
      <c r="A19" t="s">
        <v>38</v>
      </c>
      <c r="B19" t="s">
        <v>4</v>
      </c>
      <c r="C19" t="s">
        <v>39</v>
      </c>
    </row>
    <row r="20" spans="1:3" x14ac:dyDescent="0.25">
      <c r="A20" t="s">
        <v>40</v>
      </c>
      <c r="B20" t="s">
        <v>4</v>
      </c>
      <c r="C20" t="s">
        <v>41</v>
      </c>
    </row>
    <row r="21" spans="1:3" x14ac:dyDescent="0.25">
      <c r="A21" t="s">
        <v>42</v>
      </c>
      <c r="B21" t="s">
        <v>4</v>
      </c>
      <c r="C21" t="s">
        <v>43</v>
      </c>
    </row>
    <row r="22" spans="1:3" x14ac:dyDescent="0.25">
      <c r="A22" t="s">
        <v>44</v>
      </c>
      <c r="B22" t="s">
        <v>4</v>
      </c>
      <c r="C22" t="s">
        <v>45</v>
      </c>
    </row>
    <row r="23" spans="1:3" x14ac:dyDescent="0.25">
      <c r="A23" t="s">
        <v>46</v>
      </c>
      <c r="B23" t="s">
        <v>4</v>
      </c>
      <c r="C23" t="s">
        <v>47</v>
      </c>
    </row>
    <row r="24" spans="1:3" x14ac:dyDescent="0.25">
      <c r="A24" t="s">
        <v>48</v>
      </c>
      <c r="B24" t="s">
        <v>4</v>
      </c>
      <c r="C24" t="s">
        <v>49</v>
      </c>
    </row>
    <row r="25" spans="1:3" x14ac:dyDescent="0.25">
      <c r="A25" t="s">
        <v>50</v>
      </c>
      <c r="B25" t="s">
        <v>4</v>
      </c>
      <c r="C25" t="s">
        <v>51</v>
      </c>
    </row>
    <row r="26" spans="1:3" x14ac:dyDescent="0.25">
      <c r="A26" t="s">
        <v>52</v>
      </c>
      <c r="B26" t="s">
        <v>4</v>
      </c>
      <c r="C26" t="s">
        <v>53</v>
      </c>
    </row>
    <row r="27" spans="1:3" x14ac:dyDescent="0.25">
      <c r="A27" t="s">
        <v>54</v>
      </c>
      <c r="B27" t="s">
        <v>4</v>
      </c>
      <c r="C27" t="s">
        <v>55</v>
      </c>
    </row>
    <row r="28" spans="1:3" x14ac:dyDescent="0.25">
      <c r="A28" t="s">
        <v>56</v>
      </c>
      <c r="B28" t="s">
        <v>4</v>
      </c>
      <c r="C28" t="s">
        <v>57</v>
      </c>
    </row>
    <row r="29" spans="1:3" x14ac:dyDescent="0.25">
      <c r="A29" t="s">
        <v>58</v>
      </c>
      <c r="B29" t="s">
        <v>4</v>
      </c>
      <c r="C29" t="s">
        <v>59</v>
      </c>
    </row>
    <row r="30" spans="1:3" x14ac:dyDescent="0.25">
      <c r="A30" t="s">
        <v>60</v>
      </c>
      <c r="B30" t="s">
        <v>4</v>
      </c>
      <c r="C30" t="s">
        <v>61</v>
      </c>
    </row>
    <row r="31" spans="1:3" x14ac:dyDescent="0.25">
      <c r="A31" t="s">
        <v>62</v>
      </c>
      <c r="B31" t="s">
        <v>4</v>
      </c>
      <c r="C31" t="s">
        <v>63</v>
      </c>
    </row>
    <row r="32" spans="1:3" x14ac:dyDescent="0.25">
      <c r="A32" t="s">
        <v>64</v>
      </c>
      <c r="B32" t="s">
        <v>4</v>
      </c>
      <c r="C32" t="s">
        <v>65</v>
      </c>
    </row>
    <row r="33" spans="1:3" x14ac:dyDescent="0.25">
      <c r="A33" t="s">
        <v>66</v>
      </c>
      <c r="B33" t="s">
        <v>4</v>
      </c>
      <c r="C33" t="s">
        <v>67</v>
      </c>
    </row>
    <row r="34" spans="1:3" x14ac:dyDescent="0.25">
      <c r="A34" t="s">
        <v>68</v>
      </c>
      <c r="B34" t="s">
        <v>4</v>
      </c>
      <c r="C34" t="s">
        <v>69</v>
      </c>
    </row>
    <row r="35" spans="1:3" x14ac:dyDescent="0.25">
      <c r="A35" t="s">
        <v>70</v>
      </c>
      <c r="B35" t="s">
        <v>4</v>
      </c>
      <c r="C35" t="s">
        <v>71</v>
      </c>
    </row>
    <row r="36" spans="1:3" x14ac:dyDescent="0.25">
      <c r="A36" t="s">
        <v>72</v>
      </c>
      <c r="B36" t="s">
        <v>73</v>
      </c>
      <c r="C36" t="s">
        <v>74</v>
      </c>
    </row>
    <row r="37" spans="1:3" x14ac:dyDescent="0.25">
      <c r="A37" t="s">
        <v>75</v>
      </c>
      <c r="B37" t="s">
        <v>4</v>
      </c>
      <c r="C37" t="s">
        <v>76</v>
      </c>
    </row>
    <row r="38" spans="1:3" x14ac:dyDescent="0.25">
      <c r="A38" t="s">
        <v>77</v>
      </c>
      <c r="B38" t="s">
        <v>4</v>
      </c>
      <c r="C38" t="s">
        <v>78</v>
      </c>
    </row>
    <row r="39" spans="1:3" x14ac:dyDescent="0.25">
      <c r="A39" t="s">
        <v>79</v>
      </c>
      <c r="B39" t="s">
        <v>4</v>
      </c>
      <c r="C39" t="s">
        <v>80</v>
      </c>
    </row>
    <row r="40" spans="1:3" x14ac:dyDescent="0.25">
      <c r="A40" t="s">
        <v>81</v>
      </c>
      <c r="B40" t="s">
        <v>4</v>
      </c>
      <c r="C40" t="s">
        <v>82</v>
      </c>
    </row>
    <row r="41" spans="1:3" x14ac:dyDescent="0.25">
      <c r="A41" t="s">
        <v>83</v>
      </c>
      <c r="B41" t="s">
        <v>4</v>
      </c>
      <c r="C41" t="s">
        <v>84</v>
      </c>
    </row>
    <row r="42" spans="1:3" x14ac:dyDescent="0.25">
      <c r="A42" t="s">
        <v>85</v>
      </c>
      <c r="B42" t="s">
        <v>4</v>
      </c>
      <c r="C42" t="s">
        <v>86</v>
      </c>
    </row>
    <row r="43" spans="1:3" x14ac:dyDescent="0.25">
      <c r="A43" t="s">
        <v>87</v>
      </c>
      <c r="B43" t="s">
        <v>4</v>
      </c>
      <c r="C43" t="s">
        <v>88</v>
      </c>
    </row>
    <row r="44" spans="1:3" x14ac:dyDescent="0.25">
      <c r="A44" t="s">
        <v>89</v>
      </c>
      <c r="B44" t="s">
        <v>4</v>
      </c>
      <c r="C44" t="s">
        <v>90</v>
      </c>
    </row>
    <row r="45" spans="1:3" x14ac:dyDescent="0.25">
      <c r="A45" t="s">
        <v>91</v>
      </c>
      <c r="B45" t="s">
        <v>4</v>
      </c>
      <c r="C45" t="s">
        <v>92</v>
      </c>
    </row>
    <row r="46" spans="1:3" x14ac:dyDescent="0.25">
      <c r="A46" t="s">
        <v>93</v>
      </c>
      <c r="B46" t="s">
        <v>4</v>
      </c>
      <c r="C46" t="s">
        <v>94</v>
      </c>
    </row>
    <row r="47" spans="1:3" x14ac:dyDescent="0.25">
      <c r="A47" t="s">
        <v>95</v>
      </c>
      <c r="B47" t="s">
        <v>4</v>
      </c>
      <c r="C47" t="s">
        <v>96</v>
      </c>
    </row>
    <row r="48" spans="1:3" x14ac:dyDescent="0.25">
      <c r="A48" t="s">
        <v>97</v>
      </c>
      <c r="B48" t="s">
        <v>4</v>
      </c>
      <c r="C48" t="s">
        <v>98</v>
      </c>
    </row>
    <row r="49" spans="1:3" x14ac:dyDescent="0.25">
      <c r="A49" t="s">
        <v>99</v>
      </c>
      <c r="B49" t="s">
        <v>4</v>
      </c>
      <c r="C49" t="s">
        <v>100</v>
      </c>
    </row>
    <row r="50" spans="1:3" x14ac:dyDescent="0.25">
      <c r="A50" t="s">
        <v>101</v>
      </c>
      <c r="B50" t="s">
        <v>4</v>
      </c>
      <c r="C50" t="s">
        <v>102</v>
      </c>
    </row>
    <row r="51" spans="1:3" x14ac:dyDescent="0.25">
      <c r="A51" t="s">
        <v>103</v>
      </c>
      <c r="B51" t="s">
        <v>4</v>
      </c>
      <c r="C51" t="s">
        <v>104</v>
      </c>
    </row>
    <row r="52" spans="1:3" x14ac:dyDescent="0.25">
      <c r="A52" t="s">
        <v>105</v>
      </c>
      <c r="B52" t="s">
        <v>4</v>
      </c>
      <c r="C52" t="s">
        <v>106</v>
      </c>
    </row>
    <row r="53" spans="1:3" x14ac:dyDescent="0.25">
      <c r="A53" t="s">
        <v>107</v>
      </c>
      <c r="B53" t="s">
        <v>4</v>
      </c>
      <c r="C53" t="s">
        <v>108</v>
      </c>
    </row>
    <row r="54" spans="1:3" x14ac:dyDescent="0.25">
      <c r="A54" t="s">
        <v>109</v>
      </c>
      <c r="B54" t="s">
        <v>4</v>
      </c>
      <c r="C54" t="s">
        <v>110</v>
      </c>
    </row>
    <row r="55" spans="1:3" x14ac:dyDescent="0.25">
      <c r="A55" t="s">
        <v>111</v>
      </c>
      <c r="B55" t="s">
        <v>4</v>
      </c>
      <c r="C55" t="s">
        <v>112</v>
      </c>
    </row>
    <row r="56" spans="1:3" x14ac:dyDescent="0.25">
      <c r="A56" t="s">
        <v>113</v>
      </c>
      <c r="B56" t="s">
        <v>4</v>
      </c>
      <c r="C56" t="s">
        <v>114</v>
      </c>
    </row>
    <row r="57" spans="1:3" x14ac:dyDescent="0.25">
      <c r="A57" t="s">
        <v>115</v>
      </c>
      <c r="B57" t="s">
        <v>4</v>
      </c>
      <c r="C57" t="s">
        <v>116</v>
      </c>
    </row>
    <row r="58" spans="1:3" x14ac:dyDescent="0.25">
      <c r="A58" t="s">
        <v>117</v>
      </c>
      <c r="B58" t="s">
        <v>4</v>
      </c>
      <c r="C58" t="s">
        <v>118</v>
      </c>
    </row>
    <row r="59" spans="1:3" x14ac:dyDescent="0.25">
      <c r="A59" t="s">
        <v>119</v>
      </c>
      <c r="B59" t="s">
        <v>4</v>
      </c>
      <c r="C59" t="s">
        <v>120</v>
      </c>
    </row>
    <row r="60" spans="1:3" x14ac:dyDescent="0.25">
      <c r="A60" t="s">
        <v>121</v>
      </c>
      <c r="B60" t="s">
        <v>4</v>
      </c>
      <c r="C60" t="s">
        <v>122</v>
      </c>
    </row>
    <row r="61" spans="1:3" x14ac:dyDescent="0.25">
      <c r="A61" t="s">
        <v>123</v>
      </c>
      <c r="B61" t="s">
        <v>73</v>
      </c>
      <c r="C61" t="s">
        <v>124</v>
      </c>
    </row>
    <row r="62" spans="1:3" x14ac:dyDescent="0.25">
      <c r="A62" t="s">
        <v>125</v>
      </c>
      <c r="B62" t="s">
        <v>4</v>
      </c>
      <c r="C62" t="s">
        <v>126</v>
      </c>
    </row>
    <row r="63" spans="1:3" x14ac:dyDescent="0.25">
      <c r="A63" t="s">
        <v>127</v>
      </c>
      <c r="B63" t="s">
        <v>4</v>
      </c>
      <c r="C63" t="s">
        <v>128</v>
      </c>
    </row>
    <row r="64" spans="1:3" x14ac:dyDescent="0.25">
      <c r="A64" t="s">
        <v>129</v>
      </c>
      <c r="B64" t="s">
        <v>4</v>
      </c>
      <c r="C64" t="s">
        <v>130</v>
      </c>
    </row>
    <row r="65" spans="1:3" x14ac:dyDescent="0.25">
      <c r="A65" t="s">
        <v>131</v>
      </c>
      <c r="B65" t="s">
        <v>4</v>
      </c>
      <c r="C65" t="s">
        <v>132</v>
      </c>
    </row>
    <row r="66" spans="1:3" x14ac:dyDescent="0.25">
      <c r="A66" t="s">
        <v>133</v>
      </c>
      <c r="B66" t="s">
        <v>4</v>
      </c>
      <c r="C66" t="s">
        <v>134</v>
      </c>
    </row>
    <row r="67" spans="1:3" x14ac:dyDescent="0.25">
      <c r="A67" t="s">
        <v>135</v>
      </c>
      <c r="B67" t="s">
        <v>4</v>
      </c>
      <c r="C67" t="s">
        <v>136</v>
      </c>
    </row>
    <row r="68" spans="1:3" x14ac:dyDescent="0.25">
      <c r="A68" t="s">
        <v>137</v>
      </c>
      <c r="B68" t="s">
        <v>4</v>
      </c>
      <c r="C68" t="s">
        <v>138</v>
      </c>
    </row>
    <row r="69" spans="1:3" x14ac:dyDescent="0.25">
      <c r="A69" t="s">
        <v>139</v>
      </c>
      <c r="B69" t="s">
        <v>4</v>
      </c>
      <c r="C69" t="s">
        <v>140</v>
      </c>
    </row>
    <row r="70" spans="1:3" x14ac:dyDescent="0.25">
      <c r="A70" t="s">
        <v>141</v>
      </c>
      <c r="B70" t="s">
        <v>4</v>
      </c>
      <c r="C70" t="s">
        <v>142</v>
      </c>
    </row>
    <row r="71" spans="1:3" x14ac:dyDescent="0.25">
      <c r="A71" t="s">
        <v>143</v>
      </c>
      <c r="B71" t="s">
        <v>4</v>
      </c>
      <c r="C71" t="s">
        <v>144</v>
      </c>
    </row>
    <row r="72" spans="1:3" x14ac:dyDescent="0.25">
      <c r="A72" t="s">
        <v>145</v>
      </c>
      <c r="B72" t="s">
        <v>4</v>
      </c>
      <c r="C72" t="s">
        <v>146</v>
      </c>
    </row>
    <row r="73" spans="1:3" x14ac:dyDescent="0.25">
      <c r="A73" t="s">
        <v>147</v>
      </c>
      <c r="B73" t="s">
        <v>4</v>
      </c>
      <c r="C73" t="s">
        <v>148</v>
      </c>
    </row>
    <row r="74" spans="1:3" x14ac:dyDescent="0.25">
      <c r="A74" t="s">
        <v>149</v>
      </c>
      <c r="B74" t="s">
        <v>4</v>
      </c>
      <c r="C74" t="s">
        <v>150</v>
      </c>
    </row>
    <row r="75" spans="1:3" x14ac:dyDescent="0.25">
      <c r="A75" t="s">
        <v>151</v>
      </c>
      <c r="B75" t="s">
        <v>4</v>
      </c>
      <c r="C75" t="s">
        <v>152</v>
      </c>
    </row>
    <row r="76" spans="1:3" x14ac:dyDescent="0.25">
      <c r="A76" t="s">
        <v>153</v>
      </c>
      <c r="B76" t="s">
        <v>4</v>
      </c>
      <c r="C76" t="s">
        <v>154</v>
      </c>
    </row>
    <row r="77" spans="1:3" x14ac:dyDescent="0.25">
      <c r="A77" t="s">
        <v>155</v>
      </c>
      <c r="B77" t="s">
        <v>73</v>
      </c>
      <c r="C77" t="s">
        <v>156</v>
      </c>
    </row>
    <row r="78" spans="1:3" x14ac:dyDescent="0.25">
      <c r="A78" t="s">
        <v>157</v>
      </c>
      <c r="B78" t="s">
        <v>4</v>
      </c>
      <c r="C78" t="s">
        <v>158</v>
      </c>
    </row>
    <row r="79" spans="1:3" x14ac:dyDescent="0.25">
      <c r="A79" t="s">
        <v>159</v>
      </c>
      <c r="B79" t="s">
        <v>4</v>
      </c>
      <c r="C79" t="s">
        <v>160</v>
      </c>
    </row>
    <row r="80" spans="1:3" x14ac:dyDescent="0.25">
      <c r="A80" t="s">
        <v>161</v>
      </c>
      <c r="B80" t="s">
        <v>4</v>
      </c>
      <c r="C80" t="s">
        <v>162</v>
      </c>
    </row>
    <row r="81" spans="1:3" x14ac:dyDescent="0.25">
      <c r="A81" t="s">
        <v>163</v>
      </c>
      <c r="B81" t="s">
        <v>73</v>
      </c>
      <c r="C81" t="s">
        <v>164</v>
      </c>
    </row>
    <row r="82" spans="1:3" x14ac:dyDescent="0.25">
      <c r="A82" t="s">
        <v>165</v>
      </c>
      <c r="B82" t="s">
        <v>4</v>
      </c>
      <c r="C82" t="s">
        <v>166</v>
      </c>
    </row>
    <row r="83" spans="1:3" x14ac:dyDescent="0.25">
      <c r="A83" t="s">
        <v>167</v>
      </c>
      <c r="B83" t="s">
        <v>4</v>
      </c>
      <c r="C83" t="s">
        <v>168</v>
      </c>
    </row>
    <row r="84" spans="1:3" x14ac:dyDescent="0.25">
      <c r="A84" t="s">
        <v>169</v>
      </c>
      <c r="B84" t="s">
        <v>4</v>
      </c>
      <c r="C84" t="s">
        <v>170</v>
      </c>
    </row>
    <row r="85" spans="1:3" x14ac:dyDescent="0.25">
      <c r="A85" t="s">
        <v>171</v>
      </c>
      <c r="B85" t="s">
        <v>4</v>
      </c>
      <c r="C85" t="s">
        <v>172</v>
      </c>
    </row>
    <row r="86" spans="1:3" x14ac:dyDescent="0.25">
      <c r="A86" t="s">
        <v>173</v>
      </c>
      <c r="B86" t="s">
        <v>4</v>
      </c>
      <c r="C86" t="s">
        <v>174</v>
      </c>
    </row>
    <row r="87" spans="1:3" x14ac:dyDescent="0.25">
      <c r="A87" t="s">
        <v>175</v>
      </c>
      <c r="B87" t="s">
        <v>4</v>
      </c>
      <c r="C87" t="s">
        <v>176</v>
      </c>
    </row>
    <row r="88" spans="1:3" x14ac:dyDescent="0.25">
      <c r="A88" t="s">
        <v>177</v>
      </c>
      <c r="B88" t="s">
        <v>4</v>
      </c>
      <c r="C88" t="s">
        <v>178</v>
      </c>
    </row>
    <row r="89" spans="1:3" x14ac:dyDescent="0.25">
      <c r="A89" t="s">
        <v>179</v>
      </c>
      <c r="B89" t="s">
        <v>4</v>
      </c>
      <c r="C89" t="s">
        <v>180</v>
      </c>
    </row>
    <row r="90" spans="1:3" x14ac:dyDescent="0.25">
      <c r="A90" t="s">
        <v>181</v>
      </c>
      <c r="B90" t="s">
        <v>4</v>
      </c>
      <c r="C90" t="s">
        <v>182</v>
      </c>
    </row>
    <row r="91" spans="1:3" x14ac:dyDescent="0.25">
      <c r="A91" t="s">
        <v>183</v>
      </c>
      <c r="B91" t="s">
        <v>4</v>
      </c>
      <c r="C91" t="s">
        <v>184</v>
      </c>
    </row>
    <row r="92" spans="1:3" x14ac:dyDescent="0.25">
      <c r="A92" t="s">
        <v>185</v>
      </c>
      <c r="B92" t="s">
        <v>4</v>
      </c>
      <c r="C92" t="s">
        <v>186</v>
      </c>
    </row>
    <row r="93" spans="1:3" x14ac:dyDescent="0.25">
      <c r="A93" t="s">
        <v>187</v>
      </c>
      <c r="B93" t="s">
        <v>4</v>
      </c>
      <c r="C93" t="s">
        <v>188</v>
      </c>
    </row>
    <row r="94" spans="1:3" x14ac:dyDescent="0.25">
      <c r="A94" t="s">
        <v>189</v>
      </c>
      <c r="B94" t="s">
        <v>4</v>
      </c>
      <c r="C94" t="s">
        <v>190</v>
      </c>
    </row>
    <row r="95" spans="1:3" x14ac:dyDescent="0.25">
      <c r="A95" t="s">
        <v>191</v>
      </c>
      <c r="B95" t="s">
        <v>4</v>
      </c>
      <c r="C95" t="s">
        <v>192</v>
      </c>
    </row>
    <row r="96" spans="1:3" x14ac:dyDescent="0.25">
      <c r="A96" t="s">
        <v>193</v>
      </c>
      <c r="B96" t="s">
        <v>4</v>
      </c>
      <c r="C96" t="s">
        <v>194</v>
      </c>
    </row>
    <row r="97" spans="1:3" x14ac:dyDescent="0.25">
      <c r="A97" t="s">
        <v>195</v>
      </c>
      <c r="B97" t="s">
        <v>4</v>
      </c>
      <c r="C97" t="s">
        <v>196</v>
      </c>
    </row>
    <row r="98" spans="1:3" x14ac:dyDescent="0.25">
      <c r="A98" t="s">
        <v>197</v>
      </c>
      <c r="B98" t="s">
        <v>4</v>
      </c>
      <c r="C98" t="s">
        <v>198</v>
      </c>
    </row>
    <row r="99" spans="1:3" x14ac:dyDescent="0.25">
      <c r="A99" t="s">
        <v>199</v>
      </c>
      <c r="B99" t="s">
        <v>4</v>
      </c>
      <c r="C99" t="s">
        <v>200</v>
      </c>
    </row>
    <row r="100" spans="1:3" x14ac:dyDescent="0.25">
      <c r="A100" t="s">
        <v>201</v>
      </c>
      <c r="B100" t="s">
        <v>4</v>
      </c>
      <c r="C100" t="s">
        <v>202</v>
      </c>
    </row>
    <row r="101" spans="1:3" x14ac:dyDescent="0.25">
      <c r="A101" t="s">
        <v>203</v>
      </c>
      <c r="B101" t="s">
        <v>4</v>
      </c>
      <c r="C101" t="s">
        <v>204</v>
      </c>
    </row>
    <row r="102" spans="1:3" x14ac:dyDescent="0.25">
      <c r="A102" t="s">
        <v>205</v>
      </c>
      <c r="B102" t="s">
        <v>4</v>
      </c>
      <c r="C102" t="s">
        <v>206</v>
      </c>
    </row>
    <row r="103" spans="1:3" x14ac:dyDescent="0.25">
      <c r="A103" t="s">
        <v>207</v>
      </c>
      <c r="B103" t="s">
        <v>4</v>
      </c>
      <c r="C103" t="s">
        <v>208</v>
      </c>
    </row>
    <row r="104" spans="1:3" x14ac:dyDescent="0.25">
      <c r="A104" t="s">
        <v>209</v>
      </c>
      <c r="B104" t="s">
        <v>4</v>
      </c>
      <c r="C104" t="s">
        <v>210</v>
      </c>
    </row>
    <row r="105" spans="1:3" x14ac:dyDescent="0.25">
      <c r="A105" t="s">
        <v>211</v>
      </c>
      <c r="B105" t="s">
        <v>4</v>
      </c>
      <c r="C105" t="s">
        <v>212</v>
      </c>
    </row>
    <row r="106" spans="1:3" x14ac:dyDescent="0.25">
      <c r="A106" t="s">
        <v>213</v>
      </c>
      <c r="B106" t="s">
        <v>4</v>
      </c>
      <c r="C106" t="s">
        <v>214</v>
      </c>
    </row>
    <row r="107" spans="1:3" x14ac:dyDescent="0.25">
      <c r="A107" t="s">
        <v>215</v>
      </c>
      <c r="B107" t="s">
        <v>4</v>
      </c>
      <c r="C107" t="s">
        <v>216</v>
      </c>
    </row>
    <row r="108" spans="1:3" x14ac:dyDescent="0.25">
      <c r="A108" t="s">
        <v>217</v>
      </c>
      <c r="B108" t="s">
        <v>4</v>
      </c>
      <c r="C108" t="s">
        <v>218</v>
      </c>
    </row>
    <row r="109" spans="1:3" x14ac:dyDescent="0.25">
      <c r="A109" t="s">
        <v>219</v>
      </c>
      <c r="B109" t="s">
        <v>4</v>
      </c>
      <c r="C109" t="s">
        <v>220</v>
      </c>
    </row>
    <row r="110" spans="1:3" x14ac:dyDescent="0.25">
      <c r="A110" t="s">
        <v>221</v>
      </c>
      <c r="B110" t="s">
        <v>4</v>
      </c>
      <c r="C110" t="s">
        <v>222</v>
      </c>
    </row>
    <row r="111" spans="1:3" x14ac:dyDescent="0.25">
      <c r="A111" t="s">
        <v>223</v>
      </c>
      <c r="B111" t="s">
        <v>4</v>
      </c>
      <c r="C111" t="s">
        <v>224</v>
      </c>
    </row>
    <row r="112" spans="1:3" x14ac:dyDescent="0.25">
      <c r="A112" t="s">
        <v>225</v>
      </c>
      <c r="B112" t="s">
        <v>4</v>
      </c>
      <c r="C112" t="s">
        <v>226</v>
      </c>
    </row>
    <row r="113" spans="1:3" x14ac:dyDescent="0.25">
      <c r="A113" t="s">
        <v>227</v>
      </c>
      <c r="B113" t="s">
        <v>4</v>
      </c>
      <c r="C113" t="s">
        <v>228</v>
      </c>
    </row>
    <row r="114" spans="1:3" x14ac:dyDescent="0.25">
      <c r="A114" t="s">
        <v>229</v>
      </c>
      <c r="B114" t="s">
        <v>4</v>
      </c>
      <c r="C114" t="s">
        <v>230</v>
      </c>
    </row>
    <row r="115" spans="1:3" x14ac:dyDescent="0.25">
      <c r="A115" t="s">
        <v>231</v>
      </c>
      <c r="B115" t="s">
        <v>73</v>
      </c>
      <c r="C115" t="s">
        <v>232</v>
      </c>
    </row>
    <row r="116" spans="1:3" x14ac:dyDescent="0.25">
      <c r="A116" t="s">
        <v>233</v>
      </c>
      <c r="B116" t="s">
        <v>4</v>
      </c>
      <c r="C116" t="s">
        <v>234</v>
      </c>
    </row>
    <row r="117" spans="1:3" x14ac:dyDescent="0.25">
      <c r="A117" t="s">
        <v>235</v>
      </c>
      <c r="B117" t="s">
        <v>4</v>
      </c>
      <c r="C117" t="s">
        <v>236</v>
      </c>
    </row>
    <row r="118" spans="1:3" x14ac:dyDescent="0.25">
      <c r="A118" t="s">
        <v>237</v>
      </c>
      <c r="B118" t="s">
        <v>4</v>
      </c>
      <c r="C118" t="s">
        <v>238</v>
      </c>
    </row>
    <row r="119" spans="1:3" x14ac:dyDescent="0.25">
      <c r="A119" t="s">
        <v>239</v>
      </c>
      <c r="B119" t="s">
        <v>4</v>
      </c>
      <c r="C119" t="s">
        <v>240</v>
      </c>
    </row>
    <row r="120" spans="1:3" x14ac:dyDescent="0.25">
      <c r="A120" t="s">
        <v>241</v>
      </c>
      <c r="B120" t="s">
        <v>4</v>
      </c>
      <c r="C120" t="s">
        <v>242</v>
      </c>
    </row>
    <row r="121" spans="1:3" x14ac:dyDescent="0.25">
      <c r="A121" t="s">
        <v>243</v>
      </c>
      <c r="B121" t="s">
        <v>4</v>
      </c>
      <c r="C121" t="s">
        <v>244</v>
      </c>
    </row>
    <row r="122" spans="1:3" x14ac:dyDescent="0.25">
      <c r="A122" t="s">
        <v>245</v>
      </c>
      <c r="B122" t="s">
        <v>4</v>
      </c>
      <c r="C122" t="s">
        <v>246</v>
      </c>
    </row>
    <row r="123" spans="1:3" x14ac:dyDescent="0.25">
      <c r="A123" t="s">
        <v>247</v>
      </c>
      <c r="B123" t="s">
        <v>4</v>
      </c>
      <c r="C123" t="s">
        <v>248</v>
      </c>
    </row>
    <row r="124" spans="1:3" x14ac:dyDescent="0.25">
      <c r="A124" t="s">
        <v>249</v>
      </c>
      <c r="B124" t="s">
        <v>4</v>
      </c>
      <c r="C124" t="s">
        <v>250</v>
      </c>
    </row>
    <row r="125" spans="1:3" x14ac:dyDescent="0.25">
      <c r="A125" t="s">
        <v>251</v>
      </c>
      <c r="B125" t="s">
        <v>4</v>
      </c>
      <c r="C125" t="s">
        <v>252</v>
      </c>
    </row>
    <row r="126" spans="1:3" x14ac:dyDescent="0.25">
      <c r="A126" t="s">
        <v>253</v>
      </c>
      <c r="B126" t="s">
        <v>4</v>
      </c>
      <c r="C126" t="s">
        <v>254</v>
      </c>
    </row>
    <row r="127" spans="1:3" x14ac:dyDescent="0.25">
      <c r="A127" t="s">
        <v>255</v>
      </c>
      <c r="B127" t="s">
        <v>4</v>
      </c>
      <c r="C127" t="s">
        <v>256</v>
      </c>
    </row>
    <row r="128" spans="1:3" x14ac:dyDescent="0.25">
      <c r="A128" t="s">
        <v>257</v>
      </c>
      <c r="B128" t="s">
        <v>4</v>
      </c>
      <c r="C128" t="s">
        <v>258</v>
      </c>
    </row>
    <row r="129" spans="1:3" x14ac:dyDescent="0.25">
      <c r="A129" t="s">
        <v>259</v>
      </c>
      <c r="B129" t="s">
        <v>4</v>
      </c>
      <c r="C129" t="s">
        <v>260</v>
      </c>
    </row>
    <row r="130" spans="1:3" x14ac:dyDescent="0.25">
      <c r="A130" t="s">
        <v>261</v>
      </c>
      <c r="B130" t="s">
        <v>4</v>
      </c>
      <c r="C130" t="s">
        <v>262</v>
      </c>
    </row>
    <row r="131" spans="1:3" x14ac:dyDescent="0.25">
      <c r="A131" t="s">
        <v>263</v>
      </c>
      <c r="B131" t="s">
        <v>4</v>
      </c>
      <c r="C131" t="s">
        <v>264</v>
      </c>
    </row>
    <row r="132" spans="1:3" x14ac:dyDescent="0.25">
      <c r="A132" t="s">
        <v>265</v>
      </c>
      <c r="B132" t="s">
        <v>4</v>
      </c>
      <c r="C132" t="s">
        <v>266</v>
      </c>
    </row>
    <row r="133" spans="1:3" x14ac:dyDescent="0.25">
      <c r="A133" t="s">
        <v>267</v>
      </c>
      <c r="B133" t="s">
        <v>4</v>
      </c>
      <c r="C133" t="s">
        <v>268</v>
      </c>
    </row>
    <row r="134" spans="1:3" x14ac:dyDescent="0.25">
      <c r="A134" t="s">
        <v>269</v>
      </c>
      <c r="B134" t="s">
        <v>4</v>
      </c>
      <c r="C134" t="s">
        <v>270</v>
      </c>
    </row>
    <row r="135" spans="1:3" x14ac:dyDescent="0.25">
      <c r="A135" t="s">
        <v>271</v>
      </c>
      <c r="B135" t="s">
        <v>4</v>
      </c>
      <c r="C135" t="s">
        <v>272</v>
      </c>
    </row>
    <row r="136" spans="1:3" x14ac:dyDescent="0.25">
      <c r="A136" t="s">
        <v>273</v>
      </c>
      <c r="B136" t="s">
        <v>4</v>
      </c>
      <c r="C136" t="s">
        <v>274</v>
      </c>
    </row>
    <row r="137" spans="1:3" x14ac:dyDescent="0.25">
      <c r="A137" t="s">
        <v>275</v>
      </c>
      <c r="B137" t="s">
        <v>4</v>
      </c>
      <c r="C137" t="s">
        <v>276</v>
      </c>
    </row>
    <row r="138" spans="1:3" x14ac:dyDescent="0.25">
      <c r="A138" t="s">
        <v>277</v>
      </c>
      <c r="B138" t="s">
        <v>4</v>
      </c>
      <c r="C138" t="s">
        <v>278</v>
      </c>
    </row>
    <row r="139" spans="1:3" x14ac:dyDescent="0.25">
      <c r="A139" t="s">
        <v>279</v>
      </c>
      <c r="B139" t="s">
        <v>4</v>
      </c>
      <c r="C139" t="s">
        <v>280</v>
      </c>
    </row>
    <row r="140" spans="1:3" x14ac:dyDescent="0.25">
      <c r="A140" t="s">
        <v>281</v>
      </c>
      <c r="B140" t="s">
        <v>4</v>
      </c>
      <c r="C140" t="s">
        <v>282</v>
      </c>
    </row>
    <row r="141" spans="1:3" x14ac:dyDescent="0.25">
      <c r="A141" t="s">
        <v>283</v>
      </c>
      <c r="B141" t="s">
        <v>4</v>
      </c>
      <c r="C141" t="s">
        <v>284</v>
      </c>
    </row>
    <row r="142" spans="1:3" x14ac:dyDescent="0.25">
      <c r="A142" t="s">
        <v>285</v>
      </c>
      <c r="B142" t="s">
        <v>4</v>
      </c>
      <c r="C142" t="s">
        <v>286</v>
      </c>
    </row>
    <row r="143" spans="1:3" x14ac:dyDescent="0.25">
      <c r="A143" t="s">
        <v>287</v>
      </c>
      <c r="B143" t="s">
        <v>4</v>
      </c>
      <c r="C143" t="s">
        <v>288</v>
      </c>
    </row>
    <row r="144" spans="1:3" x14ac:dyDescent="0.25">
      <c r="A144" t="s">
        <v>289</v>
      </c>
      <c r="B144" t="s">
        <v>4</v>
      </c>
      <c r="C144" t="s">
        <v>290</v>
      </c>
    </row>
    <row r="145" spans="1:3" x14ac:dyDescent="0.25">
      <c r="A145" t="s">
        <v>291</v>
      </c>
      <c r="B145" t="s">
        <v>4</v>
      </c>
      <c r="C145" t="s">
        <v>292</v>
      </c>
    </row>
    <row r="146" spans="1:3" x14ac:dyDescent="0.25">
      <c r="A146" t="s">
        <v>293</v>
      </c>
      <c r="B146" t="s">
        <v>4</v>
      </c>
      <c r="C146" t="s">
        <v>294</v>
      </c>
    </row>
    <row r="147" spans="1:3" x14ac:dyDescent="0.25">
      <c r="A147" t="s">
        <v>295</v>
      </c>
      <c r="B147" t="s">
        <v>4</v>
      </c>
      <c r="C147" t="s">
        <v>296</v>
      </c>
    </row>
    <row r="148" spans="1:3" x14ac:dyDescent="0.25">
      <c r="A148" t="s">
        <v>297</v>
      </c>
      <c r="B148" t="s">
        <v>4</v>
      </c>
      <c r="C148" t="s">
        <v>298</v>
      </c>
    </row>
    <row r="149" spans="1:3" x14ac:dyDescent="0.25">
      <c r="A149" t="s">
        <v>299</v>
      </c>
      <c r="B149" t="s">
        <v>4</v>
      </c>
      <c r="C149" t="s">
        <v>300</v>
      </c>
    </row>
    <row r="150" spans="1:3" x14ac:dyDescent="0.25">
      <c r="A150" t="s">
        <v>301</v>
      </c>
      <c r="B150" t="s">
        <v>4</v>
      </c>
      <c r="C150" t="s">
        <v>302</v>
      </c>
    </row>
    <row r="151" spans="1:3" x14ac:dyDescent="0.25">
      <c r="A151" t="s">
        <v>303</v>
      </c>
      <c r="B151" t="s">
        <v>4</v>
      </c>
      <c r="C151" t="s">
        <v>304</v>
      </c>
    </row>
    <row r="152" spans="1:3" x14ac:dyDescent="0.25">
      <c r="A152" t="s">
        <v>305</v>
      </c>
      <c r="B152" t="s">
        <v>4</v>
      </c>
      <c r="C152" t="s">
        <v>306</v>
      </c>
    </row>
    <row r="153" spans="1:3" x14ac:dyDescent="0.25">
      <c r="A153" t="s">
        <v>307</v>
      </c>
      <c r="B153" t="s">
        <v>4</v>
      </c>
      <c r="C153" t="s">
        <v>308</v>
      </c>
    </row>
    <row r="154" spans="1:3" x14ac:dyDescent="0.25">
      <c r="A154" t="s">
        <v>309</v>
      </c>
      <c r="B154" t="s">
        <v>4</v>
      </c>
      <c r="C154" t="s">
        <v>310</v>
      </c>
    </row>
    <row r="155" spans="1:3" x14ac:dyDescent="0.25">
      <c r="A155" t="s">
        <v>311</v>
      </c>
      <c r="B155" t="s">
        <v>4</v>
      </c>
      <c r="C155" t="s">
        <v>312</v>
      </c>
    </row>
    <row r="156" spans="1:3" x14ac:dyDescent="0.25">
      <c r="A156" t="s">
        <v>313</v>
      </c>
      <c r="B156" t="s">
        <v>4</v>
      </c>
      <c r="C156" t="s">
        <v>314</v>
      </c>
    </row>
    <row r="157" spans="1:3" x14ac:dyDescent="0.25">
      <c r="A157" t="s">
        <v>315</v>
      </c>
      <c r="B157" t="s">
        <v>4</v>
      </c>
      <c r="C157" t="s">
        <v>316</v>
      </c>
    </row>
    <row r="158" spans="1:3" x14ac:dyDescent="0.25">
      <c r="A158" t="s">
        <v>317</v>
      </c>
      <c r="B158" t="s">
        <v>4</v>
      </c>
      <c r="C158" t="s">
        <v>318</v>
      </c>
    </row>
    <row r="159" spans="1:3" x14ac:dyDescent="0.25">
      <c r="A159" t="s">
        <v>319</v>
      </c>
      <c r="B159" t="s">
        <v>4</v>
      </c>
      <c r="C159" t="s">
        <v>320</v>
      </c>
    </row>
    <row r="160" spans="1:3" x14ac:dyDescent="0.25">
      <c r="A160" t="s">
        <v>321</v>
      </c>
      <c r="B160" t="s">
        <v>4</v>
      </c>
      <c r="C160" t="s">
        <v>322</v>
      </c>
    </row>
    <row r="161" spans="1:3" x14ac:dyDescent="0.25">
      <c r="A161" t="s">
        <v>323</v>
      </c>
      <c r="B161" t="s">
        <v>4</v>
      </c>
      <c r="C161" t="s">
        <v>324</v>
      </c>
    </row>
    <row r="162" spans="1:3" x14ac:dyDescent="0.25">
      <c r="A162" t="s">
        <v>325</v>
      </c>
      <c r="B162" t="s">
        <v>4</v>
      </c>
      <c r="C162" t="s">
        <v>326</v>
      </c>
    </row>
    <row r="163" spans="1:3" x14ac:dyDescent="0.25">
      <c r="A163" t="s">
        <v>327</v>
      </c>
      <c r="B163" t="s">
        <v>4</v>
      </c>
      <c r="C163" t="s">
        <v>328</v>
      </c>
    </row>
    <row r="164" spans="1:3" x14ac:dyDescent="0.25">
      <c r="A164" t="s">
        <v>329</v>
      </c>
      <c r="B164" t="s">
        <v>4</v>
      </c>
      <c r="C164" t="s">
        <v>330</v>
      </c>
    </row>
    <row r="165" spans="1:3" x14ac:dyDescent="0.25">
      <c r="A165" t="s">
        <v>331</v>
      </c>
      <c r="B165" t="s">
        <v>4</v>
      </c>
      <c r="C165" t="s">
        <v>332</v>
      </c>
    </row>
    <row r="166" spans="1:3" x14ac:dyDescent="0.25">
      <c r="A166" t="s">
        <v>333</v>
      </c>
      <c r="B166" t="s">
        <v>4</v>
      </c>
      <c r="C166" t="s">
        <v>334</v>
      </c>
    </row>
    <row r="167" spans="1:3" x14ac:dyDescent="0.25">
      <c r="A167" t="s">
        <v>335</v>
      </c>
      <c r="B167" t="s">
        <v>4</v>
      </c>
      <c r="C167" t="s">
        <v>336</v>
      </c>
    </row>
    <row r="168" spans="1:3" x14ac:dyDescent="0.25">
      <c r="A168" t="s">
        <v>337</v>
      </c>
      <c r="B168" t="s">
        <v>4</v>
      </c>
      <c r="C168" t="s">
        <v>338</v>
      </c>
    </row>
    <row r="169" spans="1:3" x14ac:dyDescent="0.25">
      <c r="A169" t="s">
        <v>339</v>
      </c>
      <c r="B169" t="s">
        <v>4</v>
      </c>
      <c r="C169" t="s">
        <v>340</v>
      </c>
    </row>
    <row r="170" spans="1:3" x14ac:dyDescent="0.25">
      <c r="A170" t="s">
        <v>341</v>
      </c>
      <c r="B170" t="s">
        <v>4</v>
      </c>
      <c r="C170" t="s">
        <v>342</v>
      </c>
    </row>
    <row r="171" spans="1:3" x14ac:dyDescent="0.25">
      <c r="A171" t="s">
        <v>343</v>
      </c>
      <c r="B171" t="s">
        <v>4</v>
      </c>
      <c r="C171" t="s">
        <v>344</v>
      </c>
    </row>
    <row r="172" spans="1:3" x14ac:dyDescent="0.25">
      <c r="A172" t="s">
        <v>345</v>
      </c>
      <c r="B172" t="s">
        <v>4</v>
      </c>
      <c r="C172" t="s">
        <v>346</v>
      </c>
    </row>
    <row r="173" spans="1:3" x14ac:dyDescent="0.25">
      <c r="A173" t="s">
        <v>347</v>
      </c>
      <c r="B173" t="s">
        <v>4</v>
      </c>
      <c r="C173" t="s">
        <v>348</v>
      </c>
    </row>
    <row r="174" spans="1:3" x14ac:dyDescent="0.25">
      <c r="A174" t="s">
        <v>349</v>
      </c>
      <c r="B174" t="s">
        <v>4</v>
      </c>
      <c r="C174" t="s">
        <v>350</v>
      </c>
    </row>
    <row r="175" spans="1:3" x14ac:dyDescent="0.25">
      <c r="A175" t="s">
        <v>351</v>
      </c>
      <c r="B175" t="s">
        <v>4</v>
      </c>
      <c r="C175" t="s">
        <v>352</v>
      </c>
    </row>
    <row r="176" spans="1:3" x14ac:dyDescent="0.25">
      <c r="A176" t="s">
        <v>353</v>
      </c>
      <c r="B176" t="s">
        <v>4</v>
      </c>
      <c r="C176" t="s">
        <v>354</v>
      </c>
    </row>
    <row r="177" spans="1:3" x14ac:dyDescent="0.25">
      <c r="A177" t="s">
        <v>355</v>
      </c>
      <c r="B177" t="s">
        <v>4</v>
      </c>
      <c r="C177" t="s">
        <v>356</v>
      </c>
    </row>
    <row r="178" spans="1:3" x14ac:dyDescent="0.25">
      <c r="A178" t="s">
        <v>357</v>
      </c>
      <c r="B178" t="s">
        <v>4</v>
      </c>
      <c r="C178" t="s">
        <v>358</v>
      </c>
    </row>
    <row r="179" spans="1:3" x14ac:dyDescent="0.25">
      <c r="A179" t="s">
        <v>359</v>
      </c>
      <c r="B179" t="s">
        <v>73</v>
      </c>
      <c r="C179" t="s">
        <v>360</v>
      </c>
    </row>
    <row r="180" spans="1:3" x14ac:dyDescent="0.25">
      <c r="A180" t="s">
        <v>361</v>
      </c>
      <c r="B180" t="s">
        <v>4</v>
      </c>
      <c r="C180" t="s">
        <v>362</v>
      </c>
    </row>
    <row r="181" spans="1:3" x14ac:dyDescent="0.25">
      <c r="A181" t="s">
        <v>363</v>
      </c>
      <c r="B181" t="s">
        <v>4</v>
      </c>
      <c r="C181" t="s">
        <v>364</v>
      </c>
    </row>
    <row r="182" spans="1:3" x14ac:dyDescent="0.25">
      <c r="A182" t="s">
        <v>365</v>
      </c>
      <c r="B182" t="s">
        <v>4</v>
      </c>
      <c r="C182" t="s">
        <v>366</v>
      </c>
    </row>
    <row r="183" spans="1:3" x14ac:dyDescent="0.25">
      <c r="A183" t="s">
        <v>367</v>
      </c>
      <c r="B183" t="s">
        <v>4</v>
      </c>
      <c r="C183" t="s">
        <v>368</v>
      </c>
    </row>
    <row r="184" spans="1:3" x14ac:dyDescent="0.25">
      <c r="A184" t="s">
        <v>369</v>
      </c>
      <c r="B184" t="s">
        <v>4</v>
      </c>
      <c r="C184" t="s">
        <v>370</v>
      </c>
    </row>
    <row r="185" spans="1:3" x14ac:dyDescent="0.25">
      <c r="A185" t="s">
        <v>371</v>
      </c>
      <c r="B185" t="s">
        <v>4</v>
      </c>
      <c r="C185" t="s">
        <v>372</v>
      </c>
    </row>
    <row r="186" spans="1:3" x14ac:dyDescent="0.25">
      <c r="A186" t="s">
        <v>373</v>
      </c>
      <c r="B186" t="s">
        <v>4</v>
      </c>
      <c r="C186" t="s">
        <v>374</v>
      </c>
    </row>
    <row r="187" spans="1:3" x14ac:dyDescent="0.25">
      <c r="A187" t="s">
        <v>375</v>
      </c>
      <c r="B187" t="s">
        <v>4</v>
      </c>
      <c r="C187" t="s">
        <v>376</v>
      </c>
    </row>
    <row r="188" spans="1:3" x14ac:dyDescent="0.25">
      <c r="A188" t="s">
        <v>377</v>
      </c>
      <c r="B188" t="s">
        <v>4</v>
      </c>
      <c r="C188" t="s">
        <v>378</v>
      </c>
    </row>
    <row r="189" spans="1:3" x14ac:dyDescent="0.25">
      <c r="A189" t="s">
        <v>379</v>
      </c>
      <c r="B189" t="s">
        <v>4</v>
      </c>
      <c r="C189" t="s">
        <v>380</v>
      </c>
    </row>
    <row r="190" spans="1:3" x14ac:dyDescent="0.25">
      <c r="A190" t="s">
        <v>381</v>
      </c>
      <c r="B190" t="s">
        <v>4</v>
      </c>
      <c r="C190" t="s">
        <v>382</v>
      </c>
    </row>
    <row r="191" spans="1:3" x14ac:dyDescent="0.25">
      <c r="A191" t="s">
        <v>383</v>
      </c>
      <c r="B191" t="s">
        <v>4</v>
      </c>
      <c r="C191" t="s">
        <v>384</v>
      </c>
    </row>
    <row r="192" spans="1:3" x14ac:dyDescent="0.25">
      <c r="A192" t="s">
        <v>385</v>
      </c>
      <c r="B192" t="s">
        <v>73</v>
      </c>
      <c r="C192" t="s">
        <v>386</v>
      </c>
    </row>
    <row r="193" spans="1:3" x14ac:dyDescent="0.25">
      <c r="A193" t="s">
        <v>387</v>
      </c>
      <c r="B193" t="s">
        <v>4</v>
      </c>
      <c r="C193" t="s">
        <v>388</v>
      </c>
    </row>
    <row r="194" spans="1:3" x14ac:dyDescent="0.25">
      <c r="A194" t="s">
        <v>389</v>
      </c>
      <c r="B194" t="s">
        <v>4</v>
      </c>
      <c r="C194" t="s">
        <v>390</v>
      </c>
    </row>
    <row r="195" spans="1:3" x14ac:dyDescent="0.25">
      <c r="A195" t="s">
        <v>391</v>
      </c>
      <c r="B195" t="s">
        <v>4</v>
      </c>
      <c r="C195" t="s">
        <v>392</v>
      </c>
    </row>
    <row r="196" spans="1:3" x14ac:dyDescent="0.25">
      <c r="A196" t="s">
        <v>393</v>
      </c>
      <c r="B196" t="s">
        <v>4</v>
      </c>
      <c r="C196" t="s">
        <v>394</v>
      </c>
    </row>
    <row r="197" spans="1:3" x14ac:dyDescent="0.25">
      <c r="A197" t="s">
        <v>395</v>
      </c>
      <c r="B197" t="s">
        <v>4</v>
      </c>
      <c r="C197" t="s">
        <v>396</v>
      </c>
    </row>
    <row r="198" spans="1:3" x14ac:dyDescent="0.25">
      <c r="A198" t="s">
        <v>397</v>
      </c>
      <c r="B198" t="s">
        <v>4</v>
      </c>
      <c r="C198" t="s">
        <v>398</v>
      </c>
    </row>
    <row r="199" spans="1:3" x14ac:dyDescent="0.25">
      <c r="A199" t="s">
        <v>399</v>
      </c>
      <c r="B199" t="s">
        <v>4</v>
      </c>
      <c r="C199" t="s">
        <v>400</v>
      </c>
    </row>
    <row r="200" spans="1:3" x14ac:dyDescent="0.25">
      <c r="A200" t="s">
        <v>401</v>
      </c>
      <c r="B200" t="s">
        <v>73</v>
      </c>
      <c r="C200" t="s">
        <v>402</v>
      </c>
    </row>
    <row r="201" spans="1:3" x14ac:dyDescent="0.25">
      <c r="A201" t="s">
        <v>403</v>
      </c>
      <c r="B201" t="s">
        <v>73</v>
      </c>
      <c r="C201" t="s">
        <v>404</v>
      </c>
    </row>
    <row r="202" spans="1:3" x14ac:dyDescent="0.25">
      <c r="A202" t="s">
        <v>405</v>
      </c>
      <c r="B202" t="s">
        <v>4</v>
      </c>
      <c r="C202" t="s">
        <v>406</v>
      </c>
    </row>
    <row r="203" spans="1:3" x14ac:dyDescent="0.25">
      <c r="A203" t="s">
        <v>407</v>
      </c>
      <c r="B203" t="s">
        <v>4</v>
      </c>
      <c r="C203" t="s">
        <v>408</v>
      </c>
    </row>
    <row r="204" spans="1:3" x14ac:dyDescent="0.25">
      <c r="A204" t="s">
        <v>409</v>
      </c>
      <c r="B204" t="s">
        <v>4</v>
      </c>
      <c r="C204" t="s">
        <v>410</v>
      </c>
    </row>
    <row r="205" spans="1:3" x14ac:dyDescent="0.25">
      <c r="A205" t="s">
        <v>411</v>
      </c>
      <c r="B205" t="s">
        <v>4</v>
      </c>
      <c r="C205" t="s">
        <v>412</v>
      </c>
    </row>
    <row r="206" spans="1:3" x14ac:dyDescent="0.25">
      <c r="A206" t="s">
        <v>413</v>
      </c>
      <c r="B206" t="s">
        <v>73</v>
      </c>
      <c r="C206" t="s">
        <v>414</v>
      </c>
    </row>
    <row r="207" spans="1:3" x14ac:dyDescent="0.25">
      <c r="A207" t="s">
        <v>415</v>
      </c>
      <c r="B207" t="s">
        <v>4</v>
      </c>
      <c r="C207" t="s">
        <v>416</v>
      </c>
    </row>
    <row r="208" spans="1:3" x14ac:dyDescent="0.25">
      <c r="A208" t="s">
        <v>417</v>
      </c>
      <c r="B208" t="s">
        <v>4</v>
      </c>
      <c r="C208" t="s">
        <v>418</v>
      </c>
    </row>
    <row r="209" spans="1:3" x14ac:dyDescent="0.25">
      <c r="A209" t="s">
        <v>417</v>
      </c>
      <c r="B209" t="s">
        <v>419</v>
      </c>
      <c r="C209" t="s">
        <v>420</v>
      </c>
    </row>
    <row r="210" spans="1:3" x14ac:dyDescent="0.25">
      <c r="A210" t="s">
        <v>421</v>
      </c>
      <c r="B210" t="s">
        <v>4</v>
      </c>
      <c r="C210" t="s">
        <v>422</v>
      </c>
    </row>
    <row r="211" spans="1:3" x14ac:dyDescent="0.25">
      <c r="A211" t="s">
        <v>423</v>
      </c>
      <c r="B211" t="s">
        <v>4</v>
      </c>
      <c r="C211" t="s">
        <v>424</v>
      </c>
    </row>
    <row r="212" spans="1:3" x14ac:dyDescent="0.25">
      <c r="A212" t="s">
        <v>425</v>
      </c>
      <c r="B212" t="s">
        <v>4</v>
      </c>
      <c r="C212" t="s">
        <v>426</v>
      </c>
    </row>
    <row r="213" spans="1:3" x14ac:dyDescent="0.25">
      <c r="A213" t="s">
        <v>427</v>
      </c>
      <c r="B213" t="s">
        <v>4</v>
      </c>
      <c r="C213" t="s">
        <v>428</v>
      </c>
    </row>
    <row r="214" spans="1:3" x14ac:dyDescent="0.25">
      <c r="A214" t="s">
        <v>429</v>
      </c>
      <c r="B214" t="s">
        <v>4</v>
      </c>
      <c r="C214" t="s">
        <v>430</v>
      </c>
    </row>
    <row r="215" spans="1:3" x14ac:dyDescent="0.25">
      <c r="A215" t="s">
        <v>431</v>
      </c>
      <c r="B215" t="s">
        <v>4</v>
      </c>
      <c r="C215" t="s">
        <v>432</v>
      </c>
    </row>
    <row r="216" spans="1:3" x14ac:dyDescent="0.25">
      <c r="A216" t="s">
        <v>433</v>
      </c>
      <c r="B216" t="s">
        <v>4</v>
      </c>
      <c r="C216" t="s">
        <v>434</v>
      </c>
    </row>
    <row r="217" spans="1:3" x14ac:dyDescent="0.25">
      <c r="A217" t="s">
        <v>435</v>
      </c>
      <c r="B217" t="s">
        <v>4</v>
      </c>
      <c r="C217" t="s">
        <v>436</v>
      </c>
    </row>
    <row r="218" spans="1:3" x14ac:dyDescent="0.25">
      <c r="A218" t="s">
        <v>437</v>
      </c>
      <c r="B218" t="s">
        <v>4</v>
      </c>
      <c r="C218" t="s">
        <v>438</v>
      </c>
    </row>
    <row r="219" spans="1:3" x14ac:dyDescent="0.25">
      <c r="A219" t="s">
        <v>439</v>
      </c>
      <c r="B219" t="s">
        <v>4</v>
      </c>
      <c r="C219" t="s">
        <v>440</v>
      </c>
    </row>
    <row r="220" spans="1:3" x14ac:dyDescent="0.25">
      <c r="A220" t="s">
        <v>441</v>
      </c>
      <c r="B220" t="s">
        <v>4</v>
      </c>
      <c r="C220" t="s">
        <v>442</v>
      </c>
    </row>
    <row r="221" spans="1:3" x14ac:dyDescent="0.25">
      <c r="A221" t="s">
        <v>443</v>
      </c>
      <c r="B221" t="s">
        <v>4</v>
      </c>
      <c r="C221" t="s">
        <v>444</v>
      </c>
    </row>
    <row r="222" spans="1:3" x14ac:dyDescent="0.25">
      <c r="A222" t="s">
        <v>445</v>
      </c>
      <c r="B222" t="s">
        <v>4</v>
      </c>
      <c r="C222" t="s">
        <v>446</v>
      </c>
    </row>
    <row r="223" spans="1:3" x14ac:dyDescent="0.25">
      <c r="A223" t="s">
        <v>447</v>
      </c>
      <c r="B223" t="s">
        <v>4</v>
      </c>
      <c r="C223" t="s">
        <v>448</v>
      </c>
    </row>
    <row r="224" spans="1:3" x14ac:dyDescent="0.25">
      <c r="A224" t="s">
        <v>449</v>
      </c>
      <c r="B224" t="s">
        <v>4</v>
      </c>
      <c r="C224" t="s">
        <v>450</v>
      </c>
    </row>
    <row r="225" spans="1:3" x14ac:dyDescent="0.25">
      <c r="A225" t="s">
        <v>451</v>
      </c>
      <c r="B225" t="s">
        <v>4</v>
      </c>
      <c r="C225" t="s">
        <v>452</v>
      </c>
    </row>
    <row r="226" spans="1:3" x14ac:dyDescent="0.25">
      <c r="A226" t="s">
        <v>453</v>
      </c>
      <c r="B226" t="s">
        <v>4</v>
      </c>
      <c r="C226" t="s">
        <v>454</v>
      </c>
    </row>
    <row r="227" spans="1:3" x14ac:dyDescent="0.25">
      <c r="A227" t="s">
        <v>455</v>
      </c>
      <c r="B227" t="s">
        <v>4</v>
      </c>
      <c r="C227" t="s">
        <v>456</v>
      </c>
    </row>
    <row r="228" spans="1:3" x14ac:dyDescent="0.25">
      <c r="A228" t="s">
        <v>457</v>
      </c>
      <c r="B228" t="s">
        <v>4</v>
      </c>
      <c r="C228" t="s">
        <v>458</v>
      </c>
    </row>
    <row r="229" spans="1:3" x14ac:dyDescent="0.25">
      <c r="A229" t="s">
        <v>459</v>
      </c>
      <c r="B229" t="s">
        <v>4</v>
      </c>
      <c r="C229" t="s">
        <v>460</v>
      </c>
    </row>
    <row r="230" spans="1:3" x14ac:dyDescent="0.25">
      <c r="A230" t="s">
        <v>461</v>
      </c>
      <c r="B230" t="s">
        <v>4</v>
      </c>
      <c r="C230" t="s">
        <v>462</v>
      </c>
    </row>
    <row r="231" spans="1:3" x14ac:dyDescent="0.25">
      <c r="A231" t="s">
        <v>463</v>
      </c>
      <c r="B231" t="s">
        <v>4</v>
      </c>
      <c r="C231" t="s">
        <v>464</v>
      </c>
    </row>
    <row r="232" spans="1:3" x14ac:dyDescent="0.25">
      <c r="A232" t="s">
        <v>465</v>
      </c>
      <c r="B232" t="s">
        <v>4</v>
      </c>
      <c r="C232" t="s">
        <v>466</v>
      </c>
    </row>
    <row r="233" spans="1:3" x14ac:dyDescent="0.25">
      <c r="A233" t="s">
        <v>467</v>
      </c>
      <c r="B233" t="s">
        <v>4</v>
      </c>
      <c r="C233" t="s">
        <v>468</v>
      </c>
    </row>
    <row r="234" spans="1:3" x14ac:dyDescent="0.25">
      <c r="A234" t="s">
        <v>469</v>
      </c>
      <c r="B234" t="s">
        <v>4</v>
      </c>
      <c r="C234" t="s">
        <v>470</v>
      </c>
    </row>
    <row r="235" spans="1:3" x14ac:dyDescent="0.25">
      <c r="A235" t="s">
        <v>471</v>
      </c>
      <c r="B235" t="s">
        <v>4</v>
      </c>
      <c r="C235" t="s">
        <v>472</v>
      </c>
    </row>
    <row r="236" spans="1:3" x14ac:dyDescent="0.25">
      <c r="A236" t="s">
        <v>473</v>
      </c>
      <c r="B236" t="s">
        <v>4</v>
      </c>
      <c r="C236" t="s">
        <v>474</v>
      </c>
    </row>
    <row r="237" spans="1:3" x14ac:dyDescent="0.25">
      <c r="A237" t="s">
        <v>475</v>
      </c>
      <c r="B237" t="s">
        <v>4</v>
      </c>
      <c r="C237" t="s">
        <v>476</v>
      </c>
    </row>
    <row r="238" spans="1:3" x14ac:dyDescent="0.25">
      <c r="A238" t="s">
        <v>477</v>
      </c>
      <c r="B238" t="s">
        <v>4</v>
      </c>
      <c r="C238" t="s">
        <v>478</v>
      </c>
    </row>
    <row r="239" spans="1:3" x14ac:dyDescent="0.25">
      <c r="A239" t="s">
        <v>479</v>
      </c>
      <c r="B239" t="s">
        <v>4</v>
      </c>
      <c r="C239" t="s">
        <v>480</v>
      </c>
    </row>
    <row r="240" spans="1:3" x14ac:dyDescent="0.25">
      <c r="A240" t="s">
        <v>481</v>
      </c>
      <c r="B240" t="s">
        <v>4</v>
      </c>
      <c r="C240" t="s">
        <v>482</v>
      </c>
    </row>
    <row r="241" spans="1:3" x14ac:dyDescent="0.25">
      <c r="A241" t="s">
        <v>483</v>
      </c>
      <c r="B241" t="s">
        <v>4</v>
      </c>
      <c r="C241" t="s">
        <v>484</v>
      </c>
    </row>
    <row r="242" spans="1:3" x14ac:dyDescent="0.25">
      <c r="A242" t="s">
        <v>485</v>
      </c>
      <c r="B242" t="s">
        <v>4</v>
      </c>
      <c r="C242" t="s">
        <v>486</v>
      </c>
    </row>
    <row r="243" spans="1:3" x14ac:dyDescent="0.25">
      <c r="A243" t="s">
        <v>487</v>
      </c>
      <c r="B243" t="s">
        <v>4</v>
      </c>
      <c r="C243" t="s">
        <v>488</v>
      </c>
    </row>
    <row r="244" spans="1:3" x14ac:dyDescent="0.25">
      <c r="A244" t="s">
        <v>489</v>
      </c>
      <c r="B244" t="s">
        <v>4</v>
      </c>
      <c r="C244" t="s">
        <v>490</v>
      </c>
    </row>
    <row r="245" spans="1:3" x14ac:dyDescent="0.25">
      <c r="A245" t="s">
        <v>491</v>
      </c>
      <c r="B245" t="s">
        <v>4</v>
      </c>
      <c r="C245" t="s">
        <v>492</v>
      </c>
    </row>
    <row r="246" spans="1:3" x14ac:dyDescent="0.25">
      <c r="A246" t="s">
        <v>493</v>
      </c>
      <c r="B246" t="s">
        <v>4</v>
      </c>
      <c r="C246" t="s">
        <v>494</v>
      </c>
    </row>
    <row r="247" spans="1:3" x14ac:dyDescent="0.25">
      <c r="A247" t="s">
        <v>495</v>
      </c>
      <c r="B247" t="s">
        <v>4</v>
      </c>
      <c r="C247" t="s">
        <v>496</v>
      </c>
    </row>
    <row r="248" spans="1:3" x14ac:dyDescent="0.25">
      <c r="A248" t="s">
        <v>497</v>
      </c>
      <c r="B248" t="s">
        <v>4</v>
      </c>
      <c r="C248" t="s">
        <v>498</v>
      </c>
    </row>
    <row r="249" spans="1:3" x14ac:dyDescent="0.25">
      <c r="A249" t="s">
        <v>499</v>
      </c>
      <c r="B249" t="s">
        <v>4</v>
      </c>
      <c r="C249" t="s">
        <v>500</v>
      </c>
    </row>
    <row r="250" spans="1:3" x14ac:dyDescent="0.25">
      <c r="A250" t="s">
        <v>501</v>
      </c>
      <c r="B250" t="s">
        <v>4</v>
      </c>
      <c r="C250" t="s">
        <v>502</v>
      </c>
    </row>
    <row r="251" spans="1:3" x14ac:dyDescent="0.25">
      <c r="A251" t="s">
        <v>503</v>
      </c>
      <c r="B251" t="s">
        <v>4</v>
      </c>
      <c r="C251" t="s">
        <v>504</v>
      </c>
    </row>
    <row r="252" spans="1:3" x14ac:dyDescent="0.25">
      <c r="A252" t="s">
        <v>505</v>
      </c>
      <c r="B252" t="s">
        <v>4</v>
      </c>
      <c r="C252" t="s">
        <v>506</v>
      </c>
    </row>
    <row r="253" spans="1:3" x14ac:dyDescent="0.25">
      <c r="A253" t="s">
        <v>507</v>
      </c>
      <c r="B253" t="s">
        <v>4</v>
      </c>
      <c r="C253" t="s">
        <v>508</v>
      </c>
    </row>
    <row r="254" spans="1:3" x14ac:dyDescent="0.25">
      <c r="A254" t="s">
        <v>509</v>
      </c>
      <c r="B254" t="s">
        <v>4</v>
      </c>
      <c r="C254" t="s">
        <v>510</v>
      </c>
    </row>
    <row r="255" spans="1:3" x14ac:dyDescent="0.25">
      <c r="A255" t="s">
        <v>511</v>
      </c>
      <c r="B255" t="s">
        <v>4</v>
      </c>
      <c r="C255" t="s">
        <v>512</v>
      </c>
    </row>
    <row r="256" spans="1:3" x14ac:dyDescent="0.25">
      <c r="A256" t="s">
        <v>513</v>
      </c>
      <c r="B256" t="s">
        <v>4</v>
      </c>
      <c r="C256" t="s">
        <v>514</v>
      </c>
    </row>
    <row r="257" spans="1:3" x14ac:dyDescent="0.25">
      <c r="A257" t="s">
        <v>515</v>
      </c>
      <c r="B257" t="s">
        <v>4</v>
      </c>
      <c r="C257" t="s">
        <v>516</v>
      </c>
    </row>
    <row r="258" spans="1:3" x14ac:dyDescent="0.25">
      <c r="A258" t="s">
        <v>517</v>
      </c>
      <c r="B258" t="s">
        <v>4</v>
      </c>
      <c r="C258" t="s">
        <v>518</v>
      </c>
    </row>
    <row r="259" spans="1:3" x14ac:dyDescent="0.25">
      <c r="A259" t="s">
        <v>519</v>
      </c>
      <c r="B259" t="s">
        <v>4</v>
      </c>
      <c r="C259" t="s">
        <v>520</v>
      </c>
    </row>
    <row r="260" spans="1:3" x14ac:dyDescent="0.25">
      <c r="A260" t="s">
        <v>521</v>
      </c>
      <c r="B260" t="s">
        <v>4</v>
      </c>
      <c r="C260" t="s">
        <v>522</v>
      </c>
    </row>
    <row r="261" spans="1:3" x14ac:dyDescent="0.25">
      <c r="A261" t="s">
        <v>523</v>
      </c>
      <c r="B261" t="s">
        <v>4</v>
      </c>
      <c r="C261" t="s">
        <v>524</v>
      </c>
    </row>
    <row r="262" spans="1:3" x14ac:dyDescent="0.25">
      <c r="A262" t="s">
        <v>525</v>
      </c>
      <c r="B262" t="s">
        <v>4</v>
      </c>
      <c r="C262" t="s">
        <v>526</v>
      </c>
    </row>
    <row r="263" spans="1:3" x14ac:dyDescent="0.25">
      <c r="A263" t="s">
        <v>527</v>
      </c>
      <c r="B263" t="s">
        <v>4</v>
      </c>
      <c r="C263" t="s">
        <v>528</v>
      </c>
    </row>
    <row r="264" spans="1:3" x14ac:dyDescent="0.25">
      <c r="A264" t="s">
        <v>529</v>
      </c>
      <c r="B264" t="s">
        <v>4</v>
      </c>
      <c r="C264" t="s">
        <v>530</v>
      </c>
    </row>
    <row r="265" spans="1:3" x14ac:dyDescent="0.25">
      <c r="A265" t="s">
        <v>531</v>
      </c>
      <c r="B265" t="s">
        <v>4</v>
      </c>
      <c r="C265" t="s">
        <v>532</v>
      </c>
    </row>
    <row r="266" spans="1:3" x14ac:dyDescent="0.25">
      <c r="A266" t="s">
        <v>533</v>
      </c>
      <c r="B266" t="s">
        <v>4</v>
      </c>
      <c r="C266" t="s">
        <v>534</v>
      </c>
    </row>
    <row r="267" spans="1:3" x14ac:dyDescent="0.25">
      <c r="A267" t="s">
        <v>535</v>
      </c>
      <c r="B267" t="s">
        <v>4</v>
      </c>
      <c r="C267" t="s">
        <v>536</v>
      </c>
    </row>
    <row r="268" spans="1:3" x14ac:dyDescent="0.25">
      <c r="A268" t="s">
        <v>537</v>
      </c>
      <c r="B268" t="s">
        <v>4</v>
      </c>
      <c r="C268" t="s">
        <v>538</v>
      </c>
    </row>
    <row r="269" spans="1:3" x14ac:dyDescent="0.25">
      <c r="A269" t="s">
        <v>539</v>
      </c>
      <c r="B269" t="s">
        <v>4</v>
      </c>
      <c r="C269" t="s">
        <v>540</v>
      </c>
    </row>
    <row r="270" spans="1:3" x14ac:dyDescent="0.25">
      <c r="A270" t="s">
        <v>541</v>
      </c>
      <c r="B270" t="s">
        <v>4</v>
      </c>
      <c r="C270" t="s">
        <v>542</v>
      </c>
    </row>
    <row r="271" spans="1:3" x14ac:dyDescent="0.25">
      <c r="A271" t="s">
        <v>543</v>
      </c>
      <c r="B271" t="s">
        <v>4</v>
      </c>
      <c r="C271" t="s">
        <v>544</v>
      </c>
    </row>
    <row r="272" spans="1:3" x14ac:dyDescent="0.25">
      <c r="A272" t="s">
        <v>545</v>
      </c>
      <c r="B272" t="s">
        <v>4</v>
      </c>
      <c r="C272" t="s">
        <v>546</v>
      </c>
    </row>
    <row r="273" spans="1:3" x14ac:dyDescent="0.25">
      <c r="A273" t="s">
        <v>547</v>
      </c>
      <c r="B273" t="s">
        <v>4</v>
      </c>
      <c r="C273" t="s">
        <v>548</v>
      </c>
    </row>
    <row r="274" spans="1:3" x14ac:dyDescent="0.25">
      <c r="A274" t="s">
        <v>549</v>
      </c>
      <c r="B274" t="s">
        <v>4</v>
      </c>
      <c r="C274" t="s">
        <v>550</v>
      </c>
    </row>
    <row r="275" spans="1:3" x14ac:dyDescent="0.25">
      <c r="A275" t="s">
        <v>551</v>
      </c>
      <c r="B275" t="s">
        <v>4</v>
      </c>
      <c r="C275" t="s">
        <v>552</v>
      </c>
    </row>
    <row r="276" spans="1:3" x14ac:dyDescent="0.25">
      <c r="A276" t="s">
        <v>553</v>
      </c>
      <c r="B276" t="s">
        <v>4</v>
      </c>
      <c r="C276" t="s">
        <v>554</v>
      </c>
    </row>
    <row r="277" spans="1:3" x14ac:dyDescent="0.25">
      <c r="A277" t="s">
        <v>555</v>
      </c>
      <c r="B277" t="s">
        <v>4</v>
      </c>
      <c r="C277" t="s">
        <v>556</v>
      </c>
    </row>
    <row r="278" spans="1:3" x14ac:dyDescent="0.25">
      <c r="A278" t="s">
        <v>557</v>
      </c>
      <c r="B278" t="s">
        <v>4</v>
      </c>
      <c r="C278" t="s">
        <v>558</v>
      </c>
    </row>
    <row r="279" spans="1:3" x14ac:dyDescent="0.25">
      <c r="A279" t="s">
        <v>559</v>
      </c>
      <c r="B279" t="s">
        <v>4</v>
      </c>
      <c r="C279" t="s">
        <v>560</v>
      </c>
    </row>
    <row r="280" spans="1:3" x14ac:dyDescent="0.25">
      <c r="A280" t="s">
        <v>561</v>
      </c>
      <c r="B280" t="s">
        <v>4</v>
      </c>
      <c r="C280" t="s">
        <v>562</v>
      </c>
    </row>
    <row r="281" spans="1:3" x14ac:dyDescent="0.25">
      <c r="A281" t="s">
        <v>563</v>
      </c>
      <c r="B281" t="s">
        <v>4</v>
      </c>
      <c r="C281" t="s">
        <v>564</v>
      </c>
    </row>
    <row r="282" spans="1:3" x14ac:dyDescent="0.25">
      <c r="A282" t="s">
        <v>565</v>
      </c>
      <c r="B282" t="s">
        <v>4</v>
      </c>
      <c r="C282" t="s">
        <v>566</v>
      </c>
    </row>
    <row r="283" spans="1:3" x14ac:dyDescent="0.25">
      <c r="A283" t="s">
        <v>567</v>
      </c>
      <c r="B283" t="s">
        <v>4</v>
      </c>
      <c r="C283" t="s">
        <v>568</v>
      </c>
    </row>
    <row r="284" spans="1:3" x14ac:dyDescent="0.25">
      <c r="A284" t="s">
        <v>569</v>
      </c>
      <c r="B284" t="s">
        <v>4</v>
      </c>
      <c r="C284" t="s">
        <v>570</v>
      </c>
    </row>
    <row r="285" spans="1:3" x14ac:dyDescent="0.25">
      <c r="A285" t="s">
        <v>571</v>
      </c>
      <c r="B285" t="s">
        <v>4</v>
      </c>
      <c r="C285" t="s">
        <v>572</v>
      </c>
    </row>
    <row r="286" spans="1:3" x14ac:dyDescent="0.25">
      <c r="A286" t="s">
        <v>573</v>
      </c>
      <c r="B286" t="s">
        <v>4</v>
      </c>
      <c r="C286" t="s">
        <v>574</v>
      </c>
    </row>
    <row r="287" spans="1:3" x14ac:dyDescent="0.25">
      <c r="A287" t="s">
        <v>575</v>
      </c>
      <c r="B287" t="s">
        <v>4</v>
      </c>
      <c r="C287" t="s">
        <v>576</v>
      </c>
    </row>
    <row r="288" spans="1:3" x14ac:dyDescent="0.25">
      <c r="A288" t="s">
        <v>577</v>
      </c>
      <c r="B288" t="s">
        <v>4</v>
      </c>
      <c r="C288" t="s">
        <v>578</v>
      </c>
    </row>
    <row r="289" spans="1:3" x14ac:dyDescent="0.25">
      <c r="A289" t="s">
        <v>579</v>
      </c>
      <c r="B289" t="s">
        <v>4</v>
      </c>
      <c r="C289" t="s">
        <v>580</v>
      </c>
    </row>
    <row r="290" spans="1:3" x14ac:dyDescent="0.25">
      <c r="A290" t="s">
        <v>581</v>
      </c>
      <c r="B290" t="s">
        <v>4</v>
      </c>
      <c r="C290" t="s">
        <v>582</v>
      </c>
    </row>
    <row r="291" spans="1:3" x14ac:dyDescent="0.25">
      <c r="A291" t="s">
        <v>583</v>
      </c>
      <c r="B291" t="s">
        <v>4</v>
      </c>
      <c r="C291" t="s">
        <v>584</v>
      </c>
    </row>
    <row r="292" spans="1:3" x14ac:dyDescent="0.25">
      <c r="A292" t="s">
        <v>585</v>
      </c>
      <c r="B292" t="s">
        <v>4</v>
      </c>
      <c r="C292" t="s">
        <v>586</v>
      </c>
    </row>
    <row r="293" spans="1:3" x14ac:dyDescent="0.25">
      <c r="A293" t="s">
        <v>587</v>
      </c>
      <c r="B293" t="s">
        <v>4</v>
      </c>
      <c r="C293" t="s">
        <v>588</v>
      </c>
    </row>
    <row r="294" spans="1:3" x14ac:dyDescent="0.25">
      <c r="A294" t="s">
        <v>589</v>
      </c>
      <c r="B294" t="s">
        <v>4</v>
      </c>
      <c r="C294" t="s">
        <v>590</v>
      </c>
    </row>
    <row r="295" spans="1:3" x14ac:dyDescent="0.25">
      <c r="A295" t="s">
        <v>591</v>
      </c>
      <c r="B295" t="s">
        <v>4</v>
      </c>
      <c r="C295" t="s">
        <v>592</v>
      </c>
    </row>
    <row r="296" spans="1:3" x14ac:dyDescent="0.25">
      <c r="A296" t="s">
        <v>593</v>
      </c>
      <c r="B296" t="s">
        <v>4</v>
      </c>
      <c r="C296" t="s">
        <v>594</v>
      </c>
    </row>
    <row r="297" spans="1:3" x14ac:dyDescent="0.25">
      <c r="A297" t="s">
        <v>595</v>
      </c>
      <c r="B297" t="s">
        <v>4</v>
      </c>
      <c r="C297" t="s">
        <v>596</v>
      </c>
    </row>
    <row r="298" spans="1:3" x14ac:dyDescent="0.25">
      <c r="A298" t="s">
        <v>597</v>
      </c>
      <c r="B298" t="s">
        <v>4</v>
      </c>
      <c r="C298" t="s">
        <v>598</v>
      </c>
    </row>
    <row r="299" spans="1:3" x14ac:dyDescent="0.25">
      <c r="A299" t="s">
        <v>599</v>
      </c>
      <c r="B299" t="s">
        <v>4</v>
      </c>
      <c r="C299" t="s">
        <v>600</v>
      </c>
    </row>
    <row r="300" spans="1:3" x14ac:dyDescent="0.25">
      <c r="A300" t="s">
        <v>601</v>
      </c>
      <c r="B300" t="s">
        <v>4</v>
      </c>
      <c r="C300" t="s">
        <v>602</v>
      </c>
    </row>
    <row r="301" spans="1:3" x14ac:dyDescent="0.25">
      <c r="A301" t="s">
        <v>603</v>
      </c>
      <c r="B301" t="s">
        <v>4</v>
      </c>
      <c r="C301" t="s">
        <v>604</v>
      </c>
    </row>
    <row r="302" spans="1:3" x14ac:dyDescent="0.25">
      <c r="A302" t="s">
        <v>605</v>
      </c>
      <c r="B302" t="s">
        <v>4</v>
      </c>
      <c r="C302" t="s">
        <v>606</v>
      </c>
    </row>
    <row r="303" spans="1:3" x14ac:dyDescent="0.25">
      <c r="A303" t="s">
        <v>607</v>
      </c>
      <c r="B303" t="s">
        <v>4</v>
      </c>
      <c r="C303" t="s">
        <v>608</v>
      </c>
    </row>
    <row r="304" spans="1:3" x14ac:dyDescent="0.25">
      <c r="A304" t="s">
        <v>609</v>
      </c>
      <c r="B304" t="s">
        <v>4</v>
      </c>
      <c r="C304" t="s">
        <v>610</v>
      </c>
    </row>
    <row r="305" spans="1:3" x14ac:dyDescent="0.25">
      <c r="A305" t="s">
        <v>611</v>
      </c>
      <c r="B305" t="s">
        <v>4</v>
      </c>
      <c r="C305" t="s">
        <v>612</v>
      </c>
    </row>
    <row r="306" spans="1:3" x14ac:dyDescent="0.25">
      <c r="A306" t="s">
        <v>613</v>
      </c>
      <c r="B306" t="s">
        <v>4</v>
      </c>
      <c r="C306" t="s">
        <v>614</v>
      </c>
    </row>
    <row r="307" spans="1:3" x14ac:dyDescent="0.25">
      <c r="A307" t="s">
        <v>615</v>
      </c>
      <c r="B307" t="s">
        <v>4</v>
      </c>
      <c r="C307" t="s">
        <v>616</v>
      </c>
    </row>
    <row r="308" spans="1:3" x14ac:dyDescent="0.25">
      <c r="A308" t="s">
        <v>617</v>
      </c>
      <c r="B308" t="s">
        <v>4</v>
      </c>
      <c r="C308" t="s">
        <v>618</v>
      </c>
    </row>
    <row r="309" spans="1:3" x14ac:dyDescent="0.25">
      <c r="A309" t="s">
        <v>619</v>
      </c>
      <c r="B309" t="s">
        <v>4</v>
      </c>
      <c r="C309" t="s">
        <v>620</v>
      </c>
    </row>
    <row r="310" spans="1:3" x14ac:dyDescent="0.25">
      <c r="A310" t="s">
        <v>621</v>
      </c>
      <c r="B310" t="s">
        <v>4</v>
      </c>
      <c r="C310" t="s">
        <v>622</v>
      </c>
    </row>
    <row r="311" spans="1:3" x14ac:dyDescent="0.25">
      <c r="A311" t="s">
        <v>623</v>
      </c>
      <c r="B311" t="s">
        <v>4</v>
      </c>
      <c r="C311" t="s">
        <v>624</v>
      </c>
    </row>
    <row r="312" spans="1:3" x14ac:dyDescent="0.25">
      <c r="A312" t="s">
        <v>625</v>
      </c>
      <c r="B312" t="s">
        <v>4</v>
      </c>
      <c r="C312" t="s">
        <v>626</v>
      </c>
    </row>
    <row r="313" spans="1:3" x14ac:dyDescent="0.25">
      <c r="A313" t="s">
        <v>627</v>
      </c>
      <c r="B313" t="s">
        <v>4</v>
      </c>
      <c r="C313" t="s">
        <v>628</v>
      </c>
    </row>
    <row r="314" spans="1:3" x14ac:dyDescent="0.25">
      <c r="A314" t="s">
        <v>629</v>
      </c>
      <c r="B314" t="s">
        <v>4</v>
      </c>
      <c r="C314" t="s">
        <v>630</v>
      </c>
    </row>
    <row r="315" spans="1:3" x14ac:dyDescent="0.25">
      <c r="A315" t="s">
        <v>631</v>
      </c>
      <c r="B315" t="s">
        <v>4</v>
      </c>
      <c r="C315" t="s">
        <v>632</v>
      </c>
    </row>
    <row r="316" spans="1:3" x14ac:dyDescent="0.25">
      <c r="A316" t="s">
        <v>633</v>
      </c>
      <c r="B316" t="s">
        <v>4</v>
      </c>
      <c r="C316" t="s">
        <v>634</v>
      </c>
    </row>
    <row r="317" spans="1:3" x14ac:dyDescent="0.25">
      <c r="A317" t="s">
        <v>635</v>
      </c>
      <c r="B317" t="s">
        <v>4</v>
      </c>
      <c r="C317" t="s">
        <v>636</v>
      </c>
    </row>
    <row r="318" spans="1:3" x14ac:dyDescent="0.25">
      <c r="A318" t="s">
        <v>637</v>
      </c>
      <c r="B318" t="s">
        <v>4</v>
      </c>
      <c r="C318" t="s">
        <v>638</v>
      </c>
    </row>
    <row r="319" spans="1:3" x14ac:dyDescent="0.25">
      <c r="A319" t="s">
        <v>639</v>
      </c>
      <c r="B319" t="s">
        <v>4</v>
      </c>
      <c r="C319" t="s">
        <v>640</v>
      </c>
    </row>
    <row r="320" spans="1:3" x14ac:dyDescent="0.25">
      <c r="A320" t="s">
        <v>641</v>
      </c>
      <c r="B320" t="s">
        <v>4</v>
      </c>
      <c r="C320" t="s">
        <v>642</v>
      </c>
    </row>
    <row r="321" spans="1:3" x14ac:dyDescent="0.25">
      <c r="A321" t="s">
        <v>643</v>
      </c>
      <c r="B321" t="s">
        <v>4</v>
      </c>
      <c r="C321" t="s">
        <v>644</v>
      </c>
    </row>
    <row r="322" spans="1:3" x14ac:dyDescent="0.25">
      <c r="A322" t="s">
        <v>645</v>
      </c>
      <c r="B322" t="s">
        <v>4</v>
      </c>
      <c r="C322" t="s">
        <v>646</v>
      </c>
    </row>
    <row r="323" spans="1:3" x14ac:dyDescent="0.25">
      <c r="A323" t="s">
        <v>647</v>
      </c>
      <c r="B323" t="s">
        <v>4</v>
      </c>
      <c r="C323" t="s">
        <v>648</v>
      </c>
    </row>
    <row r="324" spans="1:3" x14ac:dyDescent="0.25">
      <c r="A324" t="s">
        <v>647</v>
      </c>
      <c r="B324" t="s">
        <v>649</v>
      </c>
      <c r="C324" t="s">
        <v>650</v>
      </c>
    </row>
    <row r="325" spans="1:3" x14ac:dyDescent="0.25">
      <c r="A325" t="s">
        <v>647</v>
      </c>
      <c r="B325" t="s">
        <v>651</v>
      </c>
      <c r="C325" t="s">
        <v>652</v>
      </c>
    </row>
    <row r="326" spans="1:3" x14ac:dyDescent="0.25">
      <c r="A326" t="s">
        <v>647</v>
      </c>
      <c r="B326" t="s">
        <v>653</v>
      </c>
      <c r="C326" t="s">
        <v>654</v>
      </c>
    </row>
    <row r="327" spans="1:3" x14ac:dyDescent="0.25">
      <c r="A327" t="s">
        <v>647</v>
      </c>
      <c r="B327" t="s">
        <v>655</v>
      </c>
      <c r="C327" t="s">
        <v>656</v>
      </c>
    </row>
    <row r="328" spans="1:3" x14ac:dyDescent="0.25">
      <c r="A328" t="s">
        <v>647</v>
      </c>
      <c r="B328" t="s">
        <v>657</v>
      </c>
      <c r="C328" t="s">
        <v>658</v>
      </c>
    </row>
    <row r="329" spans="1:3" x14ac:dyDescent="0.25">
      <c r="A329" t="s">
        <v>647</v>
      </c>
      <c r="B329" t="s">
        <v>659</v>
      </c>
      <c r="C329" t="s">
        <v>660</v>
      </c>
    </row>
    <row r="330" spans="1:3" x14ac:dyDescent="0.25">
      <c r="A330" t="s">
        <v>661</v>
      </c>
      <c r="B330" t="s">
        <v>4</v>
      </c>
      <c r="C330" t="s">
        <v>662</v>
      </c>
    </row>
    <row r="331" spans="1:3" x14ac:dyDescent="0.25">
      <c r="A331" t="s">
        <v>663</v>
      </c>
      <c r="B331" t="s">
        <v>4</v>
      </c>
      <c r="C331" t="s">
        <v>664</v>
      </c>
    </row>
    <row r="332" spans="1:3" x14ac:dyDescent="0.25">
      <c r="A332" t="s">
        <v>665</v>
      </c>
      <c r="B332" t="s">
        <v>4</v>
      </c>
      <c r="C332" t="s">
        <v>666</v>
      </c>
    </row>
    <row r="333" spans="1:3" x14ac:dyDescent="0.25">
      <c r="A333" t="s">
        <v>667</v>
      </c>
      <c r="B333" t="s">
        <v>4</v>
      </c>
      <c r="C333" t="s">
        <v>668</v>
      </c>
    </row>
    <row r="334" spans="1:3" x14ac:dyDescent="0.25">
      <c r="A334" t="s">
        <v>669</v>
      </c>
      <c r="B334" t="s">
        <v>4</v>
      </c>
      <c r="C334" t="s">
        <v>670</v>
      </c>
    </row>
    <row r="335" spans="1:3" x14ac:dyDescent="0.25">
      <c r="A335" t="s">
        <v>671</v>
      </c>
      <c r="B335" t="s">
        <v>4</v>
      </c>
      <c r="C335" t="s">
        <v>672</v>
      </c>
    </row>
    <row r="336" spans="1:3" x14ac:dyDescent="0.25">
      <c r="A336" t="s">
        <v>673</v>
      </c>
      <c r="B336" t="s">
        <v>4</v>
      </c>
      <c r="C336" t="s">
        <v>674</v>
      </c>
    </row>
    <row r="337" spans="1:3" x14ac:dyDescent="0.25">
      <c r="A337" t="s">
        <v>675</v>
      </c>
      <c r="B337" t="s">
        <v>4</v>
      </c>
      <c r="C337" t="s">
        <v>676</v>
      </c>
    </row>
    <row r="338" spans="1:3" x14ac:dyDescent="0.25">
      <c r="A338" t="s">
        <v>677</v>
      </c>
      <c r="B338" t="s">
        <v>4</v>
      </c>
      <c r="C338" t="s">
        <v>678</v>
      </c>
    </row>
    <row r="339" spans="1:3" x14ac:dyDescent="0.25">
      <c r="A339" t="s">
        <v>679</v>
      </c>
      <c r="B339" t="s">
        <v>4</v>
      </c>
      <c r="C339" t="s">
        <v>680</v>
      </c>
    </row>
    <row r="340" spans="1:3" x14ac:dyDescent="0.25">
      <c r="A340" t="s">
        <v>681</v>
      </c>
      <c r="B340" t="s">
        <v>4</v>
      </c>
      <c r="C340" t="s">
        <v>682</v>
      </c>
    </row>
    <row r="341" spans="1:3" x14ac:dyDescent="0.25">
      <c r="A341" t="s">
        <v>683</v>
      </c>
      <c r="B341" t="s">
        <v>4</v>
      </c>
      <c r="C341" t="s">
        <v>684</v>
      </c>
    </row>
    <row r="342" spans="1:3" x14ac:dyDescent="0.25">
      <c r="A342" t="s">
        <v>685</v>
      </c>
      <c r="B342" t="s">
        <v>4</v>
      </c>
      <c r="C342" t="s">
        <v>686</v>
      </c>
    </row>
    <row r="343" spans="1:3" x14ac:dyDescent="0.25">
      <c r="A343" t="s">
        <v>687</v>
      </c>
      <c r="B343" t="s">
        <v>4</v>
      </c>
      <c r="C343" t="s">
        <v>688</v>
      </c>
    </row>
    <row r="344" spans="1:3" x14ac:dyDescent="0.25">
      <c r="A344" t="s">
        <v>689</v>
      </c>
      <c r="B344" t="s">
        <v>4</v>
      </c>
      <c r="C344" t="s">
        <v>690</v>
      </c>
    </row>
    <row r="345" spans="1:3" x14ac:dyDescent="0.25">
      <c r="A345" t="s">
        <v>691</v>
      </c>
      <c r="B345" t="s">
        <v>4</v>
      </c>
      <c r="C345" t="s">
        <v>692</v>
      </c>
    </row>
    <row r="346" spans="1:3" x14ac:dyDescent="0.25">
      <c r="A346" t="s">
        <v>693</v>
      </c>
      <c r="B346" t="s">
        <v>4</v>
      </c>
      <c r="C346" t="s">
        <v>694</v>
      </c>
    </row>
    <row r="347" spans="1:3" x14ac:dyDescent="0.25">
      <c r="A347" t="s">
        <v>695</v>
      </c>
      <c r="B347" t="s">
        <v>4</v>
      </c>
      <c r="C347" t="s">
        <v>696</v>
      </c>
    </row>
    <row r="348" spans="1:3" x14ac:dyDescent="0.25">
      <c r="A348" t="s">
        <v>697</v>
      </c>
      <c r="B348" t="s">
        <v>4</v>
      </c>
      <c r="C348" t="s">
        <v>698</v>
      </c>
    </row>
    <row r="349" spans="1:3" x14ac:dyDescent="0.25">
      <c r="A349" t="s">
        <v>699</v>
      </c>
      <c r="B349" t="s">
        <v>4</v>
      </c>
      <c r="C349" t="s">
        <v>700</v>
      </c>
    </row>
    <row r="350" spans="1:3" x14ac:dyDescent="0.25">
      <c r="A350" t="s">
        <v>701</v>
      </c>
      <c r="B350" t="s">
        <v>4</v>
      </c>
      <c r="C350" t="s">
        <v>702</v>
      </c>
    </row>
    <row r="351" spans="1:3" x14ac:dyDescent="0.25">
      <c r="A351" t="s">
        <v>703</v>
      </c>
      <c r="B351" t="s">
        <v>4</v>
      </c>
      <c r="C351" t="s">
        <v>704</v>
      </c>
    </row>
    <row r="352" spans="1:3" x14ac:dyDescent="0.25">
      <c r="A352" t="s">
        <v>705</v>
      </c>
      <c r="B352" t="s">
        <v>4</v>
      </c>
      <c r="C352" t="s">
        <v>706</v>
      </c>
    </row>
    <row r="353" spans="1:3" x14ac:dyDescent="0.25">
      <c r="A353" t="s">
        <v>707</v>
      </c>
      <c r="B353" t="s">
        <v>4</v>
      </c>
      <c r="C353" t="s">
        <v>708</v>
      </c>
    </row>
    <row r="354" spans="1:3" x14ac:dyDescent="0.25">
      <c r="A354" t="s">
        <v>709</v>
      </c>
      <c r="B354" t="s">
        <v>4</v>
      </c>
      <c r="C354" t="s">
        <v>710</v>
      </c>
    </row>
    <row r="355" spans="1:3" x14ac:dyDescent="0.25">
      <c r="A355" t="s">
        <v>711</v>
      </c>
      <c r="B355" t="s">
        <v>4</v>
      </c>
      <c r="C355" t="s">
        <v>712</v>
      </c>
    </row>
    <row r="356" spans="1:3" x14ac:dyDescent="0.25">
      <c r="A356" t="s">
        <v>713</v>
      </c>
      <c r="B356" t="s">
        <v>419</v>
      </c>
      <c r="C356" t="s">
        <v>714</v>
      </c>
    </row>
    <row r="357" spans="1:3" x14ac:dyDescent="0.25">
      <c r="A357" t="s">
        <v>713</v>
      </c>
      <c r="B357" t="s">
        <v>715</v>
      </c>
      <c r="C357" t="s">
        <v>716</v>
      </c>
    </row>
    <row r="358" spans="1:3" x14ac:dyDescent="0.25">
      <c r="A358" t="s">
        <v>713</v>
      </c>
      <c r="B358" t="s">
        <v>717</v>
      </c>
      <c r="C358" t="s">
        <v>718</v>
      </c>
    </row>
    <row r="359" spans="1:3" x14ac:dyDescent="0.25">
      <c r="A359" t="s">
        <v>713</v>
      </c>
      <c r="B359" t="s">
        <v>719</v>
      </c>
      <c r="C359" t="s">
        <v>720</v>
      </c>
    </row>
    <row r="360" spans="1:3" x14ac:dyDescent="0.25">
      <c r="A360" t="s">
        <v>713</v>
      </c>
      <c r="B360" t="s">
        <v>721</v>
      </c>
      <c r="C360" t="s">
        <v>722</v>
      </c>
    </row>
    <row r="361" spans="1:3" x14ac:dyDescent="0.25">
      <c r="A361" t="s">
        <v>723</v>
      </c>
      <c r="B361" t="s">
        <v>4</v>
      </c>
      <c r="C361" t="s">
        <v>724</v>
      </c>
    </row>
    <row r="362" spans="1:3" x14ac:dyDescent="0.25">
      <c r="A362" t="s">
        <v>725</v>
      </c>
      <c r="B362" t="s">
        <v>4</v>
      </c>
      <c r="C362" t="s">
        <v>726</v>
      </c>
    </row>
    <row r="363" spans="1:3" x14ac:dyDescent="0.25">
      <c r="A363" t="s">
        <v>727</v>
      </c>
      <c r="B363" t="s">
        <v>4</v>
      </c>
      <c r="C363" t="s">
        <v>728</v>
      </c>
    </row>
    <row r="364" spans="1:3" x14ac:dyDescent="0.25">
      <c r="A364" t="s">
        <v>729</v>
      </c>
      <c r="B364" t="s">
        <v>419</v>
      </c>
      <c r="C364" t="s">
        <v>730</v>
      </c>
    </row>
    <row r="365" spans="1:3" x14ac:dyDescent="0.25">
      <c r="A365" t="s">
        <v>729</v>
      </c>
      <c r="B365" t="s">
        <v>649</v>
      </c>
      <c r="C365" t="s">
        <v>731</v>
      </c>
    </row>
    <row r="366" spans="1:3" x14ac:dyDescent="0.25">
      <c r="A366" t="s">
        <v>729</v>
      </c>
      <c r="B366" t="s">
        <v>719</v>
      </c>
      <c r="C366" t="s">
        <v>732</v>
      </c>
    </row>
    <row r="367" spans="1:3" x14ac:dyDescent="0.25">
      <c r="A367" t="s">
        <v>729</v>
      </c>
      <c r="B367" t="s">
        <v>651</v>
      </c>
      <c r="C367" t="s">
        <v>733</v>
      </c>
    </row>
    <row r="368" spans="1:3" x14ac:dyDescent="0.25">
      <c r="A368" t="s">
        <v>734</v>
      </c>
      <c r="B368" t="s">
        <v>4</v>
      </c>
      <c r="C368" t="s">
        <v>735</v>
      </c>
    </row>
    <row r="369" spans="1:3" x14ac:dyDescent="0.25">
      <c r="A369" t="s">
        <v>736</v>
      </c>
      <c r="B369" t="s">
        <v>4</v>
      </c>
      <c r="C369" t="s">
        <v>737</v>
      </c>
    </row>
    <row r="370" spans="1:3" x14ac:dyDescent="0.25">
      <c r="A370" t="s">
        <v>738</v>
      </c>
      <c r="B370" t="s">
        <v>4</v>
      </c>
      <c r="C370" t="s">
        <v>739</v>
      </c>
    </row>
    <row r="371" spans="1:3" x14ac:dyDescent="0.25">
      <c r="A371" t="s">
        <v>740</v>
      </c>
      <c r="B371" t="s">
        <v>4</v>
      </c>
      <c r="C371" t="s">
        <v>741</v>
      </c>
    </row>
    <row r="372" spans="1:3" x14ac:dyDescent="0.25">
      <c r="A372" t="s">
        <v>742</v>
      </c>
      <c r="B372" t="s">
        <v>73</v>
      </c>
      <c r="C372" t="s">
        <v>743</v>
      </c>
    </row>
    <row r="373" spans="1:3" x14ac:dyDescent="0.25">
      <c r="A373" t="s">
        <v>744</v>
      </c>
      <c r="B373" t="s">
        <v>4</v>
      </c>
      <c r="C373" t="s">
        <v>745</v>
      </c>
    </row>
    <row r="374" spans="1:3" x14ac:dyDescent="0.25">
      <c r="A374" t="s">
        <v>746</v>
      </c>
      <c r="B374" t="s">
        <v>4</v>
      </c>
      <c r="C374" t="s">
        <v>747</v>
      </c>
    </row>
    <row r="375" spans="1:3" x14ac:dyDescent="0.25">
      <c r="A375" t="s">
        <v>748</v>
      </c>
      <c r="B375" t="s">
        <v>749</v>
      </c>
      <c r="C375" t="s">
        <v>750</v>
      </c>
    </row>
    <row r="376" spans="1:3" x14ac:dyDescent="0.25">
      <c r="A376" t="s">
        <v>751</v>
      </c>
      <c r="B376" t="s">
        <v>4</v>
      </c>
      <c r="C376" t="s">
        <v>752</v>
      </c>
    </row>
    <row r="377" spans="1:3" x14ac:dyDescent="0.25">
      <c r="A377" t="s">
        <v>753</v>
      </c>
      <c r="B377" t="s">
        <v>4</v>
      </c>
      <c r="C377" t="s">
        <v>754</v>
      </c>
    </row>
    <row r="378" spans="1:3" x14ac:dyDescent="0.25">
      <c r="A378" t="s">
        <v>755</v>
      </c>
      <c r="B378" t="s">
        <v>4</v>
      </c>
      <c r="C378" t="s">
        <v>756</v>
      </c>
    </row>
    <row r="379" spans="1:3" x14ac:dyDescent="0.25">
      <c r="A379" t="s">
        <v>757</v>
      </c>
      <c r="B379" t="s">
        <v>4</v>
      </c>
      <c r="C379" t="s">
        <v>758</v>
      </c>
    </row>
    <row r="380" spans="1:3" x14ac:dyDescent="0.25">
      <c r="A380" t="s">
        <v>759</v>
      </c>
      <c r="B380" t="s">
        <v>4</v>
      </c>
      <c r="C380" t="s">
        <v>760</v>
      </c>
    </row>
    <row r="381" spans="1:3" x14ac:dyDescent="0.25">
      <c r="A381" t="s">
        <v>761</v>
      </c>
      <c r="B381" t="s">
        <v>4</v>
      </c>
      <c r="C381" t="s">
        <v>762</v>
      </c>
    </row>
    <row r="382" spans="1:3" x14ac:dyDescent="0.25">
      <c r="A382" t="s">
        <v>763</v>
      </c>
      <c r="B382" t="s">
        <v>4</v>
      </c>
      <c r="C382" t="s">
        <v>764</v>
      </c>
    </row>
    <row r="383" spans="1:3" x14ac:dyDescent="0.25">
      <c r="A383" t="s">
        <v>765</v>
      </c>
      <c r="B383" t="s">
        <v>4</v>
      </c>
      <c r="C383" t="s">
        <v>766</v>
      </c>
    </row>
    <row r="384" spans="1:3" x14ac:dyDescent="0.25">
      <c r="A384" t="s">
        <v>767</v>
      </c>
      <c r="B384" t="s">
        <v>4</v>
      </c>
      <c r="C384" t="s">
        <v>768</v>
      </c>
    </row>
    <row r="385" spans="1:3" x14ac:dyDescent="0.25">
      <c r="A385" t="s">
        <v>769</v>
      </c>
      <c r="B385" t="s">
        <v>4</v>
      </c>
      <c r="C385" t="s">
        <v>770</v>
      </c>
    </row>
    <row r="386" spans="1:3" x14ac:dyDescent="0.25">
      <c r="A386" t="s">
        <v>771</v>
      </c>
      <c r="B386" t="s">
        <v>4</v>
      </c>
      <c r="C386" t="s">
        <v>772</v>
      </c>
    </row>
    <row r="387" spans="1:3" x14ac:dyDescent="0.25">
      <c r="A387" t="s">
        <v>773</v>
      </c>
      <c r="B387" t="s">
        <v>4</v>
      </c>
      <c r="C387" t="s">
        <v>774</v>
      </c>
    </row>
    <row r="388" spans="1:3" x14ac:dyDescent="0.25">
      <c r="A388" t="s">
        <v>775</v>
      </c>
      <c r="B388" t="s">
        <v>4</v>
      </c>
      <c r="C388" t="s">
        <v>776</v>
      </c>
    </row>
    <row r="389" spans="1:3" x14ac:dyDescent="0.25">
      <c r="A389" t="s">
        <v>777</v>
      </c>
      <c r="B389" t="s">
        <v>4</v>
      </c>
      <c r="C389" t="s">
        <v>778</v>
      </c>
    </row>
    <row r="390" spans="1:3" x14ac:dyDescent="0.25">
      <c r="A390" t="s">
        <v>779</v>
      </c>
      <c r="B390" t="s">
        <v>4</v>
      </c>
      <c r="C390" t="s">
        <v>780</v>
      </c>
    </row>
    <row r="391" spans="1:3" x14ac:dyDescent="0.25">
      <c r="A391" t="s">
        <v>781</v>
      </c>
      <c r="B391" t="s">
        <v>4</v>
      </c>
      <c r="C391" t="s">
        <v>782</v>
      </c>
    </row>
    <row r="392" spans="1:3" x14ac:dyDescent="0.25">
      <c r="A392" t="s">
        <v>783</v>
      </c>
      <c r="B392" t="s">
        <v>749</v>
      </c>
      <c r="C392" t="s">
        <v>784</v>
      </c>
    </row>
    <row r="393" spans="1:3" x14ac:dyDescent="0.25">
      <c r="A393" t="s">
        <v>785</v>
      </c>
      <c r="B393" t="s">
        <v>4</v>
      </c>
      <c r="C393" t="s">
        <v>786</v>
      </c>
    </row>
    <row r="394" spans="1:3" x14ac:dyDescent="0.25">
      <c r="A394" t="s">
        <v>787</v>
      </c>
      <c r="B394" t="s">
        <v>4</v>
      </c>
      <c r="C394" t="s">
        <v>788</v>
      </c>
    </row>
    <row r="395" spans="1:3" x14ac:dyDescent="0.25">
      <c r="A395" t="s">
        <v>789</v>
      </c>
      <c r="B395" t="s">
        <v>4</v>
      </c>
      <c r="C395" t="s">
        <v>790</v>
      </c>
    </row>
    <row r="396" spans="1:3" x14ac:dyDescent="0.25">
      <c r="A396" t="s">
        <v>791</v>
      </c>
      <c r="B396" t="s">
        <v>4</v>
      </c>
      <c r="C396" t="s">
        <v>792</v>
      </c>
    </row>
    <row r="397" spans="1:3" x14ac:dyDescent="0.25">
      <c r="A397" t="s">
        <v>793</v>
      </c>
      <c r="B397" t="s">
        <v>4</v>
      </c>
      <c r="C397" t="s">
        <v>794</v>
      </c>
    </row>
    <row r="398" spans="1:3" x14ac:dyDescent="0.25">
      <c r="A398" t="s">
        <v>795</v>
      </c>
      <c r="B398" t="s">
        <v>73</v>
      </c>
      <c r="C398" t="s">
        <v>796</v>
      </c>
    </row>
    <row r="399" spans="1:3" x14ac:dyDescent="0.25">
      <c r="A399" t="s">
        <v>797</v>
      </c>
      <c r="B399" t="s">
        <v>4</v>
      </c>
      <c r="C399" t="s">
        <v>798</v>
      </c>
    </row>
    <row r="400" spans="1:3" x14ac:dyDescent="0.25">
      <c r="A400" t="s">
        <v>799</v>
      </c>
      <c r="B400" t="s">
        <v>4</v>
      </c>
      <c r="C400" t="s">
        <v>800</v>
      </c>
    </row>
    <row r="401" spans="1:3" x14ac:dyDescent="0.25">
      <c r="A401" t="s">
        <v>801</v>
      </c>
      <c r="B401" t="s">
        <v>4</v>
      </c>
      <c r="C401" t="s">
        <v>802</v>
      </c>
    </row>
    <row r="402" spans="1:3" x14ac:dyDescent="0.25">
      <c r="A402" t="s">
        <v>803</v>
      </c>
      <c r="B402" t="s">
        <v>4</v>
      </c>
      <c r="C402" t="s">
        <v>804</v>
      </c>
    </row>
    <row r="403" spans="1:3" x14ac:dyDescent="0.25">
      <c r="A403" t="s">
        <v>805</v>
      </c>
      <c r="B403" t="s">
        <v>4</v>
      </c>
      <c r="C403" t="s">
        <v>806</v>
      </c>
    </row>
    <row r="404" spans="1:3" x14ac:dyDescent="0.25">
      <c r="A404" t="s">
        <v>807</v>
      </c>
      <c r="B404" t="s">
        <v>4</v>
      </c>
      <c r="C404" t="s">
        <v>808</v>
      </c>
    </row>
    <row r="405" spans="1:3" x14ac:dyDescent="0.25">
      <c r="A405" t="s">
        <v>809</v>
      </c>
      <c r="B405" t="s">
        <v>4</v>
      </c>
      <c r="C405" t="s">
        <v>810</v>
      </c>
    </row>
    <row r="406" spans="1:3" x14ac:dyDescent="0.25">
      <c r="A406" t="s">
        <v>811</v>
      </c>
      <c r="B406" t="s">
        <v>4</v>
      </c>
      <c r="C406" t="s">
        <v>812</v>
      </c>
    </row>
    <row r="407" spans="1:3" x14ac:dyDescent="0.25">
      <c r="A407" t="s">
        <v>813</v>
      </c>
      <c r="B407" t="s">
        <v>4</v>
      </c>
      <c r="C407" t="s">
        <v>814</v>
      </c>
    </row>
    <row r="408" spans="1:3" x14ac:dyDescent="0.25">
      <c r="A408" t="s">
        <v>815</v>
      </c>
      <c r="B408" t="s">
        <v>4</v>
      </c>
      <c r="C408" t="s">
        <v>816</v>
      </c>
    </row>
    <row r="409" spans="1:3" x14ac:dyDescent="0.25">
      <c r="A409" t="s">
        <v>817</v>
      </c>
      <c r="B409" t="s">
        <v>4</v>
      </c>
      <c r="C409" t="s">
        <v>818</v>
      </c>
    </row>
    <row r="410" spans="1:3" x14ac:dyDescent="0.25">
      <c r="A410" t="s">
        <v>819</v>
      </c>
      <c r="B410" t="s">
        <v>4</v>
      </c>
      <c r="C410" t="s">
        <v>820</v>
      </c>
    </row>
    <row r="411" spans="1:3" x14ac:dyDescent="0.25">
      <c r="A411" t="s">
        <v>821</v>
      </c>
      <c r="B411" t="s">
        <v>4</v>
      </c>
      <c r="C411" t="s">
        <v>822</v>
      </c>
    </row>
    <row r="412" spans="1:3" x14ac:dyDescent="0.25">
      <c r="A412" t="s">
        <v>823</v>
      </c>
      <c r="B412" t="s">
        <v>4</v>
      </c>
      <c r="C412" t="s">
        <v>824</v>
      </c>
    </row>
    <row r="413" spans="1:3" x14ac:dyDescent="0.25">
      <c r="A413" t="s">
        <v>825</v>
      </c>
      <c r="B413" t="s">
        <v>4</v>
      </c>
      <c r="C413" t="s">
        <v>826</v>
      </c>
    </row>
    <row r="414" spans="1:3" x14ac:dyDescent="0.25">
      <c r="A414" t="s">
        <v>827</v>
      </c>
      <c r="B414" t="s">
        <v>4</v>
      </c>
      <c r="C414" t="s">
        <v>828</v>
      </c>
    </row>
    <row r="415" spans="1:3" x14ac:dyDescent="0.25">
      <c r="A415" t="s">
        <v>829</v>
      </c>
      <c r="B415" t="s">
        <v>4</v>
      </c>
      <c r="C415" t="s">
        <v>830</v>
      </c>
    </row>
    <row r="416" spans="1:3" x14ac:dyDescent="0.25">
      <c r="A416" t="s">
        <v>831</v>
      </c>
      <c r="B416" t="s">
        <v>4</v>
      </c>
      <c r="C416" t="s">
        <v>832</v>
      </c>
    </row>
    <row r="417" spans="1:3" x14ac:dyDescent="0.25">
      <c r="A417" t="s">
        <v>833</v>
      </c>
      <c r="B417" t="s">
        <v>4</v>
      </c>
      <c r="C417" t="s">
        <v>834</v>
      </c>
    </row>
    <row r="418" spans="1:3" x14ac:dyDescent="0.25">
      <c r="A418" t="s">
        <v>835</v>
      </c>
      <c r="B418" t="s">
        <v>4</v>
      </c>
      <c r="C418" t="s">
        <v>836</v>
      </c>
    </row>
    <row r="419" spans="1:3" x14ac:dyDescent="0.25">
      <c r="A419" t="s">
        <v>837</v>
      </c>
      <c r="B419" t="s">
        <v>4</v>
      </c>
      <c r="C419" t="s">
        <v>838</v>
      </c>
    </row>
    <row r="420" spans="1:3" x14ac:dyDescent="0.25">
      <c r="A420" t="s">
        <v>839</v>
      </c>
      <c r="B420" t="s">
        <v>4</v>
      </c>
      <c r="C420" t="s">
        <v>840</v>
      </c>
    </row>
    <row r="421" spans="1:3" x14ac:dyDescent="0.25">
      <c r="A421" t="s">
        <v>841</v>
      </c>
      <c r="B421" t="s">
        <v>4</v>
      </c>
      <c r="C421" t="s">
        <v>842</v>
      </c>
    </row>
    <row r="422" spans="1:3" x14ac:dyDescent="0.25">
      <c r="A422" t="s">
        <v>843</v>
      </c>
      <c r="B422" t="s">
        <v>4</v>
      </c>
      <c r="C422" t="s">
        <v>844</v>
      </c>
    </row>
    <row r="423" spans="1:3" x14ac:dyDescent="0.25">
      <c r="A423" t="s">
        <v>845</v>
      </c>
      <c r="B423" t="s">
        <v>4</v>
      </c>
      <c r="C423" t="s">
        <v>846</v>
      </c>
    </row>
    <row r="424" spans="1:3" x14ac:dyDescent="0.25">
      <c r="A424" t="s">
        <v>847</v>
      </c>
      <c r="B424" t="s">
        <v>4</v>
      </c>
      <c r="C424" t="s">
        <v>848</v>
      </c>
    </row>
    <row r="425" spans="1:3" x14ac:dyDescent="0.25">
      <c r="A425" t="s">
        <v>849</v>
      </c>
      <c r="B425" t="s">
        <v>4</v>
      </c>
      <c r="C425" t="s">
        <v>850</v>
      </c>
    </row>
    <row r="426" spans="1:3" x14ac:dyDescent="0.25">
      <c r="A426" t="s">
        <v>851</v>
      </c>
      <c r="B426" t="s">
        <v>4</v>
      </c>
      <c r="C426" t="s">
        <v>852</v>
      </c>
    </row>
    <row r="427" spans="1:3" x14ac:dyDescent="0.25">
      <c r="A427" t="s">
        <v>853</v>
      </c>
      <c r="B427" t="s">
        <v>4</v>
      </c>
      <c r="C427" t="s">
        <v>854</v>
      </c>
    </row>
    <row r="428" spans="1:3" x14ac:dyDescent="0.25">
      <c r="A428" t="s">
        <v>855</v>
      </c>
      <c r="B428" t="s">
        <v>4</v>
      </c>
      <c r="C428" t="s">
        <v>856</v>
      </c>
    </row>
    <row r="429" spans="1:3" x14ac:dyDescent="0.25">
      <c r="A429" t="s">
        <v>857</v>
      </c>
      <c r="B429" t="s">
        <v>4</v>
      </c>
      <c r="C429" t="s">
        <v>858</v>
      </c>
    </row>
    <row r="430" spans="1:3" x14ac:dyDescent="0.25">
      <c r="A430" t="s">
        <v>859</v>
      </c>
      <c r="B430" t="s">
        <v>4</v>
      </c>
      <c r="C430" t="s">
        <v>860</v>
      </c>
    </row>
    <row r="431" spans="1:3" x14ac:dyDescent="0.25">
      <c r="A431" t="s">
        <v>861</v>
      </c>
      <c r="B431" t="s">
        <v>4</v>
      </c>
      <c r="C431" t="s">
        <v>862</v>
      </c>
    </row>
    <row r="432" spans="1:3" x14ac:dyDescent="0.25">
      <c r="A432" t="s">
        <v>863</v>
      </c>
      <c r="B432" t="s">
        <v>864</v>
      </c>
      <c r="C432" t="s">
        <v>865</v>
      </c>
    </row>
    <row r="433" spans="1:3" x14ac:dyDescent="0.25">
      <c r="A433" t="s">
        <v>866</v>
      </c>
      <c r="B433" t="s">
        <v>73</v>
      </c>
      <c r="C433" t="s">
        <v>867</v>
      </c>
    </row>
    <row r="434" spans="1:3" x14ac:dyDescent="0.25">
      <c r="A434" t="s">
        <v>868</v>
      </c>
      <c r="B434" t="s">
        <v>4</v>
      </c>
      <c r="C434" t="s">
        <v>869</v>
      </c>
    </row>
    <row r="435" spans="1:3" x14ac:dyDescent="0.25">
      <c r="A435" t="s">
        <v>870</v>
      </c>
      <c r="B435" t="s">
        <v>4</v>
      </c>
      <c r="C435" t="s">
        <v>871</v>
      </c>
    </row>
    <row r="436" spans="1:3" x14ac:dyDescent="0.25">
      <c r="A436" t="s">
        <v>872</v>
      </c>
      <c r="B436" t="s">
        <v>4</v>
      </c>
      <c r="C436" t="s">
        <v>873</v>
      </c>
    </row>
    <row r="437" spans="1:3" x14ac:dyDescent="0.25">
      <c r="A437" t="s">
        <v>874</v>
      </c>
      <c r="B437" t="s">
        <v>4</v>
      </c>
      <c r="C437" t="s">
        <v>875</v>
      </c>
    </row>
    <row r="438" spans="1:3" x14ac:dyDescent="0.25">
      <c r="A438" t="s">
        <v>876</v>
      </c>
      <c r="B438" t="s">
        <v>4</v>
      </c>
      <c r="C438" t="s">
        <v>877</v>
      </c>
    </row>
    <row r="439" spans="1:3" x14ac:dyDescent="0.25">
      <c r="A439" t="s">
        <v>878</v>
      </c>
      <c r="B439" t="s">
        <v>4</v>
      </c>
      <c r="C439" t="s">
        <v>879</v>
      </c>
    </row>
    <row r="440" spans="1:3" x14ac:dyDescent="0.25">
      <c r="A440" t="s">
        <v>880</v>
      </c>
      <c r="B440" t="s">
        <v>4</v>
      </c>
      <c r="C440" t="s">
        <v>881</v>
      </c>
    </row>
    <row r="441" spans="1:3" x14ac:dyDescent="0.25">
      <c r="A441" t="s">
        <v>882</v>
      </c>
      <c r="B441" t="s">
        <v>4</v>
      </c>
      <c r="C441" t="s">
        <v>883</v>
      </c>
    </row>
    <row r="442" spans="1:3" x14ac:dyDescent="0.25">
      <c r="A442" t="s">
        <v>884</v>
      </c>
      <c r="B442" t="s">
        <v>4</v>
      </c>
      <c r="C442" t="s">
        <v>885</v>
      </c>
    </row>
    <row r="443" spans="1:3" x14ac:dyDescent="0.25">
      <c r="A443" t="s">
        <v>886</v>
      </c>
      <c r="B443" t="s">
        <v>4</v>
      </c>
      <c r="C443" t="s">
        <v>887</v>
      </c>
    </row>
    <row r="444" spans="1:3" x14ac:dyDescent="0.25">
      <c r="A444" t="s">
        <v>888</v>
      </c>
      <c r="B444" t="s">
        <v>4</v>
      </c>
      <c r="C444" t="s">
        <v>889</v>
      </c>
    </row>
    <row r="445" spans="1:3" x14ac:dyDescent="0.25">
      <c r="A445" t="s">
        <v>890</v>
      </c>
      <c r="B445" t="s">
        <v>4</v>
      </c>
      <c r="C445" t="s">
        <v>891</v>
      </c>
    </row>
    <row r="446" spans="1:3" x14ac:dyDescent="0.25">
      <c r="A446" t="s">
        <v>892</v>
      </c>
      <c r="B446" t="s">
        <v>4</v>
      </c>
      <c r="C446" t="s">
        <v>893</v>
      </c>
    </row>
    <row r="447" spans="1:3" x14ac:dyDescent="0.25">
      <c r="A447" t="s">
        <v>894</v>
      </c>
      <c r="B447" t="s">
        <v>4</v>
      </c>
      <c r="C447" t="s">
        <v>895</v>
      </c>
    </row>
    <row r="448" spans="1:3" x14ac:dyDescent="0.25">
      <c r="A448" t="s">
        <v>896</v>
      </c>
      <c r="B448" t="s">
        <v>4</v>
      </c>
      <c r="C448" t="s">
        <v>897</v>
      </c>
    </row>
    <row r="449" spans="1:3" x14ac:dyDescent="0.25">
      <c r="A449" t="s">
        <v>898</v>
      </c>
      <c r="B449" t="s">
        <v>4</v>
      </c>
      <c r="C449" t="s">
        <v>899</v>
      </c>
    </row>
    <row r="450" spans="1:3" x14ac:dyDescent="0.25">
      <c r="A450" t="s">
        <v>900</v>
      </c>
      <c r="B450" t="s">
        <v>901</v>
      </c>
      <c r="C450" t="s">
        <v>902</v>
      </c>
    </row>
    <row r="451" spans="1:3" x14ac:dyDescent="0.25">
      <c r="A451" t="s">
        <v>903</v>
      </c>
      <c r="B451" t="s">
        <v>4</v>
      </c>
      <c r="C451" t="s">
        <v>904</v>
      </c>
    </row>
    <row r="452" spans="1:3" x14ac:dyDescent="0.25">
      <c r="A452" t="s">
        <v>905</v>
      </c>
      <c r="B452" t="s">
        <v>4</v>
      </c>
      <c r="C452" t="s">
        <v>906</v>
      </c>
    </row>
    <row r="453" spans="1:3" x14ac:dyDescent="0.25">
      <c r="A453" t="s">
        <v>907</v>
      </c>
      <c r="B453" t="s">
        <v>749</v>
      </c>
      <c r="C453" t="s">
        <v>908</v>
      </c>
    </row>
    <row r="454" spans="1:3" x14ac:dyDescent="0.25">
      <c r="A454" t="s">
        <v>909</v>
      </c>
      <c r="B454" t="s">
        <v>4</v>
      </c>
      <c r="C454" t="s">
        <v>910</v>
      </c>
    </row>
    <row r="455" spans="1:3" x14ac:dyDescent="0.25">
      <c r="A455" t="s">
        <v>911</v>
      </c>
      <c r="B455" t="s">
        <v>4</v>
      </c>
      <c r="C455" t="s">
        <v>912</v>
      </c>
    </row>
    <row r="456" spans="1:3" x14ac:dyDescent="0.25">
      <c r="A456" t="s">
        <v>913</v>
      </c>
      <c r="B456" t="s">
        <v>4</v>
      </c>
      <c r="C456" t="s">
        <v>914</v>
      </c>
    </row>
    <row r="457" spans="1:3" x14ac:dyDescent="0.25">
      <c r="A457" t="s">
        <v>915</v>
      </c>
      <c r="B457" t="s">
        <v>4</v>
      </c>
      <c r="C457" t="s">
        <v>916</v>
      </c>
    </row>
    <row r="458" spans="1:3" x14ac:dyDescent="0.25">
      <c r="A458" t="s">
        <v>917</v>
      </c>
      <c r="B458" t="s">
        <v>4</v>
      </c>
      <c r="C458" t="s">
        <v>918</v>
      </c>
    </row>
    <row r="459" spans="1:3" x14ac:dyDescent="0.25">
      <c r="A459" t="s">
        <v>919</v>
      </c>
      <c r="B459" t="s">
        <v>4</v>
      </c>
      <c r="C459" t="s">
        <v>920</v>
      </c>
    </row>
    <row r="460" spans="1:3" x14ac:dyDescent="0.25">
      <c r="A460" t="s">
        <v>921</v>
      </c>
      <c r="B460" t="s">
        <v>4</v>
      </c>
      <c r="C460" t="s">
        <v>922</v>
      </c>
    </row>
    <row r="461" spans="1:3" x14ac:dyDescent="0.25">
      <c r="A461" t="s">
        <v>923</v>
      </c>
      <c r="B461" t="s">
        <v>4</v>
      </c>
      <c r="C461" t="s">
        <v>924</v>
      </c>
    </row>
    <row r="462" spans="1:3" x14ac:dyDescent="0.25">
      <c r="A462" t="s">
        <v>925</v>
      </c>
      <c r="B462" t="s">
        <v>4</v>
      </c>
      <c r="C462" t="s">
        <v>926</v>
      </c>
    </row>
    <row r="463" spans="1:3" x14ac:dyDescent="0.25">
      <c r="A463" t="s">
        <v>927</v>
      </c>
      <c r="B463" t="s">
        <v>4</v>
      </c>
      <c r="C463" t="s">
        <v>928</v>
      </c>
    </row>
    <row r="464" spans="1:3" x14ac:dyDescent="0.25">
      <c r="A464" t="s">
        <v>929</v>
      </c>
      <c r="B464" t="s">
        <v>4</v>
      </c>
      <c r="C464" t="s">
        <v>930</v>
      </c>
    </row>
    <row r="465" spans="1:3" x14ac:dyDescent="0.25">
      <c r="A465" t="s">
        <v>931</v>
      </c>
      <c r="B465" t="s">
        <v>4</v>
      </c>
      <c r="C465" t="s">
        <v>932</v>
      </c>
    </row>
    <row r="466" spans="1:3" x14ac:dyDescent="0.25">
      <c r="A466" t="s">
        <v>933</v>
      </c>
      <c r="B466" t="s">
        <v>4</v>
      </c>
      <c r="C466" t="s">
        <v>934</v>
      </c>
    </row>
    <row r="467" spans="1:3" x14ac:dyDescent="0.25">
      <c r="A467" t="s">
        <v>935</v>
      </c>
      <c r="B467" t="s">
        <v>936</v>
      </c>
      <c r="C467" t="s">
        <v>937</v>
      </c>
    </row>
    <row r="468" spans="1:3" x14ac:dyDescent="0.25">
      <c r="A468" t="s">
        <v>938</v>
      </c>
      <c r="B468" t="s">
        <v>4</v>
      </c>
      <c r="C468" t="s">
        <v>939</v>
      </c>
    </row>
    <row r="469" spans="1:3" x14ac:dyDescent="0.25">
      <c r="A469" t="s">
        <v>940</v>
      </c>
      <c r="B469" t="s">
        <v>4</v>
      </c>
      <c r="C469" t="s">
        <v>941</v>
      </c>
    </row>
    <row r="470" spans="1:3" x14ac:dyDescent="0.25">
      <c r="A470" t="s">
        <v>942</v>
      </c>
      <c r="B470" t="s">
        <v>4</v>
      </c>
      <c r="C470" t="s">
        <v>943</v>
      </c>
    </row>
    <row r="471" spans="1:3" x14ac:dyDescent="0.25">
      <c r="A471" t="s">
        <v>944</v>
      </c>
      <c r="B471" t="s">
        <v>4</v>
      </c>
      <c r="C471" t="s">
        <v>945</v>
      </c>
    </row>
    <row r="472" spans="1:3" x14ac:dyDescent="0.25">
      <c r="A472" t="s">
        <v>946</v>
      </c>
      <c r="B472" t="s">
        <v>4</v>
      </c>
      <c r="C472" t="s">
        <v>947</v>
      </c>
    </row>
    <row r="473" spans="1:3" x14ac:dyDescent="0.25">
      <c r="A473" t="s">
        <v>948</v>
      </c>
      <c r="B473" t="s">
        <v>4</v>
      </c>
      <c r="C473" t="s">
        <v>949</v>
      </c>
    </row>
    <row r="474" spans="1:3" x14ac:dyDescent="0.25">
      <c r="A474" t="s">
        <v>950</v>
      </c>
      <c r="B474" t="s">
        <v>4</v>
      </c>
      <c r="C474" t="s">
        <v>951</v>
      </c>
    </row>
    <row r="475" spans="1:3" x14ac:dyDescent="0.25">
      <c r="A475" t="s">
        <v>952</v>
      </c>
      <c r="B475" t="s">
        <v>4</v>
      </c>
      <c r="C475" t="s">
        <v>953</v>
      </c>
    </row>
    <row r="476" spans="1:3" x14ac:dyDescent="0.25">
      <c r="A476" t="s">
        <v>954</v>
      </c>
      <c r="B476" t="s">
        <v>4</v>
      </c>
      <c r="C476" t="s">
        <v>955</v>
      </c>
    </row>
    <row r="477" spans="1:3" x14ac:dyDescent="0.25">
      <c r="A477" t="s">
        <v>956</v>
      </c>
      <c r="B477" t="s">
        <v>4</v>
      </c>
      <c r="C477" t="s">
        <v>957</v>
      </c>
    </row>
    <row r="478" spans="1:3" x14ac:dyDescent="0.25">
      <c r="A478" t="s">
        <v>958</v>
      </c>
      <c r="B478" t="s">
        <v>4</v>
      </c>
      <c r="C478" t="s">
        <v>959</v>
      </c>
    </row>
    <row r="479" spans="1:3" x14ac:dyDescent="0.25">
      <c r="A479" t="s">
        <v>960</v>
      </c>
      <c r="B479" t="s">
        <v>4</v>
      </c>
      <c r="C479" t="s">
        <v>961</v>
      </c>
    </row>
    <row r="480" spans="1:3" x14ac:dyDescent="0.25">
      <c r="A480" t="s">
        <v>962</v>
      </c>
      <c r="B480" t="s">
        <v>4</v>
      </c>
      <c r="C480" t="s">
        <v>963</v>
      </c>
    </row>
    <row r="481" spans="1:3" x14ac:dyDescent="0.25">
      <c r="A481" t="s">
        <v>964</v>
      </c>
      <c r="B481" t="s">
        <v>4</v>
      </c>
      <c r="C481" t="s">
        <v>965</v>
      </c>
    </row>
    <row r="482" spans="1:3" x14ac:dyDescent="0.25">
      <c r="A482" t="s">
        <v>966</v>
      </c>
      <c r="B482" t="s">
        <v>4</v>
      </c>
      <c r="C482" t="s">
        <v>967</v>
      </c>
    </row>
    <row r="483" spans="1:3" x14ac:dyDescent="0.25">
      <c r="A483" t="s">
        <v>968</v>
      </c>
      <c r="B483" t="s">
        <v>4</v>
      </c>
      <c r="C483" t="s">
        <v>969</v>
      </c>
    </row>
    <row r="484" spans="1:3" x14ac:dyDescent="0.25">
      <c r="A484" t="s">
        <v>970</v>
      </c>
      <c r="B484" t="s">
        <v>4</v>
      </c>
      <c r="C484" t="s">
        <v>971</v>
      </c>
    </row>
    <row r="485" spans="1:3" x14ac:dyDescent="0.25">
      <c r="A485" t="s">
        <v>972</v>
      </c>
      <c r="B485" t="s">
        <v>749</v>
      </c>
      <c r="C485" t="s">
        <v>973</v>
      </c>
    </row>
    <row r="486" spans="1:3" x14ac:dyDescent="0.25">
      <c r="A486" t="s">
        <v>974</v>
      </c>
      <c r="B486" t="s">
        <v>4</v>
      </c>
      <c r="C486" t="s">
        <v>975</v>
      </c>
    </row>
    <row r="487" spans="1:3" x14ac:dyDescent="0.25">
      <c r="A487" t="s">
        <v>976</v>
      </c>
      <c r="B487" t="s">
        <v>4</v>
      </c>
      <c r="C487" t="s">
        <v>977</v>
      </c>
    </row>
    <row r="488" spans="1:3" x14ac:dyDescent="0.25">
      <c r="A488" t="s">
        <v>978</v>
      </c>
      <c r="B488" t="s">
        <v>4</v>
      </c>
      <c r="C488" t="s">
        <v>979</v>
      </c>
    </row>
    <row r="489" spans="1:3" x14ac:dyDescent="0.25">
      <c r="A489" t="s">
        <v>980</v>
      </c>
      <c r="B489" t="s">
        <v>4</v>
      </c>
      <c r="C489" t="s">
        <v>981</v>
      </c>
    </row>
    <row r="490" spans="1:3" x14ac:dyDescent="0.25">
      <c r="A490" t="s">
        <v>982</v>
      </c>
      <c r="B490" t="s">
        <v>4</v>
      </c>
      <c r="C490" t="s">
        <v>983</v>
      </c>
    </row>
    <row r="491" spans="1:3" x14ac:dyDescent="0.25">
      <c r="A491" t="s">
        <v>984</v>
      </c>
      <c r="B491" t="s">
        <v>4</v>
      </c>
      <c r="C491" t="s">
        <v>985</v>
      </c>
    </row>
    <row r="492" spans="1:3" x14ac:dyDescent="0.25">
      <c r="A492" t="s">
        <v>986</v>
      </c>
      <c r="B492" t="s">
        <v>4</v>
      </c>
      <c r="C492" t="s">
        <v>987</v>
      </c>
    </row>
    <row r="493" spans="1:3" x14ac:dyDescent="0.25">
      <c r="A493" t="s">
        <v>988</v>
      </c>
      <c r="B493" t="s">
        <v>4</v>
      </c>
      <c r="C493" t="s">
        <v>989</v>
      </c>
    </row>
    <row r="494" spans="1:3" x14ac:dyDescent="0.25">
      <c r="A494" t="s">
        <v>990</v>
      </c>
      <c r="B494" t="s">
        <v>4</v>
      </c>
      <c r="C494" t="s">
        <v>991</v>
      </c>
    </row>
    <row r="495" spans="1:3" x14ac:dyDescent="0.25">
      <c r="A495" t="s">
        <v>992</v>
      </c>
      <c r="B495" t="s">
        <v>4</v>
      </c>
      <c r="C495" t="s">
        <v>993</v>
      </c>
    </row>
    <row r="496" spans="1:3" x14ac:dyDescent="0.25">
      <c r="A496" t="s">
        <v>994</v>
      </c>
      <c r="B496" t="s">
        <v>4</v>
      </c>
      <c r="C496" t="s">
        <v>995</v>
      </c>
    </row>
    <row r="497" spans="1:3" x14ac:dyDescent="0.25">
      <c r="A497" t="s">
        <v>996</v>
      </c>
      <c r="B497" t="s">
        <v>4</v>
      </c>
      <c r="C497" t="s">
        <v>997</v>
      </c>
    </row>
    <row r="498" spans="1:3" x14ac:dyDescent="0.25">
      <c r="A498" t="s">
        <v>998</v>
      </c>
      <c r="B498" t="s">
        <v>4</v>
      </c>
      <c r="C498" t="s">
        <v>999</v>
      </c>
    </row>
    <row r="499" spans="1:3" x14ac:dyDescent="0.25">
      <c r="A499" t="s">
        <v>1000</v>
      </c>
      <c r="B499" t="s">
        <v>4</v>
      </c>
      <c r="C499" t="s">
        <v>1001</v>
      </c>
    </row>
    <row r="500" spans="1:3" x14ac:dyDescent="0.25">
      <c r="A500" t="s">
        <v>1002</v>
      </c>
      <c r="B500" t="s">
        <v>4</v>
      </c>
      <c r="C500" t="s">
        <v>1003</v>
      </c>
    </row>
    <row r="501" spans="1:3" x14ac:dyDescent="0.25">
      <c r="A501" t="s">
        <v>1004</v>
      </c>
      <c r="B501" t="s">
        <v>4</v>
      </c>
      <c r="C501" t="s">
        <v>1005</v>
      </c>
    </row>
    <row r="502" spans="1:3" x14ac:dyDescent="0.25">
      <c r="A502" t="s">
        <v>1006</v>
      </c>
      <c r="B502" t="s">
        <v>4</v>
      </c>
      <c r="C502" t="s">
        <v>1007</v>
      </c>
    </row>
    <row r="503" spans="1:3" x14ac:dyDescent="0.25">
      <c r="A503" t="s">
        <v>1008</v>
      </c>
      <c r="B503" t="s">
        <v>4</v>
      </c>
      <c r="C503" t="s">
        <v>1009</v>
      </c>
    </row>
    <row r="504" spans="1:3" x14ac:dyDescent="0.25">
      <c r="A504" t="s">
        <v>1010</v>
      </c>
      <c r="B504" t="s">
        <v>4</v>
      </c>
      <c r="C504" t="s">
        <v>1011</v>
      </c>
    </row>
    <row r="505" spans="1:3" x14ac:dyDescent="0.25">
      <c r="A505" t="s">
        <v>1012</v>
      </c>
      <c r="B505" t="s">
        <v>4</v>
      </c>
      <c r="C505" t="s">
        <v>1013</v>
      </c>
    </row>
    <row r="506" spans="1:3" x14ac:dyDescent="0.25">
      <c r="A506" t="s">
        <v>1014</v>
      </c>
      <c r="B506" t="s">
        <v>4</v>
      </c>
      <c r="C506" t="s">
        <v>1015</v>
      </c>
    </row>
    <row r="507" spans="1:3" x14ac:dyDescent="0.25">
      <c r="A507" t="s">
        <v>1016</v>
      </c>
      <c r="B507" t="s">
        <v>4</v>
      </c>
      <c r="C507" t="s">
        <v>1017</v>
      </c>
    </row>
    <row r="508" spans="1:3" x14ac:dyDescent="0.25">
      <c r="A508" t="s">
        <v>1018</v>
      </c>
      <c r="B508" t="s">
        <v>4</v>
      </c>
      <c r="C508" t="s">
        <v>1019</v>
      </c>
    </row>
    <row r="509" spans="1:3" x14ac:dyDescent="0.25">
      <c r="A509" t="s">
        <v>1020</v>
      </c>
      <c r="B509" t="s">
        <v>4</v>
      </c>
      <c r="C509" t="s">
        <v>1021</v>
      </c>
    </row>
    <row r="510" spans="1:3" x14ac:dyDescent="0.25">
      <c r="A510" t="s">
        <v>1022</v>
      </c>
      <c r="B510" t="s">
        <v>73</v>
      </c>
      <c r="C510" t="s">
        <v>1023</v>
      </c>
    </row>
    <row r="511" spans="1:3" x14ac:dyDescent="0.25">
      <c r="A511" t="s">
        <v>1024</v>
      </c>
      <c r="B511" t="s">
        <v>4</v>
      </c>
      <c r="C511" t="s">
        <v>1025</v>
      </c>
    </row>
    <row r="512" spans="1:3" x14ac:dyDescent="0.25">
      <c r="A512" t="s">
        <v>1026</v>
      </c>
      <c r="B512" t="s">
        <v>4</v>
      </c>
      <c r="C512" t="s">
        <v>1027</v>
      </c>
    </row>
    <row r="513" spans="1:3" x14ac:dyDescent="0.25">
      <c r="A513" t="s">
        <v>1028</v>
      </c>
      <c r="B513" t="s">
        <v>4</v>
      </c>
      <c r="C513" t="s">
        <v>1029</v>
      </c>
    </row>
    <row r="514" spans="1:3" x14ac:dyDescent="0.25">
      <c r="A514" t="s">
        <v>1030</v>
      </c>
      <c r="B514" t="s">
        <v>4</v>
      </c>
      <c r="C514" t="s">
        <v>1031</v>
      </c>
    </row>
    <row r="515" spans="1:3" x14ac:dyDescent="0.25">
      <c r="A515" t="s">
        <v>1032</v>
      </c>
      <c r="B515" t="s">
        <v>4</v>
      </c>
      <c r="C515" t="s">
        <v>1033</v>
      </c>
    </row>
    <row r="516" spans="1:3" x14ac:dyDescent="0.25">
      <c r="A516" t="s">
        <v>1034</v>
      </c>
      <c r="B516" t="s">
        <v>4</v>
      </c>
      <c r="C516" t="s">
        <v>1035</v>
      </c>
    </row>
    <row r="517" spans="1:3" x14ac:dyDescent="0.25">
      <c r="A517" t="s">
        <v>1036</v>
      </c>
      <c r="B517" t="s">
        <v>4</v>
      </c>
      <c r="C517" t="s">
        <v>1037</v>
      </c>
    </row>
    <row r="518" spans="1:3" x14ac:dyDescent="0.25">
      <c r="A518" t="s">
        <v>1038</v>
      </c>
      <c r="B518" t="s">
        <v>4</v>
      </c>
      <c r="C518" t="s">
        <v>1039</v>
      </c>
    </row>
    <row r="519" spans="1:3" x14ac:dyDescent="0.25">
      <c r="A519" t="s">
        <v>1040</v>
      </c>
      <c r="B519" t="s">
        <v>4</v>
      </c>
      <c r="C519" t="s">
        <v>1041</v>
      </c>
    </row>
    <row r="520" spans="1:3" x14ac:dyDescent="0.25">
      <c r="A520" t="s">
        <v>1042</v>
      </c>
      <c r="B520" t="s">
        <v>4</v>
      </c>
      <c r="C520" t="s">
        <v>1043</v>
      </c>
    </row>
    <row r="521" spans="1:3" x14ac:dyDescent="0.25">
      <c r="A521" t="s">
        <v>1044</v>
      </c>
      <c r="B521" t="s">
        <v>4</v>
      </c>
      <c r="C521" t="s">
        <v>1045</v>
      </c>
    </row>
    <row r="522" spans="1:3" x14ac:dyDescent="0.25">
      <c r="A522" t="s">
        <v>1046</v>
      </c>
      <c r="B522" t="s">
        <v>4</v>
      </c>
      <c r="C522" t="s">
        <v>1047</v>
      </c>
    </row>
    <row r="523" spans="1:3" x14ac:dyDescent="0.25">
      <c r="A523" t="s">
        <v>1048</v>
      </c>
      <c r="B523" t="s">
        <v>4</v>
      </c>
      <c r="C523" t="s">
        <v>1049</v>
      </c>
    </row>
    <row r="524" spans="1:3" x14ac:dyDescent="0.25">
      <c r="A524" t="s">
        <v>1050</v>
      </c>
      <c r="B524" t="s">
        <v>4</v>
      </c>
      <c r="C524" t="s">
        <v>1051</v>
      </c>
    </row>
    <row r="525" spans="1:3" x14ac:dyDescent="0.25">
      <c r="A525" t="s">
        <v>1052</v>
      </c>
      <c r="B525" t="s">
        <v>4</v>
      </c>
      <c r="C525" t="s">
        <v>1053</v>
      </c>
    </row>
    <row r="526" spans="1:3" x14ac:dyDescent="0.25">
      <c r="A526" t="s">
        <v>1054</v>
      </c>
      <c r="B526" t="s">
        <v>4</v>
      </c>
      <c r="C526" t="s">
        <v>1055</v>
      </c>
    </row>
    <row r="527" spans="1:3" x14ac:dyDescent="0.25">
      <c r="A527" t="s">
        <v>1056</v>
      </c>
      <c r="B527" t="s">
        <v>4</v>
      </c>
      <c r="C527" t="s">
        <v>1057</v>
      </c>
    </row>
    <row r="528" spans="1:3" x14ac:dyDescent="0.25">
      <c r="A528" t="s">
        <v>1058</v>
      </c>
      <c r="B528" t="s">
        <v>4</v>
      </c>
      <c r="C528" t="s">
        <v>1059</v>
      </c>
    </row>
    <row r="529" spans="1:3" x14ac:dyDescent="0.25">
      <c r="A529" t="s">
        <v>1060</v>
      </c>
      <c r="B529" t="s">
        <v>4</v>
      </c>
      <c r="C529" t="s">
        <v>1061</v>
      </c>
    </row>
    <row r="530" spans="1:3" x14ac:dyDescent="0.25">
      <c r="A530" t="s">
        <v>1062</v>
      </c>
      <c r="B530" t="s">
        <v>4</v>
      </c>
      <c r="C530" t="s">
        <v>1063</v>
      </c>
    </row>
    <row r="531" spans="1:3" x14ac:dyDescent="0.25">
      <c r="A531" t="s">
        <v>1064</v>
      </c>
      <c r="B531" t="s">
        <v>4</v>
      </c>
      <c r="C531" t="s">
        <v>1065</v>
      </c>
    </row>
    <row r="532" spans="1:3" x14ac:dyDescent="0.25">
      <c r="A532" t="s">
        <v>1066</v>
      </c>
      <c r="B532" t="s">
        <v>4</v>
      </c>
      <c r="C532" t="s">
        <v>1067</v>
      </c>
    </row>
    <row r="533" spans="1:3" x14ac:dyDescent="0.25">
      <c r="A533" t="s">
        <v>1068</v>
      </c>
      <c r="B533" t="s">
        <v>4</v>
      </c>
      <c r="C533" t="s">
        <v>1069</v>
      </c>
    </row>
    <row r="534" spans="1:3" x14ac:dyDescent="0.25">
      <c r="A534" t="s">
        <v>1070</v>
      </c>
      <c r="B534" t="s">
        <v>4</v>
      </c>
      <c r="C534" t="s">
        <v>1071</v>
      </c>
    </row>
    <row r="535" spans="1:3" x14ac:dyDescent="0.25">
      <c r="A535" t="s">
        <v>1072</v>
      </c>
      <c r="B535" t="s">
        <v>4</v>
      </c>
      <c r="C535" t="s">
        <v>1073</v>
      </c>
    </row>
    <row r="536" spans="1:3" x14ac:dyDescent="0.25">
      <c r="A536" t="s">
        <v>1074</v>
      </c>
      <c r="B536" t="s">
        <v>4</v>
      </c>
      <c r="C536" t="s">
        <v>1075</v>
      </c>
    </row>
    <row r="537" spans="1:3" x14ac:dyDescent="0.25">
      <c r="A537" t="s">
        <v>1076</v>
      </c>
      <c r="B537" t="s">
        <v>4</v>
      </c>
      <c r="C537" t="s">
        <v>1077</v>
      </c>
    </row>
    <row r="538" spans="1:3" x14ac:dyDescent="0.25">
      <c r="A538" t="s">
        <v>1078</v>
      </c>
      <c r="B538" t="s">
        <v>4</v>
      </c>
      <c r="C538" t="s">
        <v>1079</v>
      </c>
    </row>
    <row r="539" spans="1:3" x14ac:dyDescent="0.25">
      <c r="A539" t="s">
        <v>1080</v>
      </c>
      <c r="B539" t="s">
        <v>4</v>
      </c>
      <c r="C539" t="s">
        <v>1081</v>
      </c>
    </row>
    <row r="540" spans="1:3" x14ac:dyDescent="0.25">
      <c r="A540" t="s">
        <v>1082</v>
      </c>
      <c r="B540" t="s">
        <v>4</v>
      </c>
      <c r="C540" t="s">
        <v>1083</v>
      </c>
    </row>
    <row r="541" spans="1:3" x14ac:dyDescent="0.25">
      <c r="A541" t="s">
        <v>1084</v>
      </c>
      <c r="B541" t="s">
        <v>4</v>
      </c>
      <c r="C541" t="s">
        <v>1085</v>
      </c>
    </row>
    <row r="542" spans="1:3" x14ac:dyDescent="0.25">
      <c r="A542" t="s">
        <v>1086</v>
      </c>
      <c r="B542" t="s">
        <v>4</v>
      </c>
      <c r="C542" t="s">
        <v>1087</v>
      </c>
    </row>
    <row r="543" spans="1:3" x14ac:dyDescent="0.25">
      <c r="A543" t="s">
        <v>1088</v>
      </c>
      <c r="B543" t="s">
        <v>4</v>
      </c>
      <c r="C543" t="s">
        <v>1089</v>
      </c>
    </row>
    <row r="544" spans="1:3" x14ac:dyDescent="0.25">
      <c r="A544" t="s">
        <v>1090</v>
      </c>
      <c r="B544" t="s">
        <v>4</v>
      </c>
      <c r="C544" t="s">
        <v>1091</v>
      </c>
    </row>
    <row r="545" spans="1:3" x14ac:dyDescent="0.25">
      <c r="A545" t="s">
        <v>1092</v>
      </c>
      <c r="B545" t="s">
        <v>4</v>
      </c>
      <c r="C545" t="s">
        <v>1093</v>
      </c>
    </row>
    <row r="546" spans="1:3" x14ac:dyDescent="0.25">
      <c r="A546" t="s">
        <v>1094</v>
      </c>
      <c r="B546" t="s">
        <v>4</v>
      </c>
      <c r="C546" t="s">
        <v>1095</v>
      </c>
    </row>
    <row r="547" spans="1:3" x14ac:dyDescent="0.25">
      <c r="A547" t="s">
        <v>1094</v>
      </c>
      <c r="B547" t="s">
        <v>1096</v>
      </c>
      <c r="C547" t="s">
        <v>1097</v>
      </c>
    </row>
    <row r="548" spans="1:3" x14ac:dyDescent="0.25">
      <c r="A548" t="s">
        <v>1098</v>
      </c>
      <c r="B548" t="s">
        <v>4</v>
      </c>
      <c r="C548" t="s">
        <v>1099</v>
      </c>
    </row>
    <row r="549" spans="1:3" x14ac:dyDescent="0.25">
      <c r="A549" t="s">
        <v>1100</v>
      </c>
      <c r="B549" t="s">
        <v>4</v>
      </c>
      <c r="C549" t="s">
        <v>1101</v>
      </c>
    </row>
    <row r="550" spans="1:3" x14ac:dyDescent="0.25">
      <c r="A550" t="s">
        <v>1102</v>
      </c>
      <c r="B550" t="s">
        <v>4</v>
      </c>
      <c r="C550" t="s">
        <v>1103</v>
      </c>
    </row>
    <row r="551" spans="1:3" x14ac:dyDescent="0.25">
      <c r="A551" t="s">
        <v>1104</v>
      </c>
      <c r="B551" t="s">
        <v>4</v>
      </c>
      <c r="C551" t="s">
        <v>1105</v>
      </c>
    </row>
    <row r="552" spans="1:3" x14ac:dyDescent="0.25">
      <c r="A552" t="s">
        <v>1106</v>
      </c>
      <c r="B552" t="s">
        <v>4</v>
      </c>
      <c r="C552" t="s">
        <v>1107</v>
      </c>
    </row>
    <row r="553" spans="1:3" x14ac:dyDescent="0.25">
      <c r="A553" t="s">
        <v>1108</v>
      </c>
      <c r="B553" t="s">
        <v>4</v>
      </c>
      <c r="C553" t="s">
        <v>1109</v>
      </c>
    </row>
    <row r="554" spans="1:3" x14ac:dyDescent="0.25">
      <c r="A554" t="s">
        <v>1110</v>
      </c>
      <c r="B554" t="s">
        <v>4</v>
      </c>
      <c r="C554" t="s">
        <v>1111</v>
      </c>
    </row>
    <row r="555" spans="1:3" x14ac:dyDescent="0.25">
      <c r="A555" t="s">
        <v>1112</v>
      </c>
      <c r="B555" t="s">
        <v>4</v>
      </c>
      <c r="C555" t="s">
        <v>1113</v>
      </c>
    </row>
    <row r="556" spans="1:3" x14ac:dyDescent="0.25">
      <c r="A556" t="s">
        <v>1114</v>
      </c>
      <c r="B556" t="s">
        <v>4</v>
      </c>
      <c r="C556" t="s">
        <v>1115</v>
      </c>
    </row>
    <row r="557" spans="1:3" x14ac:dyDescent="0.25">
      <c r="A557" t="s">
        <v>1116</v>
      </c>
      <c r="B557" t="s">
        <v>4</v>
      </c>
      <c r="C557" t="s">
        <v>1117</v>
      </c>
    </row>
    <row r="558" spans="1:3" x14ac:dyDescent="0.25">
      <c r="A558" t="s">
        <v>1118</v>
      </c>
      <c r="B558" t="s">
        <v>4</v>
      </c>
      <c r="C558" t="s">
        <v>1119</v>
      </c>
    </row>
    <row r="559" spans="1:3" x14ac:dyDescent="0.25">
      <c r="A559" t="s">
        <v>1120</v>
      </c>
      <c r="B559" t="s">
        <v>4</v>
      </c>
      <c r="C559" t="s">
        <v>1121</v>
      </c>
    </row>
    <row r="560" spans="1:3" x14ac:dyDescent="0.25">
      <c r="A560" t="s">
        <v>1122</v>
      </c>
      <c r="B560" t="s">
        <v>4</v>
      </c>
      <c r="C560" t="s">
        <v>1123</v>
      </c>
    </row>
    <row r="561" spans="1:3" x14ac:dyDescent="0.25">
      <c r="A561" t="s">
        <v>1124</v>
      </c>
      <c r="B561" t="s">
        <v>4</v>
      </c>
      <c r="C561" t="s">
        <v>1125</v>
      </c>
    </row>
    <row r="562" spans="1:3" x14ac:dyDescent="0.25">
      <c r="A562" t="s">
        <v>1126</v>
      </c>
      <c r="B562" t="s">
        <v>4</v>
      </c>
      <c r="C562" t="s">
        <v>1127</v>
      </c>
    </row>
    <row r="563" spans="1:3" x14ac:dyDescent="0.25">
      <c r="A563" t="s">
        <v>1128</v>
      </c>
      <c r="B563" t="s">
        <v>4</v>
      </c>
      <c r="C563" t="s">
        <v>1129</v>
      </c>
    </row>
    <row r="564" spans="1:3" x14ac:dyDescent="0.25">
      <c r="A564" t="s">
        <v>1130</v>
      </c>
      <c r="B564" t="s">
        <v>4</v>
      </c>
      <c r="C564" t="s">
        <v>1131</v>
      </c>
    </row>
    <row r="565" spans="1:3" x14ac:dyDescent="0.25">
      <c r="A565" t="s">
        <v>1132</v>
      </c>
      <c r="B565" t="s">
        <v>4</v>
      </c>
      <c r="C565" t="s">
        <v>1133</v>
      </c>
    </row>
    <row r="566" spans="1:3" x14ac:dyDescent="0.25">
      <c r="A566" t="s">
        <v>1134</v>
      </c>
      <c r="B566" t="s">
        <v>4</v>
      </c>
      <c r="C566" t="s">
        <v>1135</v>
      </c>
    </row>
    <row r="567" spans="1:3" x14ac:dyDescent="0.25">
      <c r="A567" t="s">
        <v>1136</v>
      </c>
      <c r="B567" t="s">
        <v>4</v>
      </c>
      <c r="C567" t="s">
        <v>1137</v>
      </c>
    </row>
    <row r="568" spans="1:3" x14ac:dyDescent="0.25">
      <c r="A568" t="s">
        <v>1138</v>
      </c>
      <c r="B568" t="s">
        <v>4</v>
      </c>
      <c r="C568" t="s">
        <v>1139</v>
      </c>
    </row>
    <row r="569" spans="1:3" x14ac:dyDescent="0.25">
      <c r="A569" t="s">
        <v>1140</v>
      </c>
      <c r="B569" t="s">
        <v>4</v>
      </c>
      <c r="C569" t="s">
        <v>1141</v>
      </c>
    </row>
    <row r="570" spans="1:3" x14ac:dyDescent="0.25">
      <c r="A570" t="s">
        <v>1142</v>
      </c>
      <c r="B570" t="s">
        <v>4</v>
      </c>
      <c r="C570" t="s">
        <v>1143</v>
      </c>
    </row>
    <row r="571" spans="1:3" x14ac:dyDescent="0.25">
      <c r="A571" t="s">
        <v>1144</v>
      </c>
      <c r="B571" t="s">
        <v>4</v>
      </c>
      <c r="C571" t="s">
        <v>1145</v>
      </c>
    </row>
    <row r="572" spans="1:3" x14ac:dyDescent="0.25">
      <c r="A572" t="s">
        <v>1146</v>
      </c>
      <c r="B572" t="s">
        <v>4</v>
      </c>
      <c r="C572" t="s">
        <v>1147</v>
      </c>
    </row>
    <row r="573" spans="1:3" x14ac:dyDescent="0.25">
      <c r="A573" t="s">
        <v>1148</v>
      </c>
      <c r="B573" t="s">
        <v>4</v>
      </c>
      <c r="C573" t="s">
        <v>1149</v>
      </c>
    </row>
    <row r="574" spans="1:3" x14ac:dyDescent="0.25">
      <c r="A574" t="s">
        <v>1150</v>
      </c>
      <c r="B574" t="s">
        <v>4</v>
      </c>
      <c r="C574" t="s">
        <v>1151</v>
      </c>
    </row>
    <row r="575" spans="1:3" x14ac:dyDescent="0.25">
      <c r="A575" t="s">
        <v>1152</v>
      </c>
      <c r="B575" t="s">
        <v>4</v>
      </c>
      <c r="C575" t="s">
        <v>1153</v>
      </c>
    </row>
    <row r="576" spans="1:3" x14ac:dyDescent="0.25">
      <c r="A576" t="s">
        <v>1154</v>
      </c>
      <c r="B576" t="s">
        <v>4</v>
      </c>
      <c r="C576" t="s">
        <v>1155</v>
      </c>
    </row>
    <row r="577" spans="1:3" x14ac:dyDescent="0.25">
      <c r="A577" t="s">
        <v>1156</v>
      </c>
      <c r="B577" t="s">
        <v>4</v>
      </c>
      <c r="C577" t="s">
        <v>1157</v>
      </c>
    </row>
    <row r="578" spans="1:3" x14ac:dyDescent="0.25">
      <c r="A578" t="s">
        <v>1158</v>
      </c>
      <c r="B578" t="s">
        <v>4</v>
      </c>
      <c r="C578" t="s">
        <v>1159</v>
      </c>
    </row>
    <row r="579" spans="1:3" x14ac:dyDescent="0.25">
      <c r="A579" t="s">
        <v>1160</v>
      </c>
      <c r="B579" t="s">
        <v>4</v>
      </c>
      <c r="C579" t="s">
        <v>1161</v>
      </c>
    </row>
    <row r="580" spans="1:3" x14ac:dyDescent="0.25">
      <c r="A580" t="s">
        <v>1162</v>
      </c>
      <c r="B580" t="s">
        <v>864</v>
      </c>
      <c r="C580" t="s">
        <v>1163</v>
      </c>
    </row>
    <row r="581" spans="1:3" x14ac:dyDescent="0.25">
      <c r="A581" t="s">
        <v>1164</v>
      </c>
      <c r="B581" t="s">
        <v>4</v>
      </c>
      <c r="C581" t="s">
        <v>1165</v>
      </c>
    </row>
    <row r="582" spans="1:3" x14ac:dyDescent="0.25">
      <c r="A582" t="s">
        <v>1166</v>
      </c>
      <c r="B582" t="s">
        <v>4</v>
      </c>
      <c r="C582" t="s">
        <v>1167</v>
      </c>
    </row>
    <row r="583" spans="1:3" x14ac:dyDescent="0.25">
      <c r="A583" t="s">
        <v>1168</v>
      </c>
      <c r="B583" t="s">
        <v>73</v>
      </c>
      <c r="C583" t="s">
        <v>1169</v>
      </c>
    </row>
    <row r="584" spans="1:3" x14ac:dyDescent="0.25">
      <c r="A584" t="s">
        <v>1170</v>
      </c>
      <c r="B584" t="s">
        <v>4</v>
      </c>
      <c r="C584" t="s">
        <v>1171</v>
      </c>
    </row>
    <row r="585" spans="1:3" x14ac:dyDescent="0.25">
      <c r="A585" t="s">
        <v>1172</v>
      </c>
      <c r="B585" t="s">
        <v>4</v>
      </c>
      <c r="C585" t="s">
        <v>1173</v>
      </c>
    </row>
    <row r="586" spans="1:3" x14ac:dyDescent="0.25">
      <c r="A586" t="s">
        <v>1174</v>
      </c>
      <c r="B586" t="s">
        <v>4</v>
      </c>
      <c r="C586" t="s">
        <v>1175</v>
      </c>
    </row>
    <row r="587" spans="1:3" x14ac:dyDescent="0.25">
      <c r="A587" t="s">
        <v>1176</v>
      </c>
      <c r="B587" t="s">
        <v>4</v>
      </c>
      <c r="C587" t="s">
        <v>1177</v>
      </c>
    </row>
    <row r="588" spans="1:3" x14ac:dyDescent="0.25">
      <c r="A588" t="s">
        <v>1178</v>
      </c>
      <c r="B588" t="s">
        <v>4</v>
      </c>
      <c r="C588" t="s">
        <v>1179</v>
      </c>
    </row>
    <row r="589" spans="1:3" x14ac:dyDescent="0.25">
      <c r="A589" t="s">
        <v>1180</v>
      </c>
      <c r="B589" t="s">
        <v>4</v>
      </c>
      <c r="C589" t="s">
        <v>1181</v>
      </c>
    </row>
    <row r="590" spans="1:3" x14ac:dyDescent="0.25">
      <c r="A590" t="s">
        <v>1182</v>
      </c>
      <c r="B590" t="s">
        <v>4</v>
      </c>
      <c r="C590" t="s">
        <v>1183</v>
      </c>
    </row>
    <row r="591" spans="1:3" x14ac:dyDescent="0.25">
      <c r="A591" t="s">
        <v>1184</v>
      </c>
      <c r="B591" t="s">
        <v>4</v>
      </c>
      <c r="C591" t="s">
        <v>1185</v>
      </c>
    </row>
    <row r="592" spans="1:3" x14ac:dyDescent="0.25">
      <c r="A592" t="s">
        <v>1186</v>
      </c>
      <c r="B592" t="s">
        <v>4</v>
      </c>
      <c r="C592" t="s">
        <v>1187</v>
      </c>
    </row>
    <row r="593" spans="1:3" x14ac:dyDescent="0.25">
      <c r="A593" t="s">
        <v>1188</v>
      </c>
      <c r="B593" t="s">
        <v>4</v>
      </c>
      <c r="C593" t="s">
        <v>1189</v>
      </c>
    </row>
    <row r="594" spans="1:3" x14ac:dyDescent="0.25">
      <c r="A594" t="s">
        <v>1190</v>
      </c>
      <c r="B594" t="s">
        <v>4</v>
      </c>
      <c r="C594" t="s">
        <v>1191</v>
      </c>
    </row>
    <row r="595" spans="1:3" x14ac:dyDescent="0.25">
      <c r="A595" t="s">
        <v>1192</v>
      </c>
      <c r="B595" t="s">
        <v>4</v>
      </c>
      <c r="C595" t="s">
        <v>1193</v>
      </c>
    </row>
    <row r="596" spans="1:3" x14ac:dyDescent="0.25">
      <c r="A596" t="s">
        <v>1194</v>
      </c>
      <c r="B596" t="s">
        <v>649</v>
      </c>
      <c r="C596" t="s">
        <v>1195</v>
      </c>
    </row>
    <row r="597" spans="1:3" x14ac:dyDescent="0.25">
      <c r="A597" t="s">
        <v>1194</v>
      </c>
      <c r="B597" t="s">
        <v>715</v>
      </c>
      <c r="C597" t="s">
        <v>1196</v>
      </c>
    </row>
    <row r="598" spans="1:3" x14ac:dyDescent="0.25">
      <c r="A598" t="s">
        <v>1194</v>
      </c>
      <c r="B598" t="s">
        <v>717</v>
      </c>
      <c r="C598" t="s">
        <v>1197</v>
      </c>
    </row>
    <row r="599" spans="1:3" x14ac:dyDescent="0.25">
      <c r="A599" t="s">
        <v>1194</v>
      </c>
      <c r="B599" t="s">
        <v>719</v>
      </c>
      <c r="C599" t="s">
        <v>1198</v>
      </c>
    </row>
    <row r="600" spans="1:3" x14ac:dyDescent="0.25">
      <c r="A600" t="s">
        <v>1199</v>
      </c>
      <c r="B600" t="s">
        <v>4</v>
      </c>
      <c r="C600" t="s">
        <v>1200</v>
      </c>
    </row>
    <row r="601" spans="1:3" x14ac:dyDescent="0.25">
      <c r="A601" t="s">
        <v>1201</v>
      </c>
      <c r="B601" t="s">
        <v>4</v>
      </c>
      <c r="C601" t="s">
        <v>1202</v>
      </c>
    </row>
    <row r="602" spans="1:3" x14ac:dyDescent="0.25">
      <c r="A602" t="s">
        <v>1203</v>
      </c>
      <c r="B602" t="s">
        <v>4</v>
      </c>
      <c r="C602" t="s">
        <v>1204</v>
      </c>
    </row>
    <row r="603" spans="1:3" x14ac:dyDescent="0.25">
      <c r="A603" t="s">
        <v>1205</v>
      </c>
      <c r="B603" t="s">
        <v>4</v>
      </c>
      <c r="C603" t="s">
        <v>1206</v>
      </c>
    </row>
    <row r="604" spans="1:3" x14ac:dyDescent="0.25">
      <c r="A604" t="s">
        <v>1207</v>
      </c>
      <c r="B604" t="s">
        <v>4</v>
      </c>
      <c r="C604" t="s">
        <v>1208</v>
      </c>
    </row>
    <row r="605" spans="1:3" x14ac:dyDescent="0.25">
      <c r="A605" t="s">
        <v>1209</v>
      </c>
      <c r="B605" t="s">
        <v>4</v>
      </c>
      <c r="C605" t="s">
        <v>1210</v>
      </c>
    </row>
    <row r="606" spans="1:3" x14ac:dyDescent="0.25">
      <c r="A606" t="s">
        <v>1211</v>
      </c>
      <c r="B606" t="s">
        <v>4</v>
      </c>
      <c r="C606" t="s">
        <v>1212</v>
      </c>
    </row>
    <row r="607" spans="1:3" x14ac:dyDescent="0.25">
      <c r="A607" t="s">
        <v>1213</v>
      </c>
      <c r="B607" t="s">
        <v>4</v>
      </c>
      <c r="C607" t="s">
        <v>1214</v>
      </c>
    </row>
    <row r="608" spans="1:3" x14ac:dyDescent="0.25">
      <c r="A608" t="s">
        <v>1215</v>
      </c>
      <c r="B608" t="s">
        <v>4</v>
      </c>
      <c r="C608" t="s">
        <v>1216</v>
      </c>
    </row>
    <row r="609" spans="1:3" x14ac:dyDescent="0.25">
      <c r="A609" t="s">
        <v>1217</v>
      </c>
      <c r="B609" t="s">
        <v>4</v>
      </c>
      <c r="C609" t="s">
        <v>1218</v>
      </c>
    </row>
    <row r="610" spans="1:3" x14ac:dyDescent="0.25">
      <c r="A610" t="s">
        <v>1219</v>
      </c>
      <c r="B610" t="s">
        <v>4</v>
      </c>
      <c r="C610" t="s">
        <v>1220</v>
      </c>
    </row>
    <row r="611" spans="1:3" x14ac:dyDescent="0.25">
      <c r="A611" t="s">
        <v>1221</v>
      </c>
      <c r="B611" t="s">
        <v>4</v>
      </c>
      <c r="C611" t="s">
        <v>1222</v>
      </c>
    </row>
    <row r="612" spans="1:3" x14ac:dyDescent="0.25">
      <c r="A612" t="s">
        <v>1223</v>
      </c>
      <c r="B612" t="s">
        <v>4</v>
      </c>
      <c r="C612" t="s">
        <v>1224</v>
      </c>
    </row>
    <row r="613" spans="1:3" x14ac:dyDescent="0.25">
      <c r="A613" t="s">
        <v>1223</v>
      </c>
      <c r="B613" t="s">
        <v>419</v>
      </c>
      <c r="C613" t="s">
        <v>1225</v>
      </c>
    </row>
    <row r="614" spans="1:3" x14ac:dyDescent="0.25">
      <c r="A614" t="s">
        <v>1223</v>
      </c>
      <c r="B614" t="s">
        <v>649</v>
      </c>
      <c r="C614" t="s">
        <v>1226</v>
      </c>
    </row>
    <row r="615" spans="1:3" x14ac:dyDescent="0.25">
      <c r="A615" t="s">
        <v>1223</v>
      </c>
      <c r="B615" t="s">
        <v>717</v>
      </c>
      <c r="C615" t="s">
        <v>1227</v>
      </c>
    </row>
    <row r="616" spans="1:3" x14ac:dyDescent="0.25">
      <c r="A616" t="s">
        <v>1223</v>
      </c>
      <c r="B616" t="s">
        <v>719</v>
      </c>
      <c r="C616" t="s">
        <v>1228</v>
      </c>
    </row>
    <row r="617" spans="1:3" x14ac:dyDescent="0.25">
      <c r="A617" t="s">
        <v>1223</v>
      </c>
      <c r="B617" t="s">
        <v>651</v>
      </c>
      <c r="C617" t="s">
        <v>1229</v>
      </c>
    </row>
    <row r="618" spans="1:3" x14ac:dyDescent="0.25">
      <c r="A618" t="s">
        <v>1223</v>
      </c>
      <c r="B618" t="s">
        <v>653</v>
      </c>
      <c r="C618" t="s">
        <v>1230</v>
      </c>
    </row>
    <row r="619" spans="1:3" x14ac:dyDescent="0.25">
      <c r="A619" t="s">
        <v>1231</v>
      </c>
      <c r="B619" t="s">
        <v>4</v>
      </c>
      <c r="C619" t="s">
        <v>1232</v>
      </c>
    </row>
    <row r="620" spans="1:3" x14ac:dyDescent="0.25">
      <c r="A620" t="s">
        <v>1233</v>
      </c>
      <c r="B620" t="s">
        <v>4</v>
      </c>
      <c r="C620" t="s">
        <v>1234</v>
      </c>
    </row>
    <row r="621" spans="1:3" x14ac:dyDescent="0.25">
      <c r="A621" t="s">
        <v>1235</v>
      </c>
      <c r="B621" t="s">
        <v>4</v>
      </c>
      <c r="C621" t="s">
        <v>1236</v>
      </c>
    </row>
    <row r="622" spans="1:3" x14ac:dyDescent="0.25">
      <c r="A622" t="s">
        <v>1235</v>
      </c>
      <c r="B622" t="s">
        <v>657</v>
      </c>
      <c r="C622" t="s">
        <v>1237</v>
      </c>
    </row>
    <row r="623" spans="1:3" x14ac:dyDescent="0.25">
      <c r="A623" t="s">
        <v>1235</v>
      </c>
      <c r="B623" t="s">
        <v>1238</v>
      </c>
      <c r="C623" t="s">
        <v>1239</v>
      </c>
    </row>
    <row r="624" spans="1:3" x14ac:dyDescent="0.25">
      <c r="A624" t="s">
        <v>1235</v>
      </c>
      <c r="B624" t="s">
        <v>1240</v>
      </c>
      <c r="C624" t="s">
        <v>1241</v>
      </c>
    </row>
    <row r="625" spans="1:3" x14ac:dyDescent="0.25">
      <c r="A625" t="s">
        <v>1242</v>
      </c>
      <c r="B625" t="s">
        <v>4</v>
      </c>
      <c r="C625" t="s">
        <v>1243</v>
      </c>
    </row>
    <row r="626" spans="1:3" x14ac:dyDescent="0.25">
      <c r="A626" t="s">
        <v>1244</v>
      </c>
      <c r="B626" t="s">
        <v>4</v>
      </c>
      <c r="C626" t="s">
        <v>1245</v>
      </c>
    </row>
    <row r="627" spans="1:3" x14ac:dyDescent="0.25">
      <c r="A627" t="s">
        <v>1246</v>
      </c>
      <c r="B627" t="s">
        <v>4</v>
      </c>
      <c r="C627" t="s">
        <v>1247</v>
      </c>
    </row>
    <row r="628" spans="1:3" x14ac:dyDescent="0.25">
      <c r="A628" t="s">
        <v>1248</v>
      </c>
      <c r="B628" t="s">
        <v>4</v>
      </c>
      <c r="C628" t="s">
        <v>1249</v>
      </c>
    </row>
    <row r="629" spans="1:3" x14ac:dyDescent="0.25">
      <c r="A629" t="s">
        <v>1250</v>
      </c>
      <c r="B629" t="s">
        <v>4</v>
      </c>
      <c r="C629" t="s">
        <v>1251</v>
      </c>
    </row>
    <row r="630" spans="1:3" x14ac:dyDescent="0.25">
      <c r="A630" t="s">
        <v>1252</v>
      </c>
      <c r="B630" t="s">
        <v>719</v>
      </c>
      <c r="C630" t="s">
        <v>1253</v>
      </c>
    </row>
    <row r="631" spans="1:3" x14ac:dyDescent="0.25">
      <c r="A631" t="s">
        <v>1252</v>
      </c>
      <c r="B631" t="s">
        <v>651</v>
      </c>
      <c r="C631" t="s">
        <v>1254</v>
      </c>
    </row>
    <row r="632" spans="1:3" x14ac:dyDescent="0.25">
      <c r="A632" t="s">
        <v>1252</v>
      </c>
      <c r="B632" t="s">
        <v>1255</v>
      </c>
      <c r="C632" t="s">
        <v>1256</v>
      </c>
    </row>
    <row r="633" spans="1:3" x14ac:dyDescent="0.25">
      <c r="A633" t="s">
        <v>1252</v>
      </c>
      <c r="B633" t="s">
        <v>653</v>
      </c>
      <c r="C633" t="s">
        <v>1257</v>
      </c>
    </row>
    <row r="634" spans="1:3" x14ac:dyDescent="0.25">
      <c r="A634" t="s">
        <v>1252</v>
      </c>
      <c r="B634" t="s">
        <v>721</v>
      </c>
      <c r="C634" t="s">
        <v>1258</v>
      </c>
    </row>
    <row r="635" spans="1:3" x14ac:dyDescent="0.25">
      <c r="A635" t="s">
        <v>1252</v>
      </c>
      <c r="B635" t="s">
        <v>1259</v>
      </c>
      <c r="C635" t="s">
        <v>1260</v>
      </c>
    </row>
    <row r="636" spans="1:3" x14ac:dyDescent="0.25">
      <c r="A636" t="s">
        <v>1261</v>
      </c>
      <c r="B636" t="s">
        <v>419</v>
      </c>
      <c r="C636" t="s">
        <v>1262</v>
      </c>
    </row>
    <row r="637" spans="1:3" x14ac:dyDescent="0.25">
      <c r="A637" t="s">
        <v>1261</v>
      </c>
      <c r="B637" t="s">
        <v>649</v>
      </c>
      <c r="C637" t="s">
        <v>1263</v>
      </c>
    </row>
    <row r="638" spans="1:3" x14ac:dyDescent="0.25">
      <c r="A638" t="s">
        <v>1261</v>
      </c>
      <c r="B638" t="s">
        <v>715</v>
      </c>
      <c r="C638" t="s">
        <v>1264</v>
      </c>
    </row>
    <row r="639" spans="1:3" x14ac:dyDescent="0.25">
      <c r="A639" t="s">
        <v>1265</v>
      </c>
      <c r="B639" t="s">
        <v>4</v>
      </c>
      <c r="C639" t="s">
        <v>1266</v>
      </c>
    </row>
    <row r="640" spans="1:3" x14ac:dyDescent="0.25">
      <c r="A640" t="s">
        <v>1267</v>
      </c>
      <c r="B640" t="s">
        <v>4</v>
      </c>
      <c r="C640" t="s">
        <v>1268</v>
      </c>
    </row>
    <row r="641" spans="1:3" x14ac:dyDescent="0.25">
      <c r="A641" t="s">
        <v>1269</v>
      </c>
      <c r="B641" t="s">
        <v>4</v>
      </c>
      <c r="C641" t="s">
        <v>1270</v>
      </c>
    </row>
    <row r="642" spans="1:3" x14ac:dyDescent="0.25">
      <c r="A642" t="s">
        <v>1271</v>
      </c>
      <c r="B642" t="s">
        <v>4</v>
      </c>
      <c r="C642" t="s">
        <v>1272</v>
      </c>
    </row>
    <row r="643" spans="1:3" x14ac:dyDescent="0.25">
      <c r="A643" t="s">
        <v>1273</v>
      </c>
      <c r="B643" t="s">
        <v>4</v>
      </c>
      <c r="C643" t="s">
        <v>1274</v>
      </c>
    </row>
    <row r="644" spans="1:3" x14ac:dyDescent="0.25">
      <c r="A644" t="s">
        <v>1275</v>
      </c>
      <c r="B644" t="s">
        <v>4</v>
      </c>
      <c r="C644" t="s">
        <v>1276</v>
      </c>
    </row>
    <row r="645" spans="1:3" x14ac:dyDescent="0.25">
      <c r="A645" t="s">
        <v>1277</v>
      </c>
      <c r="B645" t="s">
        <v>4</v>
      </c>
      <c r="C645" t="s">
        <v>1278</v>
      </c>
    </row>
    <row r="646" spans="1:3" x14ac:dyDescent="0.25">
      <c r="A646" t="s">
        <v>1279</v>
      </c>
      <c r="B646" t="s">
        <v>4</v>
      </c>
      <c r="C646" t="s">
        <v>1280</v>
      </c>
    </row>
    <row r="647" spans="1:3" x14ac:dyDescent="0.25">
      <c r="A647" t="s">
        <v>1281</v>
      </c>
      <c r="B647" t="s">
        <v>4</v>
      </c>
      <c r="C647" t="s">
        <v>1282</v>
      </c>
    </row>
    <row r="648" spans="1:3" x14ac:dyDescent="0.25">
      <c r="A648" t="s">
        <v>1283</v>
      </c>
      <c r="B648" t="s">
        <v>4</v>
      </c>
      <c r="C648" t="s">
        <v>1284</v>
      </c>
    </row>
    <row r="649" spans="1:3" x14ac:dyDescent="0.25">
      <c r="A649" t="s">
        <v>1285</v>
      </c>
      <c r="B649" t="s">
        <v>4</v>
      </c>
      <c r="C649" t="s">
        <v>1286</v>
      </c>
    </row>
    <row r="650" spans="1:3" x14ac:dyDescent="0.25">
      <c r="A650" t="s">
        <v>1287</v>
      </c>
      <c r="B650" t="s">
        <v>4</v>
      </c>
      <c r="C650" t="s">
        <v>1288</v>
      </c>
    </row>
    <row r="651" spans="1:3" x14ac:dyDescent="0.25">
      <c r="A651" t="s">
        <v>1289</v>
      </c>
      <c r="B651" t="s">
        <v>4</v>
      </c>
      <c r="C651" t="s">
        <v>1290</v>
      </c>
    </row>
    <row r="652" spans="1:3" x14ac:dyDescent="0.25">
      <c r="A652" t="s">
        <v>1291</v>
      </c>
      <c r="B652" t="s">
        <v>4</v>
      </c>
      <c r="C652" t="s">
        <v>1292</v>
      </c>
    </row>
    <row r="653" spans="1:3" x14ac:dyDescent="0.25">
      <c r="A653" t="s">
        <v>1293</v>
      </c>
      <c r="B653" t="s">
        <v>4</v>
      </c>
      <c r="C653" t="s">
        <v>1294</v>
      </c>
    </row>
    <row r="654" spans="1:3" x14ac:dyDescent="0.25">
      <c r="A654" t="s">
        <v>1295</v>
      </c>
      <c r="B654" t="s">
        <v>4</v>
      </c>
      <c r="C654" t="s">
        <v>1296</v>
      </c>
    </row>
    <row r="655" spans="1:3" x14ac:dyDescent="0.25">
      <c r="A655" t="s">
        <v>1297</v>
      </c>
      <c r="B655" t="s">
        <v>4</v>
      </c>
      <c r="C655" t="s">
        <v>1298</v>
      </c>
    </row>
    <row r="656" spans="1:3" x14ac:dyDescent="0.25">
      <c r="A656" t="s">
        <v>1299</v>
      </c>
      <c r="B656" t="s">
        <v>4</v>
      </c>
      <c r="C656" t="s">
        <v>1300</v>
      </c>
    </row>
    <row r="657" spans="1:3" x14ac:dyDescent="0.25">
      <c r="A657" t="s">
        <v>1301</v>
      </c>
      <c r="B657" t="s">
        <v>4</v>
      </c>
      <c r="C657" t="s">
        <v>1302</v>
      </c>
    </row>
    <row r="658" spans="1:3" x14ac:dyDescent="0.25">
      <c r="A658" t="s">
        <v>1303</v>
      </c>
      <c r="B658" t="s">
        <v>4</v>
      </c>
      <c r="C658" t="s">
        <v>1304</v>
      </c>
    </row>
    <row r="659" spans="1:3" x14ac:dyDescent="0.25">
      <c r="A659" t="s">
        <v>1305</v>
      </c>
      <c r="B659" t="s">
        <v>4</v>
      </c>
      <c r="C659" t="s">
        <v>1306</v>
      </c>
    </row>
    <row r="660" spans="1:3" x14ac:dyDescent="0.25">
      <c r="A660" t="s">
        <v>1307</v>
      </c>
      <c r="B660" t="s">
        <v>73</v>
      </c>
      <c r="C660" t="s">
        <v>1308</v>
      </c>
    </row>
    <row r="661" spans="1:3" x14ac:dyDescent="0.25">
      <c r="A661" t="s">
        <v>1309</v>
      </c>
      <c r="B661" t="s">
        <v>4</v>
      </c>
      <c r="C661" t="s">
        <v>1310</v>
      </c>
    </row>
    <row r="662" spans="1:3" x14ac:dyDescent="0.25">
      <c r="A662" t="s">
        <v>1311</v>
      </c>
      <c r="B662" t="s">
        <v>4</v>
      </c>
      <c r="C662" t="s">
        <v>1312</v>
      </c>
    </row>
    <row r="663" spans="1:3" x14ac:dyDescent="0.25">
      <c r="A663" t="s">
        <v>1313</v>
      </c>
      <c r="B663" t="s">
        <v>4</v>
      </c>
      <c r="C663" t="s">
        <v>1314</v>
      </c>
    </row>
    <row r="664" spans="1:3" x14ac:dyDescent="0.25">
      <c r="A664" t="s">
        <v>1315</v>
      </c>
      <c r="B664" t="s">
        <v>4</v>
      </c>
      <c r="C664" t="s">
        <v>1316</v>
      </c>
    </row>
    <row r="665" spans="1:3" x14ac:dyDescent="0.25">
      <c r="A665" t="s">
        <v>1317</v>
      </c>
      <c r="B665" t="s">
        <v>4</v>
      </c>
      <c r="C665" t="s">
        <v>1318</v>
      </c>
    </row>
    <row r="666" spans="1:3" x14ac:dyDescent="0.25">
      <c r="A666" t="s">
        <v>1319</v>
      </c>
      <c r="B666" t="s">
        <v>4</v>
      </c>
      <c r="C666" t="s">
        <v>1320</v>
      </c>
    </row>
    <row r="667" spans="1:3" x14ac:dyDescent="0.25">
      <c r="A667" t="s">
        <v>1321</v>
      </c>
      <c r="B667" t="s">
        <v>4</v>
      </c>
      <c r="C667" t="s">
        <v>1322</v>
      </c>
    </row>
    <row r="668" spans="1:3" x14ac:dyDescent="0.25">
      <c r="A668" t="s">
        <v>1323</v>
      </c>
      <c r="B668" t="s">
        <v>4</v>
      </c>
      <c r="C668" t="s">
        <v>1324</v>
      </c>
    </row>
    <row r="669" spans="1:3" x14ac:dyDescent="0.25">
      <c r="A669" t="s">
        <v>1325</v>
      </c>
      <c r="B669" t="s">
        <v>4</v>
      </c>
      <c r="C669" t="s">
        <v>1326</v>
      </c>
    </row>
    <row r="670" spans="1:3" x14ac:dyDescent="0.25">
      <c r="A670" t="s">
        <v>1327</v>
      </c>
      <c r="B670" t="s">
        <v>4</v>
      </c>
      <c r="C670" t="s">
        <v>1328</v>
      </c>
    </row>
    <row r="671" spans="1:3" x14ac:dyDescent="0.25">
      <c r="A671" t="s">
        <v>1329</v>
      </c>
      <c r="B671" t="s">
        <v>4</v>
      </c>
      <c r="C671" t="s">
        <v>1330</v>
      </c>
    </row>
    <row r="672" spans="1:3" x14ac:dyDescent="0.25">
      <c r="A672" t="s">
        <v>1331</v>
      </c>
      <c r="B672" t="s">
        <v>4</v>
      </c>
      <c r="C672" t="s">
        <v>1332</v>
      </c>
    </row>
    <row r="673" spans="1:3" x14ac:dyDescent="0.25">
      <c r="A673" t="s">
        <v>1333</v>
      </c>
      <c r="B673" t="s">
        <v>4</v>
      </c>
      <c r="C673" t="s">
        <v>1334</v>
      </c>
    </row>
    <row r="674" spans="1:3" x14ac:dyDescent="0.25">
      <c r="A674" t="s">
        <v>1335</v>
      </c>
      <c r="B674" t="s">
        <v>4</v>
      </c>
      <c r="C674" t="s">
        <v>1336</v>
      </c>
    </row>
    <row r="675" spans="1:3" x14ac:dyDescent="0.25">
      <c r="A675" t="s">
        <v>1337</v>
      </c>
      <c r="B675" t="s">
        <v>4</v>
      </c>
      <c r="C675" t="s">
        <v>1338</v>
      </c>
    </row>
    <row r="676" spans="1:3" x14ac:dyDescent="0.25">
      <c r="A676" t="s">
        <v>1339</v>
      </c>
      <c r="B676" t="s">
        <v>4</v>
      </c>
      <c r="C676" t="s">
        <v>1340</v>
      </c>
    </row>
    <row r="677" spans="1:3" x14ac:dyDescent="0.25">
      <c r="A677" t="s">
        <v>1341</v>
      </c>
      <c r="B677" t="s">
        <v>4</v>
      </c>
      <c r="C677" t="s">
        <v>1342</v>
      </c>
    </row>
    <row r="678" spans="1:3" x14ac:dyDescent="0.25">
      <c r="A678" t="s">
        <v>1343</v>
      </c>
      <c r="B678" t="s">
        <v>4</v>
      </c>
      <c r="C678" t="s">
        <v>1344</v>
      </c>
    </row>
    <row r="679" spans="1:3" x14ac:dyDescent="0.25">
      <c r="A679" t="s">
        <v>1345</v>
      </c>
      <c r="B679" t="s">
        <v>4</v>
      </c>
      <c r="C679" t="s">
        <v>1346</v>
      </c>
    </row>
    <row r="680" spans="1:3" x14ac:dyDescent="0.25">
      <c r="A680" t="s">
        <v>1347</v>
      </c>
      <c r="B680" t="s">
        <v>4</v>
      </c>
      <c r="C680" t="s">
        <v>1348</v>
      </c>
    </row>
    <row r="681" spans="1:3" x14ac:dyDescent="0.25">
      <c r="A681" t="s">
        <v>1349</v>
      </c>
      <c r="B681" t="s">
        <v>4</v>
      </c>
      <c r="C681" t="s">
        <v>1350</v>
      </c>
    </row>
    <row r="682" spans="1:3" x14ac:dyDescent="0.25">
      <c r="A682" t="s">
        <v>1351</v>
      </c>
      <c r="B682" t="s">
        <v>4</v>
      </c>
      <c r="C682" t="s">
        <v>1352</v>
      </c>
    </row>
    <row r="683" spans="1:3" x14ac:dyDescent="0.25">
      <c r="A683" t="s">
        <v>1353</v>
      </c>
      <c r="B683" t="s">
        <v>4</v>
      </c>
      <c r="C683" t="s">
        <v>1354</v>
      </c>
    </row>
    <row r="684" spans="1:3" x14ac:dyDescent="0.25">
      <c r="A684" t="s">
        <v>1355</v>
      </c>
      <c r="B684" t="s">
        <v>4</v>
      </c>
      <c r="C684" t="s">
        <v>1356</v>
      </c>
    </row>
    <row r="685" spans="1:3" x14ac:dyDescent="0.25">
      <c r="A685" t="s">
        <v>1357</v>
      </c>
      <c r="B685" t="s">
        <v>4</v>
      </c>
      <c r="C685" t="s">
        <v>1358</v>
      </c>
    </row>
    <row r="686" spans="1:3" x14ac:dyDescent="0.25">
      <c r="A686" t="s">
        <v>1359</v>
      </c>
      <c r="B686" t="s">
        <v>715</v>
      </c>
      <c r="C686" t="s">
        <v>1360</v>
      </c>
    </row>
    <row r="687" spans="1:3" x14ac:dyDescent="0.25">
      <c r="A687" t="s">
        <v>1361</v>
      </c>
      <c r="B687" t="s">
        <v>419</v>
      </c>
      <c r="C687" t="s">
        <v>1362</v>
      </c>
    </row>
    <row r="688" spans="1:3" x14ac:dyDescent="0.25">
      <c r="A688" t="s">
        <v>1361</v>
      </c>
      <c r="B688" t="s">
        <v>649</v>
      </c>
      <c r="C688" t="s">
        <v>1363</v>
      </c>
    </row>
    <row r="689" spans="1:3" x14ac:dyDescent="0.25">
      <c r="A689" t="s">
        <v>1361</v>
      </c>
      <c r="B689" t="s">
        <v>715</v>
      </c>
      <c r="C689" t="s">
        <v>1364</v>
      </c>
    </row>
    <row r="690" spans="1:3" x14ac:dyDescent="0.25">
      <c r="A690" t="s">
        <v>1361</v>
      </c>
      <c r="B690" t="s">
        <v>1259</v>
      </c>
      <c r="C690" t="s">
        <v>1365</v>
      </c>
    </row>
    <row r="691" spans="1:3" x14ac:dyDescent="0.25">
      <c r="A691" t="s">
        <v>1361</v>
      </c>
      <c r="B691" t="s">
        <v>657</v>
      </c>
      <c r="C691" t="s">
        <v>1366</v>
      </c>
    </row>
    <row r="692" spans="1:3" x14ac:dyDescent="0.25">
      <c r="A692" t="s">
        <v>1361</v>
      </c>
      <c r="B692" t="s">
        <v>1367</v>
      </c>
      <c r="C692" t="s">
        <v>1368</v>
      </c>
    </row>
    <row r="693" spans="1:3" x14ac:dyDescent="0.25">
      <c r="A693" t="s">
        <v>1361</v>
      </c>
      <c r="B693" t="s">
        <v>1369</v>
      </c>
      <c r="C693" t="s">
        <v>1370</v>
      </c>
    </row>
    <row r="694" spans="1:3" x14ac:dyDescent="0.25">
      <c r="A694" t="s">
        <v>1361</v>
      </c>
      <c r="B694" t="s">
        <v>1371</v>
      </c>
      <c r="C694" t="s">
        <v>1372</v>
      </c>
    </row>
    <row r="695" spans="1:3" x14ac:dyDescent="0.25">
      <c r="A695" t="s">
        <v>1373</v>
      </c>
      <c r="B695" t="s">
        <v>4</v>
      </c>
      <c r="C695" t="s">
        <v>1374</v>
      </c>
    </row>
    <row r="696" spans="1:3" x14ac:dyDescent="0.25">
      <c r="A696" t="s">
        <v>1375</v>
      </c>
      <c r="B696" t="s">
        <v>4</v>
      </c>
      <c r="C696" t="s">
        <v>1376</v>
      </c>
    </row>
    <row r="697" spans="1:3" x14ac:dyDescent="0.25">
      <c r="A697" t="s">
        <v>1377</v>
      </c>
      <c r="B697" t="s">
        <v>4</v>
      </c>
      <c r="C697" t="s">
        <v>1378</v>
      </c>
    </row>
    <row r="698" spans="1:3" x14ac:dyDescent="0.25">
      <c r="A698" t="s">
        <v>1379</v>
      </c>
      <c r="B698" t="s">
        <v>4</v>
      </c>
      <c r="C698" t="s">
        <v>1380</v>
      </c>
    </row>
    <row r="699" spans="1:3" x14ac:dyDescent="0.25">
      <c r="A699" t="s">
        <v>1381</v>
      </c>
      <c r="B699" t="s">
        <v>4</v>
      </c>
      <c r="C699" t="s">
        <v>1382</v>
      </c>
    </row>
    <row r="700" spans="1:3" x14ac:dyDescent="0.25">
      <c r="A700" t="s">
        <v>1383</v>
      </c>
      <c r="B700" t="s">
        <v>4</v>
      </c>
      <c r="C700" t="s">
        <v>1384</v>
      </c>
    </row>
    <row r="701" spans="1:3" x14ac:dyDescent="0.25">
      <c r="A701" t="s">
        <v>1385</v>
      </c>
      <c r="B701" t="s">
        <v>4</v>
      </c>
      <c r="C701" t="s">
        <v>1386</v>
      </c>
    </row>
    <row r="702" spans="1:3" x14ac:dyDescent="0.25">
      <c r="A702" t="s">
        <v>1387</v>
      </c>
      <c r="B702" t="s">
        <v>4</v>
      </c>
      <c r="C702" t="s">
        <v>1388</v>
      </c>
    </row>
    <row r="703" spans="1:3" x14ac:dyDescent="0.25">
      <c r="A703" t="s">
        <v>1389</v>
      </c>
      <c r="B703" t="s">
        <v>4</v>
      </c>
      <c r="C703" t="s">
        <v>1390</v>
      </c>
    </row>
    <row r="704" spans="1:3" x14ac:dyDescent="0.25">
      <c r="A704" t="s">
        <v>1391</v>
      </c>
      <c r="B704" t="s">
        <v>4</v>
      </c>
      <c r="C704" t="s">
        <v>1392</v>
      </c>
    </row>
    <row r="705" spans="1:3" x14ac:dyDescent="0.25">
      <c r="A705" t="s">
        <v>1393</v>
      </c>
      <c r="B705" t="s">
        <v>4</v>
      </c>
      <c r="C705" t="s">
        <v>1394</v>
      </c>
    </row>
    <row r="706" spans="1:3" x14ac:dyDescent="0.25">
      <c r="A706" t="s">
        <v>1395</v>
      </c>
      <c r="B706" t="s">
        <v>4</v>
      </c>
      <c r="C706" t="s">
        <v>1396</v>
      </c>
    </row>
    <row r="707" spans="1:3" x14ac:dyDescent="0.25">
      <c r="A707" t="s">
        <v>1397</v>
      </c>
      <c r="B707" t="s">
        <v>4</v>
      </c>
      <c r="C707" t="s">
        <v>1398</v>
      </c>
    </row>
    <row r="708" spans="1:3" x14ac:dyDescent="0.25">
      <c r="A708" t="s">
        <v>1399</v>
      </c>
      <c r="B708" t="s">
        <v>4</v>
      </c>
      <c r="C708" t="s">
        <v>1400</v>
      </c>
    </row>
    <row r="709" spans="1:3" x14ac:dyDescent="0.25">
      <c r="A709" t="s">
        <v>1401</v>
      </c>
      <c r="B709" t="s">
        <v>4</v>
      </c>
      <c r="C709" t="s">
        <v>1402</v>
      </c>
    </row>
    <row r="710" spans="1:3" x14ac:dyDescent="0.25">
      <c r="A710" t="s">
        <v>1403</v>
      </c>
      <c r="B710" t="s">
        <v>4</v>
      </c>
      <c r="C710" t="s">
        <v>1404</v>
      </c>
    </row>
    <row r="711" spans="1:3" x14ac:dyDescent="0.25">
      <c r="A711" t="s">
        <v>1405</v>
      </c>
      <c r="B711" t="s">
        <v>4</v>
      </c>
      <c r="C711" t="s">
        <v>1406</v>
      </c>
    </row>
    <row r="712" spans="1:3" x14ac:dyDescent="0.25">
      <c r="A712" t="s">
        <v>1407</v>
      </c>
      <c r="B712" t="s">
        <v>73</v>
      </c>
      <c r="C712" t="s">
        <v>1408</v>
      </c>
    </row>
    <row r="713" spans="1:3" x14ac:dyDescent="0.25">
      <c r="A713" t="s">
        <v>1409</v>
      </c>
      <c r="B713" t="s">
        <v>4</v>
      </c>
      <c r="C713" t="s">
        <v>1410</v>
      </c>
    </row>
    <row r="714" spans="1:3" x14ac:dyDescent="0.25">
      <c r="A714" t="s">
        <v>1411</v>
      </c>
      <c r="B714" t="s">
        <v>4</v>
      </c>
      <c r="C714" t="s">
        <v>1412</v>
      </c>
    </row>
    <row r="715" spans="1:3" x14ac:dyDescent="0.25">
      <c r="A715" t="s">
        <v>1413</v>
      </c>
      <c r="B715" t="s">
        <v>4</v>
      </c>
      <c r="C715" t="s">
        <v>1414</v>
      </c>
    </row>
    <row r="716" spans="1:3" x14ac:dyDescent="0.25">
      <c r="A716" t="s">
        <v>1415</v>
      </c>
      <c r="B716" t="s">
        <v>4</v>
      </c>
      <c r="C716" t="s">
        <v>1416</v>
      </c>
    </row>
    <row r="717" spans="1:3" x14ac:dyDescent="0.25">
      <c r="A717" t="s">
        <v>1417</v>
      </c>
      <c r="B717" t="s">
        <v>4</v>
      </c>
      <c r="C717" t="s">
        <v>1418</v>
      </c>
    </row>
    <row r="718" spans="1:3" x14ac:dyDescent="0.25">
      <c r="A718" t="s">
        <v>1419</v>
      </c>
      <c r="B718" t="s">
        <v>4</v>
      </c>
      <c r="C718" t="s">
        <v>1420</v>
      </c>
    </row>
    <row r="719" spans="1:3" x14ac:dyDescent="0.25">
      <c r="A719" t="s">
        <v>1421</v>
      </c>
      <c r="B719" t="s">
        <v>4</v>
      </c>
      <c r="C719" t="s">
        <v>1422</v>
      </c>
    </row>
    <row r="720" spans="1:3" x14ac:dyDescent="0.25">
      <c r="A720" t="s">
        <v>1423</v>
      </c>
      <c r="B720" t="s">
        <v>4</v>
      </c>
      <c r="C720" t="s">
        <v>1424</v>
      </c>
    </row>
    <row r="721" spans="1:3" x14ac:dyDescent="0.25">
      <c r="A721" t="s">
        <v>1425</v>
      </c>
      <c r="B721" t="s">
        <v>4</v>
      </c>
      <c r="C721" t="s">
        <v>1426</v>
      </c>
    </row>
    <row r="722" spans="1:3" x14ac:dyDescent="0.25">
      <c r="A722" t="s">
        <v>1427</v>
      </c>
      <c r="B722" t="s">
        <v>4</v>
      </c>
      <c r="C722" t="s">
        <v>1428</v>
      </c>
    </row>
    <row r="723" spans="1:3" x14ac:dyDescent="0.25">
      <c r="A723" t="s">
        <v>1429</v>
      </c>
      <c r="B723" t="s">
        <v>4</v>
      </c>
      <c r="C723" t="s">
        <v>1430</v>
      </c>
    </row>
    <row r="724" spans="1:3" x14ac:dyDescent="0.25">
      <c r="A724" t="s">
        <v>1431</v>
      </c>
      <c r="B724" t="s">
        <v>4</v>
      </c>
      <c r="C724" t="s">
        <v>1432</v>
      </c>
    </row>
    <row r="725" spans="1:3" x14ac:dyDescent="0.25">
      <c r="A725" t="s">
        <v>1433</v>
      </c>
      <c r="B725" t="s">
        <v>4</v>
      </c>
      <c r="C725" t="s">
        <v>1434</v>
      </c>
    </row>
    <row r="726" spans="1:3" x14ac:dyDescent="0.25">
      <c r="A726" t="s">
        <v>1435</v>
      </c>
      <c r="B726" t="s">
        <v>4</v>
      </c>
      <c r="C726" t="s">
        <v>1436</v>
      </c>
    </row>
    <row r="727" spans="1:3" x14ac:dyDescent="0.25">
      <c r="A727" t="s">
        <v>1437</v>
      </c>
      <c r="B727" t="s">
        <v>4</v>
      </c>
      <c r="C727" t="s">
        <v>1438</v>
      </c>
    </row>
    <row r="728" spans="1:3" x14ac:dyDescent="0.25">
      <c r="A728" t="s">
        <v>1439</v>
      </c>
      <c r="B728" t="s">
        <v>4</v>
      </c>
      <c r="C728" t="s">
        <v>1440</v>
      </c>
    </row>
    <row r="729" spans="1:3" x14ac:dyDescent="0.25">
      <c r="A729" t="s">
        <v>1441</v>
      </c>
      <c r="B729" t="s">
        <v>4</v>
      </c>
      <c r="C729" t="s">
        <v>1442</v>
      </c>
    </row>
    <row r="730" spans="1:3" x14ac:dyDescent="0.25">
      <c r="A730" t="s">
        <v>1443</v>
      </c>
      <c r="B730" t="s">
        <v>4</v>
      </c>
      <c r="C730" t="s">
        <v>1444</v>
      </c>
    </row>
    <row r="731" spans="1:3" x14ac:dyDescent="0.25">
      <c r="A731" t="s">
        <v>1445</v>
      </c>
      <c r="B731" t="s">
        <v>4</v>
      </c>
      <c r="C731" t="s">
        <v>1446</v>
      </c>
    </row>
    <row r="732" spans="1:3" x14ac:dyDescent="0.25">
      <c r="A732" t="s">
        <v>1447</v>
      </c>
      <c r="B732" t="s">
        <v>4</v>
      </c>
      <c r="C732" t="s">
        <v>1448</v>
      </c>
    </row>
    <row r="733" spans="1:3" x14ac:dyDescent="0.25">
      <c r="A733" t="s">
        <v>1449</v>
      </c>
      <c r="B733" t="s">
        <v>4</v>
      </c>
      <c r="C733" t="s">
        <v>1450</v>
      </c>
    </row>
    <row r="734" spans="1:3" x14ac:dyDescent="0.25">
      <c r="A734" t="s">
        <v>1451</v>
      </c>
      <c r="B734" t="s">
        <v>4</v>
      </c>
      <c r="C734" t="s">
        <v>1452</v>
      </c>
    </row>
    <row r="735" spans="1:3" x14ac:dyDescent="0.25">
      <c r="A735" t="s">
        <v>1453</v>
      </c>
      <c r="B735" t="s">
        <v>4</v>
      </c>
      <c r="C735" t="s">
        <v>1454</v>
      </c>
    </row>
    <row r="736" spans="1:3" x14ac:dyDescent="0.25">
      <c r="A736" t="s">
        <v>1455</v>
      </c>
      <c r="B736" t="s">
        <v>4</v>
      </c>
      <c r="C736" t="s">
        <v>1456</v>
      </c>
    </row>
    <row r="737" spans="1:3" x14ac:dyDescent="0.25">
      <c r="A737" t="s">
        <v>1457</v>
      </c>
      <c r="B737" t="s">
        <v>4</v>
      </c>
      <c r="C737" t="s">
        <v>1458</v>
      </c>
    </row>
    <row r="738" spans="1:3" x14ac:dyDescent="0.25">
      <c r="A738" t="s">
        <v>1459</v>
      </c>
      <c r="B738" t="s">
        <v>4</v>
      </c>
      <c r="C738" t="s">
        <v>1460</v>
      </c>
    </row>
    <row r="739" spans="1:3" x14ac:dyDescent="0.25">
      <c r="A739" t="s">
        <v>1461</v>
      </c>
      <c r="B739" t="s">
        <v>4</v>
      </c>
      <c r="C739" t="s">
        <v>1462</v>
      </c>
    </row>
    <row r="740" spans="1:3" x14ac:dyDescent="0.25">
      <c r="A740" t="s">
        <v>1463</v>
      </c>
      <c r="B740" t="s">
        <v>4</v>
      </c>
      <c r="C740" t="s">
        <v>1464</v>
      </c>
    </row>
    <row r="741" spans="1:3" x14ac:dyDescent="0.25">
      <c r="A741" t="s">
        <v>1465</v>
      </c>
      <c r="B741" t="s">
        <v>4</v>
      </c>
      <c r="C741" t="s">
        <v>1466</v>
      </c>
    </row>
    <row r="742" spans="1:3" x14ac:dyDescent="0.25">
      <c r="A742" t="s">
        <v>1467</v>
      </c>
      <c r="B742" t="s">
        <v>4</v>
      </c>
      <c r="C742" t="s">
        <v>1468</v>
      </c>
    </row>
    <row r="743" spans="1:3" x14ac:dyDescent="0.25">
      <c r="A743" t="s">
        <v>1469</v>
      </c>
      <c r="B743" t="s">
        <v>4</v>
      </c>
      <c r="C743" t="s">
        <v>1470</v>
      </c>
    </row>
    <row r="744" spans="1:3" x14ac:dyDescent="0.25">
      <c r="A744" t="s">
        <v>1471</v>
      </c>
      <c r="B744" t="s">
        <v>4</v>
      </c>
      <c r="C744" t="s">
        <v>1472</v>
      </c>
    </row>
    <row r="745" spans="1:3" x14ac:dyDescent="0.25">
      <c r="A745" t="s">
        <v>1473</v>
      </c>
      <c r="B745" t="s">
        <v>4</v>
      </c>
      <c r="C745" t="s">
        <v>1474</v>
      </c>
    </row>
    <row r="746" spans="1:3" x14ac:dyDescent="0.25">
      <c r="A746" t="s">
        <v>1475</v>
      </c>
      <c r="B746" t="s">
        <v>4</v>
      </c>
      <c r="C746" t="s">
        <v>1476</v>
      </c>
    </row>
    <row r="747" spans="1:3" x14ac:dyDescent="0.25">
      <c r="A747" t="s">
        <v>1477</v>
      </c>
      <c r="B747" t="s">
        <v>4</v>
      </c>
      <c r="C747" t="s">
        <v>1478</v>
      </c>
    </row>
    <row r="748" spans="1:3" x14ac:dyDescent="0.25">
      <c r="A748" t="s">
        <v>1479</v>
      </c>
      <c r="B748" t="s">
        <v>4</v>
      </c>
      <c r="C748" t="s">
        <v>1480</v>
      </c>
    </row>
    <row r="749" spans="1:3" x14ac:dyDescent="0.25">
      <c r="A749" t="s">
        <v>1481</v>
      </c>
      <c r="B749" t="s">
        <v>4</v>
      </c>
      <c r="C749" t="s">
        <v>1482</v>
      </c>
    </row>
    <row r="750" spans="1:3" x14ac:dyDescent="0.25">
      <c r="A750" t="s">
        <v>1483</v>
      </c>
      <c r="B750" t="s">
        <v>4</v>
      </c>
      <c r="C750" t="s">
        <v>1484</v>
      </c>
    </row>
    <row r="751" spans="1:3" x14ac:dyDescent="0.25">
      <c r="A751" t="s">
        <v>1485</v>
      </c>
      <c r="B751" t="s">
        <v>4</v>
      </c>
      <c r="C751" t="s">
        <v>1486</v>
      </c>
    </row>
    <row r="752" spans="1:3" x14ac:dyDescent="0.25">
      <c r="A752" t="s">
        <v>1487</v>
      </c>
      <c r="B752" t="s">
        <v>4</v>
      </c>
      <c r="C752" t="s">
        <v>1488</v>
      </c>
    </row>
    <row r="753" spans="1:3" x14ac:dyDescent="0.25">
      <c r="A753" t="s">
        <v>1489</v>
      </c>
      <c r="B753" t="s">
        <v>4</v>
      </c>
      <c r="C753" t="s">
        <v>1490</v>
      </c>
    </row>
    <row r="754" spans="1:3" x14ac:dyDescent="0.25">
      <c r="A754" t="s">
        <v>1489</v>
      </c>
      <c r="B754" t="s">
        <v>1491</v>
      </c>
      <c r="C754" t="s">
        <v>1492</v>
      </c>
    </row>
    <row r="755" spans="1:3" x14ac:dyDescent="0.25">
      <c r="A755" t="s">
        <v>1493</v>
      </c>
      <c r="B755" t="s">
        <v>4</v>
      </c>
      <c r="C755" t="s">
        <v>1494</v>
      </c>
    </row>
    <row r="756" spans="1:3" x14ac:dyDescent="0.25">
      <c r="A756" t="s">
        <v>1495</v>
      </c>
      <c r="B756" t="s">
        <v>4</v>
      </c>
      <c r="C756" t="s">
        <v>1496</v>
      </c>
    </row>
    <row r="757" spans="1:3" x14ac:dyDescent="0.25">
      <c r="A757" t="s">
        <v>1497</v>
      </c>
      <c r="B757" t="s">
        <v>4</v>
      </c>
      <c r="C757" t="s">
        <v>1498</v>
      </c>
    </row>
    <row r="758" spans="1:3" x14ac:dyDescent="0.25">
      <c r="A758" t="s">
        <v>1499</v>
      </c>
      <c r="B758" t="s">
        <v>4</v>
      </c>
      <c r="C758" t="s">
        <v>1500</v>
      </c>
    </row>
    <row r="759" spans="1:3" x14ac:dyDescent="0.25">
      <c r="A759" t="s">
        <v>1501</v>
      </c>
      <c r="B759" t="s">
        <v>4</v>
      </c>
      <c r="C759" t="s">
        <v>1502</v>
      </c>
    </row>
    <row r="760" spans="1:3" x14ac:dyDescent="0.25">
      <c r="A760" t="s">
        <v>1503</v>
      </c>
      <c r="B760" t="s">
        <v>4</v>
      </c>
      <c r="C760" t="s">
        <v>1504</v>
      </c>
    </row>
    <row r="761" spans="1:3" x14ac:dyDescent="0.25">
      <c r="A761" t="s">
        <v>1505</v>
      </c>
      <c r="B761" t="s">
        <v>4</v>
      </c>
      <c r="C761" t="s">
        <v>1506</v>
      </c>
    </row>
    <row r="762" spans="1:3" x14ac:dyDescent="0.25">
      <c r="A762" t="s">
        <v>1507</v>
      </c>
      <c r="B762" t="s">
        <v>4</v>
      </c>
      <c r="C762" t="s">
        <v>1508</v>
      </c>
    </row>
    <row r="763" spans="1:3" x14ac:dyDescent="0.25">
      <c r="A763" t="s">
        <v>1509</v>
      </c>
      <c r="B763" t="s">
        <v>4</v>
      </c>
      <c r="C763" t="s">
        <v>1510</v>
      </c>
    </row>
    <row r="764" spans="1:3" x14ac:dyDescent="0.25">
      <c r="A764" t="s">
        <v>1511</v>
      </c>
      <c r="B764" t="s">
        <v>4</v>
      </c>
      <c r="C764" t="s">
        <v>1512</v>
      </c>
    </row>
    <row r="765" spans="1:3" x14ac:dyDescent="0.25">
      <c r="A765" t="s">
        <v>1513</v>
      </c>
      <c r="B765" t="s">
        <v>4</v>
      </c>
      <c r="C765" t="s">
        <v>1514</v>
      </c>
    </row>
    <row r="766" spans="1:3" x14ac:dyDescent="0.25">
      <c r="A766" t="s">
        <v>1515</v>
      </c>
      <c r="B766" t="s">
        <v>4</v>
      </c>
      <c r="C766" t="s">
        <v>1516</v>
      </c>
    </row>
    <row r="767" spans="1:3" x14ac:dyDescent="0.25">
      <c r="A767" t="s">
        <v>1517</v>
      </c>
      <c r="B767" t="s">
        <v>4</v>
      </c>
      <c r="C767" t="s">
        <v>1518</v>
      </c>
    </row>
    <row r="768" spans="1:3" x14ac:dyDescent="0.25">
      <c r="A768" t="s">
        <v>1519</v>
      </c>
      <c r="B768" t="s">
        <v>73</v>
      </c>
      <c r="C768" t="s">
        <v>1520</v>
      </c>
    </row>
    <row r="769" spans="1:3" x14ac:dyDescent="0.25">
      <c r="A769" t="s">
        <v>1521</v>
      </c>
      <c r="B769" t="s">
        <v>4</v>
      </c>
      <c r="C769" t="s">
        <v>1522</v>
      </c>
    </row>
    <row r="770" spans="1:3" x14ac:dyDescent="0.25">
      <c r="A770" t="s">
        <v>1523</v>
      </c>
      <c r="B770" t="s">
        <v>4</v>
      </c>
      <c r="C770" t="s">
        <v>1524</v>
      </c>
    </row>
    <row r="771" spans="1:3" x14ac:dyDescent="0.25">
      <c r="A771" t="s">
        <v>1525</v>
      </c>
      <c r="B771" t="s">
        <v>4</v>
      </c>
      <c r="C771" t="s">
        <v>1526</v>
      </c>
    </row>
    <row r="772" spans="1:3" x14ac:dyDescent="0.25">
      <c r="A772" t="s">
        <v>1527</v>
      </c>
      <c r="B772" t="s">
        <v>4</v>
      </c>
      <c r="C772" t="s">
        <v>1528</v>
      </c>
    </row>
    <row r="773" spans="1:3" x14ac:dyDescent="0.25">
      <c r="A773" t="s">
        <v>1529</v>
      </c>
      <c r="B773" t="s">
        <v>4</v>
      </c>
      <c r="C773" t="s">
        <v>1530</v>
      </c>
    </row>
    <row r="774" spans="1:3" x14ac:dyDescent="0.25">
      <c r="A774" t="s">
        <v>1531</v>
      </c>
      <c r="B774" t="s">
        <v>4</v>
      </c>
      <c r="C774" t="s">
        <v>1532</v>
      </c>
    </row>
    <row r="775" spans="1:3" x14ac:dyDescent="0.25">
      <c r="A775" t="s">
        <v>1533</v>
      </c>
      <c r="B775" t="s">
        <v>4</v>
      </c>
      <c r="C775" t="s">
        <v>1534</v>
      </c>
    </row>
    <row r="776" spans="1:3" x14ac:dyDescent="0.25">
      <c r="A776" t="s">
        <v>1535</v>
      </c>
      <c r="B776" t="s">
        <v>4</v>
      </c>
      <c r="C776" t="s">
        <v>1536</v>
      </c>
    </row>
    <row r="777" spans="1:3" x14ac:dyDescent="0.25">
      <c r="A777" t="s">
        <v>1537</v>
      </c>
      <c r="B777" t="s">
        <v>4</v>
      </c>
      <c r="C777" t="s">
        <v>1538</v>
      </c>
    </row>
    <row r="778" spans="1:3" x14ac:dyDescent="0.25">
      <c r="A778" t="s">
        <v>1539</v>
      </c>
      <c r="B778" t="s">
        <v>4</v>
      </c>
      <c r="C778" t="s">
        <v>1540</v>
      </c>
    </row>
    <row r="779" spans="1:3" x14ac:dyDescent="0.25">
      <c r="A779" t="s">
        <v>1541</v>
      </c>
      <c r="B779" t="s">
        <v>4</v>
      </c>
      <c r="C779" t="s">
        <v>1542</v>
      </c>
    </row>
    <row r="780" spans="1:3" x14ac:dyDescent="0.25">
      <c r="A780" t="s">
        <v>1543</v>
      </c>
      <c r="B780" t="s">
        <v>4</v>
      </c>
      <c r="C780" t="s">
        <v>1544</v>
      </c>
    </row>
    <row r="781" spans="1:3" x14ac:dyDescent="0.25">
      <c r="A781" t="s">
        <v>1545</v>
      </c>
      <c r="B781" t="s">
        <v>4</v>
      </c>
      <c r="C781" t="s">
        <v>1546</v>
      </c>
    </row>
    <row r="782" spans="1:3" x14ac:dyDescent="0.25">
      <c r="A782" t="s">
        <v>1547</v>
      </c>
      <c r="B782" t="s">
        <v>4</v>
      </c>
      <c r="C782" t="s">
        <v>1548</v>
      </c>
    </row>
    <row r="783" spans="1:3" x14ac:dyDescent="0.25">
      <c r="A783" t="s">
        <v>1549</v>
      </c>
      <c r="B783" t="s">
        <v>4</v>
      </c>
      <c r="C783" t="s">
        <v>1550</v>
      </c>
    </row>
    <row r="784" spans="1:3" x14ac:dyDescent="0.25">
      <c r="A784" t="s">
        <v>1551</v>
      </c>
      <c r="B784" t="s">
        <v>4</v>
      </c>
      <c r="C784" t="s">
        <v>1552</v>
      </c>
    </row>
    <row r="785" spans="1:3" x14ac:dyDescent="0.25">
      <c r="A785" t="s">
        <v>1553</v>
      </c>
      <c r="B785" t="s">
        <v>4</v>
      </c>
      <c r="C785" t="s">
        <v>1554</v>
      </c>
    </row>
    <row r="786" spans="1:3" x14ac:dyDescent="0.25">
      <c r="A786" t="s">
        <v>1555</v>
      </c>
      <c r="B786" t="s">
        <v>73</v>
      </c>
      <c r="C786" t="s">
        <v>1556</v>
      </c>
    </row>
    <row r="787" spans="1:3" x14ac:dyDescent="0.25">
      <c r="A787" t="s">
        <v>1557</v>
      </c>
      <c r="B787" t="s">
        <v>4</v>
      </c>
      <c r="C787" t="s">
        <v>1558</v>
      </c>
    </row>
    <row r="788" spans="1:3" x14ac:dyDescent="0.25">
      <c r="A788" t="s">
        <v>1559</v>
      </c>
      <c r="B788" t="s">
        <v>4</v>
      </c>
      <c r="C788" t="s">
        <v>1560</v>
      </c>
    </row>
    <row r="789" spans="1:3" x14ac:dyDescent="0.25">
      <c r="A789" t="s">
        <v>1561</v>
      </c>
      <c r="B789" t="s">
        <v>4</v>
      </c>
      <c r="C789" t="s">
        <v>1562</v>
      </c>
    </row>
    <row r="790" spans="1:3" x14ac:dyDescent="0.25">
      <c r="A790" t="s">
        <v>1563</v>
      </c>
      <c r="B790" t="s">
        <v>4</v>
      </c>
      <c r="C790" t="s">
        <v>1564</v>
      </c>
    </row>
    <row r="791" spans="1:3" x14ac:dyDescent="0.25">
      <c r="A791" t="s">
        <v>1565</v>
      </c>
      <c r="B791" t="s">
        <v>4</v>
      </c>
      <c r="C791" t="s">
        <v>1566</v>
      </c>
    </row>
    <row r="792" spans="1:3" x14ac:dyDescent="0.25">
      <c r="A792" t="s">
        <v>1567</v>
      </c>
      <c r="B792" t="s">
        <v>73</v>
      </c>
      <c r="C792" t="s">
        <v>1568</v>
      </c>
    </row>
    <row r="793" spans="1:3" x14ac:dyDescent="0.25">
      <c r="A793" t="s">
        <v>1569</v>
      </c>
      <c r="B793" t="s">
        <v>4</v>
      </c>
      <c r="C793" t="s">
        <v>1570</v>
      </c>
    </row>
    <row r="794" spans="1:3" x14ac:dyDescent="0.25">
      <c r="A794" t="s">
        <v>1571</v>
      </c>
      <c r="B794" t="s">
        <v>4</v>
      </c>
      <c r="C794" t="s">
        <v>1572</v>
      </c>
    </row>
    <row r="795" spans="1:3" x14ac:dyDescent="0.25">
      <c r="A795" t="s">
        <v>1573</v>
      </c>
      <c r="B795" t="s">
        <v>4</v>
      </c>
      <c r="C795" t="s">
        <v>1574</v>
      </c>
    </row>
    <row r="796" spans="1:3" x14ac:dyDescent="0.25">
      <c r="A796" t="s">
        <v>1575</v>
      </c>
      <c r="B796" t="s">
        <v>4</v>
      </c>
      <c r="C796" t="s">
        <v>1576</v>
      </c>
    </row>
    <row r="797" spans="1:3" x14ac:dyDescent="0.25">
      <c r="A797" t="s">
        <v>1577</v>
      </c>
      <c r="B797" t="s">
        <v>4</v>
      </c>
      <c r="C797" t="s">
        <v>1578</v>
      </c>
    </row>
    <row r="798" spans="1:3" x14ac:dyDescent="0.25">
      <c r="A798" t="s">
        <v>1579</v>
      </c>
      <c r="B798" t="s">
        <v>4</v>
      </c>
      <c r="C798" t="s">
        <v>1580</v>
      </c>
    </row>
    <row r="799" spans="1:3" x14ac:dyDescent="0.25">
      <c r="A799" t="s">
        <v>1581</v>
      </c>
      <c r="B799" t="s">
        <v>4</v>
      </c>
      <c r="C799" t="s">
        <v>1582</v>
      </c>
    </row>
    <row r="800" spans="1:3" x14ac:dyDescent="0.25">
      <c r="A800" t="s">
        <v>1583</v>
      </c>
      <c r="B800" t="s">
        <v>4</v>
      </c>
      <c r="C800" t="s">
        <v>1584</v>
      </c>
    </row>
    <row r="801" spans="1:3" x14ac:dyDescent="0.25">
      <c r="A801" t="s">
        <v>1585</v>
      </c>
      <c r="B801" t="s">
        <v>4</v>
      </c>
      <c r="C801" t="s">
        <v>1586</v>
      </c>
    </row>
    <row r="802" spans="1:3" x14ac:dyDescent="0.25">
      <c r="A802" t="s">
        <v>1587</v>
      </c>
      <c r="B802" t="s">
        <v>4</v>
      </c>
      <c r="C802" t="s">
        <v>1588</v>
      </c>
    </row>
    <row r="803" spans="1:3" x14ac:dyDescent="0.25">
      <c r="A803" t="s">
        <v>1589</v>
      </c>
      <c r="B803" t="s">
        <v>4</v>
      </c>
      <c r="C803" t="s">
        <v>1590</v>
      </c>
    </row>
    <row r="804" spans="1:3" x14ac:dyDescent="0.25">
      <c r="A804" t="s">
        <v>1591</v>
      </c>
      <c r="B804" t="s">
        <v>4</v>
      </c>
      <c r="C804" t="s">
        <v>1592</v>
      </c>
    </row>
    <row r="805" spans="1:3" x14ac:dyDescent="0.25">
      <c r="A805" t="s">
        <v>1593</v>
      </c>
      <c r="B805" t="s">
        <v>4</v>
      </c>
      <c r="C805" t="s">
        <v>1594</v>
      </c>
    </row>
    <row r="806" spans="1:3" x14ac:dyDescent="0.25">
      <c r="A806" t="s">
        <v>1595</v>
      </c>
      <c r="B806" t="s">
        <v>4</v>
      </c>
      <c r="C806" t="s">
        <v>1596</v>
      </c>
    </row>
    <row r="807" spans="1:3" x14ac:dyDescent="0.25">
      <c r="A807" t="s">
        <v>1597</v>
      </c>
      <c r="B807" t="s">
        <v>4</v>
      </c>
      <c r="C807" t="s">
        <v>1598</v>
      </c>
    </row>
    <row r="808" spans="1:3" x14ac:dyDescent="0.25">
      <c r="A808" t="s">
        <v>1599</v>
      </c>
      <c r="B808" t="s">
        <v>4</v>
      </c>
      <c r="C808" t="s">
        <v>1600</v>
      </c>
    </row>
    <row r="809" spans="1:3" x14ac:dyDescent="0.25">
      <c r="A809" t="s">
        <v>1601</v>
      </c>
      <c r="B809" t="s">
        <v>4</v>
      </c>
      <c r="C809" t="s">
        <v>1602</v>
      </c>
    </row>
    <row r="810" spans="1:3" x14ac:dyDescent="0.25">
      <c r="A810" t="s">
        <v>1603</v>
      </c>
      <c r="B810" t="s">
        <v>4</v>
      </c>
      <c r="C810" t="s">
        <v>1604</v>
      </c>
    </row>
    <row r="811" spans="1:3" x14ac:dyDescent="0.25">
      <c r="A811" t="s">
        <v>1605</v>
      </c>
      <c r="B811" t="s">
        <v>4</v>
      </c>
      <c r="C811" t="s">
        <v>1606</v>
      </c>
    </row>
    <row r="812" spans="1:3" x14ac:dyDescent="0.25">
      <c r="A812" t="s">
        <v>1607</v>
      </c>
      <c r="B812" t="s">
        <v>4</v>
      </c>
      <c r="C812" t="s">
        <v>1608</v>
      </c>
    </row>
    <row r="813" spans="1:3" x14ac:dyDescent="0.25">
      <c r="A813" t="s">
        <v>1609</v>
      </c>
      <c r="B813" t="s">
        <v>4</v>
      </c>
      <c r="C813" t="s">
        <v>1610</v>
      </c>
    </row>
    <row r="814" spans="1:3" x14ac:dyDescent="0.25">
      <c r="A814" t="s">
        <v>1611</v>
      </c>
      <c r="B814" t="s">
        <v>4</v>
      </c>
      <c r="C814" t="s">
        <v>1612</v>
      </c>
    </row>
    <row r="815" spans="1:3" x14ac:dyDescent="0.25">
      <c r="A815" t="s">
        <v>1613</v>
      </c>
      <c r="B815" t="s">
        <v>4</v>
      </c>
      <c r="C815" t="s">
        <v>1614</v>
      </c>
    </row>
    <row r="816" spans="1:3" x14ac:dyDescent="0.25">
      <c r="A816" t="s">
        <v>1615</v>
      </c>
      <c r="B816" t="s">
        <v>4</v>
      </c>
      <c r="C816" t="s">
        <v>1616</v>
      </c>
    </row>
    <row r="817" spans="1:3" x14ac:dyDescent="0.25">
      <c r="A817" t="s">
        <v>1617</v>
      </c>
      <c r="B817" t="s">
        <v>4</v>
      </c>
      <c r="C817" t="s">
        <v>1618</v>
      </c>
    </row>
    <row r="818" spans="1:3" x14ac:dyDescent="0.25">
      <c r="A818" t="s">
        <v>1619</v>
      </c>
      <c r="B818" t="s">
        <v>4</v>
      </c>
      <c r="C818" t="s">
        <v>1620</v>
      </c>
    </row>
    <row r="819" spans="1:3" x14ac:dyDescent="0.25">
      <c r="A819" t="s">
        <v>1621</v>
      </c>
      <c r="B819" t="s">
        <v>4</v>
      </c>
      <c r="C819" t="s">
        <v>1622</v>
      </c>
    </row>
    <row r="820" spans="1:3" x14ac:dyDescent="0.25">
      <c r="A820" t="s">
        <v>1623</v>
      </c>
      <c r="B820" t="s">
        <v>4</v>
      </c>
      <c r="C820" t="s">
        <v>1624</v>
      </c>
    </row>
    <row r="821" spans="1:3" x14ac:dyDescent="0.25">
      <c r="A821" t="s">
        <v>1625</v>
      </c>
      <c r="B821" t="s">
        <v>4</v>
      </c>
      <c r="C821" t="s">
        <v>1626</v>
      </c>
    </row>
    <row r="822" spans="1:3" x14ac:dyDescent="0.25">
      <c r="A822" t="s">
        <v>1627</v>
      </c>
      <c r="B822" t="s">
        <v>4</v>
      </c>
      <c r="C822" t="s">
        <v>1628</v>
      </c>
    </row>
    <row r="823" spans="1:3" x14ac:dyDescent="0.25">
      <c r="A823" t="s">
        <v>1629</v>
      </c>
      <c r="B823" t="s">
        <v>4</v>
      </c>
      <c r="C823" t="s">
        <v>1630</v>
      </c>
    </row>
    <row r="824" spans="1:3" x14ac:dyDescent="0.25">
      <c r="A824" t="s">
        <v>1631</v>
      </c>
      <c r="B824" t="s">
        <v>4</v>
      </c>
      <c r="C824" t="s">
        <v>1632</v>
      </c>
    </row>
    <row r="825" spans="1:3" x14ac:dyDescent="0.25">
      <c r="A825" t="s">
        <v>1633</v>
      </c>
      <c r="B825" t="s">
        <v>4</v>
      </c>
      <c r="C825" t="s">
        <v>1634</v>
      </c>
    </row>
    <row r="826" spans="1:3" x14ac:dyDescent="0.25">
      <c r="A826" t="s">
        <v>1635</v>
      </c>
      <c r="B826" t="s">
        <v>4</v>
      </c>
      <c r="C826" t="s">
        <v>1636</v>
      </c>
    </row>
    <row r="827" spans="1:3" x14ac:dyDescent="0.25">
      <c r="A827" t="s">
        <v>1637</v>
      </c>
      <c r="B827" t="s">
        <v>4</v>
      </c>
      <c r="C827" t="s">
        <v>1638</v>
      </c>
    </row>
    <row r="828" spans="1:3" x14ac:dyDescent="0.25">
      <c r="A828" t="s">
        <v>1639</v>
      </c>
      <c r="B828" t="s">
        <v>4</v>
      </c>
      <c r="C828" t="s">
        <v>1640</v>
      </c>
    </row>
    <row r="829" spans="1:3" x14ac:dyDescent="0.25">
      <c r="A829" t="s">
        <v>1641</v>
      </c>
      <c r="B829" t="s">
        <v>715</v>
      </c>
      <c r="C829" t="s">
        <v>1642</v>
      </c>
    </row>
    <row r="830" spans="1:3" x14ac:dyDescent="0.25">
      <c r="A830" t="s">
        <v>1641</v>
      </c>
      <c r="B830" t="s">
        <v>717</v>
      </c>
      <c r="C830" t="s">
        <v>1643</v>
      </c>
    </row>
    <row r="831" spans="1:3" x14ac:dyDescent="0.25">
      <c r="A831" t="s">
        <v>1644</v>
      </c>
      <c r="B831" t="s">
        <v>419</v>
      </c>
      <c r="C831" t="s">
        <v>1645</v>
      </c>
    </row>
    <row r="832" spans="1:3" x14ac:dyDescent="0.25">
      <c r="A832" t="s">
        <v>1644</v>
      </c>
      <c r="B832" t="s">
        <v>649</v>
      </c>
      <c r="C832" t="s">
        <v>1646</v>
      </c>
    </row>
    <row r="833" spans="1:3" x14ac:dyDescent="0.25">
      <c r="A833" t="s">
        <v>1644</v>
      </c>
      <c r="B833" t="s">
        <v>715</v>
      </c>
      <c r="C833" t="s">
        <v>1647</v>
      </c>
    </row>
    <row r="834" spans="1:3" x14ac:dyDescent="0.25">
      <c r="A834" t="s">
        <v>1644</v>
      </c>
      <c r="B834" t="s">
        <v>717</v>
      </c>
      <c r="C834" t="s">
        <v>1648</v>
      </c>
    </row>
    <row r="835" spans="1:3" x14ac:dyDescent="0.25">
      <c r="A835" t="s">
        <v>1644</v>
      </c>
      <c r="B835" t="s">
        <v>719</v>
      </c>
      <c r="C835" t="s">
        <v>1649</v>
      </c>
    </row>
    <row r="836" spans="1:3" x14ac:dyDescent="0.25">
      <c r="A836" t="s">
        <v>1644</v>
      </c>
      <c r="B836" t="s">
        <v>651</v>
      </c>
      <c r="C836" t="s">
        <v>1650</v>
      </c>
    </row>
    <row r="837" spans="1:3" x14ac:dyDescent="0.25">
      <c r="A837" t="s">
        <v>1651</v>
      </c>
      <c r="B837" t="s">
        <v>4</v>
      </c>
      <c r="C837" t="s">
        <v>1652</v>
      </c>
    </row>
    <row r="838" spans="1:3" x14ac:dyDescent="0.25">
      <c r="A838" t="s">
        <v>1653</v>
      </c>
      <c r="B838" t="s">
        <v>4</v>
      </c>
      <c r="C838" t="s">
        <v>1654</v>
      </c>
    </row>
    <row r="839" spans="1:3" x14ac:dyDescent="0.25">
      <c r="A839" t="s">
        <v>1655</v>
      </c>
      <c r="B839" t="s">
        <v>4</v>
      </c>
      <c r="C839" t="s">
        <v>1656</v>
      </c>
    </row>
    <row r="840" spans="1:3" x14ac:dyDescent="0.25">
      <c r="A840" t="s">
        <v>1657</v>
      </c>
      <c r="B840" t="s">
        <v>4</v>
      </c>
      <c r="C840" t="s">
        <v>1658</v>
      </c>
    </row>
    <row r="841" spans="1:3" x14ac:dyDescent="0.25">
      <c r="A841" t="s">
        <v>1659</v>
      </c>
      <c r="B841" t="s">
        <v>4</v>
      </c>
      <c r="C841" t="s">
        <v>1660</v>
      </c>
    </row>
    <row r="842" spans="1:3" x14ac:dyDescent="0.25">
      <c r="A842" t="s">
        <v>1661</v>
      </c>
      <c r="B842" t="s">
        <v>4</v>
      </c>
      <c r="C842" t="s">
        <v>1662</v>
      </c>
    </row>
    <row r="843" spans="1:3" x14ac:dyDescent="0.25">
      <c r="A843" t="s">
        <v>1663</v>
      </c>
      <c r="B843" t="s">
        <v>4</v>
      </c>
      <c r="C843" t="s">
        <v>1664</v>
      </c>
    </row>
    <row r="844" spans="1:3" x14ac:dyDescent="0.25">
      <c r="A844" t="s">
        <v>1665</v>
      </c>
      <c r="B844" t="s">
        <v>4</v>
      </c>
      <c r="C844" t="s">
        <v>1666</v>
      </c>
    </row>
    <row r="845" spans="1:3" x14ac:dyDescent="0.25">
      <c r="A845" t="s">
        <v>1667</v>
      </c>
      <c r="B845" t="s">
        <v>73</v>
      </c>
      <c r="C845" t="s">
        <v>1668</v>
      </c>
    </row>
    <row r="846" spans="1:3" x14ac:dyDescent="0.25">
      <c r="A846" t="s">
        <v>1669</v>
      </c>
      <c r="B846" t="s">
        <v>4</v>
      </c>
      <c r="C846" t="s">
        <v>1670</v>
      </c>
    </row>
    <row r="847" spans="1:3" x14ac:dyDescent="0.25">
      <c r="A847" t="s">
        <v>1671</v>
      </c>
      <c r="B847" t="s">
        <v>4</v>
      </c>
      <c r="C847" t="s">
        <v>1672</v>
      </c>
    </row>
    <row r="848" spans="1:3" x14ac:dyDescent="0.25">
      <c r="A848" t="s">
        <v>1673</v>
      </c>
      <c r="B848" t="s">
        <v>4</v>
      </c>
      <c r="C848" t="s">
        <v>1674</v>
      </c>
    </row>
    <row r="849" spans="1:3" x14ac:dyDescent="0.25">
      <c r="A849" t="s">
        <v>1675</v>
      </c>
      <c r="B849" t="s">
        <v>4</v>
      </c>
      <c r="C849" t="s">
        <v>1676</v>
      </c>
    </row>
    <row r="850" spans="1:3" x14ac:dyDescent="0.25">
      <c r="A850" t="s">
        <v>1677</v>
      </c>
      <c r="B850" t="s">
        <v>4</v>
      </c>
      <c r="C850" t="s">
        <v>1678</v>
      </c>
    </row>
    <row r="851" spans="1:3" x14ac:dyDescent="0.25">
      <c r="A851" t="s">
        <v>1679</v>
      </c>
      <c r="B851" t="s">
        <v>4</v>
      </c>
      <c r="C851" t="s">
        <v>1680</v>
      </c>
    </row>
    <row r="852" spans="1:3" x14ac:dyDescent="0.25">
      <c r="A852" t="s">
        <v>1681</v>
      </c>
      <c r="B852" t="s">
        <v>4</v>
      </c>
      <c r="C852" t="s">
        <v>1682</v>
      </c>
    </row>
    <row r="853" spans="1:3" x14ac:dyDescent="0.25">
      <c r="A853" t="s">
        <v>1683</v>
      </c>
      <c r="B853" t="s">
        <v>4</v>
      </c>
      <c r="C853" t="s">
        <v>1684</v>
      </c>
    </row>
    <row r="854" spans="1:3" x14ac:dyDescent="0.25">
      <c r="A854" t="s">
        <v>1685</v>
      </c>
      <c r="B854" t="s">
        <v>4</v>
      </c>
      <c r="C854" t="s">
        <v>1686</v>
      </c>
    </row>
    <row r="855" spans="1:3" x14ac:dyDescent="0.25">
      <c r="A855" t="s">
        <v>1687</v>
      </c>
      <c r="B855" t="s">
        <v>4</v>
      </c>
      <c r="C855" t="s">
        <v>1688</v>
      </c>
    </row>
    <row r="856" spans="1:3" x14ac:dyDescent="0.25">
      <c r="A856" t="s">
        <v>1689</v>
      </c>
      <c r="B856" t="s">
        <v>4</v>
      </c>
      <c r="C856" t="s">
        <v>1690</v>
      </c>
    </row>
    <row r="857" spans="1:3" x14ac:dyDescent="0.25">
      <c r="A857" t="s">
        <v>1691</v>
      </c>
      <c r="B857" t="s">
        <v>4</v>
      </c>
      <c r="C857" t="s">
        <v>1692</v>
      </c>
    </row>
    <row r="858" spans="1:3" x14ac:dyDescent="0.25">
      <c r="A858" t="s">
        <v>1693</v>
      </c>
      <c r="B858" t="s">
        <v>4</v>
      </c>
      <c r="C858" t="s">
        <v>1694</v>
      </c>
    </row>
    <row r="859" spans="1:3" x14ac:dyDescent="0.25">
      <c r="A859" t="s">
        <v>1695</v>
      </c>
      <c r="B859" t="s">
        <v>4</v>
      </c>
      <c r="C859" t="s">
        <v>1696</v>
      </c>
    </row>
    <row r="860" spans="1:3" x14ac:dyDescent="0.25">
      <c r="A860" t="s">
        <v>1697</v>
      </c>
      <c r="B860" t="s">
        <v>4</v>
      </c>
      <c r="C860" t="s">
        <v>1698</v>
      </c>
    </row>
    <row r="861" spans="1:3" x14ac:dyDescent="0.25">
      <c r="A861" t="s">
        <v>1699</v>
      </c>
      <c r="B861" t="s">
        <v>4</v>
      </c>
      <c r="C861" t="s">
        <v>1700</v>
      </c>
    </row>
    <row r="862" spans="1:3" x14ac:dyDescent="0.25">
      <c r="A862" t="s">
        <v>1701</v>
      </c>
      <c r="B862" t="s">
        <v>4</v>
      </c>
      <c r="C862" t="s">
        <v>1702</v>
      </c>
    </row>
    <row r="863" spans="1:3" x14ac:dyDescent="0.25">
      <c r="A863" t="s">
        <v>1703</v>
      </c>
      <c r="B863" t="s">
        <v>4</v>
      </c>
      <c r="C863" t="s">
        <v>1704</v>
      </c>
    </row>
    <row r="864" spans="1:3" x14ac:dyDescent="0.25">
      <c r="A864" t="s">
        <v>1705</v>
      </c>
      <c r="B864" t="s">
        <v>4</v>
      </c>
      <c r="C864" t="s">
        <v>1706</v>
      </c>
    </row>
    <row r="865" spans="1:3" x14ac:dyDescent="0.25">
      <c r="A865" t="s">
        <v>1707</v>
      </c>
      <c r="B865" t="s">
        <v>4</v>
      </c>
      <c r="C865" t="s">
        <v>1708</v>
      </c>
    </row>
    <row r="866" spans="1:3" x14ac:dyDescent="0.25">
      <c r="A866" t="s">
        <v>1709</v>
      </c>
      <c r="B866" t="s">
        <v>749</v>
      </c>
      <c r="C866" t="s">
        <v>1710</v>
      </c>
    </row>
    <row r="867" spans="1:3" x14ac:dyDescent="0.25">
      <c r="A867" t="s">
        <v>1711</v>
      </c>
      <c r="B867" t="s">
        <v>4</v>
      </c>
      <c r="C867" t="s">
        <v>1712</v>
      </c>
    </row>
    <row r="868" spans="1:3" x14ac:dyDescent="0.25">
      <c r="A868" t="s">
        <v>1713</v>
      </c>
      <c r="B868" t="s">
        <v>4</v>
      </c>
      <c r="C868" t="s">
        <v>1714</v>
      </c>
    </row>
    <row r="869" spans="1:3" x14ac:dyDescent="0.25">
      <c r="A869" t="s">
        <v>1715</v>
      </c>
      <c r="B869" t="s">
        <v>4</v>
      </c>
      <c r="C869" t="s">
        <v>1716</v>
      </c>
    </row>
    <row r="870" spans="1:3" x14ac:dyDescent="0.25">
      <c r="A870" t="s">
        <v>1717</v>
      </c>
      <c r="B870" t="s">
        <v>4</v>
      </c>
      <c r="C870" t="s">
        <v>1718</v>
      </c>
    </row>
    <row r="871" spans="1:3" x14ac:dyDescent="0.25">
      <c r="A871" t="s">
        <v>1719</v>
      </c>
      <c r="B871" t="s">
        <v>4</v>
      </c>
      <c r="C871" t="s">
        <v>1720</v>
      </c>
    </row>
    <row r="872" spans="1:3" x14ac:dyDescent="0.25">
      <c r="A872" t="s">
        <v>1721</v>
      </c>
      <c r="B872" t="s">
        <v>4</v>
      </c>
      <c r="C872" t="s">
        <v>1722</v>
      </c>
    </row>
    <row r="873" spans="1:3" x14ac:dyDescent="0.25">
      <c r="A873" t="s">
        <v>1723</v>
      </c>
      <c r="B873" t="s">
        <v>4</v>
      </c>
      <c r="C873" t="s">
        <v>1724</v>
      </c>
    </row>
    <row r="874" spans="1:3" x14ac:dyDescent="0.25">
      <c r="A874" t="s">
        <v>1725</v>
      </c>
      <c r="B874" t="s">
        <v>4</v>
      </c>
      <c r="C874" t="s">
        <v>1726</v>
      </c>
    </row>
    <row r="875" spans="1:3" x14ac:dyDescent="0.25">
      <c r="A875" t="s">
        <v>1727</v>
      </c>
      <c r="B875" t="s">
        <v>4</v>
      </c>
      <c r="C875" t="s">
        <v>1728</v>
      </c>
    </row>
    <row r="876" spans="1:3" x14ac:dyDescent="0.25">
      <c r="A876" t="s">
        <v>1729</v>
      </c>
      <c r="B876" t="s">
        <v>4</v>
      </c>
      <c r="C876" t="s">
        <v>1730</v>
      </c>
    </row>
    <row r="877" spans="1:3" x14ac:dyDescent="0.25">
      <c r="A877" t="s">
        <v>1731</v>
      </c>
      <c r="B877" t="s">
        <v>4</v>
      </c>
      <c r="C877" t="s">
        <v>1732</v>
      </c>
    </row>
    <row r="878" spans="1:3" x14ac:dyDescent="0.25">
      <c r="A878" t="s">
        <v>1733</v>
      </c>
      <c r="B878" t="s">
        <v>4</v>
      </c>
      <c r="C878" t="s">
        <v>1734</v>
      </c>
    </row>
    <row r="879" spans="1:3" x14ac:dyDescent="0.25">
      <c r="A879" t="s">
        <v>1735</v>
      </c>
      <c r="B879" t="s">
        <v>4</v>
      </c>
      <c r="C879" t="s">
        <v>1736</v>
      </c>
    </row>
    <row r="880" spans="1:3" x14ac:dyDescent="0.25">
      <c r="A880" t="s">
        <v>1737</v>
      </c>
      <c r="B880" t="s">
        <v>4</v>
      </c>
      <c r="C880" t="s">
        <v>1738</v>
      </c>
    </row>
    <row r="881" spans="1:3" x14ac:dyDescent="0.25">
      <c r="A881" t="s">
        <v>1739</v>
      </c>
      <c r="B881" t="s">
        <v>4</v>
      </c>
      <c r="C881" t="s">
        <v>1740</v>
      </c>
    </row>
    <row r="882" spans="1:3" x14ac:dyDescent="0.25">
      <c r="A882" t="s">
        <v>1741</v>
      </c>
      <c r="B882" t="s">
        <v>4</v>
      </c>
      <c r="C882" t="s">
        <v>1742</v>
      </c>
    </row>
    <row r="883" spans="1:3" x14ac:dyDescent="0.25">
      <c r="A883" t="s">
        <v>1743</v>
      </c>
      <c r="B883" t="s">
        <v>4</v>
      </c>
      <c r="C883" t="s">
        <v>1744</v>
      </c>
    </row>
    <row r="884" spans="1:3" x14ac:dyDescent="0.25">
      <c r="A884" t="s">
        <v>1745</v>
      </c>
      <c r="B884" t="s">
        <v>4</v>
      </c>
      <c r="C884" t="s">
        <v>1746</v>
      </c>
    </row>
    <row r="885" spans="1:3" x14ac:dyDescent="0.25">
      <c r="A885" t="s">
        <v>1747</v>
      </c>
      <c r="B885" t="s">
        <v>4</v>
      </c>
      <c r="C885" t="s">
        <v>1748</v>
      </c>
    </row>
    <row r="886" spans="1:3" x14ac:dyDescent="0.25">
      <c r="A886" t="s">
        <v>1749</v>
      </c>
      <c r="B886" t="s">
        <v>4</v>
      </c>
      <c r="C886" t="s">
        <v>1750</v>
      </c>
    </row>
    <row r="887" spans="1:3" x14ac:dyDescent="0.25">
      <c r="A887" t="s">
        <v>1751</v>
      </c>
      <c r="B887" t="s">
        <v>4</v>
      </c>
      <c r="C887" t="s">
        <v>1752</v>
      </c>
    </row>
    <row r="888" spans="1:3" x14ac:dyDescent="0.25">
      <c r="A888" t="s">
        <v>1753</v>
      </c>
      <c r="B888" t="s">
        <v>4</v>
      </c>
      <c r="C888" t="s">
        <v>1754</v>
      </c>
    </row>
    <row r="889" spans="1:3" x14ac:dyDescent="0.25">
      <c r="A889" t="s">
        <v>1755</v>
      </c>
      <c r="B889" t="s">
        <v>4</v>
      </c>
      <c r="C889" t="s">
        <v>1756</v>
      </c>
    </row>
    <row r="890" spans="1:3" x14ac:dyDescent="0.25">
      <c r="A890" t="s">
        <v>1757</v>
      </c>
      <c r="B890" t="s">
        <v>4</v>
      </c>
      <c r="C890" t="s">
        <v>1758</v>
      </c>
    </row>
    <row r="891" spans="1:3" x14ac:dyDescent="0.25">
      <c r="A891" t="s">
        <v>1759</v>
      </c>
      <c r="B891" t="s">
        <v>4</v>
      </c>
      <c r="C891" t="s">
        <v>1760</v>
      </c>
    </row>
    <row r="892" spans="1:3" x14ac:dyDescent="0.25">
      <c r="A892" t="s">
        <v>1761</v>
      </c>
      <c r="B892" t="s">
        <v>4</v>
      </c>
      <c r="C892" t="s">
        <v>1762</v>
      </c>
    </row>
    <row r="893" spans="1:3" x14ac:dyDescent="0.25">
      <c r="A893" t="s">
        <v>1763</v>
      </c>
      <c r="B893" t="s">
        <v>73</v>
      </c>
      <c r="C893" t="s">
        <v>1764</v>
      </c>
    </row>
    <row r="894" spans="1:3" x14ac:dyDescent="0.25">
      <c r="A894" t="s">
        <v>1765</v>
      </c>
      <c r="B894" t="s">
        <v>4</v>
      </c>
      <c r="C894" t="s">
        <v>1766</v>
      </c>
    </row>
    <row r="895" spans="1:3" x14ac:dyDescent="0.25">
      <c r="A895" t="s">
        <v>1767</v>
      </c>
      <c r="B895" t="s">
        <v>4</v>
      </c>
      <c r="C895" t="s">
        <v>1768</v>
      </c>
    </row>
    <row r="896" spans="1:3" x14ac:dyDescent="0.25">
      <c r="A896" t="s">
        <v>1769</v>
      </c>
      <c r="B896" t="s">
        <v>73</v>
      </c>
      <c r="C896" t="s">
        <v>1770</v>
      </c>
    </row>
    <row r="897" spans="1:3" x14ac:dyDescent="0.25">
      <c r="A897" t="s">
        <v>1771</v>
      </c>
      <c r="B897" t="s">
        <v>4</v>
      </c>
      <c r="C897" t="s">
        <v>1772</v>
      </c>
    </row>
    <row r="898" spans="1:3" x14ac:dyDescent="0.25">
      <c r="A898" t="s">
        <v>1773</v>
      </c>
      <c r="B898" t="s">
        <v>4</v>
      </c>
      <c r="C898" t="s">
        <v>1774</v>
      </c>
    </row>
    <row r="899" spans="1:3" x14ac:dyDescent="0.25">
      <c r="A899" t="s">
        <v>1775</v>
      </c>
      <c r="B899" t="s">
        <v>4</v>
      </c>
      <c r="C899" t="s">
        <v>1776</v>
      </c>
    </row>
    <row r="900" spans="1:3" x14ac:dyDescent="0.25">
      <c r="A900" t="s">
        <v>1777</v>
      </c>
      <c r="B900" t="s">
        <v>4</v>
      </c>
      <c r="C900" t="s">
        <v>1778</v>
      </c>
    </row>
    <row r="901" spans="1:3" x14ac:dyDescent="0.25">
      <c r="A901" t="s">
        <v>1777</v>
      </c>
      <c r="B901" t="s">
        <v>1779</v>
      </c>
      <c r="C901" t="s">
        <v>1780</v>
      </c>
    </row>
    <row r="902" spans="1:3" x14ac:dyDescent="0.25">
      <c r="A902" t="s">
        <v>1781</v>
      </c>
      <c r="B902" t="s">
        <v>73</v>
      </c>
      <c r="C902" t="s">
        <v>1782</v>
      </c>
    </row>
    <row r="903" spans="1:3" x14ac:dyDescent="0.25">
      <c r="A903" t="s">
        <v>1783</v>
      </c>
      <c r="B903" t="s">
        <v>4</v>
      </c>
      <c r="C903" t="s">
        <v>1784</v>
      </c>
    </row>
    <row r="904" spans="1:3" x14ac:dyDescent="0.25">
      <c r="A904" t="s">
        <v>1785</v>
      </c>
      <c r="B904" t="s">
        <v>4</v>
      </c>
      <c r="C904" t="s">
        <v>1786</v>
      </c>
    </row>
    <row r="905" spans="1:3" x14ac:dyDescent="0.25">
      <c r="A905" t="s">
        <v>1787</v>
      </c>
      <c r="B905" t="s">
        <v>4</v>
      </c>
      <c r="C905" t="s">
        <v>1788</v>
      </c>
    </row>
    <row r="906" spans="1:3" x14ac:dyDescent="0.25">
      <c r="A906" t="s">
        <v>1789</v>
      </c>
      <c r="B906" t="s">
        <v>4</v>
      </c>
      <c r="C906" t="s">
        <v>1790</v>
      </c>
    </row>
    <row r="907" spans="1:3" x14ac:dyDescent="0.25">
      <c r="A907" t="s">
        <v>1791</v>
      </c>
      <c r="B907" t="s">
        <v>4</v>
      </c>
      <c r="C907" t="s">
        <v>1792</v>
      </c>
    </row>
    <row r="908" spans="1:3" x14ac:dyDescent="0.25">
      <c r="A908" t="s">
        <v>1793</v>
      </c>
      <c r="B908" t="s">
        <v>4</v>
      </c>
      <c r="C908" t="s">
        <v>1794</v>
      </c>
    </row>
    <row r="909" spans="1:3" x14ac:dyDescent="0.25">
      <c r="A909" t="s">
        <v>1795</v>
      </c>
      <c r="B909" t="s">
        <v>4</v>
      </c>
      <c r="C909" t="s">
        <v>1796</v>
      </c>
    </row>
    <row r="910" spans="1:3" x14ac:dyDescent="0.25">
      <c r="A910" t="s">
        <v>1797</v>
      </c>
      <c r="B910" t="s">
        <v>4</v>
      </c>
      <c r="C910" t="s">
        <v>1798</v>
      </c>
    </row>
    <row r="911" spans="1:3" x14ac:dyDescent="0.25">
      <c r="A911" t="s">
        <v>1799</v>
      </c>
      <c r="B911" t="s">
        <v>4</v>
      </c>
      <c r="C911" t="s">
        <v>1800</v>
      </c>
    </row>
    <row r="912" spans="1:3" x14ac:dyDescent="0.25">
      <c r="A912" t="s">
        <v>1801</v>
      </c>
      <c r="B912" t="s">
        <v>4</v>
      </c>
      <c r="C912" t="s">
        <v>1802</v>
      </c>
    </row>
    <row r="913" spans="1:3" x14ac:dyDescent="0.25">
      <c r="A913" t="s">
        <v>1803</v>
      </c>
      <c r="B913" t="s">
        <v>4</v>
      </c>
      <c r="C913" t="s">
        <v>1804</v>
      </c>
    </row>
    <row r="914" spans="1:3" x14ac:dyDescent="0.25">
      <c r="A914" t="s">
        <v>1805</v>
      </c>
      <c r="B914" t="s">
        <v>4</v>
      </c>
      <c r="C914" t="s">
        <v>1806</v>
      </c>
    </row>
    <row r="915" spans="1:3" x14ac:dyDescent="0.25">
      <c r="A915" t="s">
        <v>1807</v>
      </c>
      <c r="B915" t="s">
        <v>4</v>
      </c>
      <c r="C915" t="s">
        <v>1808</v>
      </c>
    </row>
    <row r="916" spans="1:3" x14ac:dyDescent="0.25">
      <c r="A916" t="s">
        <v>1809</v>
      </c>
      <c r="B916" t="s">
        <v>4</v>
      </c>
      <c r="C916" t="s">
        <v>1810</v>
      </c>
    </row>
    <row r="917" spans="1:3" x14ac:dyDescent="0.25">
      <c r="A917" t="s">
        <v>1811</v>
      </c>
      <c r="B917" t="s">
        <v>4</v>
      </c>
      <c r="C917" t="s">
        <v>1812</v>
      </c>
    </row>
    <row r="918" spans="1:3" x14ac:dyDescent="0.25">
      <c r="A918" t="s">
        <v>1813</v>
      </c>
      <c r="B918" t="s">
        <v>4</v>
      </c>
      <c r="C918" t="s">
        <v>1814</v>
      </c>
    </row>
    <row r="919" spans="1:3" x14ac:dyDescent="0.25">
      <c r="A919" t="s">
        <v>1815</v>
      </c>
      <c r="B919" t="s">
        <v>4</v>
      </c>
      <c r="C919" t="s">
        <v>1816</v>
      </c>
    </row>
    <row r="920" spans="1:3" x14ac:dyDescent="0.25">
      <c r="A920" t="s">
        <v>1817</v>
      </c>
      <c r="B920" t="s">
        <v>4</v>
      </c>
      <c r="C920" t="s">
        <v>1818</v>
      </c>
    </row>
    <row r="921" spans="1:3" x14ac:dyDescent="0.25">
      <c r="A921" t="s">
        <v>1819</v>
      </c>
      <c r="B921" t="s">
        <v>864</v>
      </c>
      <c r="C921" t="s">
        <v>1820</v>
      </c>
    </row>
    <row r="922" spans="1:3" x14ac:dyDescent="0.25">
      <c r="A922" t="s">
        <v>1821</v>
      </c>
      <c r="B922" t="s">
        <v>4</v>
      </c>
      <c r="C922" t="s">
        <v>1822</v>
      </c>
    </row>
    <row r="923" spans="1:3" x14ac:dyDescent="0.25">
      <c r="A923" t="s">
        <v>1823</v>
      </c>
      <c r="B923" t="s">
        <v>4</v>
      </c>
      <c r="C923" t="s">
        <v>1824</v>
      </c>
    </row>
    <row r="924" spans="1:3" x14ac:dyDescent="0.25">
      <c r="A924" t="s">
        <v>1825</v>
      </c>
      <c r="B924" t="s">
        <v>4</v>
      </c>
      <c r="C924" t="s">
        <v>1826</v>
      </c>
    </row>
    <row r="925" spans="1:3" x14ac:dyDescent="0.25">
      <c r="A925" t="s">
        <v>1827</v>
      </c>
      <c r="B925" t="s">
        <v>4</v>
      </c>
      <c r="C925" t="s">
        <v>1828</v>
      </c>
    </row>
    <row r="926" spans="1:3" x14ac:dyDescent="0.25">
      <c r="A926" t="s">
        <v>1829</v>
      </c>
      <c r="B926" t="s">
        <v>4</v>
      </c>
      <c r="C926" t="s">
        <v>1830</v>
      </c>
    </row>
    <row r="927" spans="1:3" x14ac:dyDescent="0.25">
      <c r="A927" t="s">
        <v>1831</v>
      </c>
      <c r="B927" t="s">
        <v>4</v>
      </c>
      <c r="C927" t="s">
        <v>1832</v>
      </c>
    </row>
    <row r="928" spans="1:3" x14ac:dyDescent="0.25">
      <c r="A928" t="s">
        <v>1833</v>
      </c>
      <c r="B928" t="s">
        <v>4</v>
      </c>
      <c r="C928" t="s">
        <v>1834</v>
      </c>
    </row>
    <row r="929" spans="1:3" x14ac:dyDescent="0.25">
      <c r="A929" t="s">
        <v>1835</v>
      </c>
      <c r="B929" t="s">
        <v>4</v>
      </c>
      <c r="C929" t="s">
        <v>1836</v>
      </c>
    </row>
    <row r="930" spans="1:3" x14ac:dyDescent="0.25">
      <c r="A930" t="s">
        <v>1837</v>
      </c>
      <c r="B930" t="s">
        <v>4</v>
      </c>
      <c r="C930" t="s">
        <v>1838</v>
      </c>
    </row>
    <row r="931" spans="1:3" x14ac:dyDescent="0.25">
      <c r="A931" t="s">
        <v>1839</v>
      </c>
      <c r="B931" t="s">
        <v>4</v>
      </c>
      <c r="C931" t="s">
        <v>1840</v>
      </c>
    </row>
    <row r="932" spans="1:3" x14ac:dyDescent="0.25">
      <c r="A932" t="s">
        <v>1841</v>
      </c>
      <c r="B932" t="s">
        <v>4</v>
      </c>
      <c r="C932" t="s">
        <v>1842</v>
      </c>
    </row>
    <row r="933" spans="1:3" x14ac:dyDescent="0.25">
      <c r="A933" t="s">
        <v>1843</v>
      </c>
      <c r="B933" t="s">
        <v>4</v>
      </c>
      <c r="C933" t="s">
        <v>1844</v>
      </c>
    </row>
    <row r="934" spans="1:3" x14ac:dyDescent="0.25">
      <c r="A934" t="s">
        <v>1845</v>
      </c>
      <c r="B934" t="s">
        <v>4</v>
      </c>
      <c r="C934" t="s">
        <v>1846</v>
      </c>
    </row>
    <row r="935" spans="1:3" x14ac:dyDescent="0.25">
      <c r="A935" t="s">
        <v>1847</v>
      </c>
      <c r="B935" t="s">
        <v>4</v>
      </c>
      <c r="C935" t="s">
        <v>1848</v>
      </c>
    </row>
    <row r="936" spans="1:3" x14ac:dyDescent="0.25">
      <c r="A936" t="s">
        <v>1849</v>
      </c>
      <c r="B936" t="s">
        <v>4</v>
      </c>
      <c r="C936" t="s">
        <v>1850</v>
      </c>
    </row>
    <row r="937" spans="1:3" x14ac:dyDescent="0.25">
      <c r="A937" t="s">
        <v>1851</v>
      </c>
      <c r="B937" t="s">
        <v>4</v>
      </c>
      <c r="C937" t="s">
        <v>1852</v>
      </c>
    </row>
    <row r="938" spans="1:3" x14ac:dyDescent="0.25">
      <c r="A938" t="s">
        <v>1853</v>
      </c>
      <c r="B938" t="s">
        <v>4</v>
      </c>
      <c r="C938" t="s">
        <v>1854</v>
      </c>
    </row>
    <row r="939" spans="1:3" x14ac:dyDescent="0.25">
      <c r="A939" t="s">
        <v>1855</v>
      </c>
      <c r="B939" t="s">
        <v>4</v>
      </c>
      <c r="C939" t="s">
        <v>1856</v>
      </c>
    </row>
    <row r="940" spans="1:3" x14ac:dyDescent="0.25">
      <c r="A940" t="s">
        <v>1857</v>
      </c>
      <c r="B940" t="s">
        <v>4</v>
      </c>
      <c r="C940" t="s">
        <v>1858</v>
      </c>
    </row>
    <row r="941" spans="1:3" x14ac:dyDescent="0.25">
      <c r="A941" t="s">
        <v>1859</v>
      </c>
      <c r="B941" t="s">
        <v>4</v>
      </c>
      <c r="C941" t="s">
        <v>1860</v>
      </c>
    </row>
    <row r="942" spans="1:3" x14ac:dyDescent="0.25">
      <c r="A942" t="s">
        <v>1861</v>
      </c>
      <c r="B942" t="s">
        <v>4</v>
      </c>
      <c r="C942" t="s">
        <v>1862</v>
      </c>
    </row>
    <row r="943" spans="1:3" x14ac:dyDescent="0.25">
      <c r="A943" t="s">
        <v>1863</v>
      </c>
      <c r="B943" t="s">
        <v>4</v>
      </c>
      <c r="C943" t="s">
        <v>1864</v>
      </c>
    </row>
    <row r="944" spans="1:3" x14ac:dyDescent="0.25">
      <c r="A944" t="s">
        <v>1865</v>
      </c>
      <c r="B944" t="s">
        <v>4</v>
      </c>
      <c r="C944" t="s">
        <v>1866</v>
      </c>
    </row>
    <row r="945" spans="1:3" x14ac:dyDescent="0.25">
      <c r="A945" t="s">
        <v>1867</v>
      </c>
      <c r="B945" t="s">
        <v>4</v>
      </c>
      <c r="C945" t="s">
        <v>1868</v>
      </c>
    </row>
    <row r="946" spans="1:3" x14ac:dyDescent="0.25">
      <c r="A946" t="s">
        <v>1869</v>
      </c>
      <c r="B946" t="s">
        <v>4</v>
      </c>
      <c r="C946" t="s">
        <v>1870</v>
      </c>
    </row>
    <row r="947" spans="1:3" x14ac:dyDescent="0.25">
      <c r="A947" t="s">
        <v>1871</v>
      </c>
      <c r="B947" t="s">
        <v>4</v>
      </c>
      <c r="C947" t="s">
        <v>1872</v>
      </c>
    </row>
    <row r="948" spans="1:3" x14ac:dyDescent="0.25">
      <c r="A948" t="s">
        <v>1873</v>
      </c>
      <c r="B948" t="s">
        <v>864</v>
      </c>
      <c r="C948" t="s">
        <v>1874</v>
      </c>
    </row>
    <row r="949" spans="1:3" x14ac:dyDescent="0.25">
      <c r="A949" t="s">
        <v>1875</v>
      </c>
      <c r="B949" t="s">
        <v>4</v>
      </c>
      <c r="C949" t="s">
        <v>1876</v>
      </c>
    </row>
    <row r="950" spans="1:3" x14ac:dyDescent="0.25">
      <c r="A950" t="s">
        <v>1877</v>
      </c>
      <c r="B950" t="s">
        <v>4</v>
      </c>
      <c r="C950" t="s">
        <v>1878</v>
      </c>
    </row>
    <row r="951" spans="1:3" x14ac:dyDescent="0.25">
      <c r="A951" t="s">
        <v>1879</v>
      </c>
      <c r="B951" t="s">
        <v>4</v>
      </c>
      <c r="C951" t="s">
        <v>1880</v>
      </c>
    </row>
    <row r="952" spans="1:3" x14ac:dyDescent="0.25">
      <c r="A952" t="s">
        <v>1881</v>
      </c>
      <c r="B952" t="s">
        <v>4</v>
      </c>
      <c r="C952" t="s">
        <v>1882</v>
      </c>
    </row>
    <row r="953" spans="1:3" x14ac:dyDescent="0.25">
      <c r="A953" t="s">
        <v>1883</v>
      </c>
      <c r="B953" t="s">
        <v>4</v>
      </c>
      <c r="C953" t="s">
        <v>1884</v>
      </c>
    </row>
    <row r="954" spans="1:3" x14ac:dyDescent="0.25">
      <c r="A954" t="s">
        <v>1885</v>
      </c>
      <c r="B954" t="s">
        <v>4</v>
      </c>
      <c r="C954" t="s">
        <v>1886</v>
      </c>
    </row>
    <row r="955" spans="1:3" x14ac:dyDescent="0.25">
      <c r="A955" t="s">
        <v>1887</v>
      </c>
      <c r="B955" t="s">
        <v>864</v>
      </c>
      <c r="C955" t="s">
        <v>1888</v>
      </c>
    </row>
    <row r="956" spans="1:3" x14ac:dyDescent="0.25">
      <c r="A956" t="s">
        <v>1889</v>
      </c>
      <c r="B956" t="s">
        <v>4</v>
      </c>
      <c r="C956" t="s">
        <v>1890</v>
      </c>
    </row>
    <row r="957" spans="1:3" x14ac:dyDescent="0.25">
      <c r="A957" t="s">
        <v>1891</v>
      </c>
      <c r="B957" t="s">
        <v>4</v>
      </c>
      <c r="C957" t="s">
        <v>1892</v>
      </c>
    </row>
    <row r="958" spans="1:3" x14ac:dyDescent="0.25">
      <c r="A958" t="s">
        <v>1893</v>
      </c>
      <c r="B958" t="s">
        <v>4</v>
      </c>
      <c r="C958" t="s">
        <v>1894</v>
      </c>
    </row>
    <row r="959" spans="1:3" x14ac:dyDescent="0.25">
      <c r="A959" t="s">
        <v>1895</v>
      </c>
      <c r="B959" t="s">
        <v>4</v>
      </c>
      <c r="C959" t="s">
        <v>1896</v>
      </c>
    </row>
    <row r="960" spans="1:3" x14ac:dyDescent="0.25">
      <c r="A960" t="s">
        <v>1897</v>
      </c>
      <c r="B960" t="s">
        <v>4</v>
      </c>
      <c r="C960" t="s">
        <v>1898</v>
      </c>
    </row>
    <row r="961" spans="1:3" x14ac:dyDescent="0.25">
      <c r="A961" t="s">
        <v>1899</v>
      </c>
      <c r="B961" t="s">
        <v>4</v>
      </c>
      <c r="C961" t="s">
        <v>1900</v>
      </c>
    </row>
    <row r="962" spans="1:3" x14ac:dyDescent="0.25">
      <c r="A962" t="s">
        <v>1901</v>
      </c>
      <c r="B962" t="s">
        <v>4</v>
      </c>
      <c r="C962" t="s">
        <v>1902</v>
      </c>
    </row>
    <row r="963" spans="1:3" x14ac:dyDescent="0.25">
      <c r="A963" t="s">
        <v>1903</v>
      </c>
      <c r="B963" t="s">
        <v>4</v>
      </c>
      <c r="C963" t="s">
        <v>1904</v>
      </c>
    </row>
    <row r="964" spans="1:3" x14ac:dyDescent="0.25">
      <c r="A964" t="s">
        <v>1905</v>
      </c>
      <c r="B964" t="s">
        <v>73</v>
      </c>
      <c r="C964" t="s">
        <v>1906</v>
      </c>
    </row>
    <row r="965" spans="1:3" x14ac:dyDescent="0.25">
      <c r="A965" t="s">
        <v>1907</v>
      </c>
      <c r="B965" t="s">
        <v>4</v>
      </c>
      <c r="C965" t="s">
        <v>1908</v>
      </c>
    </row>
    <row r="966" spans="1:3" x14ac:dyDescent="0.25">
      <c r="A966" t="s">
        <v>1909</v>
      </c>
      <c r="B966" t="s">
        <v>4</v>
      </c>
      <c r="C966" t="s">
        <v>1910</v>
      </c>
    </row>
    <row r="967" spans="1:3" x14ac:dyDescent="0.25">
      <c r="A967" t="s">
        <v>1911</v>
      </c>
      <c r="B967" t="s">
        <v>4</v>
      </c>
      <c r="C967" t="s">
        <v>1912</v>
      </c>
    </row>
    <row r="968" spans="1:3" x14ac:dyDescent="0.25">
      <c r="A968" t="s">
        <v>1913</v>
      </c>
      <c r="B968" t="s">
        <v>4</v>
      </c>
      <c r="C968" t="s">
        <v>1914</v>
      </c>
    </row>
    <row r="969" spans="1:3" x14ac:dyDescent="0.25">
      <c r="A969" t="s">
        <v>1915</v>
      </c>
      <c r="B969" t="s">
        <v>4</v>
      </c>
      <c r="C969" t="s">
        <v>1916</v>
      </c>
    </row>
    <row r="970" spans="1:3" x14ac:dyDescent="0.25">
      <c r="A970" t="s">
        <v>1917</v>
      </c>
      <c r="B970" t="s">
        <v>4</v>
      </c>
      <c r="C970" t="s">
        <v>1918</v>
      </c>
    </row>
    <row r="971" spans="1:3" x14ac:dyDescent="0.25">
      <c r="A971" t="s">
        <v>1919</v>
      </c>
      <c r="B971" t="s">
        <v>4</v>
      </c>
      <c r="C971" t="s">
        <v>1920</v>
      </c>
    </row>
    <row r="972" spans="1:3" x14ac:dyDescent="0.25">
      <c r="A972" t="s">
        <v>1921</v>
      </c>
      <c r="B972" t="s">
        <v>4</v>
      </c>
      <c r="C972" t="s">
        <v>1922</v>
      </c>
    </row>
    <row r="973" spans="1:3" x14ac:dyDescent="0.25">
      <c r="A973" t="s">
        <v>1923</v>
      </c>
      <c r="B973" t="s">
        <v>4</v>
      </c>
      <c r="C973" t="s">
        <v>1924</v>
      </c>
    </row>
    <row r="974" spans="1:3" x14ac:dyDescent="0.25">
      <c r="A974" t="s">
        <v>1925</v>
      </c>
      <c r="B974" t="s">
        <v>4</v>
      </c>
      <c r="C974" t="s">
        <v>1926</v>
      </c>
    </row>
    <row r="975" spans="1:3" x14ac:dyDescent="0.25">
      <c r="A975" t="s">
        <v>1925</v>
      </c>
      <c r="B975" t="s">
        <v>1927</v>
      </c>
      <c r="C975" t="s">
        <v>1928</v>
      </c>
    </row>
    <row r="976" spans="1:3" x14ac:dyDescent="0.25">
      <c r="A976" t="s">
        <v>1929</v>
      </c>
      <c r="B976" t="s">
        <v>4</v>
      </c>
      <c r="C976" t="s">
        <v>1930</v>
      </c>
    </row>
    <row r="977" spans="1:3" x14ac:dyDescent="0.25">
      <c r="A977" t="s">
        <v>1931</v>
      </c>
      <c r="B977" t="s">
        <v>4</v>
      </c>
      <c r="C977" t="s">
        <v>1932</v>
      </c>
    </row>
    <row r="978" spans="1:3" x14ac:dyDescent="0.25">
      <c r="A978" t="s">
        <v>1933</v>
      </c>
      <c r="B978" t="s">
        <v>4</v>
      </c>
      <c r="C978" t="s">
        <v>1934</v>
      </c>
    </row>
    <row r="979" spans="1:3" x14ac:dyDescent="0.25">
      <c r="A979" t="s">
        <v>1935</v>
      </c>
      <c r="B979" t="s">
        <v>4</v>
      </c>
      <c r="C979" t="s">
        <v>1936</v>
      </c>
    </row>
    <row r="980" spans="1:3" x14ac:dyDescent="0.25">
      <c r="A980" t="s">
        <v>1937</v>
      </c>
      <c r="B980" t="s">
        <v>4</v>
      </c>
      <c r="C980" t="s">
        <v>1938</v>
      </c>
    </row>
    <row r="981" spans="1:3" x14ac:dyDescent="0.25">
      <c r="A981" t="s">
        <v>1939</v>
      </c>
      <c r="B981" t="s">
        <v>4</v>
      </c>
      <c r="C981" t="s">
        <v>1940</v>
      </c>
    </row>
    <row r="982" spans="1:3" x14ac:dyDescent="0.25">
      <c r="A982" t="s">
        <v>1939</v>
      </c>
      <c r="B982" t="s">
        <v>721</v>
      </c>
      <c r="C982" t="s">
        <v>1941</v>
      </c>
    </row>
    <row r="983" spans="1:3" x14ac:dyDescent="0.25">
      <c r="A983" t="s">
        <v>1939</v>
      </c>
      <c r="B983" t="s">
        <v>1942</v>
      </c>
      <c r="C983" t="s">
        <v>1943</v>
      </c>
    </row>
    <row r="984" spans="1:3" x14ac:dyDescent="0.25">
      <c r="A984" t="s">
        <v>1944</v>
      </c>
      <c r="B984" t="s">
        <v>4</v>
      </c>
      <c r="C984" t="s">
        <v>1945</v>
      </c>
    </row>
    <row r="985" spans="1:3" x14ac:dyDescent="0.25">
      <c r="A985" t="s">
        <v>1946</v>
      </c>
      <c r="B985" t="s">
        <v>4</v>
      </c>
      <c r="C985" t="s">
        <v>1947</v>
      </c>
    </row>
    <row r="986" spans="1:3" x14ac:dyDescent="0.25">
      <c r="A986" t="s">
        <v>1948</v>
      </c>
      <c r="B986" t="s">
        <v>4</v>
      </c>
      <c r="C986" t="s">
        <v>1949</v>
      </c>
    </row>
    <row r="987" spans="1:3" x14ac:dyDescent="0.25">
      <c r="A987" t="s">
        <v>1950</v>
      </c>
      <c r="B987" t="s">
        <v>73</v>
      </c>
      <c r="C987" t="s">
        <v>1951</v>
      </c>
    </row>
    <row r="988" spans="1:3" x14ac:dyDescent="0.25">
      <c r="A988" t="s">
        <v>1952</v>
      </c>
      <c r="B988" t="s">
        <v>4</v>
      </c>
      <c r="C988" t="s">
        <v>1953</v>
      </c>
    </row>
    <row r="989" spans="1:3" x14ac:dyDescent="0.25">
      <c r="A989" t="s">
        <v>1954</v>
      </c>
      <c r="B989" t="s">
        <v>4</v>
      </c>
      <c r="C989" t="s">
        <v>1955</v>
      </c>
    </row>
    <row r="990" spans="1:3" x14ac:dyDescent="0.25">
      <c r="A990" t="s">
        <v>1956</v>
      </c>
      <c r="B990" t="s">
        <v>4</v>
      </c>
      <c r="C990" t="s">
        <v>1957</v>
      </c>
    </row>
    <row r="991" spans="1:3" x14ac:dyDescent="0.25">
      <c r="A991" t="s">
        <v>1958</v>
      </c>
      <c r="B991" t="s">
        <v>4</v>
      </c>
      <c r="C991" t="s">
        <v>1959</v>
      </c>
    </row>
    <row r="992" spans="1:3" x14ac:dyDescent="0.25">
      <c r="A992" t="s">
        <v>1960</v>
      </c>
      <c r="B992" t="s">
        <v>4</v>
      </c>
      <c r="C992" t="s">
        <v>1961</v>
      </c>
    </row>
    <row r="993" spans="1:3" x14ac:dyDescent="0.25">
      <c r="A993" t="s">
        <v>1962</v>
      </c>
      <c r="B993" t="s">
        <v>4</v>
      </c>
      <c r="C993" t="s">
        <v>1963</v>
      </c>
    </row>
    <row r="994" spans="1:3" x14ac:dyDescent="0.25">
      <c r="A994" t="s">
        <v>1964</v>
      </c>
      <c r="B994" t="s">
        <v>4</v>
      </c>
      <c r="C994" t="s">
        <v>1965</v>
      </c>
    </row>
    <row r="995" spans="1:3" x14ac:dyDescent="0.25">
      <c r="A995" t="s">
        <v>1966</v>
      </c>
      <c r="B995" t="s">
        <v>4</v>
      </c>
      <c r="C995" t="s">
        <v>1967</v>
      </c>
    </row>
    <row r="996" spans="1:3" x14ac:dyDescent="0.25">
      <c r="A996" t="s">
        <v>1968</v>
      </c>
      <c r="B996" t="s">
        <v>4</v>
      </c>
      <c r="C996" t="s">
        <v>1969</v>
      </c>
    </row>
    <row r="997" spans="1:3" x14ac:dyDescent="0.25">
      <c r="A997" t="s">
        <v>1970</v>
      </c>
      <c r="B997" t="s">
        <v>4</v>
      </c>
      <c r="C997" t="s">
        <v>1971</v>
      </c>
    </row>
    <row r="998" spans="1:3" x14ac:dyDescent="0.25">
      <c r="A998" t="s">
        <v>1972</v>
      </c>
      <c r="B998" t="s">
        <v>4</v>
      </c>
      <c r="C998" t="s">
        <v>1973</v>
      </c>
    </row>
    <row r="999" spans="1:3" x14ac:dyDescent="0.25">
      <c r="A999" t="s">
        <v>1974</v>
      </c>
      <c r="B999" t="s">
        <v>73</v>
      </c>
      <c r="C999" t="s">
        <v>1975</v>
      </c>
    </row>
    <row r="1000" spans="1:3" x14ac:dyDescent="0.25">
      <c r="A1000" t="s">
        <v>1976</v>
      </c>
      <c r="B1000" t="s">
        <v>4</v>
      </c>
      <c r="C1000" t="s">
        <v>1977</v>
      </c>
    </row>
    <row r="1001" spans="1:3" x14ac:dyDescent="0.25">
      <c r="A1001" t="s">
        <v>1978</v>
      </c>
      <c r="B1001" t="s">
        <v>4</v>
      </c>
      <c r="C1001" t="s">
        <v>1979</v>
      </c>
    </row>
    <row r="1002" spans="1:3" x14ac:dyDescent="0.25">
      <c r="A1002" t="s">
        <v>1980</v>
      </c>
      <c r="B1002" t="s">
        <v>4</v>
      </c>
      <c r="C1002" t="s">
        <v>1981</v>
      </c>
    </row>
    <row r="1003" spans="1:3" x14ac:dyDescent="0.25">
      <c r="A1003" t="s">
        <v>1982</v>
      </c>
      <c r="B1003" t="s">
        <v>4</v>
      </c>
      <c r="C1003" t="s">
        <v>1983</v>
      </c>
    </row>
    <row r="1004" spans="1:3" x14ac:dyDescent="0.25">
      <c r="A1004" t="s">
        <v>1984</v>
      </c>
      <c r="B1004" t="s">
        <v>4</v>
      </c>
      <c r="C1004" t="s">
        <v>1985</v>
      </c>
    </row>
    <row r="1005" spans="1:3" x14ac:dyDescent="0.25">
      <c r="A1005" t="s">
        <v>1986</v>
      </c>
      <c r="B1005" t="s">
        <v>4</v>
      </c>
      <c r="C1005" t="s">
        <v>1987</v>
      </c>
    </row>
    <row r="1006" spans="1:3" x14ac:dyDescent="0.25">
      <c r="A1006" t="s">
        <v>1988</v>
      </c>
      <c r="B1006" t="s">
        <v>4</v>
      </c>
      <c r="C1006" t="s">
        <v>1989</v>
      </c>
    </row>
    <row r="1007" spans="1:3" x14ac:dyDescent="0.25">
      <c r="A1007" t="s">
        <v>1990</v>
      </c>
      <c r="B1007" t="s">
        <v>4</v>
      </c>
      <c r="C1007" t="s">
        <v>1991</v>
      </c>
    </row>
    <row r="1008" spans="1:3" x14ac:dyDescent="0.25">
      <c r="A1008" t="s">
        <v>1992</v>
      </c>
      <c r="B1008" t="s">
        <v>73</v>
      </c>
      <c r="C1008" t="s">
        <v>1993</v>
      </c>
    </row>
    <row r="1009" spans="1:3" x14ac:dyDescent="0.25">
      <c r="A1009" t="s">
        <v>1994</v>
      </c>
      <c r="B1009" t="s">
        <v>4</v>
      </c>
      <c r="C1009" t="s">
        <v>1995</v>
      </c>
    </row>
    <row r="1010" spans="1:3" x14ac:dyDescent="0.25">
      <c r="A1010" t="s">
        <v>1996</v>
      </c>
      <c r="B1010" t="s">
        <v>4</v>
      </c>
      <c r="C1010" t="s">
        <v>1997</v>
      </c>
    </row>
    <row r="1011" spans="1:3" x14ac:dyDescent="0.25">
      <c r="A1011" t="s">
        <v>1998</v>
      </c>
      <c r="B1011" t="s">
        <v>4</v>
      </c>
      <c r="C1011" t="s">
        <v>1999</v>
      </c>
    </row>
    <row r="1012" spans="1:3" x14ac:dyDescent="0.25">
      <c r="A1012" t="s">
        <v>2000</v>
      </c>
      <c r="B1012" t="s">
        <v>4</v>
      </c>
      <c r="C1012" t="s">
        <v>2001</v>
      </c>
    </row>
    <row r="1013" spans="1:3" x14ac:dyDescent="0.25">
      <c r="A1013" t="s">
        <v>2002</v>
      </c>
      <c r="B1013" t="s">
        <v>4</v>
      </c>
      <c r="C1013" t="s">
        <v>2003</v>
      </c>
    </row>
    <row r="1014" spans="1:3" x14ac:dyDescent="0.25">
      <c r="A1014" t="s">
        <v>2004</v>
      </c>
      <c r="B1014" t="s">
        <v>4</v>
      </c>
      <c r="C1014" t="s">
        <v>2005</v>
      </c>
    </row>
    <row r="1015" spans="1:3" x14ac:dyDescent="0.25">
      <c r="A1015" t="s">
        <v>2006</v>
      </c>
      <c r="B1015" t="s">
        <v>73</v>
      </c>
      <c r="C1015" t="s">
        <v>2007</v>
      </c>
    </row>
    <row r="1016" spans="1:3" x14ac:dyDescent="0.25">
      <c r="A1016" t="s">
        <v>2008</v>
      </c>
      <c r="B1016" t="s">
        <v>4</v>
      </c>
      <c r="C1016" t="s">
        <v>2009</v>
      </c>
    </row>
    <row r="1017" spans="1:3" x14ac:dyDescent="0.25">
      <c r="A1017" t="s">
        <v>2010</v>
      </c>
      <c r="B1017" t="s">
        <v>4</v>
      </c>
      <c r="C1017" t="s">
        <v>2011</v>
      </c>
    </row>
    <row r="1018" spans="1:3" x14ac:dyDescent="0.25">
      <c r="A1018" t="s">
        <v>2012</v>
      </c>
      <c r="B1018" t="s">
        <v>4</v>
      </c>
      <c r="C1018" t="s">
        <v>2013</v>
      </c>
    </row>
    <row r="1019" spans="1:3" x14ac:dyDescent="0.25">
      <c r="A1019" t="s">
        <v>2014</v>
      </c>
      <c r="B1019" t="s">
        <v>4</v>
      </c>
      <c r="C1019" t="s">
        <v>2015</v>
      </c>
    </row>
    <row r="1020" spans="1:3" x14ac:dyDescent="0.25">
      <c r="A1020" t="s">
        <v>2016</v>
      </c>
      <c r="B1020" t="s">
        <v>4</v>
      </c>
      <c r="C1020" t="s">
        <v>2017</v>
      </c>
    </row>
    <row r="1021" spans="1:3" x14ac:dyDescent="0.25">
      <c r="A1021" t="s">
        <v>2018</v>
      </c>
      <c r="B1021" t="s">
        <v>4</v>
      </c>
      <c r="C1021" t="s">
        <v>2019</v>
      </c>
    </row>
    <row r="1022" spans="1:3" x14ac:dyDescent="0.25">
      <c r="A1022" t="s">
        <v>659</v>
      </c>
      <c r="B1022" t="s">
        <v>4</v>
      </c>
      <c r="C1022" t="s">
        <v>2020</v>
      </c>
    </row>
    <row r="1023" spans="1:3" x14ac:dyDescent="0.25">
      <c r="A1023" t="s">
        <v>2021</v>
      </c>
      <c r="B1023" t="s">
        <v>419</v>
      </c>
      <c r="C1023" t="s">
        <v>2022</v>
      </c>
    </row>
    <row r="1024" spans="1:3" x14ac:dyDescent="0.25">
      <c r="A1024" t="s">
        <v>2021</v>
      </c>
      <c r="B1024" t="s">
        <v>649</v>
      </c>
      <c r="C1024" t="s">
        <v>2023</v>
      </c>
    </row>
    <row r="1025" spans="1:3" x14ac:dyDescent="0.25">
      <c r="A1025" t="s">
        <v>2021</v>
      </c>
      <c r="B1025" t="s">
        <v>651</v>
      </c>
      <c r="C1025" t="s">
        <v>2024</v>
      </c>
    </row>
    <row r="1026" spans="1:3" x14ac:dyDescent="0.25">
      <c r="A1026" t="s">
        <v>2021</v>
      </c>
      <c r="B1026" t="s">
        <v>653</v>
      </c>
      <c r="C1026" t="s">
        <v>2025</v>
      </c>
    </row>
    <row r="1027" spans="1:3" x14ac:dyDescent="0.25">
      <c r="A1027" t="s">
        <v>2021</v>
      </c>
      <c r="B1027" t="s">
        <v>1259</v>
      </c>
      <c r="C1027" t="s">
        <v>2026</v>
      </c>
    </row>
    <row r="1028" spans="1:3" x14ac:dyDescent="0.25">
      <c r="A1028" t="s">
        <v>2021</v>
      </c>
      <c r="B1028" t="s">
        <v>2027</v>
      </c>
      <c r="C1028" t="s">
        <v>2028</v>
      </c>
    </row>
    <row r="1029" spans="1:3" x14ac:dyDescent="0.25">
      <c r="A1029" t="s">
        <v>2021</v>
      </c>
      <c r="B1029" t="s">
        <v>657</v>
      </c>
      <c r="C1029" t="s">
        <v>2029</v>
      </c>
    </row>
    <row r="1030" spans="1:3" x14ac:dyDescent="0.25">
      <c r="A1030" t="s">
        <v>2030</v>
      </c>
      <c r="B1030" t="s">
        <v>649</v>
      </c>
      <c r="C1030" t="s">
        <v>2031</v>
      </c>
    </row>
    <row r="1031" spans="1:3" x14ac:dyDescent="0.25">
      <c r="A1031" t="s">
        <v>2030</v>
      </c>
      <c r="B1031" t="s">
        <v>651</v>
      </c>
      <c r="C1031" t="s">
        <v>2032</v>
      </c>
    </row>
    <row r="1032" spans="1:3" x14ac:dyDescent="0.25">
      <c r="A1032" t="s">
        <v>2033</v>
      </c>
      <c r="B1032" t="s">
        <v>4</v>
      </c>
      <c r="C1032" t="s">
        <v>2034</v>
      </c>
    </row>
    <row r="1033" spans="1:3" x14ac:dyDescent="0.25">
      <c r="A1033" t="s">
        <v>2033</v>
      </c>
      <c r="B1033" t="s">
        <v>651</v>
      </c>
      <c r="C1033" t="s">
        <v>2035</v>
      </c>
    </row>
    <row r="1034" spans="1:3" x14ac:dyDescent="0.25">
      <c r="A1034" t="s">
        <v>2036</v>
      </c>
      <c r="B1034" t="s">
        <v>4</v>
      </c>
      <c r="C1034" t="s">
        <v>2037</v>
      </c>
    </row>
    <row r="1035" spans="1:3" x14ac:dyDescent="0.25">
      <c r="A1035" t="s">
        <v>2038</v>
      </c>
      <c r="B1035" t="s">
        <v>73</v>
      </c>
      <c r="C1035" t="s">
        <v>2039</v>
      </c>
    </row>
    <row r="1036" spans="1:3" x14ac:dyDescent="0.25">
      <c r="A1036" t="s">
        <v>2040</v>
      </c>
      <c r="B1036" t="s">
        <v>4</v>
      </c>
      <c r="C1036" t="s">
        <v>2041</v>
      </c>
    </row>
    <row r="1037" spans="1:3" x14ac:dyDescent="0.25">
      <c r="A1037" t="s">
        <v>2042</v>
      </c>
      <c r="B1037" t="s">
        <v>4</v>
      </c>
      <c r="C1037" t="s">
        <v>2043</v>
      </c>
    </row>
    <row r="1038" spans="1:3" x14ac:dyDescent="0.25">
      <c r="A1038" t="s">
        <v>2044</v>
      </c>
      <c r="B1038" t="s">
        <v>4</v>
      </c>
      <c r="C1038" t="s">
        <v>2045</v>
      </c>
    </row>
    <row r="1039" spans="1:3" x14ac:dyDescent="0.25">
      <c r="A1039" t="s">
        <v>2046</v>
      </c>
      <c r="B1039" t="s">
        <v>4</v>
      </c>
      <c r="C1039" t="s">
        <v>2047</v>
      </c>
    </row>
    <row r="1040" spans="1:3" x14ac:dyDescent="0.25">
      <c r="A1040" t="s">
        <v>2048</v>
      </c>
      <c r="B1040" t="s">
        <v>4</v>
      </c>
      <c r="C1040" t="s">
        <v>2049</v>
      </c>
    </row>
    <row r="1041" spans="1:3" x14ac:dyDescent="0.25">
      <c r="A1041" t="s">
        <v>2050</v>
      </c>
      <c r="B1041" t="s">
        <v>4</v>
      </c>
      <c r="C1041" t="s">
        <v>2051</v>
      </c>
    </row>
    <row r="1042" spans="1:3" x14ac:dyDescent="0.25">
      <c r="A1042" t="s">
        <v>2052</v>
      </c>
      <c r="B1042" t="s">
        <v>4</v>
      </c>
      <c r="C1042" t="s">
        <v>2053</v>
      </c>
    </row>
    <row r="1043" spans="1:3" x14ac:dyDescent="0.25">
      <c r="A1043" t="s">
        <v>2054</v>
      </c>
      <c r="B1043" t="s">
        <v>4</v>
      </c>
      <c r="C1043" t="s">
        <v>2055</v>
      </c>
    </row>
    <row r="1044" spans="1:3" x14ac:dyDescent="0.25">
      <c r="A1044" t="s">
        <v>2056</v>
      </c>
      <c r="B1044" t="s">
        <v>4</v>
      </c>
      <c r="C1044" t="s">
        <v>2057</v>
      </c>
    </row>
    <row r="1045" spans="1:3" x14ac:dyDescent="0.25">
      <c r="A1045" t="s">
        <v>2058</v>
      </c>
      <c r="B1045" t="s">
        <v>4</v>
      </c>
      <c r="C1045" t="s">
        <v>2059</v>
      </c>
    </row>
    <row r="1046" spans="1:3" x14ac:dyDescent="0.25">
      <c r="A1046" t="s">
        <v>2060</v>
      </c>
      <c r="B1046" t="s">
        <v>4</v>
      </c>
      <c r="C1046" t="s">
        <v>2061</v>
      </c>
    </row>
    <row r="1047" spans="1:3" x14ac:dyDescent="0.25">
      <c r="A1047" t="s">
        <v>2062</v>
      </c>
      <c r="B1047" t="s">
        <v>4</v>
      </c>
      <c r="C1047" t="s">
        <v>2063</v>
      </c>
    </row>
    <row r="1048" spans="1:3" x14ac:dyDescent="0.25">
      <c r="A1048" t="s">
        <v>2064</v>
      </c>
      <c r="B1048" t="s">
        <v>4</v>
      </c>
      <c r="C1048" t="s">
        <v>2065</v>
      </c>
    </row>
    <row r="1049" spans="1:3" x14ac:dyDescent="0.25">
      <c r="A1049" t="s">
        <v>2066</v>
      </c>
      <c r="B1049" t="s">
        <v>73</v>
      </c>
      <c r="C1049" t="s">
        <v>2067</v>
      </c>
    </row>
    <row r="1050" spans="1:3" x14ac:dyDescent="0.25">
      <c r="A1050" t="s">
        <v>2068</v>
      </c>
      <c r="B1050" t="s">
        <v>4</v>
      </c>
      <c r="C1050" t="s">
        <v>2069</v>
      </c>
    </row>
    <row r="1051" spans="1:3" x14ac:dyDescent="0.25">
      <c r="A1051" t="s">
        <v>2070</v>
      </c>
      <c r="B1051" t="s">
        <v>4</v>
      </c>
      <c r="C1051" t="s">
        <v>2071</v>
      </c>
    </row>
    <row r="1052" spans="1:3" x14ac:dyDescent="0.25">
      <c r="A1052" t="s">
        <v>2072</v>
      </c>
      <c r="B1052" t="s">
        <v>4</v>
      </c>
      <c r="C1052" t="s">
        <v>2073</v>
      </c>
    </row>
    <row r="1053" spans="1:3" x14ac:dyDescent="0.25">
      <c r="A1053" t="s">
        <v>2074</v>
      </c>
      <c r="B1053" t="s">
        <v>4</v>
      </c>
      <c r="C1053" t="s">
        <v>2075</v>
      </c>
    </row>
    <row r="1054" spans="1:3" x14ac:dyDescent="0.25">
      <c r="A1054" t="s">
        <v>2076</v>
      </c>
      <c r="B1054" t="s">
        <v>4</v>
      </c>
      <c r="C1054" t="s">
        <v>2077</v>
      </c>
    </row>
    <row r="1055" spans="1:3" x14ac:dyDescent="0.25">
      <c r="A1055" t="s">
        <v>2078</v>
      </c>
      <c r="B1055" t="s">
        <v>4</v>
      </c>
      <c r="C1055" t="s">
        <v>2079</v>
      </c>
    </row>
    <row r="1056" spans="1:3" x14ac:dyDescent="0.25">
      <c r="A1056" t="s">
        <v>2080</v>
      </c>
      <c r="B1056" t="s">
        <v>4</v>
      </c>
      <c r="C1056" t="s">
        <v>2081</v>
      </c>
    </row>
    <row r="1057" spans="1:3" x14ac:dyDescent="0.25">
      <c r="A1057" t="s">
        <v>2080</v>
      </c>
      <c r="B1057" t="s">
        <v>651</v>
      </c>
      <c r="C1057" t="s">
        <v>2082</v>
      </c>
    </row>
    <row r="1058" spans="1:3" x14ac:dyDescent="0.25">
      <c r="A1058" t="s">
        <v>2080</v>
      </c>
      <c r="B1058" t="s">
        <v>1255</v>
      </c>
      <c r="C1058" t="s">
        <v>2083</v>
      </c>
    </row>
    <row r="1059" spans="1:3" x14ac:dyDescent="0.25">
      <c r="A1059" t="s">
        <v>2080</v>
      </c>
      <c r="B1059" t="s">
        <v>1942</v>
      </c>
      <c r="C1059" t="s">
        <v>2084</v>
      </c>
    </row>
    <row r="1060" spans="1:3" x14ac:dyDescent="0.25">
      <c r="A1060" t="s">
        <v>2080</v>
      </c>
      <c r="B1060" t="s">
        <v>655</v>
      </c>
      <c r="C1060" t="s">
        <v>2085</v>
      </c>
    </row>
    <row r="1061" spans="1:3" x14ac:dyDescent="0.25">
      <c r="A1061" t="s">
        <v>2080</v>
      </c>
      <c r="B1061" t="s">
        <v>2027</v>
      </c>
      <c r="C1061" t="s">
        <v>2086</v>
      </c>
    </row>
    <row r="1062" spans="1:3" x14ac:dyDescent="0.25">
      <c r="A1062" t="s">
        <v>2087</v>
      </c>
      <c r="B1062" t="s">
        <v>4</v>
      </c>
      <c r="C1062" t="s">
        <v>2088</v>
      </c>
    </row>
    <row r="1063" spans="1:3" x14ac:dyDescent="0.25">
      <c r="A1063" t="s">
        <v>2089</v>
      </c>
      <c r="B1063" t="s">
        <v>4</v>
      </c>
      <c r="C1063" t="s">
        <v>2090</v>
      </c>
    </row>
    <row r="1064" spans="1:3" x14ac:dyDescent="0.25">
      <c r="A1064" t="s">
        <v>2091</v>
      </c>
      <c r="B1064" t="s">
        <v>4</v>
      </c>
      <c r="C1064" t="s">
        <v>2092</v>
      </c>
    </row>
    <row r="1065" spans="1:3" x14ac:dyDescent="0.25">
      <c r="A1065" t="s">
        <v>2093</v>
      </c>
      <c r="B1065" t="s">
        <v>4</v>
      </c>
      <c r="C1065" t="s">
        <v>2094</v>
      </c>
    </row>
    <row r="1066" spans="1:3" x14ac:dyDescent="0.25">
      <c r="A1066" t="s">
        <v>2095</v>
      </c>
      <c r="B1066" t="s">
        <v>4</v>
      </c>
      <c r="C1066" t="s">
        <v>2096</v>
      </c>
    </row>
    <row r="1067" spans="1:3" x14ac:dyDescent="0.25">
      <c r="A1067" t="s">
        <v>2097</v>
      </c>
      <c r="B1067" t="s">
        <v>4</v>
      </c>
      <c r="C1067" t="s">
        <v>2098</v>
      </c>
    </row>
    <row r="1068" spans="1:3" x14ac:dyDescent="0.25">
      <c r="A1068" t="s">
        <v>2099</v>
      </c>
      <c r="B1068" t="s">
        <v>4</v>
      </c>
      <c r="C1068" t="s">
        <v>2100</v>
      </c>
    </row>
    <row r="1069" spans="1:3" x14ac:dyDescent="0.25">
      <c r="A1069" t="s">
        <v>2101</v>
      </c>
      <c r="B1069" t="s">
        <v>4</v>
      </c>
      <c r="C1069" t="s">
        <v>2102</v>
      </c>
    </row>
    <row r="1070" spans="1:3" x14ac:dyDescent="0.25">
      <c r="A1070" t="s">
        <v>2103</v>
      </c>
      <c r="B1070" t="s">
        <v>4</v>
      </c>
      <c r="C1070" t="s">
        <v>2104</v>
      </c>
    </row>
    <row r="1071" spans="1:3" x14ac:dyDescent="0.25">
      <c r="A1071" t="s">
        <v>2105</v>
      </c>
      <c r="B1071" t="s">
        <v>4</v>
      </c>
      <c r="C1071" t="s">
        <v>2106</v>
      </c>
    </row>
    <row r="1072" spans="1:3" x14ac:dyDescent="0.25">
      <c r="A1072" t="s">
        <v>2107</v>
      </c>
      <c r="B1072" t="s">
        <v>4</v>
      </c>
      <c r="C1072" t="s">
        <v>2108</v>
      </c>
    </row>
    <row r="1073" spans="1:3" x14ac:dyDescent="0.25">
      <c r="A1073" t="s">
        <v>2109</v>
      </c>
      <c r="B1073" t="s">
        <v>4</v>
      </c>
      <c r="C1073" t="s">
        <v>2110</v>
      </c>
    </row>
    <row r="1074" spans="1:3" x14ac:dyDescent="0.25">
      <c r="A1074" t="s">
        <v>2111</v>
      </c>
      <c r="B1074" t="s">
        <v>4</v>
      </c>
      <c r="C1074" t="s">
        <v>2112</v>
      </c>
    </row>
    <row r="1075" spans="1:3" x14ac:dyDescent="0.25">
      <c r="A1075" t="s">
        <v>2113</v>
      </c>
      <c r="B1075" t="s">
        <v>4</v>
      </c>
      <c r="C1075" t="s">
        <v>2114</v>
      </c>
    </row>
    <row r="1076" spans="1:3" x14ac:dyDescent="0.25">
      <c r="A1076" t="s">
        <v>2115</v>
      </c>
      <c r="B1076" t="s">
        <v>4</v>
      </c>
      <c r="C1076" t="s">
        <v>2116</v>
      </c>
    </row>
    <row r="1077" spans="1:3" x14ac:dyDescent="0.25">
      <c r="A1077" t="s">
        <v>2117</v>
      </c>
      <c r="B1077" t="s">
        <v>4</v>
      </c>
      <c r="C1077" t="s">
        <v>2118</v>
      </c>
    </row>
    <row r="1078" spans="1:3" x14ac:dyDescent="0.25">
      <c r="A1078" t="s">
        <v>2119</v>
      </c>
      <c r="B1078" t="s">
        <v>4</v>
      </c>
      <c r="C1078" t="s">
        <v>2120</v>
      </c>
    </row>
    <row r="1079" spans="1:3" x14ac:dyDescent="0.25">
      <c r="A1079" t="s">
        <v>2121</v>
      </c>
      <c r="B1079" t="s">
        <v>4</v>
      </c>
      <c r="C1079" t="s">
        <v>2122</v>
      </c>
    </row>
    <row r="1080" spans="1:3" x14ac:dyDescent="0.25">
      <c r="A1080" t="s">
        <v>2123</v>
      </c>
      <c r="B1080" t="s">
        <v>4</v>
      </c>
      <c r="C1080" t="s">
        <v>2124</v>
      </c>
    </row>
    <row r="1081" spans="1:3" x14ac:dyDescent="0.25">
      <c r="A1081" t="s">
        <v>2125</v>
      </c>
      <c r="B1081" t="s">
        <v>4</v>
      </c>
      <c r="C1081" t="s">
        <v>2126</v>
      </c>
    </row>
    <row r="1082" spans="1:3" x14ac:dyDescent="0.25">
      <c r="A1082" t="s">
        <v>2127</v>
      </c>
      <c r="B1082" t="s">
        <v>4</v>
      </c>
      <c r="C1082" t="s">
        <v>2128</v>
      </c>
    </row>
    <row r="1083" spans="1:3" x14ac:dyDescent="0.25">
      <c r="A1083" t="s">
        <v>2129</v>
      </c>
      <c r="B1083" t="s">
        <v>4</v>
      </c>
      <c r="C1083" t="s">
        <v>2130</v>
      </c>
    </row>
    <row r="1084" spans="1:3" x14ac:dyDescent="0.25">
      <c r="A1084" t="s">
        <v>2131</v>
      </c>
      <c r="B1084" t="s">
        <v>4</v>
      </c>
      <c r="C1084" t="s">
        <v>2132</v>
      </c>
    </row>
    <row r="1085" spans="1:3" x14ac:dyDescent="0.25">
      <c r="A1085" t="s">
        <v>2133</v>
      </c>
      <c r="B1085" t="s">
        <v>4</v>
      </c>
      <c r="C1085" t="s">
        <v>2134</v>
      </c>
    </row>
    <row r="1086" spans="1:3" x14ac:dyDescent="0.25">
      <c r="A1086" t="s">
        <v>2135</v>
      </c>
      <c r="B1086" t="s">
        <v>4</v>
      </c>
      <c r="C1086" t="s">
        <v>2136</v>
      </c>
    </row>
    <row r="1087" spans="1:3" x14ac:dyDescent="0.25">
      <c r="A1087" t="s">
        <v>2137</v>
      </c>
      <c r="B1087" t="s">
        <v>4</v>
      </c>
      <c r="C1087" t="s">
        <v>2138</v>
      </c>
    </row>
    <row r="1088" spans="1:3" x14ac:dyDescent="0.25">
      <c r="A1088" t="s">
        <v>2139</v>
      </c>
      <c r="B1088" t="s">
        <v>4</v>
      </c>
      <c r="C1088" t="s">
        <v>2140</v>
      </c>
    </row>
    <row r="1089" spans="1:3" x14ac:dyDescent="0.25">
      <c r="A1089" t="s">
        <v>2141</v>
      </c>
      <c r="B1089" t="s">
        <v>4</v>
      </c>
      <c r="C1089" t="s">
        <v>2142</v>
      </c>
    </row>
    <row r="1090" spans="1:3" x14ac:dyDescent="0.25">
      <c r="A1090" t="s">
        <v>2143</v>
      </c>
      <c r="B1090" t="s">
        <v>4</v>
      </c>
      <c r="C1090" t="s">
        <v>2144</v>
      </c>
    </row>
    <row r="1091" spans="1:3" x14ac:dyDescent="0.25">
      <c r="A1091" t="s">
        <v>2145</v>
      </c>
      <c r="B1091" t="s">
        <v>4</v>
      </c>
      <c r="C1091" t="s">
        <v>2146</v>
      </c>
    </row>
    <row r="1092" spans="1:3" x14ac:dyDescent="0.25">
      <c r="A1092" t="s">
        <v>2147</v>
      </c>
      <c r="B1092" t="s">
        <v>4</v>
      </c>
      <c r="C1092" t="s">
        <v>2148</v>
      </c>
    </row>
    <row r="1093" spans="1:3" x14ac:dyDescent="0.25">
      <c r="A1093" t="s">
        <v>2149</v>
      </c>
      <c r="B1093" t="s">
        <v>4</v>
      </c>
      <c r="C1093" t="s">
        <v>2150</v>
      </c>
    </row>
    <row r="1094" spans="1:3" x14ac:dyDescent="0.25">
      <c r="A1094" t="s">
        <v>2151</v>
      </c>
      <c r="B1094" t="s">
        <v>4</v>
      </c>
      <c r="C1094" t="s">
        <v>2152</v>
      </c>
    </row>
    <row r="1095" spans="1:3" x14ac:dyDescent="0.25">
      <c r="A1095" t="s">
        <v>2153</v>
      </c>
      <c r="B1095" t="s">
        <v>4</v>
      </c>
      <c r="C1095" t="s">
        <v>2154</v>
      </c>
    </row>
    <row r="1096" spans="1:3" x14ac:dyDescent="0.25">
      <c r="A1096" t="s">
        <v>2155</v>
      </c>
      <c r="B1096" t="s">
        <v>4</v>
      </c>
      <c r="C1096" t="s">
        <v>2156</v>
      </c>
    </row>
    <row r="1097" spans="1:3" x14ac:dyDescent="0.25">
      <c r="A1097" t="s">
        <v>2157</v>
      </c>
      <c r="B1097" t="s">
        <v>4</v>
      </c>
      <c r="C1097" t="s">
        <v>2158</v>
      </c>
    </row>
    <row r="1098" spans="1:3" x14ac:dyDescent="0.25">
      <c r="A1098" t="s">
        <v>2159</v>
      </c>
      <c r="B1098" t="s">
        <v>4</v>
      </c>
      <c r="C1098" t="s">
        <v>2160</v>
      </c>
    </row>
    <row r="1099" spans="1:3" x14ac:dyDescent="0.25">
      <c r="A1099" t="s">
        <v>2161</v>
      </c>
      <c r="B1099" t="s">
        <v>4</v>
      </c>
      <c r="C1099" t="s">
        <v>2162</v>
      </c>
    </row>
    <row r="1100" spans="1:3" x14ac:dyDescent="0.25">
      <c r="A1100" t="s">
        <v>2163</v>
      </c>
      <c r="B1100" t="s">
        <v>4</v>
      </c>
      <c r="C1100" t="s">
        <v>2164</v>
      </c>
    </row>
    <row r="1101" spans="1:3" x14ac:dyDescent="0.25">
      <c r="A1101" t="s">
        <v>2165</v>
      </c>
      <c r="B1101" t="s">
        <v>4</v>
      </c>
      <c r="C1101" t="s">
        <v>2166</v>
      </c>
    </row>
    <row r="1102" spans="1:3" x14ac:dyDescent="0.25">
      <c r="A1102" t="s">
        <v>2167</v>
      </c>
      <c r="B1102" t="s">
        <v>4</v>
      </c>
      <c r="C1102" t="s">
        <v>2168</v>
      </c>
    </row>
    <row r="1103" spans="1:3" x14ac:dyDescent="0.25">
      <c r="A1103" t="s">
        <v>2169</v>
      </c>
      <c r="B1103" t="s">
        <v>4</v>
      </c>
      <c r="C1103" t="s">
        <v>2170</v>
      </c>
    </row>
    <row r="1104" spans="1:3" x14ac:dyDescent="0.25">
      <c r="A1104" t="s">
        <v>2171</v>
      </c>
      <c r="B1104" t="s">
        <v>4</v>
      </c>
      <c r="C1104" t="s">
        <v>2172</v>
      </c>
    </row>
    <row r="1105" spans="1:3" x14ac:dyDescent="0.25">
      <c r="A1105" t="s">
        <v>2173</v>
      </c>
      <c r="B1105" t="s">
        <v>4</v>
      </c>
      <c r="C1105" t="s">
        <v>2174</v>
      </c>
    </row>
    <row r="1106" spans="1:3" x14ac:dyDescent="0.25">
      <c r="A1106" t="s">
        <v>2175</v>
      </c>
      <c r="B1106" t="s">
        <v>4</v>
      </c>
      <c r="C1106" t="s">
        <v>2176</v>
      </c>
    </row>
    <row r="1107" spans="1:3" x14ac:dyDescent="0.25">
      <c r="A1107" t="s">
        <v>2177</v>
      </c>
      <c r="B1107" t="s">
        <v>73</v>
      </c>
      <c r="C1107" t="s">
        <v>2178</v>
      </c>
    </row>
    <row r="1108" spans="1:3" x14ac:dyDescent="0.25">
      <c r="A1108" t="s">
        <v>2179</v>
      </c>
      <c r="B1108" t="s">
        <v>4</v>
      </c>
      <c r="C1108" t="s">
        <v>2180</v>
      </c>
    </row>
    <row r="1109" spans="1:3" x14ac:dyDescent="0.25">
      <c r="A1109" t="s">
        <v>2181</v>
      </c>
      <c r="B1109" t="s">
        <v>4</v>
      </c>
      <c r="C1109" t="s">
        <v>2182</v>
      </c>
    </row>
    <row r="1110" spans="1:3" x14ac:dyDescent="0.25">
      <c r="A1110" t="s">
        <v>2183</v>
      </c>
      <c r="B1110" t="s">
        <v>4</v>
      </c>
      <c r="C1110" t="s">
        <v>2184</v>
      </c>
    </row>
    <row r="1111" spans="1:3" x14ac:dyDescent="0.25">
      <c r="A1111" t="s">
        <v>2185</v>
      </c>
      <c r="B1111" t="s">
        <v>4</v>
      </c>
      <c r="C1111" t="s">
        <v>2186</v>
      </c>
    </row>
    <row r="1112" spans="1:3" x14ac:dyDescent="0.25">
      <c r="A1112" t="s">
        <v>2187</v>
      </c>
      <c r="B1112" t="s">
        <v>4</v>
      </c>
      <c r="C1112" t="s">
        <v>2188</v>
      </c>
    </row>
    <row r="1113" spans="1:3" x14ac:dyDescent="0.25">
      <c r="A1113" t="s">
        <v>2189</v>
      </c>
      <c r="B1113" t="s">
        <v>4</v>
      </c>
      <c r="C1113" t="s">
        <v>2190</v>
      </c>
    </row>
    <row r="1114" spans="1:3" x14ac:dyDescent="0.25">
      <c r="A1114" t="s">
        <v>2191</v>
      </c>
      <c r="B1114" t="s">
        <v>4</v>
      </c>
      <c r="C1114" t="s">
        <v>2192</v>
      </c>
    </row>
    <row r="1115" spans="1:3" x14ac:dyDescent="0.25">
      <c r="A1115" t="s">
        <v>2193</v>
      </c>
      <c r="B1115" t="s">
        <v>4</v>
      </c>
      <c r="C1115" t="s">
        <v>2194</v>
      </c>
    </row>
    <row r="1116" spans="1:3" x14ac:dyDescent="0.25">
      <c r="A1116" t="s">
        <v>2195</v>
      </c>
      <c r="B1116" t="s">
        <v>4</v>
      </c>
      <c r="C1116" t="s">
        <v>2196</v>
      </c>
    </row>
    <row r="1117" spans="1:3" x14ac:dyDescent="0.25">
      <c r="A1117" t="s">
        <v>2197</v>
      </c>
      <c r="B1117" t="s">
        <v>4</v>
      </c>
      <c r="C1117" t="s">
        <v>2198</v>
      </c>
    </row>
    <row r="1118" spans="1:3" x14ac:dyDescent="0.25">
      <c r="A1118" t="s">
        <v>2199</v>
      </c>
      <c r="B1118" t="s">
        <v>4</v>
      </c>
      <c r="C1118" t="s">
        <v>2200</v>
      </c>
    </row>
    <row r="1119" spans="1:3" x14ac:dyDescent="0.25">
      <c r="A1119" t="s">
        <v>2201</v>
      </c>
      <c r="B1119" t="s">
        <v>4</v>
      </c>
      <c r="C1119" t="s">
        <v>2202</v>
      </c>
    </row>
    <row r="1120" spans="1:3" x14ac:dyDescent="0.25">
      <c r="A1120" t="s">
        <v>2203</v>
      </c>
      <c r="B1120" t="s">
        <v>4</v>
      </c>
      <c r="C1120" t="s">
        <v>2204</v>
      </c>
    </row>
    <row r="1121" spans="1:3" x14ac:dyDescent="0.25">
      <c r="A1121" t="s">
        <v>2205</v>
      </c>
      <c r="B1121" t="s">
        <v>4</v>
      </c>
      <c r="C1121" t="s">
        <v>2206</v>
      </c>
    </row>
    <row r="1122" spans="1:3" x14ac:dyDescent="0.25">
      <c r="A1122" t="s">
        <v>2207</v>
      </c>
      <c r="B1122" t="s">
        <v>4</v>
      </c>
      <c r="C1122" t="s">
        <v>2208</v>
      </c>
    </row>
    <row r="1123" spans="1:3" x14ac:dyDescent="0.25">
      <c r="A1123" t="s">
        <v>2209</v>
      </c>
      <c r="B1123" t="s">
        <v>4</v>
      </c>
      <c r="C1123" t="s">
        <v>2210</v>
      </c>
    </row>
    <row r="1124" spans="1:3" x14ac:dyDescent="0.25">
      <c r="A1124" t="s">
        <v>2211</v>
      </c>
      <c r="B1124" t="s">
        <v>4</v>
      </c>
      <c r="C1124" t="s">
        <v>2212</v>
      </c>
    </row>
    <row r="1125" spans="1:3" x14ac:dyDescent="0.25">
      <c r="A1125" t="s">
        <v>2213</v>
      </c>
      <c r="B1125" t="s">
        <v>4</v>
      </c>
      <c r="C1125" t="s">
        <v>2214</v>
      </c>
    </row>
    <row r="1126" spans="1:3" x14ac:dyDescent="0.25">
      <c r="A1126" t="s">
        <v>2215</v>
      </c>
      <c r="B1126" t="s">
        <v>4</v>
      </c>
      <c r="C1126" t="s">
        <v>2216</v>
      </c>
    </row>
    <row r="1127" spans="1:3" x14ac:dyDescent="0.25">
      <c r="A1127" t="s">
        <v>2217</v>
      </c>
      <c r="B1127" t="s">
        <v>4</v>
      </c>
      <c r="C1127" t="s">
        <v>2218</v>
      </c>
    </row>
    <row r="1128" spans="1:3" x14ac:dyDescent="0.25">
      <c r="A1128" t="s">
        <v>2219</v>
      </c>
      <c r="B1128" t="s">
        <v>4</v>
      </c>
      <c r="C1128" t="s">
        <v>2220</v>
      </c>
    </row>
    <row r="1129" spans="1:3" x14ac:dyDescent="0.25">
      <c r="A1129" t="s">
        <v>2221</v>
      </c>
      <c r="B1129" t="s">
        <v>4</v>
      </c>
      <c r="C1129" t="s">
        <v>2222</v>
      </c>
    </row>
    <row r="1130" spans="1:3" x14ac:dyDescent="0.25">
      <c r="A1130" t="s">
        <v>2223</v>
      </c>
      <c r="B1130" t="s">
        <v>4</v>
      </c>
      <c r="C1130" t="s">
        <v>2224</v>
      </c>
    </row>
    <row r="1131" spans="1:3" x14ac:dyDescent="0.25">
      <c r="A1131" t="s">
        <v>2225</v>
      </c>
      <c r="B1131" t="s">
        <v>4</v>
      </c>
      <c r="C1131" t="s">
        <v>2226</v>
      </c>
    </row>
    <row r="1132" spans="1:3" x14ac:dyDescent="0.25">
      <c r="A1132" t="s">
        <v>2227</v>
      </c>
      <c r="B1132" t="s">
        <v>4</v>
      </c>
      <c r="C1132" t="s">
        <v>2228</v>
      </c>
    </row>
    <row r="1133" spans="1:3" x14ac:dyDescent="0.25">
      <c r="A1133" t="s">
        <v>2229</v>
      </c>
      <c r="B1133" t="s">
        <v>4</v>
      </c>
      <c r="C1133" t="s">
        <v>2230</v>
      </c>
    </row>
    <row r="1134" spans="1:3" x14ac:dyDescent="0.25">
      <c r="A1134" t="s">
        <v>2231</v>
      </c>
      <c r="B1134" t="s">
        <v>4</v>
      </c>
      <c r="C1134" t="s">
        <v>2232</v>
      </c>
    </row>
    <row r="1135" spans="1:3" x14ac:dyDescent="0.25">
      <c r="A1135" t="s">
        <v>2233</v>
      </c>
      <c r="B1135" t="s">
        <v>4</v>
      </c>
      <c r="C1135" t="s">
        <v>2234</v>
      </c>
    </row>
    <row r="1136" spans="1:3" x14ac:dyDescent="0.25">
      <c r="A1136" t="s">
        <v>2235</v>
      </c>
      <c r="B1136" t="s">
        <v>4</v>
      </c>
      <c r="C1136" t="s">
        <v>2236</v>
      </c>
    </row>
    <row r="1137" spans="1:3" x14ac:dyDescent="0.25">
      <c r="A1137" t="s">
        <v>2237</v>
      </c>
      <c r="B1137" t="s">
        <v>4</v>
      </c>
      <c r="C1137" t="s">
        <v>2238</v>
      </c>
    </row>
    <row r="1138" spans="1:3" x14ac:dyDescent="0.25">
      <c r="A1138" t="s">
        <v>2239</v>
      </c>
      <c r="B1138" t="s">
        <v>4</v>
      </c>
      <c r="C1138" t="s">
        <v>2240</v>
      </c>
    </row>
    <row r="1139" spans="1:3" x14ac:dyDescent="0.25">
      <c r="A1139" t="s">
        <v>2241</v>
      </c>
      <c r="B1139" t="s">
        <v>4</v>
      </c>
      <c r="C1139" t="s">
        <v>2242</v>
      </c>
    </row>
    <row r="1140" spans="1:3" x14ac:dyDescent="0.25">
      <c r="A1140" t="s">
        <v>2243</v>
      </c>
      <c r="B1140" t="s">
        <v>73</v>
      </c>
      <c r="C1140" t="s">
        <v>2244</v>
      </c>
    </row>
    <row r="1141" spans="1:3" x14ac:dyDescent="0.25">
      <c r="A1141" t="s">
        <v>2245</v>
      </c>
      <c r="B1141" t="s">
        <v>4</v>
      </c>
      <c r="C1141" t="s">
        <v>2246</v>
      </c>
    </row>
    <row r="1142" spans="1:3" x14ac:dyDescent="0.25">
      <c r="A1142" t="s">
        <v>2247</v>
      </c>
      <c r="B1142" t="s">
        <v>4</v>
      </c>
      <c r="C1142" t="s">
        <v>2248</v>
      </c>
    </row>
    <row r="1143" spans="1:3" x14ac:dyDescent="0.25">
      <c r="A1143" t="s">
        <v>2249</v>
      </c>
      <c r="B1143" t="s">
        <v>4</v>
      </c>
      <c r="C1143" t="s">
        <v>2250</v>
      </c>
    </row>
    <row r="1144" spans="1:3" x14ac:dyDescent="0.25">
      <c r="A1144" t="s">
        <v>2251</v>
      </c>
      <c r="B1144" t="s">
        <v>4</v>
      </c>
      <c r="C1144" t="s">
        <v>2252</v>
      </c>
    </row>
    <row r="1145" spans="1:3" x14ac:dyDescent="0.25">
      <c r="A1145" t="s">
        <v>2253</v>
      </c>
      <c r="B1145" t="s">
        <v>4</v>
      </c>
      <c r="C1145" t="s">
        <v>2254</v>
      </c>
    </row>
    <row r="1146" spans="1:3" x14ac:dyDescent="0.25">
      <c r="A1146" t="s">
        <v>2255</v>
      </c>
      <c r="B1146" t="s">
        <v>4</v>
      </c>
      <c r="C1146" t="s">
        <v>2256</v>
      </c>
    </row>
    <row r="1147" spans="1:3" x14ac:dyDescent="0.25">
      <c r="A1147" t="s">
        <v>2257</v>
      </c>
      <c r="B1147" t="s">
        <v>4</v>
      </c>
      <c r="C1147" t="s">
        <v>2258</v>
      </c>
    </row>
    <row r="1148" spans="1:3" x14ac:dyDescent="0.25">
      <c r="A1148" t="s">
        <v>2259</v>
      </c>
      <c r="B1148" t="s">
        <v>4</v>
      </c>
      <c r="C1148" t="s">
        <v>2260</v>
      </c>
    </row>
    <row r="1149" spans="1:3" x14ac:dyDescent="0.25">
      <c r="A1149" t="s">
        <v>2261</v>
      </c>
      <c r="B1149" t="s">
        <v>4</v>
      </c>
      <c r="C1149" t="s">
        <v>2262</v>
      </c>
    </row>
    <row r="1150" spans="1:3" x14ac:dyDescent="0.25">
      <c r="A1150" t="s">
        <v>2263</v>
      </c>
      <c r="B1150" t="s">
        <v>4</v>
      </c>
      <c r="C1150" t="s">
        <v>2264</v>
      </c>
    </row>
    <row r="1151" spans="1:3" x14ac:dyDescent="0.25">
      <c r="A1151" t="s">
        <v>2265</v>
      </c>
      <c r="B1151" t="s">
        <v>4</v>
      </c>
      <c r="C1151" t="s">
        <v>2266</v>
      </c>
    </row>
    <row r="1152" spans="1:3" x14ac:dyDescent="0.25">
      <c r="A1152" t="s">
        <v>2267</v>
      </c>
      <c r="B1152" t="s">
        <v>4</v>
      </c>
      <c r="C1152" t="s">
        <v>2268</v>
      </c>
    </row>
    <row r="1153" spans="1:3" x14ac:dyDescent="0.25">
      <c r="A1153" t="s">
        <v>2269</v>
      </c>
      <c r="B1153" t="s">
        <v>4</v>
      </c>
      <c r="C1153" t="s">
        <v>2270</v>
      </c>
    </row>
    <row r="1154" spans="1:3" x14ac:dyDescent="0.25">
      <c r="A1154" t="s">
        <v>2271</v>
      </c>
      <c r="B1154" t="s">
        <v>4</v>
      </c>
      <c r="C1154" t="s">
        <v>2272</v>
      </c>
    </row>
    <row r="1155" spans="1:3" x14ac:dyDescent="0.25">
      <c r="A1155" t="s">
        <v>2273</v>
      </c>
      <c r="B1155" t="s">
        <v>4</v>
      </c>
      <c r="C1155" t="s">
        <v>2274</v>
      </c>
    </row>
    <row r="1156" spans="1:3" x14ac:dyDescent="0.25">
      <c r="A1156" t="s">
        <v>2275</v>
      </c>
      <c r="B1156" t="s">
        <v>4</v>
      </c>
      <c r="C1156" t="s">
        <v>2276</v>
      </c>
    </row>
    <row r="1157" spans="1:3" x14ac:dyDescent="0.25">
      <c r="A1157" t="s">
        <v>2277</v>
      </c>
      <c r="B1157" t="s">
        <v>4</v>
      </c>
      <c r="C1157" t="s">
        <v>2278</v>
      </c>
    </row>
    <row r="1158" spans="1:3" x14ac:dyDescent="0.25">
      <c r="A1158" t="s">
        <v>2279</v>
      </c>
      <c r="B1158" t="s">
        <v>4</v>
      </c>
      <c r="C1158" t="s">
        <v>2280</v>
      </c>
    </row>
    <row r="1159" spans="1:3" x14ac:dyDescent="0.25">
      <c r="A1159" t="s">
        <v>2281</v>
      </c>
      <c r="B1159" t="s">
        <v>4</v>
      </c>
      <c r="C1159" t="s">
        <v>2282</v>
      </c>
    </row>
    <row r="1160" spans="1:3" x14ac:dyDescent="0.25">
      <c r="A1160" t="s">
        <v>2283</v>
      </c>
      <c r="B1160" t="s">
        <v>4</v>
      </c>
      <c r="C1160" t="s">
        <v>2284</v>
      </c>
    </row>
    <row r="1161" spans="1:3" x14ac:dyDescent="0.25">
      <c r="A1161" t="s">
        <v>2285</v>
      </c>
      <c r="B1161" t="s">
        <v>4</v>
      </c>
      <c r="C1161" t="s">
        <v>2286</v>
      </c>
    </row>
    <row r="1162" spans="1:3" x14ac:dyDescent="0.25">
      <c r="A1162" t="s">
        <v>2287</v>
      </c>
      <c r="B1162" t="s">
        <v>4</v>
      </c>
      <c r="C1162" t="s">
        <v>2288</v>
      </c>
    </row>
    <row r="1163" spans="1:3" x14ac:dyDescent="0.25">
      <c r="A1163" t="s">
        <v>2289</v>
      </c>
      <c r="B1163" t="s">
        <v>4</v>
      </c>
      <c r="C1163" t="s">
        <v>2290</v>
      </c>
    </row>
    <row r="1164" spans="1:3" x14ac:dyDescent="0.25">
      <c r="A1164" t="s">
        <v>2291</v>
      </c>
      <c r="B1164" t="s">
        <v>4</v>
      </c>
      <c r="C1164" t="s">
        <v>2292</v>
      </c>
    </row>
    <row r="1165" spans="1:3" x14ac:dyDescent="0.25">
      <c r="A1165" t="s">
        <v>2293</v>
      </c>
      <c r="B1165" t="s">
        <v>4</v>
      </c>
      <c r="C1165" t="s">
        <v>2294</v>
      </c>
    </row>
    <row r="1166" spans="1:3" x14ac:dyDescent="0.25">
      <c r="A1166" t="s">
        <v>2295</v>
      </c>
      <c r="B1166" t="s">
        <v>4</v>
      </c>
      <c r="C1166" t="s">
        <v>2296</v>
      </c>
    </row>
    <row r="1167" spans="1:3" x14ac:dyDescent="0.25">
      <c r="A1167" t="s">
        <v>2297</v>
      </c>
      <c r="B1167" t="s">
        <v>4</v>
      </c>
      <c r="C1167" t="s">
        <v>2298</v>
      </c>
    </row>
    <row r="1168" spans="1:3" x14ac:dyDescent="0.25">
      <c r="A1168" t="s">
        <v>2299</v>
      </c>
      <c r="B1168" t="s">
        <v>4</v>
      </c>
      <c r="C1168" t="s">
        <v>2300</v>
      </c>
    </row>
    <row r="1169" spans="1:3" x14ac:dyDescent="0.25">
      <c r="A1169" t="s">
        <v>2301</v>
      </c>
      <c r="B1169" t="s">
        <v>4</v>
      </c>
      <c r="C1169" t="s">
        <v>2302</v>
      </c>
    </row>
    <row r="1170" spans="1:3" x14ac:dyDescent="0.25">
      <c r="A1170" t="s">
        <v>2303</v>
      </c>
      <c r="B1170" t="s">
        <v>4</v>
      </c>
      <c r="C1170" t="s">
        <v>2304</v>
      </c>
    </row>
    <row r="1171" spans="1:3" x14ac:dyDescent="0.25">
      <c r="A1171" t="s">
        <v>2305</v>
      </c>
      <c r="B1171" t="s">
        <v>4</v>
      </c>
      <c r="C1171" t="s">
        <v>2306</v>
      </c>
    </row>
    <row r="1172" spans="1:3" x14ac:dyDescent="0.25">
      <c r="A1172" t="s">
        <v>2307</v>
      </c>
      <c r="B1172" t="s">
        <v>4</v>
      </c>
      <c r="C1172" t="s">
        <v>2308</v>
      </c>
    </row>
    <row r="1173" spans="1:3" x14ac:dyDescent="0.25">
      <c r="A1173" t="s">
        <v>2309</v>
      </c>
      <c r="B1173" t="s">
        <v>4</v>
      </c>
      <c r="C1173" t="s">
        <v>2310</v>
      </c>
    </row>
    <row r="1174" spans="1:3" x14ac:dyDescent="0.25">
      <c r="A1174" t="s">
        <v>2311</v>
      </c>
      <c r="B1174" t="s">
        <v>4</v>
      </c>
      <c r="C1174" t="s">
        <v>2312</v>
      </c>
    </row>
    <row r="1175" spans="1:3" x14ac:dyDescent="0.25">
      <c r="A1175" t="s">
        <v>2313</v>
      </c>
      <c r="B1175" t="s">
        <v>4</v>
      </c>
      <c r="C1175" t="s">
        <v>2314</v>
      </c>
    </row>
    <row r="1176" spans="1:3" x14ac:dyDescent="0.25">
      <c r="A1176" t="s">
        <v>2315</v>
      </c>
      <c r="B1176" t="s">
        <v>4</v>
      </c>
      <c r="C1176" t="s">
        <v>2316</v>
      </c>
    </row>
    <row r="1177" spans="1:3" x14ac:dyDescent="0.25">
      <c r="A1177" t="s">
        <v>2317</v>
      </c>
      <c r="B1177" t="s">
        <v>4</v>
      </c>
      <c r="C1177" t="s">
        <v>2318</v>
      </c>
    </row>
    <row r="1178" spans="1:3" x14ac:dyDescent="0.25">
      <c r="A1178" t="s">
        <v>2319</v>
      </c>
      <c r="B1178" t="s">
        <v>4</v>
      </c>
      <c r="C1178" t="s">
        <v>2320</v>
      </c>
    </row>
    <row r="1179" spans="1:3" x14ac:dyDescent="0.25">
      <c r="A1179" t="s">
        <v>2321</v>
      </c>
      <c r="B1179" t="s">
        <v>4</v>
      </c>
      <c r="C1179" t="s">
        <v>2322</v>
      </c>
    </row>
    <row r="1180" spans="1:3" x14ac:dyDescent="0.25">
      <c r="A1180" t="s">
        <v>2323</v>
      </c>
      <c r="B1180" t="s">
        <v>4</v>
      </c>
      <c r="C1180" t="s">
        <v>2324</v>
      </c>
    </row>
    <row r="1181" spans="1:3" x14ac:dyDescent="0.25">
      <c r="A1181" t="s">
        <v>2325</v>
      </c>
      <c r="B1181" t="s">
        <v>4</v>
      </c>
      <c r="C1181" t="s">
        <v>2326</v>
      </c>
    </row>
    <row r="1182" spans="1:3" x14ac:dyDescent="0.25">
      <c r="A1182" t="s">
        <v>2327</v>
      </c>
      <c r="B1182" t="s">
        <v>4</v>
      </c>
      <c r="C1182" t="s">
        <v>2328</v>
      </c>
    </row>
    <row r="1183" spans="1:3" x14ac:dyDescent="0.25">
      <c r="A1183" t="s">
        <v>2329</v>
      </c>
      <c r="B1183" t="s">
        <v>4</v>
      </c>
      <c r="C1183" t="s">
        <v>2330</v>
      </c>
    </row>
    <row r="1184" spans="1:3" x14ac:dyDescent="0.25">
      <c r="A1184" t="s">
        <v>2331</v>
      </c>
      <c r="B1184" t="s">
        <v>4</v>
      </c>
      <c r="C1184" t="s">
        <v>2332</v>
      </c>
    </row>
    <row r="1185" spans="1:3" x14ac:dyDescent="0.25">
      <c r="A1185" t="s">
        <v>2333</v>
      </c>
      <c r="B1185" t="s">
        <v>4</v>
      </c>
      <c r="C1185" t="s">
        <v>2334</v>
      </c>
    </row>
    <row r="1186" spans="1:3" x14ac:dyDescent="0.25">
      <c r="A1186" t="s">
        <v>2335</v>
      </c>
      <c r="B1186" t="s">
        <v>4</v>
      </c>
      <c r="C1186" t="s">
        <v>2336</v>
      </c>
    </row>
    <row r="1187" spans="1:3" x14ac:dyDescent="0.25">
      <c r="A1187" t="s">
        <v>2337</v>
      </c>
      <c r="B1187" t="s">
        <v>4</v>
      </c>
      <c r="C1187" t="s">
        <v>2338</v>
      </c>
    </row>
    <row r="1188" spans="1:3" x14ac:dyDescent="0.25">
      <c r="A1188" t="s">
        <v>2339</v>
      </c>
      <c r="B1188" t="s">
        <v>4</v>
      </c>
      <c r="C1188" t="s">
        <v>2340</v>
      </c>
    </row>
    <row r="1189" spans="1:3" x14ac:dyDescent="0.25">
      <c r="A1189" t="s">
        <v>2341</v>
      </c>
      <c r="B1189" t="s">
        <v>4</v>
      </c>
      <c r="C1189" t="s">
        <v>2342</v>
      </c>
    </row>
    <row r="1190" spans="1:3" x14ac:dyDescent="0.25">
      <c r="A1190" t="s">
        <v>2343</v>
      </c>
      <c r="B1190" t="s">
        <v>4</v>
      </c>
      <c r="C1190" t="s">
        <v>2344</v>
      </c>
    </row>
    <row r="1191" spans="1:3" x14ac:dyDescent="0.25">
      <c r="A1191" t="s">
        <v>2345</v>
      </c>
      <c r="B1191" t="s">
        <v>4</v>
      </c>
      <c r="C1191" t="s">
        <v>2346</v>
      </c>
    </row>
    <row r="1192" spans="1:3" x14ac:dyDescent="0.25">
      <c r="A1192" t="s">
        <v>2347</v>
      </c>
      <c r="B1192" t="s">
        <v>4</v>
      </c>
      <c r="C1192" t="s">
        <v>2348</v>
      </c>
    </row>
    <row r="1193" spans="1:3" x14ac:dyDescent="0.25">
      <c r="A1193" t="s">
        <v>2349</v>
      </c>
      <c r="B1193" t="s">
        <v>4</v>
      </c>
      <c r="C1193" t="s">
        <v>2350</v>
      </c>
    </row>
    <row r="1194" spans="1:3" x14ac:dyDescent="0.25">
      <c r="A1194" t="s">
        <v>2351</v>
      </c>
      <c r="B1194" t="s">
        <v>4</v>
      </c>
      <c r="C1194" t="s">
        <v>2352</v>
      </c>
    </row>
    <row r="1195" spans="1:3" x14ac:dyDescent="0.25">
      <c r="A1195" t="s">
        <v>2353</v>
      </c>
      <c r="B1195" t="s">
        <v>4</v>
      </c>
      <c r="C1195" t="s">
        <v>2354</v>
      </c>
    </row>
    <row r="1196" spans="1:3" x14ac:dyDescent="0.25">
      <c r="A1196" t="s">
        <v>2355</v>
      </c>
      <c r="B1196" t="s">
        <v>4</v>
      </c>
      <c r="C1196" t="s">
        <v>2356</v>
      </c>
    </row>
    <row r="1197" spans="1:3" x14ac:dyDescent="0.25">
      <c r="A1197" t="s">
        <v>2357</v>
      </c>
      <c r="B1197" t="s">
        <v>4</v>
      </c>
      <c r="C1197" t="s">
        <v>2358</v>
      </c>
    </row>
    <row r="1198" spans="1:3" x14ac:dyDescent="0.25">
      <c r="A1198" t="s">
        <v>2359</v>
      </c>
      <c r="B1198" t="s">
        <v>4</v>
      </c>
      <c r="C1198" t="s">
        <v>2360</v>
      </c>
    </row>
    <row r="1199" spans="1:3" x14ac:dyDescent="0.25">
      <c r="A1199" t="s">
        <v>2361</v>
      </c>
      <c r="B1199" t="s">
        <v>4</v>
      </c>
      <c r="C1199" t="s">
        <v>2362</v>
      </c>
    </row>
    <row r="1200" spans="1:3" x14ac:dyDescent="0.25">
      <c r="A1200" t="s">
        <v>2363</v>
      </c>
      <c r="B1200" t="s">
        <v>4</v>
      </c>
      <c r="C1200" t="s">
        <v>2364</v>
      </c>
    </row>
    <row r="1201" spans="1:3" x14ac:dyDescent="0.25">
      <c r="A1201" t="s">
        <v>2365</v>
      </c>
      <c r="B1201" t="s">
        <v>4</v>
      </c>
      <c r="C1201" t="s">
        <v>2366</v>
      </c>
    </row>
    <row r="1202" spans="1:3" x14ac:dyDescent="0.25">
      <c r="A1202" t="s">
        <v>2367</v>
      </c>
      <c r="B1202" t="s">
        <v>4</v>
      </c>
      <c r="C1202" t="s">
        <v>2368</v>
      </c>
    </row>
    <row r="1203" spans="1:3" x14ac:dyDescent="0.25">
      <c r="A1203" t="s">
        <v>2369</v>
      </c>
      <c r="B1203" t="s">
        <v>4</v>
      </c>
      <c r="C1203" t="s">
        <v>2370</v>
      </c>
    </row>
    <row r="1204" spans="1:3" x14ac:dyDescent="0.25">
      <c r="A1204" t="s">
        <v>2371</v>
      </c>
      <c r="B1204" t="s">
        <v>4</v>
      </c>
      <c r="C1204" t="s">
        <v>2372</v>
      </c>
    </row>
    <row r="1205" spans="1:3" x14ac:dyDescent="0.25">
      <c r="A1205" t="s">
        <v>2373</v>
      </c>
      <c r="B1205" t="s">
        <v>4</v>
      </c>
      <c r="C1205" t="s">
        <v>2374</v>
      </c>
    </row>
    <row r="1206" spans="1:3" x14ac:dyDescent="0.25">
      <c r="A1206" t="s">
        <v>2375</v>
      </c>
      <c r="B1206" t="s">
        <v>73</v>
      </c>
      <c r="C1206" t="s">
        <v>2376</v>
      </c>
    </row>
    <row r="1207" spans="1:3" x14ac:dyDescent="0.25">
      <c r="A1207" t="s">
        <v>2377</v>
      </c>
      <c r="B1207" t="s">
        <v>4</v>
      </c>
      <c r="C1207" t="s">
        <v>2378</v>
      </c>
    </row>
    <row r="1208" spans="1:3" x14ac:dyDescent="0.25">
      <c r="A1208" t="s">
        <v>2379</v>
      </c>
      <c r="B1208" t="s">
        <v>4</v>
      </c>
      <c r="C1208" t="s">
        <v>2380</v>
      </c>
    </row>
    <row r="1209" spans="1:3" x14ac:dyDescent="0.25">
      <c r="A1209" t="s">
        <v>2381</v>
      </c>
      <c r="B1209" t="s">
        <v>4</v>
      </c>
      <c r="C1209" t="s">
        <v>2382</v>
      </c>
    </row>
    <row r="1210" spans="1:3" x14ac:dyDescent="0.25">
      <c r="A1210" t="s">
        <v>2383</v>
      </c>
      <c r="B1210" t="s">
        <v>4</v>
      </c>
      <c r="C1210" t="s">
        <v>2384</v>
      </c>
    </row>
    <row r="1211" spans="1:3" x14ac:dyDescent="0.25">
      <c r="A1211" t="s">
        <v>2385</v>
      </c>
      <c r="B1211" t="s">
        <v>4</v>
      </c>
      <c r="C1211" t="s">
        <v>2386</v>
      </c>
    </row>
    <row r="1212" spans="1:3" x14ac:dyDescent="0.25">
      <c r="A1212" t="s">
        <v>2387</v>
      </c>
      <c r="B1212" t="s">
        <v>4</v>
      </c>
      <c r="C1212" t="s">
        <v>2388</v>
      </c>
    </row>
    <row r="1213" spans="1:3" x14ac:dyDescent="0.25">
      <c r="A1213" t="s">
        <v>2389</v>
      </c>
      <c r="B1213" t="s">
        <v>4</v>
      </c>
      <c r="C1213" t="s">
        <v>2390</v>
      </c>
    </row>
    <row r="1214" spans="1:3" x14ac:dyDescent="0.25">
      <c r="A1214" t="s">
        <v>2391</v>
      </c>
      <c r="B1214" t="s">
        <v>73</v>
      </c>
      <c r="C1214" t="s">
        <v>2392</v>
      </c>
    </row>
    <row r="1215" spans="1:3" x14ac:dyDescent="0.25">
      <c r="A1215" t="s">
        <v>2393</v>
      </c>
      <c r="B1215" t="s">
        <v>4</v>
      </c>
      <c r="C1215" t="s">
        <v>2394</v>
      </c>
    </row>
    <row r="1216" spans="1:3" x14ac:dyDescent="0.25">
      <c r="A1216" t="s">
        <v>2395</v>
      </c>
      <c r="B1216" t="s">
        <v>4</v>
      </c>
      <c r="C1216" t="s">
        <v>2396</v>
      </c>
    </row>
    <row r="1217" spans="1:3" x14ac:dyDescent="0.25">
      <c r="A1217" t="s">
        <v>2397</v>
      </c>
      <c r="B1217" t="s">
        <v>4</v>
      </c>
      <c r="C1217" t="s">
        <v>2398</v>
      </c>
    </row>
    <row r="1218" spans="1:3" x14ac:dyDescent="0.25">
      <c r="A1218" t="s">
        <v>2399</v>
      </c>
      <c r="B1218" t="s">
        <v>73</v>
      </c>
      <c r="C1218" t="s">
        <v>2400</v>
      </c>
    </row>
    <row r="1219" spans="1:3" x14ac:dyDescent="0.25">
      <c r="A1219" t="s">
        <v>2401</v>
      </c>
      <c r="B1219" t="s">
        <v>4</v>
      </c>
      <c r="C1219" t="s">
        <v>2402</v>
      </c>
    </row>
    <row r="1220" spans="1:3" x14ac:dyDescent="0.25">
      <c r="A1220" t="s">
        <v>2403</v>
      </c>
      <c r="B1220" t="s">
        <v>4</v>
      </c>
      <c r="C1220" t="s">
        <v>2404</v>
      </c>
    </row>
    <row r="1221" spans="1:3" x14ac:dyDescent="0.25">
      <c r="A1221" t="s">
        <v>2405</v>
      </c>
      <c r="B1221" t="s">
        <v>4</v>
      </c>
      <c r="C1221" t="s">
        <v>2406</v>
      </c>
    </row>
    <row r="1222" spans="1:3" x14ac:dyDescent="0.25">
      <c r="A1222" t="s">
        <v>2407</v>
      </c>
      <c r="B1222" t="s">
        <v>4</v>
      </c>
      <c r="C1222" t="s">
        <v>2408</v>
      </c>
    </row>
    <row r="1223" spans="1:3" x14ac:dyDescent="0.25">
      <c r="A1223" t="s">
        <v>2409</v>
      </c>
      <c r="B1223" t="s">
        <v>4</v>
      </c>
      <c r="C1223" t="s">
        <v>2410</v>
      </c>
    </row>
    <row r="1224" spans="1:3" x14ac:dyDescent="0.25">
      <c r="A1224" t="s">
        <v>2411</v>
      </c>
      <c r="B1224" t="s">
        <v>4</v>
      </c>
      <c r="C1224" t="s">
        <v>2412</v>
      </c>
    </row>
    <row r="1225" spans="1:3" x14ac:dyDescent="0.25">
      <c r="A1225" t="s">
        <v>2413</v>
      </c>
      <c r="B1225" t="s">
        <v>4</v>
      </c>
      <c r="C1225" t="s">
        <v>2414</v>
      </c>
    </row>
    <row r="1226" spans="1:3" x14ac:dyDescent="0.25">
      <c r="A1226" t="s">
        <v>2415</v>
      </c>
      <c r="B1226" t="s">
        <v>4</v>
      </c>
      <c r="C1226" t="s">
        <v>2416</v>
      </c>
    </row>
    <row r="1227" spans="1:3" x14ac:dyDescent="0.25">
      <c r="A1227" t="s">
        <v>2415</v>
      </c>
      <c r="B1227" t="s">
        <v>419</v>
      </c>
      <c r="C1227" t="s">
        <v>2417</v>
      </c>
    </row>
    <row r="1228" spans="1:3" x14ac:dyDescent="0.25">
      <c r="A1228" t="s">
        <v>2415</v>
      </c>
      <c r="B1228" t="s">
        <v>649</v>
      </c>
      <c r="C1228" t="s">
        <v>2418</v>
      </c>
    </row>
    <row r="1229" spans="1:3" x14ac:dyDescent="0.25">
      <c r="A1229" t="s">
        <v>2415</v>
      </c>
      <c r="B1229" t="s">
        <v>721</v>
      </c>
      <c r="C1229" t="s">
        <v>2419</v>
      </c>
    </row>
    <row r="1230" spans="1:3" x14ac:dyDescent="0.25">
      <c r="A1230" t="s">
        <v>2420</v>
      </c>
      <c r="B1230" t="s">
        <v>4</v>
      </c>
      <c r="C1230" t="s">
        <v>2421</v>
      </c>
    </row>
    <row r="1231" spans="1:3" x14ac:dyDescent="0.25">
      <c r="A1231" t="s">
        <v>2422</v>
      </c>
      <c r="B1231" t="s">
        <v>4</v>
      </c>
      <c r="C1231" t="s">
        <v>2423</v>
      </c>
    </row>
    <row r="1232" spans="1:3" x14ac:dyDescent="0.25">
      <c r="A1232" t="s">
        <v>2424</v>
      </c>
      <c r="B1232" t="s">
        <v>73</v>
      </c>
      <c r="C1232" t="s">
        <v>2425</v>
      </c>
    </row>
    <row r="1233" spans="1:3" x14ac:dyDescent="0.25">
      <c r="A1233" t="s">
        <v>2426</v>
      </c>
      <c r="B1233" t="s">
        <v>4</v>
      </c>
      <c r="C1233" t="s">
        <v>2427</v>
      </c>
    </row>
    <row r="1234" spans="1:3" x14ac:dyDescent="0.25">
      <c r="A1234" t="s">
        <v>2428</v>
      </c>
      <c r="B1234" t="s">
        <v>4</v>
      </c>
      <c r="C1234" t="s">
        <v>2429</v>
      </c>
    </row>
    <row r="1235" spans="1:3" x14ac:dyDescent="0.25">
      <c r="A1235" t="s">
        <v>2430</v>
      </c>
      <c r="B1235" t="s">
        <v>4</v>
      </c>
      <c r="C1235" t="s">
        <v>2431</v>
      </c>
    </row>
    <row r="1236" spans="1:3" x14ac:dyDescent="0.25">
      <c r="A1236" t="s">
        <v>2432</v>
      </c>
      <c r="B1236" t="s">
        <v>4</v>
      </c>
      <c r="C1236" t="s">
        <v>2433</v>
      </c>
    </row>
    <row r="1237" spans="1:3" x14ac:dyDescent="0.25">
      <c r="A1237" t="s">
        <v>2434</v>
      </c>
      <c r="B1237" t="s">
        <v>4</v>
      </c>
      <c r="C1237" t="s">
        <v>2435</v>
      </c>
    </row>
    <row r="1238" spans="1:3" x14ac:dyDescent="0.25">
      <c r="A1238" t="s">
        <v>2436</v>
      </c>
      <c r="B1238" t="s">
        <v>4</v>
      </c>
      <c r="C1238" t="s">
        <v>2437</v>
      </c>
    </row>
    <row r="1239" spans="1:3" x14ac:dyDescent="0.25">
      <c r="A1239" t="s">
        <v>2438</v>
      </c>
      <c r="B1239" t="s">
        <v>4</v>
      </c>
      <c r="C1239" t="s">
        <v>2439</v>
      </c>
    </row>
    <row r="1240" spans="1:3" x14ac:dyDescent="0.25">
      <c r="A1240" t="s">
        <v>2440</v>
      </c>
      <c r="B1240" t="s">
        <v>4</v>
      </c>
      <c r="C1240" t="s">
        <v>2441</v>
      </c>
    </row>
    <row r="1241" spans="1:3" x14ac:dyDescent="0.25">
      <c r="A1241" t="s">
        <v>2442</v>
      </c>
      <c r="B1241" t="s">
        <v>4</v>
      </c>
      <c r="C1241" t="s">
        <v>2443</v>
      </c>
    </row>
    <row r="1242" spans="1:3" x14ac:dyDescent="0.25">
      <c r="A1242" t="s">
        <v>2444</v>
      </c>
      <c r="B1242" t="s">
        <v>4</v>
      </c>
      <c r="C1242" t="s">
        <v>2445</v>
      </c>
    </row>
    <row r="1243" spans="1:3" x14ac:dyDescent="0.25">
      <c r="A1243" t="s">
        <v>2446</v>
      </c>
      <c r="B1243" t="s">
        <v>653</v>
      </c>
      <c r="C1243" t="s">
        <v>2447</v>
      </c>
    </row>
    <row r="1244" spans="1:3" x14ac:dyDescent="0.25">
      <c r="A1244" t="s">
        <v>2448</v>
      </c>
      <c r="B1244" t="s">
        <v>4</v>
      </c>
      <c r="C1244" t="s">
        <v>2449</v>
      </c>
    </row>
    <row r="1245" spans="1:3" x14ac:dyDescent="0.25">
      <c r="A1245" t="s">
        <v>2450</v>
      </c>
      <c r="B1245" t="s">
        <v>4</v>
      </c>
      <c r="C1245" t="s">
        <v>2451</v>
      </c>
    </row>
    <row r="1246" spans="1:3" x14ac:dyDescent="0.25">
      <c r="A1246" t="s">
        <v>2452</v>
      </c>
      <c r="B1246" t="s">
        <v>4</v>
      </c>
      <c r="C1246" t="s">
        <v>2453</v>
      </c>
    </row>
    <row r="1247" spans="1:3" x14ac:dyDescent="0.25">
      <c r="A1247" t="s">
        <v>2454</v>
      </c>
      <c r="B1247" t="s">
        <v>4</v>
      </c>
      <c r="C1247" t="s">
        <v>2455</v>
      </c>
    </row>
    <row r="1248" spans="1:3" x14ac:dyDescent="0.25">
      <c r="A1248" t="s">
        <v>2456</v>
      </c>
      <c r="B1248" t="s">
        <v>4</v>
      </c>
      <c r="C1248" t="s">
        <v>2457</v>
      </c>
    </row>
    <row r="1249" spans="1:3" x14ac:dyDescent="0.25">
      <c r="A1249" t="s">
        <v>2458</v>
      </c>
      <c r="B1249" t="s">
        <v>4</v>
      </c>
      <c r="C1249" t="s">
        <v>2459</v>
      </c>
    </row>
    <row r="1250" spans="1:3" x14ac:dyDescent="0.25">
      <c r="A1250" t="s">
        <v>2460</v>
      </c>
      <c r="B1250" t="s">
        <v>4</v>
      </c>
      <c r="C1250" t="s">
        <v>2461</v>
      </c>
    </row>
    <row r="1251" spans="1:3" x14ac:dyDescent="0.25">
      <c r="A1251" t="s">
        <v>2462</v>
      </c>
      <c r="B1251" t="s">
        <v>4</v>
      </c>
      <c r="C1251" t="s">
        <v>2463</v>
      </c>
    </row>
    <row r="1252" spans="1:3" x14ac:dyDescent="0.25">
      <c r="A1252" t="s">
        <v>2464</v>
      </c>
      <c r="B1252" t="s">
        <v>4</v>
      </c>
      <c r="C1252" t="s">
        <v>2465</v>
      </c>
    </row>
    <row r="1253" spans="1:3" x14ac:dyDescent="0.25">
      <c r="A1253" t="s">
        <v>2466</v>
      </c>
      <c r="B1253" t="s">
        <v>4</v>
      </c>
      <c r="C1253" t="s">
        <v>2467</v>
      </c>
    </row>
    <row r="1254" spans="1:3" x14ac:dyDescent="0.25">
      <c r="A1254" t="s">
        <v>2468</v>
      </c>
      <c r="B1254" t="s">
        <v>4</v>
      </c>
      <c r="C1254" t="s">
        <v>2469</v>
      </c>
    </row>
    <row r="1255" spans="1:3" x14ac:dyDescent="0.25">
      <c r="A1255" t="s">
        <v>2470</v>
      </c>
      <c r="B1255" t="s">
        <v>4</v>
      </c>
      <c r="C1255" t="s">
        <v>2471</v>
      </c>
    </row>
    <row r="1256" spans="1:3" x14ac:dyDescent="0.25">
      <c r="A1256" t="s">
        <v>2472</v>
      </c>
      <c r="B1256" t="s">
        <v>4</v>
      </c>
      <c r="C1256" t="s">
        <v>2473</v>
      </c>
    </row>
    <row r="1257" spans="1:3" x14ac:dyDescent="0.25">
      <c r="A1257" t="s">
        <v>2474</v>
      </c>
      <c r="B1257" t="s">
        <v>4</v>
      </c>
      <c r="C1257" t="s">
        <v>2475</v>
      </c>
    </row>
    <row r="1258" spans="1:3" x14ac:dyDescent="0.25">
      <c r="A1258" t="s">
        <v>2476</v>
      </c>
      <c r="B1258" t="s">
        <v>4</v>
      </c>
      <c r="C1258" t="s">
        <v>2477</v>
      </c>
    </row>
    <row r="1259" spans="1:3" x14ac:dyDescent="0.25">
      <c r="A1259" t="s">
        <v>2478</v>
      </c>
      <c r="B1259" t="s">
        <v>4</v>
      </c>
      <c r="C1259" t="s">
        <v>2479</v>
      </c>
    </row>
    <row r="1260" spans="1:3" x14ac:dyDescent="0.25">
      <c r="A1260" t="s">
        <v>2480</v>
      </c>
      <c r="B1260" t="s">
        <v>749</v>
      </c>
      <c r="C1260" t="s">
        <v>2481</v>
      </c>
    </row>
    <row r="1261" spans="1:3" x14ac:dyDescent="0.25">
      <c r="A1261" t="s">
        <v>2482</v>
      </c>
      <c r="B1261" t="s">
        <v>4</v>
      </c>
      <c r="C1261" t="s">
        <v>2483</v>
      </c>
    </row>
    <row r="1262" spans="1:3" x14ac:dyDescent="0.25">
      <c r="A1262" t="s">
        <v>2484</v>
      </c>
      <c r="B1262" t="s">
        <v>4</v>
      </c>
      <c r="C1262" t="s">
        <v>2485</v>
      </c>
    </row>
    <row r="1263" spans="1:3" x14ac:dyDescent="0.25">
      <c r="A1263" t="s">
        <v>2486</v>
      </c>
      <c r="B1263" t="s">
        <v>4</v>
      </c>
      <c r="C1263" t="s">
        <v>2487</v>
      </c>
    </row>
    <row r="1264" spans="1:3" x14ac:dyDescent="0.25">
      <c r="A1264" t="s">
        <v>2488</v>
      </c>
      <c r="B1264" t="s">
        <v>4</v>
      </c>
      <c r="C1264" t="s">
        <v>2489</v>
      </c>
    </row>
    <row r="1265" spans="1:3" x14ac:dyDescent="0.25">
      <c r="A1265" t="s">
        <v>2490</v>
      </c>
      <c r="B1265" t="s">
        <v>4</v>
      </c>
      <c r="C1265" t="s">
        <v>2491</v>
      </c>
    </row>
    <row r="1266" spans="1:3" x14ac:dyDescent="0.25">
      <c r="A1266" t="s">
        <v>2492</v>
      </c>
      <c r="B1266" t="s">
        <v>4</v>
      </c>
      <c r="C1266" t="s">
        <v>2493</v>
      </c>
    </row>
    <row r="1267" spans="1:3" x14ac:dyDescent="0.25">
      <c r="A1267" t="s">
        <v>2494</v>
      </c>
      <c r="B1267" t="s">
        <v>4</v>
      </c>
      <c r="C1267" t="s">
        <v>2495</v>
      </c>
    </row>
    <row r="1268" spans="1:3" x14ac:dyDescent="0.25">
      <c r="A1268" t="s">
        <v>2496</v>
      </c>
      <c r="B1268" t="s">
        <v>4</v>
      </c>
      <c r="C1268" t="s">
        <v>2497</v>
      </c>
    </row>
    <row r="1269" spans="1:3" x14ac:dyDescent="0.25">
      <c r="A1269" t="s">
        <v>2498</v>
      </c>
      <c r="B1269" t="s">
        <v>4</v>
      </c>
      <c r="C1269" t="s">
        <v>2499</v>
      </c>
    </row>
    <row r="1270" spans="1:3" x14ac:dyDescent="0.25">
      <c r="A1270" t="s">
        <v>2500</v>
      </c>
      <c r="B1270" t="s">
        <v>4</v>
      </c>
      <c r="C1270" t="s">
        <v>2501</v>
      </c>
    </row>
    <row r="1271" spans="1:3" x14ac:dyDescent="0.25">
      <c r="A1271" t="s">
        <v>2502</v>
      </c>
      <c r="B1271" t="s">
        <v>4</v>
      </c>
      <c r="C1271" t="s">
        <v>2503</v>
      </c>
    </row>
    <row r="1272" spans="1:3" x14ac:dyDescent="0.25">
      <c r="A1272" t="s">
        <v>2504</v>
      </c>
      <c r="B1272" t="s">
        <v>4</v>
      </c>
      <c r="C1272" t="s">
        <v>2505</v>
      </c>
    </row>
    <row r="1273" spans="1:3" x14ac:dyDescent="0.25">
      <c r="A1273" t="s">
        <v>2506</v>
      </c>
      <c r="B1273" t="s">
        <v>4</v>
      </c>
      <c r="C1273" t="s">
        <v>2507</v>
      </c>
    </row>
    <row r="1274" spans="1:3" x14ac:dyDescent="0.25">
      <c r="A1274" t="s">
        <v>2508</v>
      </c>
      <c r="B1274" t="s">
        <v>73</v>
      </c>
      <c r="C1274" t="s">
        <v>2509</v>
      </c>
    </row>
    <row r="1275" spans="1:3" x14ac:dyDescent="0.25">
      <c r="A1275" t="s">
        <v>2510</v>
      </c>
      <c r="B1275" t="s">
        <v>4</v>
      </c>
      <c r="C1275" t="s">
        <v>2511</v>
      </c>
    </row>
    <row r="1276" spans="1:3" x14ac:dyDescent="0.25">
      <c r="A1276" t="s">
        <v>2512</v>
      </c>
      <c r="B1276" t="s">
        <v>4</v>
      </c>
      <c r="C1276" t="s">
        <v>2513</v>
      </c>
    </row>
    <row r="1277" spans="1:3" x14ac:dyDescent="0.25">
      <c r="A1277" t="s">
        <v>2514</v>
      </c>
      <c r="B1277" t="s">
        <v>4</v>
      </c>
      <c r="C1277" t="s">
        <v>2515</v>
      </c>
    </row>
    <row r="1278" spans="1:3" x14ac:dyDescent="0.25">
      <c r="A1278" t="s">
        <v>2516</v>
      </c>
      <c r="B1278" t="s">
        <v>4</v>
      </c>
      <c r="C1278" t="s">
        <v>2517</v>
      </c>
    </row>
    <row r="1279" spans="1:3" x14ac:dyDescent="0.25">
      <c r="A1279" t="s">
        <v>2518</v>
      </c>
      <c r="B1279" t="s">
        <v>4</v>
      </c>
      <c r="C1279" t="s">
        <v>2519</v>
      </c>
    </row>
    <row r="1280" spans="1:3" x14ac:dyDescent="0.25">
      <c r="A1280" t="s">
        <v>2520</v>
      </c>
      <c r="B1280" t="s">
        <v>4</v>
      </c>
      <c r="C1280" t="s">
        <v>2521</v>
      </c>
    </row>
    <row r="1281" spans="1:3" x14ac:dyDescent="0.25">
      <c r="A1281" t="s">
        <v>2522</v>
      </c>
      <c r="B1281" t="s">
        <v>4</v>
      </c>
      <c r="C1281" t="s">
        <v>2523</v>
      </c>
    </row>
    <row r="1282" spans="1:3" x14ac:dyDescent="0.25">
      <c r="A1282" t="s">
        <v>2524</v>
      </c>
      <c r="B1282" t="s">
        <v>4</v>
      </c>
      <c r="C1282" t="s">
        <v>2525</v>
      </c>
    </row>
    <row r="1283" spans="1:3" x14ac:dyDescent="0.25">
      <c r="A1283" t="s">
        <v>2526</v>
      </c>
      <c r="B1283" t="s">
        <v>4</v>
      </c>
      <c r="C1283" t="s">
        <v>2527</v>
      </c>
    </row>
    <row r="1284" spans="1:3" x14ac:dyDescent="0.25">
      <c r="A1284" t="s">
        <v>2528</v>
      </c>
      <c r="B1284" t="s">
        <v>4</v>
      </c>
      <c r="C1284" t="s">
        <v>2529</v>
      </c>
    </row>
    <row r="1285" spans="1:3" x14ac:dyDescent="0.25">
      <c r="A1285" t="s">
        <v>2530</v>
      </c>
      <c r="B1285" t="s">
        <v>4</v>
      </c>
      <c r="C1285" t="s">
        <v>2531</v>
      </c>
    </row>
    <row r="1286" spans="1:3" x14ac:dyDescent="0.25">
      <c r="A1286" t="s">
        <v>2532</v>
      </c>
      <c r="B1286" t="s">
        <v>4</v>
      </c>
      <c r="C1286" t="s">
        <v>2533</v>
      </c>
    </row>
    <row r="1287" spans="1:3" x14ac:dyDescent="0.25">
      <c r="A1287" t="s">
        <v>2534</v>
      </c>
      <c r="B1287" t="s">
        <v>4</v>
      </c>
      <c r="C1287" t="s">
        <v>2535</v>
      </c>
    </row>
    <row r="1288" spans="1:3" x14ac:dyDescent="0.25">
      <c r="A1288" t="s">
        <v>2536</v>
      </c>
      <c r="B1288" t="s">
        <v>4</v>
      </c>
      <c r="C1288" t="s">
        <v>2537</v>
      </c>
    </row>
    <row r="1289" spans="1:3" x14ac:dyDescent="0.25">
      <c r="A1289" t="s">
        <v>2538</v>
      </c>
      <c r="B1289" t="s">
        <v>4</v>
      </c>
      <c r="C1289" t="s">
        <v>2539</v>
      </c>
    </row>
    <row r="1290" spans="1:3" x14ac:dyDescent="0.25">
      <c r="A1290" t="s">
        <v>2540</v>
      </c>
      <c r="B1290" t="s">
        <v>4</v>
      </c>
      <c r="C1290" t="s">
        <v>2541</v>
      </c>
    </row>
    <row r="1291" spans="1:3" x14ac:dyDescent="0.25">
      <c r="A1291" t="s">
        <v>2542</v>
      </c>
      <c r="B1291" t="s">
        <v>4</v>
      </c>
      <c r="C1291" t="s">
        <v>2543</v>
      </c>
    </row>
    <row r="1292" spans="1:3" x14ac:dyDescent="0.25">
      <c r="A1292" t="s">
        <v>2544</v>
      </c>
      <c r="B1292" t="s">
        <v>864</v>
      </c>
      <c r="C1292" t="s">
        <v>2545</v>
      </c>
    </row>
    <row r="1293" spans="1:3" x14ac:dyDescent="0.25">
      <c r="A1293" t="s">
        <v>2546</v>
      </c>
      <c r="B1293" t="s">
        <v>4</v>
      </c>
      <c r="C1293" t="s">
        <v>2547</v>
      </c>
    </row>
    <row r="1294" spans="1:3" x14ac:dyDescent="0.25">
      <c r="A1294" t="s">
        <v>2548</v>
      </c>
      <c r="B1294" t="s">
        <v>4</v>
      </c>
      <c r="C1294" t="s">
        <v>2549</v>
      </c>
    </row>
    <row r="1295" spans="1:3" x14ac:dyDescent="0.25">
      <c r="A1295" t="s">
        <v>2550</v>
      </c>
      <c r="B1295" t="s">
        <v>4</v>
      </c>
      <c r="C1295" t="s">
        <v>2551</v>
      </c>
    </row>
    <row r="1296" spans="1:3" x14ac:dyDescent="0.25">
      <c r="A1296" t="s">
        <v>2552</v>
      </c>
      <c r="B1296" t="s">
        <v>4</v>
      </c>
      <c r="C1296" t="s">
        <v>2553</v>
      </c>
    </row>
    <row r="1297" spans="1:3" x14ac:dyDescent="0.25">
      <c r="A1297" t="s">
        <v>2554</v>
      </c>
      <c r="B1297" t="s">
        <v>4</v>
      </c>
      <c r="C1297" t="s">
        <v>2555</v>
      </c>
    </row>
    <row r="1298" spans="1:3" x14ac:dyDescent="0.25">
      <c r="A1298" t="s">
        <v>2556</v>
      </c>
      <c r="B1298" t="s">
        <v>4</v>
      </c>
      <c r="C1298" t="s">
        <v>2557</v>
      </c>
    </row>
    <row r="1299" spans="1:3" x14ac:dyDescent="0.25">
      <c r="A1299" t="s">
        <v>2558</v>
      </c>
      <c r="B1299" t="s">
        <v>4</v>
      </c>
      <c r="C1299" t="s">
        <v>2559</v>
      </c>
    </row>
    <row r="1300" spans="1:3" x14ac:dyDescent="0.25">
      <c r="A1300" t="s">
        <v>2560</v>
      </c>
      <c r="B1300" t="s">
        <v>4</v>
      </c>
      <c r="C1300" t="s">
        <v>2561</v>
      </c>
    </row>
    <row r="1301" spans="1:3" x14ac:dyDescent="0.25">
      <c r="A1301" t="s">
        <v>2562</v>
      </c>
      <c r="B1301" t="s">
        <v>4</v>
      </c>
      <c r="C1301" t="s">
        <v>2563</v>
      </c>
    </row>
    <row r="1302" spans="1:3" x14ac:dyDescent="0.25">
      <c r="A1302" t="s">
        <v>2564</v>
      </c>
      <c r="B1302" t="s">
        <v>4</v>
      </c>
      <c r="C1302" t="s">
        <v>2565</v>
      </c>
    </row>
    <row r="1303" spans="1:3" x14ac:dyDescent="0.25">
      <c r="A1303" t="s">
        <v>2566</v>
      </c>
      <c r="B1303" t="s">
        <v>4</v>
      </c>
      <c r="C1303" t="s">
        <v>2567</v>
      </c>
    </row>
    <row r="1304" spans="1:3" x14ac:dyDescent="0.25">
      <c r="A1304" t="s">
        <v>2568</v>
      </c>
      <c r="B1304" t="s">
        <v>4</v>
      </c>
      <c r="C1304" t="s">
        <v>2569</v>
      </c>
    </row>
    <row r="1305" spans="1:3" x14ac:dyDescent="0.25">
      <c r="A1305" t="s">
        <v>2570</v>
      </c>
      <c r="B1305" t="s">
        <v>4</v>
      </c>
      <c r="C1305" t="s">
        <v>2571</v>
      </c>
    </row>
    <row r="1306" spans="1:3" x14ac:dyDescent="0.25">
      <c r="A1306" t="s">
        <v>2572</v>
      </c>
      <c r="B1306" t="s">
        <v>4</v>
      </c>
      <c r="C1306" t="s">
        <v>2573</v>
      </c>
    </row>
    <row r="1307" spans="1:3" x14ac:dyDescent="0.25">
      <c r="A1307" t="s">
        <v>2574</v>
      </c>
      <c r="B1307" t="s">
        <v>4</v>
      </c>
      <c r="C1307" t="s">
        <v>2575</v>
      </c>
    </row>
    <row r="1308" spans="1:3" x14ac:dyDescent="0.25">
      <c r="A1308" t="s">
        <v>2574</v>
      </c>
      <c r="B1308" t="s">
        <v>649</v>
      </c>
      <c r="C1308" t="s">
        <v>2576</v>
      </c>
    </row>
    <row r="1309" spans="1:3" x14ac:dyDescent="0.25">
      <c r="A1309" t="s">
        <v>2574</v>
      </c>
      <c r="B1309" t="s">
        <v>719</v>
      </c>
      <c r="C1309" t="s">
        <v>2577</v>
      </c>
    </row>
    <row r="1310" spans="1:3" x14ac:dyDescent="0.25">
      <c r="A1310" t="s">
        <v>2578</v>
      </c>
      <c r="B1310" t="s">
        <v>4</v>
      </c>
      <c r="C1310" t="s">
        <v>2579</v>
      </c>
    </row>
    <row r="1311" spans="1:3" x14ac:dyDescent="0.25">
      <c r="A1311" t="s">
        <v>2580</v>
      </c>
      <c r="B1311" t="s">
        <v>4</v>
      </c>
      <c r="C1311" t="s">
        <v>2581</v>
      </c>
    </row>
    <row r="1312" spans="1:3" x14ac:dyDescent="0.25">
      <c r="A1312" t="s">
        <v>2582</v>
      </c>
      <c r="B1312" t="s">
        <v>4</v>
      </c>
      <c r="C1312" t="s">
        <v>2583</v>
      </c>
    </row>
    <row r="1313" spans="1:3" x14ac:dyDescent="0.25">
      <c r="A1313" t="s">
        <v>2584</v>
      </c>
      <c r="B1313" t="s">
        <v>4</v>
      </c>
      <c r="C1313" t="s">
        <v>2585</v>
      </c>
    </row>
    <row r="1314" spans="1:3" x14ac:dyDescent="0.25">
      <c r="A1314" t="s">
        <v>2586</v>
      </c>
      <c r="B1314" t="s">
        <v>4</v>
      </c>
      <c r="C1314" t="s">
        <v>2587</v>
      </c>
    </row>
    <row r="1315" spans="1:3" x14ac:dyDescent="0.25">
      <c r="A1315" t="s">
        <v>2588</v>
      </c>
      <c r="B1315" t="s">
        <v>4</v>
      </c>
      <c r="C1315" t="s">
        <v>2589</v>
      </c>
    </row>
    <row r="1316" spans="1:3" x14ac:dyDescent="0.25">
      <c r="A1316" t="s">
        <v>2590</v>
      </c>
      <c r="B1316" t="s">
        <v>4</v>
      </c>
      <c r="C1316" t="s">
        <v>2591</v>
      </c>
    </row>
    <row r="1317" spans="1:3" x14ac:dyDescent="0.25">
      <c r="A1317" t="s">
        <v>2592</v>
      </c>
      <c r="B1317" t="s">
        <v>4</v>
      </c>
      <c r="C1317" t="s">
        <v>2593</v>
      </c>
    </row>
    <row r="1318" spans="1:3" x14ac:dyDescent="0.25">
      <c r="A1318" t="s">
        <v>2594</v>
      </c>
      <c r="B1318" t="s">
        <v>4</v>
      </c>
      <c r="C1318" t="s">
        <v>2595</v>
      </c>
    </row>
    <row r="1319" spans="1:3" x14ac:dyDescent="0.25">
      <c r="A1319" t="s">
        <v>2596</v>
      </c>
      <c r="B1319" t="s">
        <v>4</v>
      </c>
      <c r="C1319" t="s">
        <v>2597</v>
      </c>
    </row>
    <row r="1320" spans="1:3" x14ac:dyDescent="0.25">
      <c r="A1320" t="s">
        <v>2598</v>
      </c>
      <c r="B1320" t="s">
        <v>4</v>
      </c>
      <c r="C1320" t="s">
        <v>2599</v>
      </c>
    </row>
    <row r="1321" spans="1:3" x14ac:dyDescent="0.25">
      <c r="A1321" t="s">
        <v>2600</v>
      </c>
      <c r="B1321" t="s">
        <v>4</v>
      </c>
      <c r="C1321" t="s">
        <v>2601</v>
      </c>
    </row>
    <row r="1322" spans="1:3" x14ac:dyDescent="0.25">
      <c r="A1322" t="s">
        <v>2602</v>
      </c>
      <c r="B1322" t="s">
        <v>4</v>
      </c>
      <c r="C1322" t="s">
        <v>2603</v>
      </c>
    </row>
    <row r="1323" spans="1:3" x14ac:dyDescent="0.25">
      <c r="A1323" t="s">
        <v>2604</v>
      </c>
      <c r="B1323" t="s">
        <v>4</v>
      </c>
      <c r="C1323" t="s">
        <v>2605</v>
      </c>
    </row>
    <row r="1324" spans="1:3" x14ac:dyDescent="0.25">
      <c r="A1324" t="s">
        <v>2606</v>
      </c>
      <c r="B1324" t="s">
        <v>4</v>
      </c>
      <c r="C1324" t="s">
        <v>2607</v>
      </c>
    </row>
    <row r="1325" spans="1:3" x14ac:dyDescent="0.25">
      <c r="A1325" t="s">
        <v>2608</v>
      </c>
      <c r="B1325" t="s">
        <v>4</v>
      </c>
      <c r="C1325" t="s">
        <v>2609</v>
      </c>
    </row>
    <row r="1326" spans="1:3" x14ac:dyDescent="0.25">
      <c r="A1326" t="s">
        <v>2610</v>
      </c>
      <c r="B1326" t="s">
        <v>4</v>
      </c>
      <c r="C1326" t="s">
        <v>2611</v>
      </c>
    </row>
    <row r="1327" spans="1:3" x14ac:dyDescent="0.25">
      <c r="A1327" t="s">
        <v>2612</v>
      </c>
      <c r="B1327" t="s">
        <v>4</v>
      </c>
      <c r="C1327" t="s">
        <v>2613</v>
      </c>
    </row>
    <row r="1328" spans="1:3" x14ac:dyDescent="0.25">
      <c r="A1328" t="s">
        <v>2614</v>
      </c>
      <c r="B1328" t="s">
        <v>4</v>
      </c>
      <c r="C1328" t="s">
        <v>2615</v>
      </c>
    </row>
    <row r="1329" spans="1:3" x14ac:dyDescent="0.25">
      <c r="A1329" t="s">
        <v>2616</v>
      </c>
      <c r="B1329" t="s">
        <v>901</v>
      </c>
      <c r="C1329" t="s">
        <v>2617</v>
      </c>
    </row>
    <row r="1330" spans="1:3" x14ac:dyDescent="0.25">
      <c r="A1330" t="s">
        <v>2618</v>
      </c>
      <c r="B1330" t="s">
        <v>901</v>
      </c>
      <c r="C1330" t="s">
        <v>2619</v>
      </c>
    </row>
    <row r="1331" spans="1:3" x14ac:dyDescent="0.25">
      <c r="A1331" t="s">
        <v>2620</v>
      </c>
      <c r="B1331" t="s">
        <v>901</v>
      </c>
      <c r="C1331" t="s">
        <v>2621</v>
      </c>
    </row>
    <row r="1332" spans="1:3" x14ac:dyDescent="0.25">
      <c r="A1332" t="s">
        <v>2622</v>
      </c>
      <c r="B1332" t="s">
        <v>4</v>
      </c>
      <c r="C1332" t="s">
        <v>2623</v>
      </c>
    </row>
    <row r="1333" spans="1:3" x14ac:dyDescent="0.25">
      <c r="A1333" t="s">
        <v>2624</v>
      </c>
      <c r="B1333" t="s">
        <v>4</v>
      </c>
      <c r="C1333" t="s">
        <v>2625</v>
      </c>
    </row>
    <row r="1334" spans="1:3" x14ac:dyDescent="0.25">
      <c r="A1334" t="s">
        <v>2626</v>
      </c>
      <c r="B1334" t="s">
        <v>4</v>
      </c>
      <c r="C1334" t="s">
        <v>2627</v>
      </c>
    </row>
    <row r="1335" spans="1:3" x14ac:dyDescent="0.25">
      <c r="A1335" t="s">
        <v>2628</v>
      </c>
      <c r="B1335" t="s">
        <v>4</v>
      </c>
      <c r="C1335" t="s">
        <v>2629</v>
      </c>
    </row>
    <row r="1336" spans="1:3" x14ac:dyDescent="0.25">
      <c r="A1336" t="s">
        <v>2630</v>
      </c>
      <c r="B1336" t="s">
        <v>4</v>
      </c>
      <c r="C1336" t="s">
        <v>2631</v>
      </c>
    </row>
    <row r="1337" spans="1:3" x14ac:dyDescent="0.25">
      <c r="A1337" t="s">
        <v>2632</v>
      </c>
      <c r="B1337" t="s">
        <v>4</v>
      </c>
      <c r="C1337" t="s">
        <v>2633</v>
      </c>
    </row>
    <row r="1338" spans="1:3" x14ac:dyDescent="0.25">
      <c r="A1338" t="s">
        <v>2634</v>
      </c>
      <c r="B1338" t="s">
        <v>4</v>
      </c>
      <c r="C1338" t="s">
        <v>2635</v>
      </c>
    </row>
    <row r="1339" spans="1:3" x14ac:dyDescent="0.25">
      <c r="A1339" t="s">
        <v>2636</v>
      </c>
      <c r="B1339" t="s">
        <v>4</v>
      </c>
      <c r="C1339" t="s">
        <v>2637</v>
      </c>
    </row>
    <row r="1340" spans="1:3" x14ac:dyDescent="0.25">
      <c r="A1340" t="s">
        <v>2638</v>
      </c>
      <c r="B1340" t="s">
        <v>4</v>
      </c>
      <c r="C1340" t="s">
        <v>2639</v>
      </c>
    </row>
    <row r="1341" spans="1:3" x14ac:dyDescent="0.25">
      <c r="A1341" t="s">
        <v>2640</v>
      </c>
      <c r="B1341" t="s">
        <v>4</v>
      </c>
      <c r="C1341" t="s">
        <v>2641</v>
      </c>
    </row>
    <row r="1342" spans="1:3" x14ac:dyDescent="0.25">
      <c r="A1342" t="s">
        <v>2642</v>
      </c>
      <c r="B1342" t="s">
        <v>4</v>
      </c>
      <c r="C1342" t="s">
        <v>2643</v>
      </c>
    </row>
    <row r="1343" spans="1:3" x14ac:dyDescent="0.25">
      <c r="A1343" t="s">
        <v>2644</v>
      </c>
      <c r="B1343" t="s">
        <v>4</v>
      </c>
      <c r="C1343" t="s">
        <v>2645</v>
      </c>
    </row>
    <row r="1344" spans="1:3" x14ac:dyDescent="0.25">
      <c r="A1344" t="s">
        <v>2646</v>
      </c>
      <c r="B1344" t="s">
        <v>4</v>
      </c>
      <c r="C1344" t="s">
        <v>2647</v>
      </c>
    </row>
    <row r="1345" spans="1:3" x14ac:dyDescent="0.25">
      <c r="A1345" t="s">
        <v>2648</v>
      </c>
      <c r="B1345" t="s">
        <v>4</v>
      </c>
      <c r="C1345" t="s">
        <v>2649</v>
      </c>
    </row>
    <row r="1346" spans="1:3" x14ac:dyDescent="0.25">
      <c r="A1346" t="s">
        <v>2650</v>
      </c>
      <c r="B1346" t="s">
        <v>4</v>
      </c>
      <c r="C1346" t="s">
        <v>2651</v>
      </c>
    </row>
    <row r="1347" spans="1:3" x14ac:dyDescent="0.25">
      <c r="A1347" t="s">
        <v>2652</v>
      </c>
      <c r="B1347" t="s">
        <v>4</v>
      </c>
      <c r="C1347" t="s">
        <v>2653</v>
      </c>
    </row>
    <row r="1348" spans="1:3" x14ac:dyDescent="0.25">
      <c r="A1348" t="s">
        <v>2654</v>
      </c>
      <c r="B1348" t="s">
        <v>4</v>
      </c>
      <c r="C1348" t="s">
        <v>2655</v>
      </c>
    </row>
    <row r="1349" spans="1:3" x14ac:dyDescent="0.25">
      <c r="A1349" t="s">
        <v>2656</v>
      </c>
      <c r="B1349" t="s">
        <v>4</v>
      </c>
      <c r="C1349" t="s">
        <v>2657</v>
      </c>
    </row>
    <row r="1350" spans="1:3" x14ac:dyDescent="0.25">
      <c r="A1350" t="s">
        <v>2658</v>
      </c>
      <c r="B1350" t="s">
        <v>4</v>
      </c>
      <c r="C1350" t="s">
        <v>2659</v>
      </c>
    </row>
    <row r="1351" spans="1:3" x14ac:dyDescent="0.25">
      <c r="A1351" t="s">
        <v>2660</v>
      </c>
      <c r="B1351" t="s">
        <v>4</v>
      </c>
      <c r="C1351" t="s">
        <v>2661</v>
      </c>
    </row>
    <row r="1352" spans="1:3" x14ac:dyDescent="0.25">
      <c r="A1352" t="s">
        <v>2662</v>
      </c>
      <c r="B1352" t="s">
        <v>4</v>
      </c>
      <c r="C1352" t="s">
        <v>2663</v>
      </c>
    </row>
    <row r="1353" spans="1:3" x14ac:dyDescent="0.25">
      <c r="A1353" t="s">
        <v>2664</v>
      </c>
      <c r="B1353" t="s">
        <v>4</v>
      </c>
      <c r="C1353" t="s">
        <v>2665</v>
      </c>
    </row>
    <row r="1354" spans="1:3" x14ac:dyDescent="0.25">
      <c r="A1354" t="s">
        <v>2666</v>
      </c>
      <c r="B1354" t="s">
        <v>4</v>
      </c>
      <c r="C1354" t="s">
        <v>2667</v>
      </c>
    </row>
    <row r="1355" spans="1:3" x14ac:dyDescent="0.25">
      <c r="A1355" t="s">
        <v>2668</v>
      </c>
      <c r="B1355" t="s">
        <v>4</v>
      </c>
      <c r="C1355" t="s">
        <v>2669</v>
      </c>
    </row>
    <row r="1356" spans="1:3" x14ac:dyDescent="0.25">
      <c r="A1356" t="s">
        <v>2670</v>
      </c>
      <c r="B1356" t="s">
        <v>749</v>
      </c>
      <c r="C1356" t="s">
        <v>2671</v>
      </c>
    </row>
    <row r="1357" spans="1:3" x14ac:dyDescent="0.25">
      <c r="A1357" t="s">
        <v>2672</v>
      </c>
      <c r="B1357" t="s">
        <v>73</v>
      </c>
      <c r="C1357" t="s">
        <v>2673</v>
      </c>
    </row>
    <row r="1358" spans="1:3" x14ac:dyDescent="0.25">
      <c r="A1358" t="s">
        <v>2674</v>
      </c>
      <c r="B1358" t="s">
        <v>4</v>
      </c>
      <c r="C1358" t="s">
        <v>2675</v>
      </c>
    </row>
    <row r="1359" spans="1:3" x14ac:dyDescent="0.25">
      <c r="A1359" t="s">
        <v>2674</v>
      </c>
      <c r="B1359" t="s">
        <v>653</v>
      </c>
      <c r="C1359" t="s">
        <v>2676</v>
      </c>
    </row>
    <row r="1360" spans="1:3" x14ac:dyDescent="0.25">
      <c r="A1360" t="s">
        <v>2674</v>
      </c>
      <c r="B1360" t="s">
        <v>1779</v>
      </c>
      <c r="C1360" t="s">
        <v>2677</v>
      </c>
    </row>
    <row r="1361" spans="1:3" x14ac:dyDescent="0.25">
      <c r="A1361" t="s">
        <v>2678</v>
      </c>
      <c r="B1361" t="s">
        <v>4</v>
      </c>
      <c r="C1361" t="s">
        <v>2679</v>
      </c>
    </row>
    <row r="1362" spans="1:3" x14ac:dyDescent="0.25">
      <c r="A1362" t="s">
        <v>2680</v>
      </c>
      <c r="B1362" t="s">
        <v>4</v>
      </c>
      <c r="C1362" t="s">
        <v>2681</v>
      </c>
    </row>
    <row r="1363" spans="1:3" x14ac:dyDescent="0.25">
      <c r="A1363" t="s">
        <v>2682</v>
      </c>
      <c r="B1363" t="s">
        <v>4</v>
      </c>
      <c r="C1363" t="s">
        <v>2683</v>
      </c>
    </row>
    <row r="1364" spans="1:3" x14ac:dyDescent="0.25">
      <c r="A1364" t="s">
        <v>2684</v>
      </c>
      <c r="B1364" t="s">
        <v>4</v>
      </c>
      <c r="C1364" t="s">
        <v>2685</v>
      </c>
    </row>
    <row r="1365" spans="1:3" x14ac:dyDescent="0.25">
      <c r="A1365" t="s">
        <v>2686</v>
      </c>
      <c r="B1365" t="s">
        <v>4</v>
      </c>
      <c r="C1365" t="s">
        <v>2687</v>
      </c>
    </row>
    <row r="1366" spans="1:3" x14ac:dyDescent="0.25">
      <c r="A1366" t="s">
        <v>2688</v>
      </c>
      <c r="B1366" t="s">
        <v>4</v>
      </c>
      <c r="C1366" t="s">
        <v>2689</v>
      </c>
    </row>
    <row r="1367" spans="1:3" x14ac:dyDescent="0.25">
      <c r="A1367" t="s">
        <v>2690</v>
      </c>
      <c r="B1367" t="s">
        <v>4</v>
      </c>
      <c r="C1367" t="s">
        <v>2691</v>
      </c>
    </row>
    <row r="1368" spans="1:3" x14ac:dyDescent="0.25">
      <c r="A1368" t="s">
        <v>2692</v>
      </c>
      <c r="B1368" t="s">
        <v>864</v>
      </c>
      <c r="C1368" t="s">
        <v>2693</v>
      </c>
    </row>
    <row r="1369" spans="1:3" x14ac:dyDescent="0.25">
      <c r="A1369" t="s">
        <v>2694</v>
      </c>
      <c r="B1369" t="s">
        <v>73</v>
      </c>
      <c r="C1369" t="s">
        <v>2695</v>
      </c>
    </row>
    <row r="1370" spans="1:3" x14ac:dyDescent="0.25">
      <c r="A1370" t="s">
        <v>2696</v>
      </c>
      <c r="B1370" t="s">
        <v>4</v>
      </c>
      <c r="C1370" t="s">
        <v>2697</v>
      </c>
    </row>
    <row r="1371" spans="1:3" x14ac:dyDescent="0.25">
      <c r="A1371" t="s">
        <v>2698</v>
      </c>
      <c r="B1371" t="s">
        <v>4</v>
      </c>
      <c r="C1371" t="s">
        <v>2699</v>
      </c>
    </row>
    <row r="1372" spans="1:3" x14ac:dyDescent="0.25">
      <c r="A1372" t="s">
        <v>2700</v>
      </c>
      <c r="B1372" t="s">
        <v>4</v>
      </c>
      <c r="C1372" t="s">
        <v>2701</v>
      </c>
    </row>
    <row r="1373" spans="1:3" x14ac:dyDescent="0.25">
      <c r="A1373" t="s">
        <v>2702</v>
      </c>
      <c r="B1373" t="s">
        <v>4</v>
      </c>
      <c r="C1373" t="s">
        <v>2703</v>
      </c>
    </row>
    <row r="1374" spans="1:3" x14ac:dyDescent="0.25">
      <c r="A1374" t="s">
        <v>2704</v>
      </c>
      <c r="B1374" t="s">
        <v>4</v>
      </c>
      <c r="C1374" t="s">
        <v>2705</v>
      </c>
    </row>
    <row r="1375" spans="1:3" x14ac:dyDescent="0.25">
      <c r="A1375" t="s">
        <v>2706</v>
      </c>
      <c r="B1375" t="s">
        <v>4</v>
      </c>
      <c r="C1375" t="s">
        <v>2707</v>
      </c>
    </row>
    <row r="1376" spans="1:3" x14ac:dyDescent="0.25">
      <c r="A1376" t="s">
        <v>2708</v>
      </c>
      <c r="B1376" t="s">
        <v>4</v>
      </c>
      <c r="C1376" t="s">
        <v>2709</v>
      </c>
    </row>
    <row r="1377" spans="1:3" x14ac:dyDescent="0.25">
      <c r="A1377" t="s">
        <v>2710</v>
      </c>
      <c r="B1377" t="s">
        <v>4</v>
      </c>
      <c r="C1377" t="s">
        <v>2711</v>
      </c>
    </row>
    <row r="1378" spans="1:3" x14ac:dyDescent="0.25">
      <c r="A1378" t="s">
        <v>2712</v>
      </c>
      <c r="B1378" t="s">
        <v>4</v>
      </c>
      <c r="C1378" t="s">
        <v>2713</v>
      </c>
    </row>
    <row r="1379" spans="1:3" x14ac:dyDescent="0.25">
      <c r="A1379" t="s">
        <v>2714</v>
      </c>
      <c r="B1379" t="s">
        <v>4</v>
      </c>
      <c r="C1379" t="s">
        <v>2715</v>
      </c>
    </row>
    <row r="1380" spans="1:3" x14ac:dyDescent="0.25">
      <c r="A1380" t="s">
        <v>2716</v>
      </c>
      <c r="B1380" t="s">
        <v>4</v>
      </c>
      <c r="C1380" t="s">
        <v>2717</v>
      </c>
    </row>
    <row r="1381" spans="1:3" x14ac:dyDescent="0.25">
      <c r="A1381" t="s">
        <v>2718</v>
      </c>
      <c r="B1381" t="s">
        <v>4</v>
      </c>
      <c r="C1381" t="s">
        <v>2719</v>
      </c>
    </row>
    <row r="1382" spans="1:3" x14ac:dyDescent="0.25">
      <c r="A1382" t="s">
        <v>2720</v>
      </c>
      <c r="B1382" t="s">
        <v>4</v>
      </c>
      <c r="C1382" t="s">
        <v>2721</v>
      </c>
    </row>
    <row r="1383" spans="1:3" x14ac:dyDescent="0.25">
      <c r="A1383" t="s">
        <v>2722</v>
      </c>
      <c r="B1383" t="s">
        <v>4</v>
      </c>
      <c r="C1383" t="s">
        <v>2723</v>
      </c>
    </row>
    <row r="1384" spans="1:3" x14ac:dyDescent="0.25">
      <c r="A1384" t="s">
        <v>2724</v>
      </c>
      <c r="B1384" t="s">
        <v>4</v>
      </c>
      <c r="C1384" t="s">
        <v>2725</v>
      </c>
    </row>
    <row r="1385" spans="1:3" x14ac:dyDescent="0.25">
      <c r="A1385" t="s">
        <v>2726</v>
      </c>
      <c r="B1385" t="s">
        <v>4</v>
      </c>
      <c r="C1385" t="s">
        <v>2727</v>
      </c>
    </row>
    <row r="1386" spans="1:3" x14ac:dyDescent="0.25">
      <c r="A1386" t="s">
        <v>2728</v>
      </c>
      <c r="B1386" t="s">
        <v>4</v>
      </c>
      <c r="C1386" t="s">
        <v>2729</v>
      </c>
    </row>
    <row r="1387" spans="1:3" x14ac:dyDescent="0.25">
      <c r="A1387" t="s">
        <v>2730</v>
      </c>
      <c r="B1387" t="s">
        <v>4</v>
      </c>
      <c r="C1387" t="s">
        <v>2731</v>
      </c>
    </row>
    <row r="1388" spans="1:3" x14ac:dyDescent="0.25">
      <c r="A1388" t="s">
        <v>2732</v>
      </c>
      <c r="B1388" t="s">
        <v>4</v>
      </c>
      <c r="C1388" t="s">
        <v>2733</v>
      </c>
    </row>
    <row r="1389" spans="1:3" x14ac:dyDescent="0.25">
      <c r="A1389" t="s">
        <v>2734</v>
      </c>
      <c r="B1389" t="s">
        <v>4</v>
      </c>
      <c r="C1389" t="s">
        <v>2735</v>
      </c>
    </row>
    <row r="1390" spans="1:3" x14ac:dyDescent="0.25">
      <c r="A1390" t="s">
        <v>2736</v>
      </c>
      <c r="B1390" t="s">
        <v>4</v>
      </c>
      <c r="C1390" t="s">
        <v>2737</v>
      </c>
    </row>
    <row r="1391" spans="1:3" x14ac:dyDescent="0.25">
      <c r="A1391" t="s">
        <v>2738</v>
      </c>
      <c r="B1391" t="s">
        <v>4</v>
      </c>
      <c r="C1391" t="s">
        <v>2739</v>
      </c>
    </row>
    <row r="1392" spans="1:3" x14ac:dyDescent="0.25">
      <c r="A1392" t="s">
        <v>2740</v>
      </c>
      <c r="B1392" t="s">
        <v>4</v>
      </c>
      <c r="C1392" t="s">
        <v>2741</v>
      </c>
    </row>
    <row r="1393" spans="1:3" x14ac:dyDescent="0.25">
      <c r="A1393" t="s">
        <v>2742</v>
      </c>
      <c r="B1393" t="s">
        <v>4</v>
      </c>
      <c r="C1393" t="s">
        <v>2743</v>
      </c>
    </row>
    <row r="1394" spans="1:3" x14ac:dyDescent="0.25">
      <c r="A1394" t="s">
        <v>2744</v>
      </c>
      <c r="B1394" t="s">
        <v>4</v>
      </c>
      <c r="C1394" t="s">
        <v>2745</v>
      </c>
    </row>
    <row r="1395" spans="1:3" x14ac:dyDescent="0.25">
      <c r="A1395" t="s">
        <v>2746</v>
      </c>
      <c r="B1395" t="s">
        <v>4</v>
      </c>
      <c r="C1395" t="s">
        <v>2747</v>
      </c>
    </row>
    <row r="1396" spans="1:3" x14ac:dyDescent="0.25">
      <c r="A1396" t="s">
        <v>2748</v>
      </c>
      <c r="B1396" t="s">
        <v>4</v>
      </c>
      <c r="C1396" t="s">
        <v>2749</v>
      </c>
    </row>
    <row r="1397" spans="1:3" x14ac:dyDescent="0.25">
      <c r="A1397" t="s">
        <v>2750</v>
      </c>
      <c r="B1397" t="s">
        <v>4</v>
      </c>
      <c r="C1397" t="s">
        <v>2751</v>
      </c>
    </row>
    <row r="1398" spans="1:3" x14ac:dyDescent="0.25">
      <c r="A1398" t="s">
        <v>2752</v>
      </c>
      <c r="B1398" t="s">
        <v>4</v>
      </c>
      <c r="C1398" t="s">
        <v>2753</v>
      </c>
    </row>
    <row r="1399" spans="1:3" x14ac:dyDescent="0.25">
      <c r="A1399" t="s">
        <v>2754</v>
      </c>
      <c r="B1399" t="s">
        <v>4</v>
      </c>
      <c r="C1399" t="s">
        <v>2755</v>
      </c>
    </row>
    <row r="1400" spans="1:3" x14ac:dyDescent="0.25">
      <c r="A1400" t="s">
        <v>2756</v>
      </c>
      <c r="B1400" t="s">
        <v>4</v>
      </c>
      <c r="C1400" t="s">
        <v>2757</v>
      </c>
    </row>
    <row r="1401" spans="1:3" x14ac:dyDescent="0.25">
      <c r="A1401" t="s">
        <v>2758</v>
      </c>
      <c r="B1401" t="s">
        <v>4</v>
      </c>
      <c r="C1401" t="s">
        <v>2759</v>
      </c>
    </row>
    <row r="1402" spans="1:3" x14ac:dyDescent="0.25">
      <c r="A1402" t="s">
        <v>2760</v>
      </c>
      <c r="B1402" t="s">
        <v>4</v>
      </c>
      <c r="C1402" t="s">
        <v>2761</v>
      </c>
    </row>
    <row r="1403" spans="1:3" x14ac:dyDescent="0.25">
      <c r="A1403" t="s">
        <v>2762</v>
      </c>
      <c r="B1403" t="s">
        <v>4</v>
      </c>
      <c r="C1403" t="s">
        <v>2763</v>
      </c>
    </row>
    <row r="1404" spans="1:3" x14ac:dyDescent="0.25">
      <c r="A1404" t="s">
        <v>2764</v>
      </c>
      <c r="B1404" t="s">
        <v>4</v>
      </c>
      <c r="C1404" t="s">
        <v>2765</v>
      </c>
    </row>
    <row r="1405" spans="1:3" x14ac:dyDescent="0.25">
      <c r="A1405" t="s">
        <v>2766</v>
      </c>
      <c r="B1405" t="s">
        <v>4</v>
      </c>
      <c r="C1405" t="s">
        <v>2767</v>
      </c>
    </row>
    <row r="1406" spans="1:3" x14ac:dyDescent="0.25">
      <c r="A1406" t="s">
        <v>2768</v>
      </c>
      <c r="B1406" t="s">
        <v>4</v>
      </c>
      <c r="C1406" t="s">
        <v>2769</v>
      </c>
    </row>
    <row r="1407" spans="1:3" x14ac:dyDescent="0.25">
      <c r="A1407" t="s">
        <v>2770</v>
      </c>
      <c r="B1407" t="s">
        <v>4</v>
      </c>
      <c r="C1407" t="s">
        <v>2771</v>
      </c>
    </row>
    <row r="1408" spans="1:3" x14ac:dyDescent="0.25">
      <c r="A1408" t="s">
        <v>2772</v>
      </c>
      <c r="B1408" t="s">
        <v>4</v>
      </c>
      <c r="C1408" t="s">
        <v>2773</v>
      </c>
    </row>
    <row r="1409" spans="1:3" x14ac:dyDescent="0.25">
      <c r="A1409" t="s">
        <v>2774</v>
      </c>
      <c r="B1409" t="s">
        <v>4</v>
      </c>
      <c r="C1409" t="s">
        <v>2775</v>
      </c>
    </row>
    <row r="1410" spans="1:3" x14ac:dyDescent="0.25">
      <c r="A1410" t="s">
        <v>2774</v>
      </c>
      <c r="B1410" t="s">
        <v>1369</v>
      </c>
      <c r="C1410" t="s">
        <v>2776</v>
      </c>
    </row>
    <row r="1411" spans="1:3" x14ac:dyDescent="0.25">
      <c r="A1411" t="s">
        <v>2777</v>
      </c>
      <c r="B1411" t="s">
        <v>4</v>
      </c>
      <c r="C1411" t="s">
        <v>2778</v>
      </c>
    </row>
    <row r="1412" spans="1:3" x14ac:dyDescent="0.25">
      <c r="A1412" t="s">
        <v>2779</v>
      </c>
      <c r="B1412" t="s">
        <v>73</v>
      </c>
      <c r="C1412" t="s">
        <v>2780</v>
      </c>
    </row>
    <row r="1413" spans="1:3" x14ac:dyDescent="0.25">
      <c r="A1413" t="s">
        <v>2781</v>
      </c>
      <c r="B1413" t="s">
        <v>4</v>
      </c>
      <c r="C1413" t="s">
        <v>2782</v>
      </c>
    </row>
    <row r="1414" spans="1:3" x14ac:dyDescent="0.25">
      <c r="A1414" t="s">
        <v>2783</v>
      </c>
      <c r="B1414" t="s">
        <v>4</v>
      </c>
      <c r="C1414" t="s">
        <v>2784</v>
      </c>
    </row>
    <row r="1415" spans="1:3" x14ac:dyDescent="0.25">
      <c r="A1415" t="s">
        <v>2785</v>
      </c>
      <c r="B1415" t="s">
        <v>4</v>
      </c>
      <c r="C1415" t="s">
        <v>2786</v>
      </c>
    </row>
    <row r="1416" spans="1:3" x14ac:dyDescent="0.25">
      <c r="A1416" t="s">
        <v>2787</v>
      </c>
      <c r="B1416" t="s">
        <v>4</v>
      </c>
      <c r="C1416" t="s">
        <v>2788</v>
      </c>
    </row>
    <row r="1417" spans="1:3" x14ac:dyDescent="0.25">
      <c r="A1417" t="s">
        <v>2787</v>
      </c>
      <c r="B1417" t="s">
        <v>721</v>
      </c>
      <c r="C1417" t="s">
        <v>2789</v>
      </c>
    </row>
    <row r="1418" spans="1:3" x14ac:dyDescent="0.25">
      <c r="A1418" t="s">
        <v>2787</v>
      </c>
      <c r="B1418" t="s">
        <v>2790</v>
      </c>
      <c r="C1418" t="s">
        <v>2791</v>
      </c>
    </row>
    <row r="1419" spans="1:3" x14ac:dyDescent="0.25">
      <c r="A1419" t="s">
        <v>2787</v>
      </c>
      <c r="B1419" t="s">
        <v>2792</v>
      </c>
      <c r="C1419" t="s">
        <v>2793</v>
      </c>
    </row>
    <row r="1420" spans="1:3" x14ac:dyDescent="0.25">
      <c r="A1420" t="s">
        <v>2787</v>
      </c>
      <c r="B1420" t="s">
        <v>2794</v>
      </c>
      <c r="C1420" t="s">
        <v>2795</v>
      </c>
    </row>
    <row r="1421" spans="1:3" x14ac:dyDescent="0.25">
      <c r="A1421" t="s">
        <v>2787</v>
      </c>
      <c r="B1421" t="s">
        <v>2796</v>
      </c>
      <c r="C1421" t="s">
        <v>2797</v>
      </c>
    </row>
    <row r="1422" spans="1:3" x14ac:dyDescent="0.25">
      <c r="A1422" t="s">
        <v>2787</v>
      </c>
      <c r="B1422" t="s">
        <v>2798</v>
      </c>
      <c r="C1422" t="s">
        <v>2799</v>
      </c>
    </row>
    <row r="1423" spans="1:3" x14ac:dyDescent="0.25">
      <c r="A1423" t="s">
        <v>2787</v>
      </c>
      <c r="B1423" t="s">
        <v>2800</v>
      </c>
      <c r="C1423" t="s">
        <v>2801</v>
      </c>
    </row>
    <row r="1424" spans="1:3" x14ac:dyDescent="0.25">
      <c r="A1424" t="s">
        <v>2787</v>
      </c>
      <c r="B1424" t="s">
        <v>2802</v>
      </c>
      <c r="C1424" t="s">
        <v>2803</v>
      </c>
    </row>
    <row r="1425" spans="1:3" x14ac:dyDescent="0.25">
      <c r="A1425" t="s">
        <v>2787</v>
      </c>
      <c r="B1425" t="s">
        <v>2804</v>
      </c>
      <c r="C1425" t="s">
        <v>2805</v>
      </c>
    </row>
    <row r="1426" spans="1:3" x14ac:dyDescent="0.25">
      <c r="A1426" t="s">
        <v>2787</v>
      </c>
      <c r="B1426" t="s">
        <v>2806</v>
      </c>
      <c r="C1426" t="s">
        <v>2807</v>
      </c>
    </row>
    <row r="1427" spans="1:3" x14ac:dyDescent="0.25">
      <c r="A1427" t="s">
        <v>2808</v>
      </c>
      <c r="B1427" t="s">
        <v>4</v>
      </c>
      <c r="C1427" t="s">
        <v>2809</v>
      </c>
    </row>
    <row r="1428" spans="1:3" x14ac:dyDescent="0.25">
      <c r="A1428" t="s">
        <v>2810</v>
      </c>
      <c r="B1428" t="s">
        <v>4</v>
      </c>
      <c r="C1428" t="s">
        <v>2811</v>
      </c>
    </row>
    <row r="1429" spans="1:3" x14ac:dyDescent="0.25">
      <c r="A1429" t="s">
        <v>2812</v>
      </c>
      <c r="B1429" t="s">
        <v>2813</v>
      </c>
      <c r="C1429" t="s">
        <v>2814</v>
      </c>
    </row>
    <row r="1430" spans="1:3" x14ac:dyDescent="0.25">
      <c r="A1430" t="s">
        <v>2815</v>
      </c>
      <c r="B1430" t="s">
        <v>4</v>
      </c>
      <c r="C1430" t="s">
        <v>2816</v>
      </c>
    </row>
    <row r="1431" spans="1:3" x14ac:dyDescent="0.25">
      <c r="A1431" t="s">
        <v>2817</v>
      </c>
      <c r="B1431" t="s">
        <v>4</v>
      </c>
      <c r="C1431" t="s">
        <v>2818</v>
      </c>
    </row>
    <row r="1432" spans="1:3" x14ac:dyDescent="0.25">
      <c r="A1432" t="s">
        <v>2819</v>
      </c>
      <c r="B1432" t="s">
        <v>4</v>
      </c>
      <c r="C1432" t="s">
        <v>2820</v>
      </c>
    </row>
    <row r="1433" spans="1:3" x14ac:dyDescent="0.25">
      <c r="A1433" t="s">
        <v>2821</v>
      </c>
      <c r="B1433" t="s">
        <v>4</v>
      </c>
      <c r="C1433" t="s">
        <v>2822</v>
      </c>
    </row>
    <row r="1434" spans="1:3" x14ac:dyDescent="0.25">
      <c r="A1434" t="s">
        <v>2823</v>
      </c>
      <c r="B1434" t="s">
        <v>4</v>
      </c>
      <c r="C1434" t="s">
        <v>2824</v>
      </c>
    </row>
    <row r="1435" spans="1:3" x14ac:dyDescent="0.25">
      <c r="A1435" t="s">
        <v>2825</v>
      </c>
      <c r="B1435" t="s">
        <v>4</v>
      </c>
      <c r="C1435" t="s">
        <v>2826</v>
      </c>
    </row>
    <row r="1436" spans="1:3" x14ac:dyDescent="0.25">
      <c r="A1436" t="s">
        <v>2827</v>
      </c>
      <c r="B1436" t="s">
        <v>4</v>
      </c>
      <c r="C1436" t="s">
        <v>2828</v>
      </c>
    </row>
    <row r="1437" spans="1:3" x14ac:dyDescent="0.25">
      <c r="A1437" t="s">
        <v>2829</v>
      </c>
      <c r="B1437" t="s">
        <v>4</v>
      </c>
      <c r="C1437" t="s">
        <v>2830</v>
      </c>
    </row>
    <row r="1438" spans="1:3" x14ac:dyDescent="0.25">
      <c r="A1438" t="s">
        <v>2831</v>
      </c>
      <c r="B1438" t="s">
        <v>4</v>
      </c>
      <c r="C1438" t="s">
        <v>2832</v>
      </c>
    </row>
    <row r="1439" spans="1:3" x14ac:dyDescent="0.25">
      <c r="A1439" t="s">
        <v>2833</v>
      </c>
      <c r="B1439" t="s">
        <v>4</v>
      </c>
      <c r="C1439" t="s">
        <v>2834</v>
      </c>
    </row>
    <row r="1440" spans="1:3" x14ac:dyDescent="0.25">
      <c r="A1440" t="s">
        <v>2835</v>
      </c>
      <c r="B1440" t="s">
        <v>73</v>
      </c>
      <c r="C1440" t="s">
        <v>2836</v>
      </c>
    </row>
    <row r="1441" spans="1:3" x14ac:dyDescent="0.25">
      <c r="A1441" t="s">
        <v>2837</v>
      </c>
      <c r="B1441" t="s">
        <v>4</v>
      </c>
      <c r="C1441" t="s">
        <v>2838</v>
      </c>
    </row>
    <row r="1442" spans="1:3" x14ac:dyDescent="0.25">
      <c r="A1442" t="s">
        <v>2839</v>
      </c>
      <c r="B1442" t="s">
        <v>4</v>
      </c>
      <c r="C1442" t="s">
        <v>2840</v>
      </c>
    </row>
    <row r="1443" spans="1:3" x14ac:dyDescent="0.25">
      <c r="A1443" t="s">
        <v>2841</v>
      </c>
      <c r="B1443" t="s">
        <v>4</v>
      </c>
      <c r="C1443" t="s">
        <v>2842</v>
      </c>
    </row>
    <row r="1444" spans="1:3" x14ac:dyDescent="0.25">
      <c r="A1444" t="s">
        <v>2843</v>
      </c>
      <c r="B1444" t="s">
        <v>4</v>
      </c>
      <c r="C1444" t="s">
        <v>2844</v>
      </c>
    </row>
    <row r="1445" spans="1:3" x14ac:dyDescent="0.25">
      <c r="A1445" t="s">
        <v>2845</v>
      </c>
      <c r="B1445" t="s">
        <v>4</v>
      </c>
      <c r="C1445" t="s">
        <v>2846</v>
      </c>
    </row>
    <row r="1446" spans="1:3" x14ac:dyDescent="0.25">
      <c r="A1446" t="s">
        <v>2847</v>
      </c>
      <c r="B1446" t="s">
        <v>4</v>
      </c>
      <c r="C1446" t="s">
        <v>2848</v>
      </c>
    </row>
    <row r="1447" spans="1:3" x14ac:dyDescent="0.25">
      <c r="A1447" t="s">
        <v>2849</v>
      </c>
      <c r="B1447" t="s">
        <v>4</v>
      </c>
      <c r="C1447" t="s">
        <v>2850</v>
      </c>
    </row>
    <row r="1448" spans="1:3" x14ac:dyDescent="0.25">
      <c r="A1448" t="s">
        <v>2851</v>
      </c>
      <c r="B1448" t="s">
        <v>4</v>
      </c>
      <c r="C1448" t="s">
        <v>2852</v>
      </c>
    </row>
    <row r="1449" spans="1:3" x14ac:dyDescent="0.25">
      <c r="A1449" t="s">
        <v>2853</v>
      </c>
      <c r="B1449" t="s">
        <v>4</v>
      </c>
      <c r="C1449" t="s">
        <v>2854</v>
      </c>
    </row>
    <row r="1450" spans="1:3" x14ac:dyDescent="0.25">
      <c r="A1450" t="s">
        <v>2855</v>
      </c>
      <c r="B1450" t="s">
        <v>4</v>
      </c>
      <c r="C1450" t="s">
        <v>2856</v>
      </c>
    </row>
    <row r="1451" spans="1:3" x14ac:dyDescent="0.25">
      <c r="A1451" t="s">
        <v>2857</v>
      </c>
      <c r="B1451" t="s">
        <v>4</v>
      </c>
      <c r="C1451" t="s">
        <v>2858</v>
      </c>
    </row>
    <row r="1452" spans="1:3" x14ac:dyDescent="0.25">
      <c r="A1452" t="s">
        <v>2859</v>
      </c>
      <c r="B1452" t="s">
        <v>4</v>
      </c>
      <c r="C1452" t="s">
        <v>2860</v>
      </c>
    </row>
    <row r="1453" spans="1:3" x14ac:dyDescent="0.25">
      <c r="A1453" t="s">
        <v>2861</v>
      </c>
      <c r="B1453" t="s">
        <v>4</v>
      </c>
      <c r="C1453" t="s">
        <v>2862</v>
      </c>
    </row>
    <row r="1454" spans="1:3" x14ac:dyDescent="0.25">
      <c r="A1454" t="s">
        <v>2863</v>
      </c>
      <c r="B1454" t="s">
        <v>4</v>
      </c>
      <c r="C1454" t="s">
        <v>2864</v>
      </c>
    </row>
    <row r="1455" spans="1:3" x14ac:dyDescent="0.25">
      <c r="A1455" t="s">
        <v>2865</v>
      </c>
      <c r="B1455" t="s">
        <v>4</v>
      </c>
      <c r="C1455" t="s">
        <v>2866</v>
      </c>
    </row>
    <row r="1456" spans="1:3" x14ac:dyDescent="0.25">
      <c r="A1456" t="s">
        <v>2867</v>
      </c>
      <c r="B1456" t="s">
        <v>4</v>
      </c>
      <c r="C1456" t="s">
        <v>2868</v>
      </c>
    </row>
    <row r="1457" spans="1:3" x14ac:dyDescent="0.25">
      <c r="A1457" t="s">
        <v>2869</v>
      </c>
      <c r="B1457" t="s">
        <v>4</v>
      </c>
      <c r="C1457" t="s">
        <v>2870</v>
      </c>
    </row>
    <row r="1458" spans="1:3" x14ac:dyDescent="0.25">
      <c r="A1458" t="s">
        <v>2871</v>
      </c>
      <c r="B1458" t="s">
        <v>4</v>
      </c>
      <c r="C1458" t="s">
        <v>2872</v>
      </c>
    </row>
    <row r="1459" spans="1:3" x14ac:dyDescent="0.25">
      <c r="A1459" t="s">
        <v>2873</v>
      </c>
      <c r="B1459" t="s">
        <v>4</v>
      </c>
      <c r="C1459" t="s">
        <v>2874</v>
      </c>
    </row>
    <row r="1460" spans="1:3" x14ac:dyDescent="0.25">
      <c r="A1460" t="s">
        <v>2875</v>
      </c>
      <c r="B1460" t="s">
        <v>4</v>
      </c>
      <c r="C1460" t="s">
        <v>2876</v>
      </c>
    </row>
    <row r="1461" spans="1:3" x14ac:dyDescent="0.25">
      <c r="A1461" t="s">
        <v>2877</v>
      </c>
      <c r="B1461" t="s">
        <v>4</v>
      </c>
      <c r="C1461" t="s">
        <v>2878</v>
      </c>
    </row>
    <row r="1462" spans="1:3" x14ac:dyDescent="0.25">
      <c r="A1462" t="s">
        <v>2879</v>
      </c>
      <c r="B1462" t="s">
        <v>73</v>
      </c>
      <c r="C1462" t="s">
        <v>2880</v>
      </c>
    </row>
    <row r="1463" spans="1:3" x14ac:dyDescent="0.25">
      <c r="A1463" t="s">
        <v>2881</v>
      </c>
      <c r="B1463" t="s">
        <v>73</v>
      </c>
      <c r="C1463" t="s">
        <v>2882</v>
      </c>
    </row>
    <row r="1464" spans="1:3" x14ac:dyDescent="0.25">
      <c r="A1464" t="s">
        <v>2883</v>
      </c>
      <c r="B1464" t="s">
        <v>4</v>
      </c>
      <c r="C1464" t="s">
        <v>2884</v>
      </c>
    </row>
    <row r="1465" spans="1:3" x14ac:dyDescent="0.25">
      <c r="A1465" t="s">
        <v>2885</v>
      </c>
      <c r="B1465" t="s">
        <v>4</v>
      </c>
      <c r="C1465" t="s">
        <v>2886</v>
      </c>
    </row>
    <row r="1466" spans="1:3" x14ac:dyDescent="0.25">
      <c r="A1466" t="s">
        <v>2887</v>
      </c>
      <c r="B1466" t="s">
        <v>4</v>
      </c>
      <c r="C1466" t="s">
        <v>2888</v>
      </c>
    </row>
    <row r="1467" spans="1:3" x14ac:dyDescent="0.25">
      <c r="A1467" t="s">
        <v>2889</v>
      </c>
      <c r="B1467" t="s">
        <v>4</v>
      </c>
      <c r="C1467" t="s">
        <v>2890</v>
      </c>
    </row>
    <row r="1468" spans="1:3" x14ac:dyDescent="0.25">
      <c r="A1468" t="s">
        <v>2891</v>
      </c>
      <c r="B1468" t="s">
        <v>4</v>
      </c>
      <c r="C1468" t="s">
        <v>2892</v>
      </c>
    </row>
    <row r="1469" spans="1:3" x14ac:dyDescent="0.25">
      <c r="A1469" t="s">
        <v>2893</v>
      </c>
      <c r="B1469" t="s">
        <v>4</v>
      </c>
      <c r="C1469" t="s">
        <v>2894</v>
      </c>
    </row>
    <row r="1470" spans="1:3" x14ac:dyDescent="0.25">
      <c r="A1470" t="s">
        <v>2895</v>
      </c>
      <c r="B1470" t="s">
        <v>4</v>
      </c>
      <c r="C1470" t="s">
        <v>2896</v>
      </c>
    </row>
    <row r="1471" spans="1:3" x14ac:dyDescent="0.25">
      <c r="A1471" t="s">
        <v>2897</v>
      </c>
      <c r="B1471" t="s">
        <v>4</v>
      </c>
      <c r="C1471" t="s">
        <v>2898</v>
      </c>
    </row>
    <row r="1472" spans="1:3" x14ac:dyDescent="0.25">
      <c r="A1472" t="s">
        <v>2899</v>
      </c>
      <c r="B1472" t="s">
        <v>4</v>
      </c>
      <c r="C1472" t="s">
        <v>2900</v>
      </c>
    </row>
    <row r="1473" spans="1:3" x14ac:dyDescent="0.25">
      <c r="A1473" t="s">
        <v>2901</v>
      </c>
      <c r="B1473" t="s">
        <v>4</v>
      </c>
      <c r="C1473" t="s">
        <v>2902</v>
      </c>
    </row>
    <row r="1474" spans="1:3" x14ac:dyDescent="0.25">
      <c r="A1474" t="s">
        <v>2903</v>
      </c>
      <c r="B1474" t="s">
        <v>4</v>
      </c>
      <c r="C1474" t="s">
        <v>2904</v>
      </c>
    </row>
    <row r="1475" spans="1:3" x14ac:dyDescent="0.25">
      <c r="A1475" t="s">
        <v>2905</v>
      </c>
      <c r="B1475" t="s">
        <v>4</v>
      </c>
      <c r="C1475" t="s">
        <v>2906</v>
      </c>
    </row>
    <row r="1476" spans="1:3" x14ac:dyDescent="0.25">
      <c r="A1476" t="s">
        <v>2907</v>
      </c>
      <c r="B1476" t="s">
        <v>4</v>
      </c>
      <c r="C1476" t="s">
        <v>2908</v>
      </c>
    </row>
    <row r="1477" spans="1:3" x14ac:dyDescent="0.25">
      <c r="A1477" t="s">
        <v>2909</v>
      </c>
      <c r="B1477" t="s">
        <v>4</v>
      </c>
      <c r="C1477" t="s">
        <v>2910</v>
      </c>
    </row>
    <row r="1478" spans="1:3" x14ac:dyDescent="0.25">
      <c r="A1478" t="s">
        <v>2911</v>
      </c>
      <c r="B1478" t="s">
        <v>4</v>
      </c>
      <c r="C1478" t="s">
        <v>2912</v>
      </c>
    </row>
    <row r="1479" spans="1:3" x14ac:dyDescent="0.25">
      <c r="A1479" t="s">
        <v>2913</v>
      </c>
      <c r="B1479" t="s">
        <v>4</v>
      </c>
      <c r="C1479" t="s">
        <v>2914</v>
      </c>
    </row>
    <row r="1480" spans="1:3" x14ac:dyDescent="0.25">
      <c r="A1480" t="s">
        <v>2915</v>
      </c>
      <c r="B1480" t="s">
        <v>4</v>
      </c>
      <c r="C1480" t="s">
        <v>2916</v>
      </c>
    </row>
    <row r="1481" spans="1:3" x14ac:dyDescent="0.25">
      <c r="A1481" t="s">
        <v>2917</v>
      </c>
      <c r="B1481" t="s">
        <v>4</v>
      </c>
      <c r="C1481" t="s">
        <v>2918</v>
      </c>
    </row>
    <row r="1482" spans="1:3" x14ac:dyDescent="0.25">
      <c r="A1482" t="s">
        <v>2919</v>
      </c>
      <c r="B1482" t="s">
        <v>4</v>
      </c>
      <c r="C1482" t="s">
        <v>2920</v>
      </c>
    </row>
    <row r="1483" spans="1:3" x14ac:dyDescent="0.25">
      <c r="A1483" t="s">
        <v>2921</v>
      </c>
      <c r="B1483" t="s">
        <v>4</v>
      </c>
      <c r="C1483" t="s">
        <v>2922</v>
      </c>
    </row>
    <row r="1484" spans="1:3" x14ac:dyDescent="0.25">
      <c r="A1484" t="s">
        <v>2923</v>
      </c>
      <c r="B1484" t="s">
        <v>4</v>
      </c>
      <c r="C1484" t="s">
        <v>2924</v>
      </c>
    </row>
    <row r="1485" spans="1:3" x14ac:dyDescent="0.25">
      <c r="A1485" t="s">
        <v>2925</v>
      </c>
      <c r="B1485" t="s">
        <v>4</v>
      </c>
      <c r="C1485" t="s">
        <v>2926</v>
      </c>
    </row>
    <row r="1486" spans="1:3" x14ac:dyDescent="0.25">
      <c r="A1486" t="s">
        <v>2927</v>
      </c>
      <c r="B1486" t="s">
        <v>4</v>
      </c>
      <c r="C1486" t="s">
        <v>2928</v>
      </c>
    </row>
    <row r="1487" spans="1:3" x14ac:dyDescent="0.25">
      <c r="A1487" t="s">
        <v>2929</v>
      </c>
      <c r="B1487" t="s">
        <v>4</v>
      </c>
      <c r="C1487" t="s">
        <v>2930</v>
      </c>
    </row>
    <row r="1488" spans="1:3" x14ac:dyDescent="0.25">
      <c r="A1488" t="s">
        <v>2931</v>
      </c>
      <c r="B1488" t="s">
        <v>4</v>
      </c>
      <c r="C1488" t="s">
        <v>2932</v>
      </c>
    </row>
    <row r="1489" spans="1:3" x14ac:dyDescent="0.25">
      <c r="A1489" t="s">
        <v>2933</v>
      </c>
      <c r="B1489" t="s">
        <v>4</v>
      </c>
      <c r="C1489" t="s">
        <v>2934</v>
      </c>
    </row>
    <row r="1490" spans="1:3" x14ac:dyDescent="0.25">
      <c r="A1490" t="s">
        <v>2935</v>
      </c>
      <c r="B1490" t="s">
        <v>4</v>
      </c>
      <c r="C1490" t="s">
        <v>2936</v>
      </c>
    </row>
    <row r="1491" spans="1:3" x14ac:dyDescent="0.25">
      <c r="A1491" t="s">
        <v>2937</v>
      </c>
      <c r="B1491" t="s">
        <v>4</v>
      </c>
      <c r="C1491" t="s">
        <v>2938</v>
      </c>
    </row>
    <row r="1492" spans="1:3" x14ac:dyDescent="0.25">
      <c r="A1492" t="s">
        <v>2939</v>
      </c>
      <c r="B1492" t="s">
        <v>4</v>
      </c>
      <c r="C1492" t="s">
        <v>2940</v>
      </c>
    </row>
    <row r="1493" spans="1:3" x14ac:dyDescent="0.25">
      <c r="A1493" t="s">
        <v>2941</v>
      </c>
      <c r="B1493" t="s">
        <v>4</v>
      </c>
      <c r="C1493" t="s">
        <v>2942</v>
      </c>
    </row>
    <row r="1494" spans="1:3" x14ac:dyDescent="0.25">
      <c r="A1494" t="s">
        <v>2943</v>
      </c>
      <c r="B1494" t="s">
        <v>4</v>
      </c>
      <c r="C1494" t="s">
        <v>2944</v>
      </c>
    </row>
    <row r="1495" spans="1:3" x14ac:dyDescent="0.25">
      <c r="A1495" t="s">
        <v>2945</v>
      </c>
      <c r="B1495" t="s">
        <v>4</v>
      </c>
      <c r="C1495" t="s">
        <v>2946</v>
      </c>
    </row>
    <row r="1496" spans="1:3" x14ac:dyDescent="0.25">
      <c r="A1496" t="s">
        <v>2947</v>
      </c>
      <c r="B1496" t="s">
        <v>4</v>
      </c>
      <c r="C1496" t="s">
        <v>2948</v>
      </c>
    </row>
    <row r="1497" spans="1:3" x14ac:dyDescent="0.25">
      <c r="A1497" t="s">
        <v>2949</v>
      </c>
      <c r="B1497" t="s">
        <v>4</v>
      </c>
      <c r="C1497" t="s">
        <v>2950</v>
      </c>
    </row>
    <row r="1498" spans="1:3" x14ac:dyDescent="0.25">
      <c r="A1498" t="s">
        <v>2951</v>
      </c>
      <c r="B1498" t="s">
        <v>4</v>
      </c>
      <c r="C1498" t="s">
        <v>2952</v>
      </c>
    </row>
    <row r="1499" spans="1:3" x14ac:dyDescent="0.25">
      <c r="A1499" t="s">
        <v>2953</v>
      </c>
      <c r="B1499" t="s">
        <v>4</v>
      </c>
      <c r="C1499" t="s">
        <v>2954</v>
      </c>
    </row>
    <row r="1500" spans="1:3" x14ac:dyDescent="0.25">
      <c r="A1500" t="s">
        <v>2955</v>
      </c>
      <c r="B1500" t="s">
        <v>4</v>
      </c>
      <c r="C1500" t="s">
        <v>2956</v>
      </c>
    </row>
    <row r="1501" spans="1:3" x14ac:dyDescent="0.25">
      <c r="A1501" t="s">
        <v>2957</v>
      </c>
      <c r="B1501" t="s">
        <v>4</v>
      </c>
      <c r="C1501" t="s">
        <v>2958</v>
      </c>
    </row>
    <row r="1502" spans="1:3" x14ac:dyDescent="0.25">
      <c r="A1502" t="s">
        <v>2959</v>
      </c>
      <c r="B1502" t="s">
        <v>4</v>
      </c>
      <c r="C1502" t="s">
        <v>2960</v>
      </c>
    </row>
    <row r="1503" spans="1:3" x14ac:dyDescent="0.25">
      <c r="A1503" t="s">
        <v>2961</v>
      </c>
      <c r="B1503" t="s">
        <v>653</v>
      </c>
      <c r="C1503" t="s">
        <v>2962</v>
      </c>
    </row>
    <row r="1504" spans="1:3" x14ac:dyDescent="0.25">
      <c r="A1504" t="s">
        <v>2963</v>
      </c>
      <c r="B1504" t="s">
        <v>4</v>
      </c>
      <c r="C1504" t="s">
        <v>2964</v>
      </c>
    </row>
    <row r="1505" spans="1:3" x14ac:dyDescent="0.25">
      <c r="A1505" t="s">
        <v>2965</v>
      </c>
      <c r="B1505" t="s">
        <v>4</v>
      </c>
      <c r="C1505" t="s">
        <v>2966</v>
      </c>
    </row>
    <row r="1506" spans="1:3" x14ac:dyDescent="0.25">
      <c r="A1506" t="s">
        <v>2967</v>
      </c>
      <c r="B1506" t="s">
        <v>4</v>
      </c>
      <c r="C1506" t="s">
        <v>2968</v>
      </c>
    </row>
    <row r="1507" spans="1:3" x14ac:dyDescent="0.25">
      <c r="A1507" t="s">
        <v>2969</v>
      </c>
      <c r="B1507" t="s">
        <v>4</v>
      </c>
      <c r="C1507" t="s">
        <v>2970</v>
      </c>
    </row>
    <row r="1508" spans="1:3" x14ac:dyDescent="0.25">
      <c r="A1508" t="s">
        <v>2971</v>
      </c>
      <c r="B1508" t="s">
        <v>4</v>
      </c>
      <c r="C1508" t="s">
        <v>2972</v>
      </c>
    </row>
    <row r="1509" spans="1:3" x14ac:dyDescent="0.25">
      <c r="A1509" t="s">
        <v>2973</v>
      </c>
      <c r="B1509" t="s">
        <v>4</v>
      </c>
      <c r="C1509" t="s">
        <v>2974</v>
      </c>
    </row>
    <row r="1510" spans="1:3" x14ac:dyDescent="0.25">
      <c r="A1510" t="s">
        <v>2975</v>
      </c>
      <c r="B1510" t="s">
        <v>4</v>
      </c>
      <c r="C1510" t="s">
        <v>2976</v>
      </c>
    </row>
    <row r="1511" spans="1:3" x14ac:dyDescent="0.25">
      <c r="A1511" t="s">
        <v>2977</v>
      </c>
      <c r="B1511" t="s">
        <v>4</v>
      </c>
      <c r="C1511" t="s">
        <v>2978</v>
      </c>
    </row>
    <row r="1512" spans="1:3" x14ac:dyDescent="0.25">
      <c r="A1512" t="s">
        <v>2979</v>
      </c>
      <c r="B1512" t="s">
        <v>4</v>
      </c>
      <c r="C1512" t="s">
        <v>2980</v>
      </c>
    </row>
    <row r="1513" spans="1:3" x14ac:dyDescent="0.25">
      <c r="A1513" t="s">
        <v>2981</v>
      </c>
      <c r="B1513" t="s">
        <v>4</v>
      </c>
      <c r="C1513" t="s">
        <v>2982</v>
      </c>
    </row>
    <row r="1514" spans="1:3" x14ac:dyDescent="0.25">
      <c r="A1514" t="s">
        <v>2983</v>
      </c>
      <c r="B1514" t="s">
        <v>4</v>
      </c>
      <c r="C1514" t="s">
        <v>2984</v>
      </c>
    </row>
    <row r="1515" spans="1:3" x14ac:dyDescent="0.25">
      <c r="A1515" t="s">
        <v>2985</v>
      </c>
      <c r="B1515" t="s">
        <v>4</v>
      </c>
      <c r="C1515" t="s">
        <v>2986</v>
      </c>
    </row>
    <row r="1516" spans="1:3" x14ac:dyDescent="0.25">
      <c r="A1516" t="s">
        <v>2987</v>
      </c>
      <c r="B1516" t="s">
        <v>4</v>
      </c>
      <c r="C1516" t="s">
        <v>2988</v>
      </c>
    </row>
    <row r="1517" spans="1:3" x14ac:dyDescent="0.25">
      <c r="A1517" t="s">
        <v>2989</v>
      </c>
      <c r="B1517" t="s">
        <v>4</v>
      </c>
      <c r="C1517" t="s">
        <v>2990</v>
      </c>
    </row>
    <row r="1518" spans="1:3" x14ac:dyDescent="0.25">
      <c r="A1518" t="s">
        <v>2991</v>
      </c>
      <c r="B1518" t="s">
        <v>4</v>
      </c>
      <c r="C1518" t="s">
        <v>2992</v>
      </c>
    </row>
    <row r="1519" spans="1:3" x14ac:dyDescent="0.25">
      <c r="A1519" t="s">
        <v>2993</v>
      </c>
      <c r="B1519" t="s">
        <v>4</v>
      </c>
      <c r="C1519" t="s">
        <v>2994</v>
      </c>
    </row>
    <row r="1520" spans="1:3" x14ac:dyDescent="0.25">
      <c r="A1520" t="s">
        <v>2995</v>
      </c>
      <c r="B1520" t="s">
        <v>4</v>
      </c>
      <c r="C1520" t="s">
        <v>2996</v>
      </c>
    </row>
    <row r="1521" spans="1:3" x14ac:dyDescent="0.25">
      <c r="A1521" t="s">
        <v>2997</v>
      </c>
      <c r="B1521" t="s">
        <v>4</v>
      </c>
      <c r="C1521" t="s">
        <v>2998</v>
      </c>
    </row>
    <row r="1522" spans="1:3" x14ac:dyDescent="0.25">
      <c r="A1522" t="s">
        <v>2999</v>
      </c>
      <c r="B1522" t="s">
        <v>4</v>
      </c>
      <c r="C1522" t="s">
        <v>3000</v>
      </c>
    </row>
    <row r="1523" spans="1:3" x14ac:dyDescent="0.25">
      <c r="A1523" t="s">
        <v>3001</v>
      </c>
      <c r="B1523" t="s">
        <v>4</v>
      </c>
      <c r="C1523" t="s">
        <v>3002</v>
      </c>
    </row>
    <row r="1524" spans="1:3" x14ac:dyDescent="0.25">
      <c r="A1524" t="s">
        <v>3003</v>
      </c>
      <c r="B1524" t="s">
        <v>73</v>
      </c>
      <c r="C1524" t="s">
        <v>3004</v>
      </c>
    </row>
    <row r="1525" spans="1:3" x14ac:dyDescent="0.25">
      <c r="A1525" t="s">
        <v>3005</v>
      </c>
      <c r="B1525" t="s">
        <v>4</v>
      </c>
      <c r="C1525" t="s">
        <v>3006</v>
      </c>
    </row>
    <row r="1526" spans="1:3" x14ac:dyDescent="0.25">
      <c r="A1526" t="s">
        <v>3007</v>
      </c>
      <c r="B1526" t="s">
        <v>4</v>
      </c>
      <c r="C1526" t="s">
        <v>3008</v>
      </c>
    </row>
    <row r="1527" spans="1:3" x14ac:dyDescent="0.25">
      <c r="A1527" t="s">
        <v>3009</v>
      </c>
      <c r="B1527" t="s">
        <v>4</v>
      </c>
      <c r="C1527" t="s">
        <v>3010</v>
      </c>
    </row>
    <row r="1528" spans="1:3" x14ac:dyDescent="0.25">
      <c r="A1528" t="s">
        <v>3011</v>
      </c>
      <c r="B1528" t="s">
        <v>4</v>
      </c>
      <c r="C1528" t="s">
        <v>3012</v>
      </c>
    </row>
    <row r="1529" spans="1:3" x14ac:dyDescent="0.25">
      <c r="A1529" t="s">
        <v>3013</v>
      </c>
      <c r="B1529" t="s">
        <v>4</v>
      </c>
      <c r="C1529" t="s">
        <v>3014</v>
      </c>
    </row>
    <row r="1530" spans="1:3" x14ac:dyDescent="0.25">
      <c r="A1530" t="s">
        <v>3015</v>
      </c>
      <c r="B1530" t="s">
        <v>4</v>
      </c>
      <c r="C1530" t="s">
        <v>3016</v>
      </c>
    </row>
    <row r="1531" spans="1:3" x14ac:dyDescent="0.25">
      <c r="A1531" t="s">
        <v>3017</v>
      </c>
      <c r="B1531" t="s">
        <v>4</v>
      </c>
      <c r="C1531" t="s">
        <v>3018</v>
      </c>
    </row>
    <row r="1532" spans="1:3" x14ac:dyDescent="0.25">
      <c r="A1532" t="s">
        <v>3019</v>
      </c>
      <c r="B1532" t="s">
        <v>4</v>
      </c>
      <c r="C1532" t="s">
        <v>3020</v>
      </c>
    </row>
    <row r="1533" spans="1:3" x14ac:dyDescent="0.25">
      <c r="A1533" t="s">
        <v>3021</v>
      </c>
      <c r="B1533" t="s">
        <v>4</v>
      </c>
      <c r="C1533" t="s">
        <v>3022</v>
      </c>
    </row>
    <row r="1534" spans="1:3" x14ac:dyDescent="0.25">
      <c r="A1534" t="s">
        <v>3023</v>
      </c>
      <c r="B1534" t="s">
        <v>4</v>
      </c>
      <c r="C1534" t="s">
        <v>3024</v>
      </c>
    </row>
    <row r="1535" spans="1:3" x14ac:dyDescent="0.25">
      <c r="A1535" t="s">
        <v>3025</v>
      </c>
      <c r="B1535" t="s">
        <v>4</v>
      </c>
      <c r="C1535" t="s">
        <v>3026</v>
      </c>
    </row>
    <row r="1536" spans="1:3" x14ac:dyDescent="0.25">
      <c r="A1536" t="s">
        <v>3027</v>
      </c>
      <c r="B1536" t="s">
        <v>4</v>
      </c>
      <c r="C1536" t="s">
        <v>3028</v>
      </c>
    </row>
    <row r="1537" spans="1:3" x14ac:dyDescent="0.25">
      <c r="A1537" t="s">
        <v>3029</v>
      </c>
      <c r="B1537" t="s">
        <v>4</v>
      </c>
      <c r="C1537" t="s">
        <v>3030</v>
      </c>
    </row>
    <row r="1538" spans="1:3" x14ac:dyDescent="0.25">
      <c r="A1538" t="s">
        <v>3031</v>
      </c>
      <c r="B1538" t="s">
        <v>4</v>
      </c>
      <c r="C1538" t="s">
        <v>3032</v>
      </c>
    </row>
    <row r="1539" spans="1:3" x14ac:dyDescent="0.25">
      <c r="A1539" t="s">
        <v>3033</v>
      </c>
      <c r="B1539" t="s">
        <v>73</v>
      </c>
      <c r="C1539" t="s">
        <v>3034</v>
      </c>
    </row>
    <row r="1540" spans="1:3" x14ac:dyDescent="0.25">
      <c r="A1540" t="s">
        <v>3035</v>
      </c>
      <c r="B1540" t="s">
        <v>4</v>
      </c>
      <c r="C1540" t="s">
        <v>3036</v>
      </c>
    </row>
    <row r="1541" spans="1:3" x14ac:dyDescent="0.25">
      <c r="A1541" t="s">
        <v>3037</v>
      </c>
      <c r="B1541" t="s">
        <v>4</v>
      </c>
      <c r="C1541" t="s">
        <v>3038</v>
      </c>
    </row>
    <row r="1542" spans="1:3" x14ac:dyDescent="0.25">
      <c r="A1542" t="s">
        <v>3039</v>
      </c>
      <c r="B1542" t="s">
        <v>4</v>
      </c>
      <c r="C1542" t="s">
        <v>3040</v>
      </c>
    </row>
    <row r="1543" spans="1:3" x14ac:dyDescent="0.25">
      <c r="A1543" t="s">
        <v>3041</v>
      </c>
      <c r="B1543" t="s">
        <v>4</v>
      </c>
      <c r="C1543" t="s">
        <v>3042</v>
      </c>
    </row>
    <row r="1544" spans="1:3" x14ac:dyDescent="0.25">
      <c r="A1544" t="s">
        <v>3043</v>
      </c>
      <c r="B1544" t="s">
        <v>4</v>
      </c>
      <c r="C1544" t="s">
        <v>3044</v>
      </c>
    </row>
    <row r="1545" spans="1:3" x14ac:dyDescent="0.25">
      <c r="A1545" t="s">
        <v>3045</v>
      </c>
      <c r="B1545" t="s">
        <v>4</v>
      </c>
      <c r="C1545" t="s">
        <v>3046</v>
      </c>
    </row>
    <row r="1546" spans="1:3" x14ac:dyDescent="0.25">
      <c r="A1546" t="s">
        <v>3047</v>
      </c>
      <c r="B1546" t="s">
        <v>4</v>
      </c>
      <c r="C1546" t="s">
        <v>3048</v>
      </c>
    </row>
    <row r="1547" spans="1:3" x14ac:dyDescent="0.25">
      <c r="A1547" t="s">
        <v>3049</v>
      </c>
      <c r="B1547" t="s">
        <v>4</v>
      </c>
      <c r="C1547" t="s">
        <v>3050</v>
      </c>
    </row>
    <row r="1548" spans="1:3" x14ac:dyDescent="0.25">
      <c r="A1548" t="s">
        <v>3051</v>
      </c>
      <c r="B1548" t="s">
        <v>4</v>
      </c>
      <c r="C1548" t="s">
        <v>3052</v>
      </c>
    </row>
    <row r="1549" spans="1:3" x14ac:dyDescent="0.25">
      <c r="A1549" t="s">
        <v>3053</v>
      </c>
      <c r="B1549" t="s">
        <v>4</v>
      </c>
      <c r="C1549" t="s">
        <v>3054</v>
      </c>
    </row>
    <row r="1550" spans="1:3" x14ac:dyDescent="0.25">
      <c r="A1550" t="s">
        <v>3055</v>
      </c>
      <c r="B1550" t="s">
        <v>4</v>
      </c>
      <c r="C1550" t="s">
        <v>3056</v>
      </c>
    </row>
    <row r="1551" spans="1:3" x14ac:dyDescent="0.25">
      <c r="A1551" t="s">
        <v>3057</v>
      </c>
      <c r="B1551" t="s">
        <v>4</v>
      </c>
      <c r="C1551" t="s">
        <v>3058</v>
      </c>
    </row>
    <row r="1552" spans="1:3" x14ac:dyDescent="0.25">
      <c r="A1552" t="s">
        <v>3059</v>
      </c>
      <c r="B1552" t="s">
        <v>4</v>
      </c>
      <c r="C1552" t="s">
        <v>3060</v>
      </c>
    </row>
    <row r="1553" spans="1:3" x14ac:dyDescent="0.25">
      <c r="A1553" t="s">
        <v>3061</v>
      </c>
      <c r="B1553" t="s">
        <v>4</v>
      </c>
      <c r="C1553" t="s">
        <v>3062</v>
      </c>
    </row>
    <row r="1554" spans="1:3" x14ac:dyDescent="0.25">
      <c r="A1554" t="s">
        <v>3063</v>
      </c>
      <c r="B1554" t="s">
        <v>4</v>
      </c>
      <c r="C1554" t="s">
        <v>3064</v>
      </c>
    </row>
    <row r="1555" spans="1:3" x14ac:dyDescent="0.25">
      <c r="A1555" t="s">
        <v>3065</v>
      </c>
      <c r="B1555" t="s">
        <v>4</v>
      </c>
      <c r="C1555" t="s">
        <v>3066</v>
      </c>
    </row>
    <row r="1556" spans="1:3" x14ac:dyDescent="0.25">
      <c r="A1556" t="s">
        <v>3067</v>
      </c>
      <c r="B1556" t="s">
        <v>4</v>
      </c>
      <c r="C1556" t="s">
        <v>3068</v>
      </c>
    </row>
    <row r="1557" spans="1:3" x14ac:dyDescent="0.25">
      <c r="A1557" t="s">
        <v>3069</v>
      </c>
      <c r="B1557" t="s">
        <v>4</v>
      </c>
      <c r="C1557" t="s">
        <v>3070</v>
      </c>
    </row>
    <row r="1558" spans="1:3" x14ac:dyDescent="0.25">
      <c r="A1558" t="s">
        <v>3071</v>
      </c>
      <c r="B1558" t="s">
        <v>4</v>
      </c>
      <c r="C1558" t="s">
        <v>3072</v>
      </c>
    </row>
    <row r="1559" spans="1:3" x14ac:dyDescent="0.25">
      <c r="A1559" t="s">
        <v>3073</v>
      </c>
      <c r="B1559" t="s">
        <v>4</v>
      </c>
      <c r="C1559" t="s">
        <v>3074</v>
      </c>
    </row>
    <row r="1560" spans="1:3" x14ac:dyDescent="0.25">
      <c r="A1560" t="s">
        <v>3075</v>
      </c>
      <c r="B1560" t="s">
        <v>4</v>
      </c>
      <c r="C1560" t="s">
        <v>3076</v>
      </c>
    </row>
    <row r="1561" spans="1:3" x14ac:dyDescent="0.25">
      <c r="A1561" t="s">
        <v>3077</v>
      </c>
      <c r="B1561" t="s">
        <v>4</v>
      </c>
      <c r="C1561" t="s">
        <v>3078</v>
      </c>
    </row>
    <row r="1562" spans="1:3" x14ac:dyDescent="0.25">
      <c r="A1562" t="s">
        <v>3079</v>
      </c>
      <c r="B1562" t="s">
        <v>4</v>
      </c>
      <c r="C1562" t="s">
        <v>3080</v>
      </c>
    </row>
    <row r="1563" spans="1:3" x14ac:dyDescent="0.25">
      <c r="A1563" t="s">
        <v>3081</v>
      </c>
      <c r="B1563" t="s">
        <v>4</v>
      </c>
      <c r="C1563" t="s">
        <v>3082</v>
      </c>
    </row>
    <row r="1564" spans="1:3" x14ac:dyDescent="0.25">
      <c r="A1564" t="s">
        <v>3083</v>
      </c>
      <c r="B1564" t="s">
        <v>4</v>
      </c>
      <c r="C1564" t="s">
        <v>3084</v>
      </c>
    </row>
    <row r="1565" spans="1:3" x14ac:dyDescent="0.25">
      <c r="A1565" t="s">
        <v>3085</v>
      </c>
      <c r="B1565" t="s">
        <v>4</v>
      </c>
      <c r="C1565" t="s">
        <v>3086</v>
      </c>
    </row>
    <row r="1566" spans="1:3" x14ac:dyDescent="0.25">
      <c r="A1566" t="s">
        <v>3087</v>
      </c>
      <c r="B1566" t="s">
        <v>4</v>
      </c>
      <c r="C1566" t="s">
        <v>3088</v>
      </c>
    </row>
    <row r="1567" spans="1:3" x14ac:dyDescent="0.25">
      <c r="A1567" t="s">
        <v>3089</v>
      </c>
      <c r="B1567" t="s">
        <v>4</v>
      </c>
      <c r="C1567" t="s">
        <v>3090</v>
      </c>
    </row>
    <row r="1568" spans="1:3" x14ac:dyDescent="0.25">
      <c r="A1568" t="s">
        <v>3091</v>
      </c>
      <c r="B1568" t="s">
        <v>4</v>
      </c>
      <c r="C1568" t="s">
        <v>3092</v>
      </c>
    </row>
    <row r="1569" spans="1:3" x14ac:dyDescent="0.25">
      <c r="A1569" t="s">
        <v>3093</v>
      </c>
      <c r="B1569" t="s">
        <v>4</v>
      </c>
      <c r="C1569" t="s">
        <v>3094</v>
      </c>
    </row>
    <row r="1570" spans="1:3" x14ac:dyDescent="0.25">
      <c r="A1570" t="s">
        <v>3095</v>
      </c>
      <c r="B1570" t="s">
        <v>4</v>
      </c>
      <c r="C1570" t="s">
        <v>3096</v>
      </c>
    </row>
    <row r="1571" spans="1:3" x14ac:dyDescent="0.25">
      <c r="A1571" t="s">
        <v>3097</v>
      </c>
      <c r="B1571" t="s">
        <v>4</v>
      </c>
      <c r="C1571" t="s">
        <v>3098</v>
      </c>
    </row>
    <row r="1572" spans="1:3" x14ac:dyDescent="0.25">
      <c r="A1572" t="s">
        <v>3099</v>
      </c>
      <c r="B1572" t="s">
        <v>4</v>
      </c>
      <c r="C1572" t="s">
        <v>3100</v>
      </c>
    </row>
    <row r="1573" spans="1:3" x14ac:dyDescent="0.25">
      <c r="A1573" t="s">
        <v>3101</v>
      </c>
      <c r="B1573" t="s">
        <v>4</v>
      </c>
      <c r="C1573" t="s">
        <v>3102</v>
      </c>
    </row>
    <row r="1574" spans="1:3" x14ac:dyDescent="0.25">
      <c r="A1574" t="s">
        <v>3103</v>
      </c>
      <c r="B1574" t="s">
        <v>4</v>
      </c>
      <c r="C1574" t="s">
        <v>3104</v>
      </c>
    </row>
    <row r="1575" spans="1:3" x14ac:dyDescent="0.25">
      <c r="A1575" t="s">
        <v>3105</v>
      </c>
      <c r="B1575" t="s">
        <v>4</v>
      </c>
      <c r="C1575" t="s">
        <v>3106</v>
      </c>
    </row>
    <row r="1576" spans="1:3" x14ac:dyDescent="0.25">
      <c r="A1576" t="s">
        <v>3107</v>
      </c>
      <c r="B1576" t="s">
        <v>4</v>
      </c>
      <c r="C1576" t="s">
        <v>3108</v>
      </c>
    </row>
    <row r="1577" spans="1:3" x14ac:dyDescent="0.25">
      <c r="A1577" t="s">
        <v>3109</v>
      </c>
      <c r="B1577" t="s">
        <v>4</v>
      </c>
      <c r="C1577" t="s">
        <v>3110</v>
      </c>
    </row>
    <row r="1578" spans="1:3" x14ac:dyDescent="0.25">
      <c r="A1578" t="s">
        <v>3111</v>
      </c>
      <c r="B1578" t="s">
        <v>4</v>
      </c>
      <c r="C1578" t="s">
        <v>3112</v>
      </c>
    </row>
    <row r="1579" spans="1:3" x14ac:dyDescent="0.25">
      <c r="A1579" t="s">
        <v>3113</v>
      </c>
      <c r="B1579" t="s">
        <v>4</v>
      </c>
      <c r="C1579" t="s">
        <v>3114</v>
      </c>
    </row>
    <row r="1580" spans="1:3" x14ac:dyDescent="0.25">
      <c r="A1580" t="s">
        <v>3115</v>
      </c>
      <c r="B1580" t="s">
        <v>4</v>
      </c>
      <c r="C1580" t="s">
        <v>3116</v>
      </c>
    </row>
    <row r="1581" spans="1:3" x14ac:dyDescent="0.25">
      <c r="A1581" t="s">
        <v>3117</v>
      </c>
      <c r="B1581" t="s">
        <v>4</v>
      </c>
      <c r="C1581" t="s">
        <v>3118</v>
      </c>
    </row>
    <row r="1582" spans="1:3" x14ac:dyDescent="0.25">
      <c r="A1582" t="s">
        <v>3119</v>
      </c>
      <c r="B1582" t="s">
        <v>4</v>
      </c>
      <c r="C1582" t="s">
        <v>3120</v>
      </c>
    </row>
    <row r="1583" spans="1:3" x14ac:dyDescent="0.25">
      <c r="A1583" t="s">
        <v>3121</v>
      </c>
      <c r="B1583" t="s">
        <v>4</v>
      </c>
      <c r="C1583" t="s">
        <v>3122</v>
      </c>
    </row>
    <row r="1584" spans="1:3" x14ac:dyDescent="0.25">
      <c r="A1584" t="s">
        <v>3123</v>
      </c>
      <c r="B1584" t="s">
        <v>4</v>
      </c>
      <c r="C1584" t="s">
        <v>3124</v>
      </c>
    </row>
    <row r="1585" spans="1:3" x14ac:dyDescent="0.25">
      <c r="A1585" t="s">
        <v>3125</v>
      </c>
      <c r="B1585" t="s">
        <v>4</v>
      </c>
      <c r="C1585" t="s">
        <v>3126</v>
      </c>
    </row>
    <row r="1586" spans="1:3" x14ac:dyDescent="0.25">
      <c r="A1586" t="s">
        <v>3127</v>
      </c>
      <c r="B1586" t="s">
        <v>4</v>
      </c>
      <c r="C1586" t="s">
        <v>3128</v>
      </c>
    </row>
    <row r="1587" spans="1:3" x14ac:dyDescent="0.25">
      <c r="A1587" t="s">
        <v>3129</v>
      </c>
      <c r="B1587" t="s">
        <v>4</v>
      </c>
      <c r="C1587" t="s">
        <v>3130</v>
      </c>
    </row>
    <row r="1588" spans="1:3" x14ac:dyDescent="0.25">
      <c r="A1588" t="s">
        <v>3131</v>
      </c>
      <c r="B1588" t="s">
        <v>4</v>
      </c>
      <c r="C1588" t="s">
        <v>3132</v>
      </c>
    </row>
    <row r="1589" spans="1:3" x14ac:dyDescent="0.25">
      <c r="A1589" t="s">
        <v>3133</v>
      </c>
      <c r="B1589" t="s">
        <v>4</v>
      </c>
      <c r="C1589" t="s">
        <v>3134</v>
      </c>
    </row>
    <row r="1590" spans="1:3" x14ac:dyDescent="0.25">
      <c r="A1590" t="s">
        <v>3135</v>
      </c>
      <c r="B1590" t="s">
        <v>3136</v>
      </c>
      <c r="C1590" t="s">
        <v>3137</v>
      </c>
    </row>
    <row r="1591" spans="1:3" x14ac:dyDescent="0.25">
      <c r="A1591" t="s">
        <v>3138</v>
      </c>
      <c r="B1591" t="s">
        <v>4</v>
      </c>
      <c r="C1591" t="s">
        <v>3139</v>
      </c>
    </row>
    <row r="1592" spans="1:3" x14ac:dyDescent="0.25">
      <c r="A1592" t="s">
        <v>3140</v>
      </c>
      <c r="B1592" t="s">
        <v>4</v>
      </c>
      <c r="C1592" t="s">
        <v>3141</v>
      </c>
    </row>
    <row r="1593" spans="1:3" x14ac:dyDescent="0.25">
      <c r="A1593" t="s">
        <v>3142</v>
      </c>
      <c r="B1593" t="s">
        <v>4</v>
      </c>
      <c r="C1593" t="s">
        <v>3143</v>
      </c>
    </row>
    <row r="1594" spans="1:3" x14ac:dyDescent="0.25">
      <c r="A1594" t="s">
        <v>3144</v>
      </c>
      <c r="B1594" t="s">
        <v>4</v>
      </c>
      <c r="C1594" t="s">
        <v>3145</v>
      </c>
    </row>
    <row r="1595" spans="1:3" x14ac:dyDescent="0.25">
      <c r="A1595" t="s">
        <v>3146</v>
      </c>
      <c r="B1595" t="s">
        <v>73</v>
      </c>
      <c r="C1595" t="s">
        <v>3147</v>
      </c>
    </row>
    <row r="1596" spans="1:3" x14ac:dyDescent="0.25">
      <c r="A1596" t="s">
        <v>3148</v>
      </c>
      <c r="B1596" t="s">
        <v>4</v>
      </c>
      <c r="C1596" t="s">
        <v>3149</v>
      </c>
    </row>
    <row r="1597" spans="1:3" x14ac:dyDescent="0.25">
      <c r="A1597" t="s">
        <v>3150</v>
      </c>
      <c r="B1597" t="s">
        <v>4</v>
      </c>
      <c r="C1597" t="s">
        <v>3151</v>
      </c>
    </row>
    <row r="1598" spans="1:3" x14ac:dyDescent="0.25">
      <c r="A1598" t="s">
        <v>3152</v>
      </c>
      <c r="B1598" t="s">
        <v>4</v>
      </c>
      <c r="C1598" t="s">
        <v>3153</v>
      </c>
    </row>
    <row r="1599" spans="1:3" x14ac:dyDescent="0.25">
      <c r="A1599" t="s">
        <v>3154</v>
      </c>
      <c r="B1599" t="s">
        <v>4</v>
      </c>
      <c r="C1599" t="s">
        <v>3155</v>
      </c>
    </row>
    <row r="1600" spans="1:3" x14ac:dyDescent="0.25">
      <c r="A1600" t="s">
        <v>3156</v>
      </c>
      <c r="B1600" t="s">
        <v>4</v>
      </c>
      <c r="C1600" t="s">
        <v>3157</v>
      </c>
    </row>
    <row r="1601" spans="1:3" x14ac:dyDescent="0.25">
      <c r="A1601" t="s">
        <v>3158</v>
      </c>
      <c r="B1601" t="s">
        <v>4</v>
      </c>
      <c r="C1601" t="s">
        <v>3159</v>
      </c>
    </row>
    <row r="1602" spans="1:3" x14ac:dyDescent="0.25">
      <c r="A1602" t="s">
        <v>3160</v>
      </c>
      <c r="B1602" t="s">
        <v>4</v>
      </c>
      <c r="C1602" t="s">
        <v>3161</v>
      </c>
    </row>
    <row r="1603" spans="1:3" x14ac:dyDescent="0.25">
      <c r="A1603" t="s">
        <v>3162</v>
      </c>
      <c r="B1603" t="s">
        <v>4</v>
      </c>
      <c r="C1603" t="s">
        <v>3163</v>
      </c>
    </row>
    <row r="1604" spans="1:3" x14ac:dyDescent="0.25">
      <c r="A1604" t="s">
        <v>3164</v>
      </c>
      <c r="B1604" t="s">
        <v>4</v>
      </c>
      <c r="C1604" t="s">
        <v>3165</v>
      </c>
    </row>
    <row r="1605" spans="1:3" x14ac:dyDescent="0.25">
      <c r="A1605" t="s">
        <v>3166</v>
      </c>
      <c r="B1605" t="s">
        <v>4</v>
      </c>
      <c r="C1605" t="s">
        <v>3167</v>
      </c>
    </row>
    <row r="1606" spans="1:3" x14ac:dyDescent="0.25">
      <c r="A1606" t="s">
        <v>3168</v>
      </c>
      <c r="B1606" t="s">
        <v>4</v>
      </c>
      <c r="C1606" t="s">
        <v>3169</v>
      </c>
    </row>
    <row r="1607" spans="1:3" x14ac:dyDescent="0.25">
      <c r="A1607" t="s">
        <v>3170</v>
      </c>
      <c r="B1607" t="s">
        <v>4</v>
      </c>
      <c r="C1607" t="s">
        <v>3171</v>
      </c>
    </row>
    <row r="1608" spans="1:3" x14ac:dyDescent="0.25">
      <c r="A1608" t="s">
        <v>3172</v>
      </c>
      <c r="B1608" t="s">
        <v>4</v>
      </c>
      <c r="C1608" t="s">
        <v>3173</v>
      </c>
    </row>
    <row r="1609" spans="1:3" x14ac:dyDescent="0.25">
      <c r="A1609" t="s">
        <v>3174</v>
      </c>
      <c r="B1609" t="s">
        <v>4</v>
      </c>
      <c r="C1609" t="s">
        <v>3175</v>
      </c>
    </row>
    <row r="1610" spans="1:3" x14ac:dyDescent="0.25">
      <c r="A1610" t="s">
        <v>3176</v>
      </c>
      <c r="B1610" t="s">
        <v>4</v>
      </c>
      <c r="C1610" t="s">
        <v>3177</v>
      </c>
    </row>
    <row r="1611" spans="1:3" x14ac:dyDescent="0.25">
      <c r="A1611" t="s">
        <v>3178</v>
      </c>
      <c r="B1611" t="s">
        <v>4</v>
      </c>
      <c r="C1611" t="s">
        <v>3179</v>
      </c>
    </row>
    <row r="1612" spans="1:3" x14ac:dyDescent="0.25">
      <c r="A1612" t="s">
        <v>3180</v>
      </c>
      <c r="B1612" t="s">
        <v>4</v>
      </c>
      <c r="C1612" t="s">
        <v>3181</v>
      </c>
    </row>
    <row r="1613" spans="1:3" x14ac:dyDescent="0.25">
      <c r="A1613" t="s">
        <v>3182</v>
      </c>
      <c r="B1613" t="s">
        <v>4</v>
      </c>
      <c r="C1613" t="s">
        <v>3183</v>
      </c>
    </row>
    <row r="1614" spans="1:3" x14ac:dyDescent="0.25">
      <c r="A1614" t="s">
        <v>3184</v>
      </c>
      <c r="B1614" t="s">
        <v>4</v>
      </c>
      <c r="C1614" t="s">
        <v>3185</v>
      </c>
    </row>
    <row r="1615" spans="1:3" x14ac:dyDescent="0.25">
      <c r="A1615" t="s">
        <v>3186</v>
      </c>
      <c r="B1615" t="s">
        <v>4</v>
      </c>
      <c r="C1615" t="s">
        <v>3187</v>
      </c>
    </row>
    <row r="1616" spans="1:3" x14ac:dyDescent="0.25">
      <c r="A1616" t="s">
        <v>3188</v>
      </c>
      <c r="B1616" t="s">
        <v>4</v>
      </c>
      <c r="C1616" t="s">
        <v>3189</v>
      </c>
    </row>
    <row r="1617" spans="1:3" x14ac:dyDescent="0.25">
      <c r="A1617" t="s">
        <v>3190</v>
      </c>
      <c r="B1617" t="s">
        <v>4</v>
      </c>
      <c r="C1617" t="s">
        <v>3191</v>
      </c>
    </row>
    <row r="1618" spans="1:3" x14ac:dyDescent="0.25">
      <c r="A1618" t="s">
        <v>3192</v>
      </c>
      <c r="B1618" t="s">
        <v>4</v>
      </c>
      <c r="C1618" t="s">
        <v>3193</v>
      </c>
    </row>
    <row r="1619" spans="1:3" x14ac:dyDescent="0.25">
      <c r="A1619" t="s">
        <v>3194</v>
      </c>
      <c r="B1619" t="s">
        <v>4</v>
      </c>
      <c r="C1619" t="s">
        <v>3195</v>
      </c>
    </row>
    <row r="1620" spans="1:3" x14ac:dyDescent="0.25">
      <c r="A1620" t="s">
        <v>3196</v>
      </c>
      <c r="B1620" t="s">
        <v>4</v>
      </c>
      <c r="C1620" t="s">
        <v>3197</v>
      </c>
    </row>
    <row r="1621" spans="1:3" x14ac:dyDescent="0.25">
      <c r="A1621" t="s">
        <v>3198</v>
      </c>
      <c r="B1621" t="s">
        <v>4</v>
      </c>
      <c r="C1621" t="s">
        <v>3199</v>
      </c>
    </row>
    <row r="1622" spans="1:3" x14ac:dyDescent="0.25">
      <c r="A1622" t="s">
        <v>3200</v>
      </c>
      <c r="B1622" t="s">
        <v>4</v>
      </c>
      <c r="C1622" t="s">
        <v>3201</v>
      </c>
    </row>
    <row r="1623" spans="1:3" x14ac:dyDescent="0.25">
      <c r="A1623" t="s">
        <v>3202</v>
      </c>
      <c r="B1623" t="s">
        <v>4</v>
      </c>
      <c r="C1623" t="s">
        <v>3203</v>
      </c>
    </row>
    <row r="1624" spans="1:3" x14ac:dyDescent="0.25">
      <c r="A1624" t="s">
        <v>3204</v>
      </c>
      <c r="B1624" t="s">
        <v>4</v>
      </c>
      <c r="C1624" t="s">
        <v>3205</v>
      </c>
    </row>
    <row r="1625" spans="1:3" x14ac:dyDescent="0.25">
      <c r="A1625" t="s">
        <v>3206</v>
      </c>
      <c r="B1625" t="s">
        <v>4</v>
      </c>
      <c r="C1625" t="s">
        <v>3207</v>
      </c>
    </row>
    <row r="1626" spans="1:3" x14ac:dyDescent="0.25">
      <c r="A1626" t="s">
        <v>3208</v>
      </c>
      <c r="B1626" t="s">
        <v>4</v>
      </c>
      <c r="C1626" t="s">
        <v>3209</v>
      </c>
    </row>
    <row r="1627" spans="1:3" x14ac:dyDescent="0.25">
      <c r="A1627" t="s">
        <v>3210</v>
      </c>
      <c r="B1627" t="s">
        <v>4</v>
      </c>
      <c r="C1627" t="s">
        <v>3211</v>
      </c>
    </row>
    <row r="1628" spans="1:3" x14ac:dyDescent="0.25">
      <c r="A1628" t="s">
        <v>3212</v>
      </c>
      <c r="B1628" t="s">
        <v>4</v>
      </c>
      <c r="C1628" t="s">
        <v>3213</v>
      </c>
    </row>
    <row r="1629" spans="1:3" x14ac:dyDescent="0.25">
      <c r="A1629" t="s">
        <v>3214</v>
      </c>
      <c r="B1629" t="s">
        <v>4</v>
      </c>
      <c r="C1629" t="s">
        <v>3215</v>
      </c>
    </row>
    <row r="1630" spans="1:3" x14ac:dyDescent="0.25">
      <c r="A1630" t="s">
        <v>3216</v>
      </c>
      <c r="B1630" t="s">
        <v>4</v>
      </c>
      <c r="C1630" t="s">
        <v>3217</v>
      </c>
    </row>
    <row r="1631" spans="1:3" x14ac:dyDescent="0.25">
      <c r="A1631" t="s">
        <v>3218</v>
      </c>
      <c r="B1631" t="s">
        <v>4</v>
      </c>
      <c r="C1631" t="s">
        <v>3219</v>
      </c>
    </row>
    <row r="1632" spans="1:3" x14ac:dyDescent="0.25">
      <c r="A1632" t="s">
        <v>3220</v>
      </c>
      <c r="B1632" t="s">
        <v>4</v>
      </c>
      <c r="C1632" t="s">
        <v>3221</v>
      </c>
    </row>
    <row r="1633" spans="1:3" x14ac:dyDescent="0.25">
      <c r="A1633" t="s">
        <v>3222</v>
      </c>
      <c r="B1633" t="s">
        <v>4</v>
      </c>
      <c r="C1633" t="s">
        <v>3223</v>
      </c>
    </row>
    <row r="1634" spans="1:3" x14ac:dyDescent="0.25">
      <c r="A1634" t="s">
        <v>3224</v>
      </c>
      <c r="B1634" t="s">
        <v>4</v>
      </c>
      <c r="C1634" t="s">
        <v>3225</v>
      </c>
    </row>
    <row r="1635" spans="1:3" x14ac:dyDescent="0.25">
      <c r="A1635" t="s">
        <v>3226</v>
      </c>
      <c r="B1635" t="s">
        <v>4</v>
      </c>
      <c r="C1635" t="s">
        <v>3227</v>
      </c>
    </row>
    <row r="1636" spans="1:3" x14ac:dyDescent="0.25">
      <c r="A1636" t="s">
        <v>3228</v>
      </c>
      <c r="B1636" t="s">
        <v>4</v>
      </c>
      <c r="C1636" t="s">
        <v>3229</v>
      </c>
    </row>
    <row r="1637" spans="1:3" x14ac:dyDescent="0.25">
      <c r="A1637" t="s">
        <v>3230</v>
      </c>
      <c r="B1637" t="s">
        <v>4</v>
      </c>
      <c r="C1637" t="s">
        <v>3231</v>
      </c>
    </row>
    <row r="1638" spans="1:3" x14ac:dyDescent="0.25">
      <c r="A1638" t="s">
        <v>3232</v>
      </c>
      <c r="B1638" t="s">
        <v>4</v>
      </c>
      <c r="C1638" t="s">
        <v>3233</v>
      </c>
    </row>
    <row r="1639" spans="1:3" x14ac:dyDescent="0.25">
      <c r="A1639" t="s">
        <v>3234</v>
      </c>
      <c r="B1639" t="s">
        <v>4</v>
      </c>
      <c r="C1639" t="s">
        <v>3235</v>
      </c>
    </row>
    <row r="1640" spans="1:3" x14ac:dyDescent="0.25">
      <c r="A1640" t="s">
        <v>3236</v>
      </c>
      <c r="B1640" t="s">
        <v>4</v>
      </c>
      <c r="C1640" t="s">
        <v>3237</v>
      </c>
    </row>
    <row r="1641" spans="1:3" x14ac:dyDescent="0.25">
      <c r="A1641" t="s">
        <v>3238</v>
      </c>
      <c r="B1641" t="s">
        <v>4</v>
      </c>
      <c r="C1641" t="s">
        <v>3239</v>
      </c>
    </row>
    <row r="1642" spans="1:3" x14ac:dyDescent="0.25">
      <c r="A1642" t="s">
        <v>3240</v>
      </c>
      <c r="B1642" t="s">
        <v>4</v>
      </c>
      <c r="C1642" t="s">
        <v>3241</v>
      </c>
    </row>
    <row r="1643" spans="1:3" x14ac:dyDescent="0.25">
      <c r="A1643" t="s">
        <v>3242</v>
      </c>
      <c r="B1643" t="s">
        <v>4</v>
      </c>
      <c r="C1643" t="s">
        <v>3243</v>
      </c>
    </row>
    <row r="1644" spans="1:3" x14ac:dyDescent="0.25">
      <c r="A1644" t="s">
        <v>3244</v>
      </c>
      <c r="B1644" t="s">
        <v>4</v>
      </c>
      <c r="C1644" t="s">
        <v>3245</v>
      </c>
    </row>
    <row r="1645" spans="1:3" x14ac:dyDescent="0.25">
      <c r="A1645" t="s">
        <v>3246</v>
      </c>
      <c r="B1645" t="s">
        <v>4</v>
      </c>
      <c r="C1645" t="s">
        <v>3247</v>
      </c>
    </row>
    <row r="1646" spans="1:3" x14ac:dyDescent="0.25">
      <c r="A1646" t="s">
        <v>3248</v>
      </c>
      <c r="B1646" t="s">
        <v>73</v>
      </c>
      <c r="C1646" t="s">
        <v>3249</v>
      </c>
    </row>
    <row r="1647" spans="1:3" x14ac:dyDescent="0.25">
      <c r="A1647" t="s">
        <v>3250</v>
      </c>
      <c r="B1647" t="s">
        <v>4</v>
      </c>
      <c r="C1647" t="s">
        <v>3251</v>
      </c>
    </row>
    <row r="1648" spans="1:3" x14ac:dyDescent="0.25">
      <c r="A1648" t="s">
        <v>3252</v>
      </c>
      <c r="B1648" t="s">
        <v>4</v>
      </c>
      <c r="C1648" t="s">
        <v>3253</v>
      </c>
    </row>
    <row r="1649" spans="1:3" x14ac:dyDescent="0.25">
      <c r="A1649" t="s">
        <v>3254</v>
      </c>
      <c r="B1649" t="s">
        <v>4</v>
      </c>
      <c r="C1649" t="s">
        <v>3255</v>
      </c>
    </row>
    <row r="1650" spans="1:3" x14ac:dyDescent="0.25">
      <c r="A1650" t="s">
        <v>3256</v>
      </c>
      <c r="B1650" t="s">
        <v>4</v>
      </c>
      <c r="C1650" t="s">
        <v>3257</v>
      </c>
    </row>
    <row r="1651" spans="1:3" x14ac:dyDescent="0.25">
      <c r="A1651" t="s">
        <v>3258</v>
      </c>
      <c r="B1651" t="s">
        <v>4</v>
      </c>
      <c r="C1651" t="s">
        <v>3259</v>
      </c>
    </row>
    <row r="1652" spans="1:3" x14ac:dyDescent="0.25">
      <c r="A1652" t="s">
        <v>3260</v>
      </c>
      <c r="B1652" t="s">
        <v>4</v>
      </c>
      <c r="C1652" t="s">
        <v>3261</v>
      </c>
    </row>
    <row r="1653" spans="1:3" x14ac:dyDescent="0.25">
      <c r="A1653" t="s">
        <v>3262</v>
      </c>
      <c r="B1653" t="s">
        <v>4</v>
      </c>
      <c r="C1653" t="s">
        <v>3263</v>
      </c>
    </row>
    <row r="1654" spans="1:3" x14ac:dyDescent="0.25">
      <c r="A1654" t="s">
        <v>3264</v>
      </c>
      <c r="B1654" t="s">
        <v>4</v>
      </c>
      <c r="C1654" t="s">
        <v>3265</v>
      </c>
    </row>
    <row r="1655" spans="1:3" x14ac:dyDescent="0.25">
      <c r="A1655" t="s">
        <v>3266</v>
      </c>
      <c r="B1655" t="s">
        <v>4</v>
      </c>
      <c r="C1655" t="s">
        <v>3267</v>
      </c>
    </row>
    <row r="1656" spans="1:3" x14ac:dyDescent="0.25">
      <c r="A1656" t="s">
        <v>3268</v>
      </c>
      <c r="B1656" t="s">
        <v>4</v>
      </c>
      <c r="C1656" t="s">
        <v>3269</v>
      </c>
    </row>
    <row r="1657" spans="1:3" x14ac:dyDescent="0.25">
      <c r="A1657" t="s">
        <v>3270</v>
      </c>
      <c r="B1657" t="s">
        <v>4</v>
      </c>
      <c r="C1657" t="s">
        <v>3271</v>
      </c>
    </row>
    <row r="1658" spans="1:3" x14ac:dyDescent="0.25">
      <c r="A1658" t="s">
        <v>3272</v>
      </c>
      <c r="B1658" t="s">
        <v>4</v>
      </c>
      <c r="C1658" t="s">
        <v>3273</v>
      </c>
    </row>
    <row r="1659" spans="1:3" x14ac:dyDescent="0.25">
      <c r="A1659" t="s">
        <v>3274</v>
      </c>
      <c r="B1659" t="s">
        <v>4</v>
      </c>
      <c r="C1659" t="s">
        <v>3275</v>
      </c>
    </row>
    <row r="1660" spans="1:3" x14ac:dyDescent="0.25">
      <c r="A1660" t="s">
        <v>3276</v>
      </c>
      <c r="B1660" t="s">
        <v>4</v>
      </c>
      <c r="C1660" t="s">
        <v>3277</v>
      </c>
    </row>
    <row r="1661" spans="1:3" x14ac:dyDescent="0.25">
      <c r="A1661" t="s">
        <v>3278</v>
      </c>
      <c r="B1661" t="s">
        <v>4</v>
      </c>
      <c r="C1661" t="s">
        <v>3279</v>
      </c>
    </row>
    <row r="1662" spans="1:3" x14ac:dyDescent="0.25">
      <c r="A1662" t="s">
        <v>3280</v>
      </c>
      <c r="B1662" t="s">
        <v>4</v>
      </c>
      <c r="C1662" t="s">
        <v>3281</v>
      </c>
    </row>
    <row r="1663" spans="1:3" x14ac:dyDescent="0.25">
      <c r="A1663" t="s">
        <v>3282</v>
      </c>
      <c r="B1663" t="s">
        <v>4</v>
      </c>
      <c r="C1663" t="s">
        <v>3283</v>
      </c>
    </row>
    <row r="1664" spans="1:3" x14ac:dyDescent="0.25">
      <c r="A1664" t="s">
        <v>3284</v>
      </c>
      <c r="B1664" t="s">
        <v>4</v>
      </c>
      <c r="C1664" t="s">
        <v>3285</v>
      </c>
    </row>
    <row r="1665" spans="1:3" x14ac:dyDescent="0.25">
      <c r="A1665" t="s">
        <v>3286</v>
      </c>
      <c r="B1665" t="s">
        <v>4</v>
      </c>
      <c r="C1665" t="s">
        <v>3287</v>
      </c>
    </row>
    <row r="1666" spans="1:3" x14ac:dyDescent="0.25">
      <c r="A1666" t="s">
        <v>3288</v>
      </c>
      <c r="B1666" t="s">
        <v>4</v>
      </c>
      <c r="C1666" t="s">
        <v>3289</v>
      </c>
    </row>
    <row r="1667" spans="1:3" x14ac:dyDescent="0.25">
      <c r="A1667" t="s">
        <v>3290</v>
      </c>
      <c r="B1667" t="s">
        <v>4</v>
      </c>
      <c r="C1667" t="s">
        <v>3291</v>
      </c>
    </row>
    <row r="1668" spans="1:3" x14ac:dyDescent="0.25">
      <c r="A1668" t="s">
        <v>3292</v>
      </c>
      <c r="B1668" t="s">
        <v>4</v>
      </c>
      <c r="C1668" t="s">
        <v>3293</v>
      </c>
    </row>
    <row r="1669" spans="1:3" x14ac:dyDescent="0.25">
      <c r="A1669" t="s">
        <v>3294</v>
      </c>
      <c r="B1669" t="s">
        <v>4</v>
      </c>
      <c r="C1669" t="s">
        <v>3295</v>
      </c>
    </row>
    <row r="1670" spans="1:3" x14ac:dyDescent="0.25">
      <c r="A1670" t="s">
        <v>3296</v>
      </c>
      <c r="B1670" t="s">
        <v>4</v>
      </c>
      <c r="C1670" t="s">
        <v>3297</v>
      </c>
    </row>
    <row r="1671" spans="1:3" x14ac:dyDescent="0.25">
      <c r="A1671" t="s">
        <v>3296</v>
      </c>
      <c r="B1671" t="s">
        <v>1491</v>
      </c>
      <c r="C1671" t="s">
        <v>3298</v>
      </c>
    </row>
    <row r="1672" spans="1:3" x14ac:dyDescent="0.25">
      <c r="A1672" t="s">
        <v>3299</v>
      </c>
      <c r="B1672" t="s">
        <v>4</v>
      </c>
      <c r="C1672" t="s">
        <v>3300</v>
      </c>
    </row>
    <row r="1673" spans="1:3" x14ac:dyDescent="0.25">
      <c r="A1673" t="s">
        <v>3301</v>
      </c>
      <c r="B1673" t="s">
        <v>4</v>
      </c>
      <c r="C1673" t="s">
        <v>3302</v>
      </c>
    </row>
    <row r="1674" spans="1:3" x14ac:dyDescent="0.25">
      <c r="A1674" t="s">
        <v>3303</v>
      </c>
      <c r="B1674" t="s">
        <v>4</v>
      </c>
      <c r="C1674" t="s">
        <v>3304</v>
      </c>
    </row>
    <row r="1675" spans="1:3" x14ac:dyDescent="0.25">
      <c r="A1675" t="s">
        <v>3305</v>
      </c>
      <c r="B1675" t="s">
        <v>4</v>
      </c>
      <c r="C1675" t="s">
        <v>3306</v>
      </c>
    </row>
    <row r="1676" spans="1:3" x14ac:dyDescent="0.25">
      <c r="A1676" t="s">
        <v>3307</v>
      </c>
      <c r="B1676" t="s">
        <v>4</v>
      </c>
      <c r="C1676" t="s">
        <v>3308</v>
      </c>
    </row>
    <row r="1677" spans="1:3" x14ac:dyDescent="0.25">
      <c r="A1677" t="s">
        <v>3309</v>
      </c>
      <c r="B1677" t="s">
        <v>4</v>
      </c>
      <c r="C1677" t="s">
        <v>3310</v>
      </c>
    </row>
    <row r="1678" spans="1:3" x14ac:dyDescent="0.25">
      <c r="A1678" t="s">
        <v>3311</v>
      </c>
      <c r="B1678" t="s">
        <v>4</v>
      </c>
      <c r="C1678" t="s">
        <v>3312</v>
      </c>
    </row>
    <row r="1679" spans="1:3" x14ac:dyDescent="0.25">
      <c r="A1679" t="s">
        <v>3313</v>
      </c>
      <c r="B1679" t="s">
        <v>4</v>
      </c>
      <c r="C1679" t="s">
        <v>3314</v>
      </c>
    </row>
    <row r="1680" spans="1:3" x14ac:dyDescent="0.25">
      <c r="A1680" t="s">
        <v>3315</v>
      </c>
      <c r="B1680" t="s">
        <v>4</v>
      </c>
      <c r="C1680" t="s">
        <v>3316</v>
      </c>
    </row>
    <row r="1681" spans="1:3" x14ac:dyDescent="0.25">
      <c r="A1681" t="s">
        <v>3317</v>
      </c>
      <c r="B1681" t="s">
        <v>4</v>
      </c>
      <c r="C1681" t="s">
        <v>3318</v>
      </c>
    </row>
    <row r="1682" spans="1:3" x14ac:dyDescent="0.25">
      <c r="A1682" t="s">
        <v>3319</v>
      </c>
      <c r="B1682" t="s">
        <v>4</v>
      </c>
      <c r="C1682" t="s">
        <v>3320</v>
      </c>
    </row>
    <row r="1683" spans="1:3" x14ac:dyDescent="0.25">
      <c r="A1683" t="s">
        <v>3321</v>
      </c>
      <c r="B1683" t="s">
        <v>4</v>
      </c>
      <c r="C1683" t="s">
        <v>3322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24"/>
  <sheetViews>
    <sheetView workbookViewId="0">
      <selection activeCell="C14" sqref="C14"/>
    </sheetView>
  </sheetViews>
  <sheetFormatPr defaultRowHeight="15" x14ac:dyDescent="0.25"/>
  <cols>
    <col min="1" max="1" width="13.28515625" bestFit="1" customWidth="1"/>
    <col min="2" max="2" width="16.5703125" bestFit="1" customWidth="1"/>
    <col min="3" max="3" width="50.42578125" customWidth="1"/>
  </cols>
  <sheetData>
    <row r="1" spans="1:3" x14ac:dyDescent="0.25">
      <c r="A1" t="s">
        <v>3323</v>
      </c>
      <c r="B1" t="s">
        <v>3324</v>
      </c>
      <c r="C1" t="s">
        <v>3325</v>
      </c>
    </row>
    <row r="2" spans="1:3" x14ac:dyDescent="0.25">
      <c r="A2">
        <v>500002</v>
      </c>
      <c r="B2" t="s">
        <v>22</v>
      </c>
      <c r="C2" t="s">
        <v>3332</v>
      </c>
    </row>
    <row r="3" spans="1:3" x14ac:dyDescent="0.25">
      <c r="A3">
        <v>500003</v>
      </c>
      <c r="B3" t="s">
        <v>3337</v>
      </c>
      <c r="C3" t="s">
        <v>3338</v>
      </c>
    </row>
    <row r="4" spans="1:3" x14ac:dyDescent="0.25">
      <c r="A4">
        <v>500008</v>
      </c>
      <c r="B4" t="s">
        <v>131</v>
      </c>
      <c r="C4" t="s">
        <v>3341</v>
      </c>
    </row>
    <row r="5" spans="1:3" x14ac:dyDescent="0.25">
      <c r="A5">
        <v>500009</v>
      </c>
      <c r="B5" t="s">
        <v>3343</v>
      </c>
      <c r="C5" t="s">
        <v>3344</v>
      </c>
    </row>
    <row r="6" spans="1:3" x14ac:dyDescent="0.25">
      <c r="A6">
        <v>500010</v>
      </c>
      <c r="B6" t="s">
        <v>1094</v>
      </c>
      <c r="C6" t="s">
        <v>3348</v>
      </c>
    </row>
    <row r="7" spans="1:3" x14ac:dyDescent="0.25">
      <c r="A7">
        <v>500012</v>
      </c>
      <c r="B7" t="s">
        <v>3350</v>
      </c>
      <c r="C7" t="s">
        <v>3351</v>
      </c>
    </row>
    <row r="8" spans="1:3" x14ac:dyDescent="0.25">
      <c r="A8">
        <v>500013</v>
      </c>
      <c r="B8" t="s">
        <v>159</v>
      </c>
      <c r="C8" t="s">
        <v>3355</v>
      </c>
    </row>
    <row r="9" spans="1:3" x14ac:dyDescent="0.25">
      <c r="A9">
        <v>500014</v>
      </c>
      <c r="B9" t="s">
        <v>3357</v>
      </c>
      <c r="C9" t="s">
        <v>3358</v>
      </c>
    </row>
    <row r="10" spans="1:3" x14ac:dyDescent="0.25">
      <c r="A10">
        <v>500020</v>
      </c>
      <c r="B10" t="s">
        <v>425</v>
      </c>
      <c r="C10" t="s">
        <v>3361</v>
      </c>
    </row>
    <row r="11" spans="1:3" x14ac:dyDescent="0.25">
      <c r="A11">
        <v>500023</v>
      </c>
      <c r="B11" t="s">
        <v>223</v>
      </c>
      <c r="C11" t="s">
        <v>3363</v>
      </c>
    </row>
    <row r="12" spans="1:3" x14ac:dyDescent="0.25">
      <c r="A12">
        <v>500024</v>
      </c>
      <c r="B12" t="s">
        <v>233</v>
      </c>
      <c r="C12" t="s">
        <v>3365</v>
      </c>
    </row>
    <row r="13" spans="1:3" x14ac:dyDescent="0.25">
      <c r="A13">
        <v>500027</v>
      </c>
      <c r="B13" t="s">
        <v>249</v>
      </c>
      <c r="C13" t="s">
        <v>3367</v>
      </c>
    </row>
    <row r="14" spans="1:3" x14ac:dyDescent="0.25">
      <c r="A14">
        <v>500028</v>
      </c>
      <c r="B14" t="s">
        <v>3369</v>
      </c>
      <c r="C14" t="s">
        <v>3370</v>
      </c>
    </row>
    <row r="15" spans="1:3" x14ac:dyDescent="0.25">
      <c r="A15">
        <v>500029</v>
      </c>
      <c r="B15" t="s">
        <v>265</v>
      </c>
      <c r="C15" t="s">
        <v>3374</v>
      </c>
    </row>
    <row r="16" spans="1:3" x14ac:dyDescent="0.25">
      <c r="A16">
        <v>500030</v>
      </c>
      <c r="B16" t="s">
        <v>3375</v>
      </c>
      <c r="C16" t="s">
        <v>3376</v>
      </c>
    </row>
    <row r="17" spans="1:3" x14ac:dyDescent="0.25">
      <c r="A17">
        <v>500031</v>
      </c>
      <c r="B17" t="s">
        <v>287</v>
      </c>
      <c r="C17" t="s">
        <v>3379</v>
      </c>
    </row>
    <row r="18" spans="1:3" x14ac:dyDescent="0.25">
      <c r="A18">
        <v>500032</v>
      </c>
      <c r="B18" t="s">
        <v>291</v>
      </c>
      <c r="C18" t="s">
        <v>3381</v>
      </c>
    </row>
    <row r="19" spans="1:3" x14ac:dyDescent="0.25">
      <c r="A19">
        <v>500033</v>
      </c>
      <c r="B19" t="s">
        <v>3383</v>
      </c>
      <c r="C19" t="s">
        <v>3384</v>
      </c>
    </row>
    <row r="20" spans="1:3" x14ac:dyDescent="0.25">
      <c r="A20">
        <v>500034</v>
      </c>
      <c r="B20" t="s">
        <v>295</v>
      </c>
      <c r="C20" t="s">
        <v>3387</v>
      </c>
    </row>
    <row r="21" spans="1:3" x14ac:dyDescent="0.25">
      <c r="A21">
        <v>500038</v>
      </c>
      <c r="B21" t="s">
        <v>311</v>
      </c>
      <c r="C21" t="s">
        <v>3388</v>
      </c>
    </row>
    <row r="22" spans="1:3" x14ac:dyDescent="0.25">
      <c r="A22">
        <v>500039</v>
      </c>
      <c r="B22" t="s">
        <v>317</v>
      </c>
      <c r="C22" t="s">
        <v>3389</v>
      </c>
    </row>
    <row r="23" spans="1:3" x14ac:dyDescent="0.25">
      <c r="A23">
        <v>500040</v>
      </c>
      <c r="B23" t="s">
        <v>511</v>
      </c>
      <c r="C23" t="s">
        <v>3390</v>
      </c>
    </row>
    <row r="24" spans="1:3" x14ac:dyDescent="0.25">
      <c r="A24">
        <v>500041</v>
      </c>
      <c r="B24" t="s">
        <v>315</v>
      </c>
      <c r="C24" t="s">
        <v>3392</v>
      </c>
    </row>
    <row r="25" spans="1:3" x14ac:dyDescent="0.25">
      <c r="A25">
        <v>500042</v>
      </c>
      <c r="B25" t="s">
        <v>331</v>
      </c>
      <c r="C25" t="s">
        <v>3393</v>
      </c>
    </row>
    <row r="26" spans="1:3" x14ac:dyDescent="0.25">
      <c r="A26">
        <v>500043</v>
      </c>
      <c r="B26" t="s">
        <v>335</v>
      </c>
      <c r="C26" t="s">
        <v>3395</v>
      </c>
    </row>
    <row r="27" spans="1:3" x14ac:dyDescent="0.25">
      <c r="A27">
        <v>500048</v>
      </c>
      <c r="B27" t="s">
        <v>349</v>
      </c>
      <c r="C27" t="s">
        <v>3397</v>
      </c>
    </row>
    <row r="28" spans="1:3" x14ac:dyDescent="0.25">
      <c r="A28">
        <v>500049</v>
      </c>
      <c r="B28" t="s">
        <v>347</v>
      </c>
      <c r="C28" t="s">
        <v>3399</v>
      </c>
    </row>
    <row r="29" spans="1:3" x14ac:dyDescent="0.25">
      <c r="A29">
        <v>500051</v>
      </c>
      <c r="B29" t="s">
        <v>3401</v>
      </c>
      <c r="C29" t="s">
        <v>3402</v>
      </c>
    </row>
    <row r="30" spans="1:3" x14ac:dyDescent="0.25">
      <c r="A30">
        <v>500052</v>
      </c>
      <c r="B30" t="s">
        <v>351</v>
      </c>
      <c r="C30" t="s">
        <v>3406</v>
      </c>
    </row>
    <row r="31" spans="1:3" x14ac:dyDescent="0.25">
      <c r="A31">
        <v>500055</v>
      </c>
      <c r="B31" t="s">
        <v>383</v>
      </c>
      <c r="C31" t="s">
        <v>3407</v>
      </c>
    </row>
    <row r="32" spans="1:3" x14ac:dyDescent="0.25">
      <c r="A32">
        <v>500058</v>
      </c>
      <c r="B32" t="s">
        <v>3409</v>
      </c>
      <c r="C32" t="s">
        <v>3410</v>
      </c>
    </row>
    <row r="33" spans="1:3" x14ac:dyDescent="0.25">
      <c r="A33">
        <v>500059</v>
      </c>
      <c r="B33" t="s">
        <v>393</v>
      </c>
      <c r="C33" t="s">
        <v>3412</v>
      </c>
    </row>
    <row r="34" spans="1:3" x14ac:dyDescent="0.25">
      <c r="A34">
        <v>500060</v>
      </c>
      <c r="B34" t="s">
        <v>403</v>
      </c>
      <c r="C34" t="s">
        <v>3414</v>
      </c>
    </row>
    <row r="35" spans="1:3" x14ac:dyDescent="0.25">
      <c r="A35">
        <v>500067</v>
      </c>
      <c r="B35" t="s">
        <v>421</v>
      </c>
      <c r="C35" t="s">
        <v>3416</v>
      </c>
    </row>
    <row r="36" spans="1:3" x14ac:dyDescent="0.25">
      <c r="A36">
        <v>500068</v>
      </c>
      <c r="B36" t="s">
        <v>3418</v>
      </c>
      <c r="C36" t="s">
        <v>3419</v>
      </c>
    </row>
    <row r="37" spans="1:3" x14ac:dyDescent="0.25">
      <c r="A37">
        <v>500069</v>
      </c>
      <c r="B37" t="s">
        <v>3422</v>
      </c>
      <c r="C37" t="s">
        <v>3423</v>
      </c>
    </row>
    <row r="38" spans="1:3" x14ac:dyDescent="0.25">
      <c r="A38">
        <v>500074</v>
      </c>
      <c r="B38" t="s">
        <v>431</v>
      </c>
      <c r="C38" t="s">
        <v>3426</v>
      </c>
    </row>
    <row r="39" spans="1:3" x14ac:dyDescent="0.25">
      <c r="A39">
        <v>500078</v>
      </c>
      <c r="B39" t="s">
        <v>3427</v>
      </c>
      <c r="C39" t="s">
        <v>3428</v>
      </c>
    </row>
    <row r="40" spans="1:3" x14ac:dyDescent="0.25">
      <c r="A40">
        <v>500083</v>
      </c>
      <c r="B40" t="s">
        <v>503</v>
      </c>
      <c r="C40" t="s">
        <v>3430</v>
      </c>
    </row>
    <row r="41" spans="1:3" x14ac:dyDescent="0.25">
      <c r="A41">
        <v>500084</v>
      </c>
      <c r="B41" t="s">
        <v>517</v>
      </c>
      <c r="C41" t="s">
        <v>3432</v>
      </c>
    </row>
    <row r="42" spans="1:3" x14ac:dyDescent="0.25">
      <c r="A42">
        <v>500085</v>
      </c>
      <c r="B42" t="s">
        <v>521</v>
      </c>
      <c r="C42" t="s">
        <v>3434</v>
      </c>
    </row>
    <row r="43" spans="1:3" x14ac:dyDescent="0.25">
      <c r="A43">
        <v>500086</v>
      </c>
      <c r="B43" t="s">
        <v>817</v>
      </c>
      <c r="C43" t="s">
        <v>3436</v>
      </c>
    </row>
    <row r="44" spans="1:3" x14ac:dyDescent="0.25">
      <c r="A44">
        <v>500087</v>
      </c>
      <c r="B44" t="s">
        <v>539</v>
      </c>
      <c r="C44" t="s">
        <v>3437</v>
      </c>
    </row>
    <row r="45" spans="1:3" x14ac:dyDescent="0.25">
      <c r="A45">
        <v>500089</v>
      </c>
      <c r="B45" t="s">
        <v>665</v>
      </c>
      <c r="C45" t="s">
        <v>3438</v>
      </c>
    </row>
    <row r="46" spans="1:3" x14ac:dyDescent="0.25">
      <c r="A46">
        <v>500092</v>
      </c>
      <c r="B46" t="s">
        <v>577</v>
      </c>
      <c r="C46" t="s">
        <v>3439</v>
      </c>
    </row>
    <row r="47" spans="1:3" x14ac:dyDescent="0.25">
      <c r="A47">
        <v>500093</v>
      </c>
      <c r="B47" t="s">
        <v>581</v>
      </c>
      <c r="C47" t="s">
        <v>3440</v>
      </c>
    </row>
    <row r="48" spans="1:3" x14ac:dyDescent="0.25">
      <c r="A48">
        <v>500096</v>
      </c>
      <c r="B48" t="s">
        <v>599</v>
      </c>
      <c r="C48" t="s">
        <v>3441</v>
      </c>
    </row>
    <row r="49" spans="1:3" x14ac:dyDescent="0.25">
      <c r="A49">
        <v>500097</v>
      </c>
      <c r="B49" t="s">
        <v>603</v>
      </c>
      <c r="C49" t="s">
        <v>3443</v>
      </c>
    </row>
    <row r="50" spans="1:3" x14ac:dyDescent="0.25">
      <c r="A50">
        <v>500101</v>
      </c>
      <c r="B50" t="s">
        <v>203</v>
      </c>
      <c r="C50" t="s">
        <v>3444</v>
      </c>
    </row>
    <row r="51" spans="1:3" x14ac:dyDescent="0.25">
      <c r="A51">
        <v>500102</v>
      </c>
      <c r="B51" t="s">
        <v>305</v>
      </c>
      <c r="C51" t="s">
        <v>3445</v>
      </c>
    </row>
    <row r="52" spans="1:3" x14ac:dyDescent="0.25">
      <c r="A52">
        <v>500103</v>
      </c>
      <c r="B52" t="s">
        <v>381</v>
      </c>
      <c r="C52" t="s">
        <v>3447</v>
      </c>
    </row>
    <row r="53" spans="1:3" x14ac:dyDescent="0.25">
      <c r="A53">
        <v>500104</v>
      </c>
      <c r="B53" t="s">
        <v>1148</v>
      </c>
      <c r="C53" t="s">
        <v>3448</v>
      </c>
    </row>
    <row r="54" spans="1:3" x14ac:dyDescent="0.25">
      <c r="A54">
        <v>500106</v>
      </c>
      <c r="B54" t="s">
        <v>1235</v>
      </c>
      <c r="C54" t="s">
        <v>3450</v>
      </c>
    </row>
    <row r="55" spans="1:3" x14ac:dyDescent="0.25">
      <c r="A55">
        <v>500108</v>
      </c>
      <c r="B55" t="s">
        <v>1921</v>
      </c>
      <c r="C55" t="s">
        <v>3452</v>
      </c>
    </row>
    <row r="56" spans="1:3" x14ac:dyDescent="0.25">
      <c r="A56">
        <v>500109</v>
      </c>
      <c r="B56" t="s">
        <v>1915</v>
      </c>
      <c r="C56" t="s">
        <v>3454</v>
      </c>
    </row>
    <row r="57" spans="1:3" x14ac:dyDescent="0.25">
      <c r="A57">
        <v>500110</v>
      </c>
      <c r="B57" t="s">
        <v>525</v>
      </c>
      <c r="C57" t="s">
        <v>3455</v>
      </c>
    </row>
    <row r="58" spans="1:3" x14ac:dyDescent="0.25">
      <c r="A58">
        <v>500111</v>
      </c>
      <c r="B58" t="s">
        <v>2434</v>
      </c>
      <c r="C58" t="s">
        <v>3456</v>
      </c>
    </row>
    <row r="59" spans="1:3" x14ac:dyDescent="0.25">
      <c r="A59">
        <v>500112</v>
      </c>
      <c r="B59" t="s">
        <v>2574</v>
      </c>
      <c r="C59" t="s">
        <v>3457</v>
      </c>
    </row>
    <row r="60" spans="1:3" x14ac:dyDescent="0.25">
      <c r="A60">
        <v>500113</v>
      </c>
      <c r="B60" t="s">
        <v>2526</v>
      </c>
      <c r="C60" t="s">
        <v>3459</v>
      </c>
    </row>
    <row r="61" spans="1:3" x14ac:dyDescent="0.25">
      <c r="A61">
        <v>500114</v>
      </c>
      <c r="B61" t="s">
        <v>3027</v>
      </c>
      <c r="C61" t="s">
        <v>3460</v>
      </c>
    </row>
    <row r="62" spans="1:3" x14ac:dyDescent="0.25">
      <c r="A62">
        <v>500116</v>
      </c>
      <c r="B62" t="s">
        <v>1215</v>
      </c>
      <c r="C62" t="s">
        <v>3462</v>
      </c>
    </row>
    <row r="63" spans="1:3" x14ac:dyDescent="0.25">
      <c r="A63">
        <v>500117</v>
      </c>
      <c r="B63" t="s">
        <v>621</v>
      </c>
      <c r="C63" t="s">
        <v>3463</v>
      </c>
    </row>
    <row r="64" spans="1:3" x14ac:dyDescent="0.25">
      <c r="A64">
        <v>500119</v>
      </c>
      <c r="B64" t="s">
        <v>639</v>
      </c>
      <c r="C64" t="s">
        <v>3465</v>
      </c>
    </row>
    <row r="65" spans="1:3" x14ac:dyDescent="0.25">
      <c r="A65">
        <v>500120</v>
      </c>
      <c r="B65" t="s">
        <v>3466</v>
      </c>
      <c r="C65" t="s">
        <v>3467</v>
      </c>
    </row>
    <row r="66" spans="1:3" x14ac:dyDescent="0.25">
      <c r="A66">
        <v>500123</v>
      </c>
      <c r="B66" t="s">
        <v>3469</v>
      </c>
      <c r="C66" t="s">
        <v>3470</v>
      </c>
    </row>
    <row r="67" spans="1:3" x14ac:dyDescent="0.25">
      <c r="A67">
        <v>500124</v>
      </c>
      <c r="B67" t="s">
        <v>691</v>
      </c>
      <c r="C67" t="s">
        <v>3472</v>
      </c>
    </row>
    <row r="68" spans="1:3" x14ac:dyDescent="0.25">
      <c r="A68">
        <v>500125</v>
      </c>
      <c r="B68" t="s">
        <v>736</v>
      </c>
      <c r="C68" t="s">
        <v>3473</v>
      </c>
    </row>
    <row r="69" spans="1:3" x14ac:dyDescent="0.25">
      <c r="A69">
        <v>500126</v>
      </c>
      <c r="B69" t="s">
        <v>1843</v>
      </c>
      <c r="C69" t="s">
        <v>3474</v>
      </c>
    </row>
    <row r="70" spans="1:3" x14ac:dyDescent="0.25">
      <c r="A70">
        <v>500128</v>
      </c>
      <c r="B70" t="s">
        <v>753</v>
      </c>
      <c r="C70" t="s">
        <v>3475</v>
      </c>
    </row>
    <row r="71" spans="1:3" x14ac:dyDescent="0.25">
      <c r="A71">
        <v>500132</v>
      </c>
      <c r="B71" t="s">
        <v>3476</v>
      </c>
      <c r="C71" t="s">
        <v>3477</v>
      </c>
    </row>
    <row r="72" spans="1:3" x14ac:dyDescent="0.25">
      <c r="A72">
        <v>500133</v>
      </c>
      <c r="B72" t="s">
        <v>787</v>
      </c>
      <c r="C72" t="s">
        <v>3479</v>
      </c>
    </row>
    <row r="73" spans="1:3" x14ac:dyDescent="0.25">
      <c r="A73">
        <v>500135</v>
      </c>
      <c r="B73" t="s">
        <v>3481</v>
      </c>
      <c r="C73" t="s">
        <v>3482</v>
      </c>
    </row>
    <row r="74" spans="1:3" x14ac:dyDescent="0.25">
      <c r="A74">
        <v>500136</v>
      </c>
      <c r="B74" t="s">
        <v>799</v>
      </c>
      <c r="C74" t="s">
        <v>3484</v>
      </c>
    </row>
    <row r="75" spans="1:3" x14ac:dyDescent="0.25">
      <c r="A75">
        <v>500139</v>
      </c>
      <c r="B75" t="s">
        <v>833</v>
      </c>
      <c r="C75" t="s">
        <v>3485</v>
      </c>
    </row>
    <row r="76" spans="1:3" x14ac:dyDescent="0.25">
      <c r="A76">
        <v>500141</v>
      </c>
      <c r="B76" t="s">
        <v>3486</v>
      </c>
      <c r="C76" t="s">
        <v>3487</v>
      </c>
    </row>
    <row r="77" spans="1:3" x14ac:dyDescent="0.25">
      <c r="A77">
        <v>500142</v>
      </c>
      <c r="B77" t="s">
        <v>3489</v>
      </c>
      <c r="C77" t="s">
        <v>3490</v>
      </c>
    </row>
    <row r="78" spans="1:3" x14ac:dyDescent="0.25">
      <c r="A78">
        <v>500143</v>
      </c>
      <c r="B78" t="s">
        <v>3492</v>
      </c>
      <c r="C78" t="s">
        <v>3493</v>
      </c>
    </row>
    <row r="79" spans="1:3" x14ac:dyDescent="0.25">
      <c r="A79">
        <v>500144</v>
      </c>
      <c r="B79" t="s">
        <v>847</v>
      </c>
      <c r="C79" t="s">
        <v>3496</v>
      </c>
    </row>
    <row r="80" spans="1:3" x14ac:dyDescent="0.25">
      <c r="A80">
        <v>500147</v>
      </c>
      <c r="B80" t="s">
        <v>3497</v>
      </c>
      <c r="C80" t="s">
        <v>3498</v>
      </c>
    </row>
    <row r="81" spans="1:3" x14ac:dyDescent="0.25">
      <c r="A81">
        <v>500148</v>
      </c>
      <c r="B81" t="s">
        <v>3093</v>
      </c>
      <c r="C81" t="s">
        <v>3500</v>
      </c>
    </row>
    <row r="82" spans="1:3" x14ac:dyDescent="0.25">
      <c r="A82">
        <v>500150</v>
      </c>
      <c r="B82" t="s">
        <v>861</v>
      </c>
      <c r="C82" t="s">
        <v>3501</v>
      </c>
    </row>
    <row r="83" spans="1:3" x14ac:dyDescent="0.25">
      <c r="A83">
        <v>500151</v>
      </c>
      <c r="B83" t="s">
        <v>982</v>
      </c>
      <c r="C83" t="s">
        <v>3502</v>
      </c>
    </row>
    <row r="84" spans="1:3" x14ac:dyDescent="0.25">
      <c r="A84">
        <v>500153</v>
      </c>
      <c r="B84" t="s">
        <v>3504</v>
      </c>
      <c r="C84" t="s">
        <v>3505</v>
      </c>
    </row>
    <row r="85" spans="1:3" x14ac:dyDescent="0.25">
      <c r="A85">
        <v>500155</v>
      </c>
      <c r="B85" t="s">
        <v>892</v>
      </c>
      <c r="C85" t="s">
        <v>3507</v>
      </c>
    </row>
    <row r="86" spans="1:3" x14ac:dyDescent="0.25">
      <c r="A86">
        <v>500159</v>
      </c>
      <c r="B86" t="s">
        <v>3508</v>
      </c>
      <c r="C86" t="s">
        <v>3509</v>
      </c>
    </row>
    <row r="87" spans="1:3" x14ac:dyDescent="0.25">
      <c r="A87">
        <v>500160</v>
      </c>
      <c r="B87" t="s">
        <v>1038</v>
      </c>
      <c r="C87" t="s">
        <v>3511</v>
      </c>
    </row>
    <row r="88" spans="1:3" x14ac:dyDescent="0.25">
      <c r="A88">
        <v>500162</v>
      </c>
      <c r="B88" t="s">
        <v>2179</v>
      </c>
      <c r="C88" t="s">
        <v>3513</v>
      </c>
    </row>
    <row r="89" spans="1:3" x14ac:dyDescent="0.25">
      <c r="A89">
        <v>500163</v>
      </c>
      <c r="B89" t="s">
        <v>964</v>
      </c>
      <c r="C89" t="s">
        <v>3514</v>
      </c>
    </row>
    <row r="90" spans="1:3" x14ac:dyDescent="0.25">
      <c r="A90">
        <v>500164</v>
      </c>
      <c r="B90" t="s">
        <v>968</v>
      </c>
      <c r="C90" t="s">
        <v>3515</v>
      </c>
    </row>
    <row r="91" spans="1:3" x14ac:dyDescent="0.25">
      <c r="A91">
        <v>500165</v>
      </c>
      <c r="B91" t="s">
        <v>1529</v>
      </c>
      <c r="C91" t="s">
        <v>3516</v>
      </c>
    </row>
    <row r="92" spans="1:3" x14ac:dyDescent="0.25">
      <c r="A92">
        <v>500166</v>
      </c>
      <c r="B92" t="s">
        <v>3518</v>
      </c>
      <c r="C92" t="s">
        <v>3519</v>
      </c>
    </row>
    <row r="93" spans="1:3" x14ac:dyDescent="0.25">
      <c r="A93">
        <v>500168</v>
      </c>
      <c r="B93" t="s">
        <v>3521</v>
      </c>
      <c r="C93" t="s">
        <v>3522</v>
      </c>
    </row>
    <row r="94" spans="1:3" x14ac:dyDescent="0.25">
      <c r="A94">
        <v>500170</v>
      </c>
      <c r="B94" t="s">
        <v>3525</v>
      </c>
      <c r="C94" t="s">
        <v>3526</v>
      </c>
    </row>
    <row r="95" spans="1:3" x14ac:dyDescent="0.25">
      <c r="A95">
        <v>500171</v>
      </c>
      <c r="B95" t="s">
        <v>923</v>
      </c>
      <c r="C95" t="s">
        <v>3527</v>
      </c>
    </row>
    <row r="96" spans="1:3" x14ac:dyDescent="0.25">
      <c r="A96">
        <v>500173</v>
      </c>
      <c r="B96" t="s">
        <v>1054</v>
      </c>
      <c r="C96" t="s">
        <v>3528</v>
      </c>
    </row>
    <row r="97" spans="1:3" x14ac:dyDescent="0.25">
      <c r="A97">
        <v>500174</v>
      </c>
      <c r="B97" t="s">
        <v>3529</v>
      </c>
      <c r="C97" t="s">
        <v>3530</v>
      </c>
    </row>
    <row r="98" spans="1:3" x14ac:dyDescent="0.25">
      <c r="A98">
        <v>500179</v>
      </c>
      <c r="B98" t="s">
        <v>1090</v>
      </c>
      <c r="C98" t="s">
        <v>3532</v>
      </c>
    </row>
    <row r="99" spans="1:3" x14ac:dyDescent="0.25">
      <c r="A99">
        <v>500180</v>
      </c>
      <c r="B99" t="s">
        <v>1098</v>
      </c>
      <c r="C99" t="s">
        <v>3534</v>
      </c>
    </row>
    <row r="100" spans="1:3" x14ac:dyDescent="0.25">
      <c r="A100">
        <v>500182</v>
      </c>
      <c r="B100" t="s">
        <v>1114</v>
      </c>
      <c r="C100" t="s">
        <v>3535</v>
      </c>
    </row>
    <row r="101" spans="1:3" x14ac:dyDescent="0.25">
      <c r="A101">
        <v>500183</v>
      </c>
      <c r="B101" t="s">
        <v>1122</v>
      </c>
      <c r="C101" t="s">
        <v>3537</v>
      </c>
    </row>
    <row r="102" spans="1:3" x14ac:dyDescent="0.25">
      <c r="A102">
        <v>500184</v>
      </c>
      <c r="B102" t="s">
        <v>1186</v>
      </c>
      <c r="C102" t="s">
        <v>3539</v>
      </c>
    </row>
    <row r="103" spans="1:3" x14ac:dyDescent="0.25">
      <c r="A103">
        <v>500185</v>
      </c>
      <c r="B103" t="s">
        <v>1086</v>
      </c>
      <c r="C103" t="s">
        <v>3540</v>
      </c>
    </row>
    <row r="104" spans="1:3" x14ac:dyDescent="0.25">
      <c r="A104">
        <v>500186</v>
      </c>
      <c r="B104" t="s">
        <v>1146</v>
      </c>
      <c r="C104" t="s">
        <v>3541</v>
      </c>
    </row>
    <row r="105" spans="1:3" x14ac:dyDescent="0.25">
      <c r="A105">
        <v>500187</v>
      </c>
      <c r="B105" t="s">
        <v>1188</v>
      </c>
      <c r="C105" t="s">
        <v>3543</v>
      </c>
    </row>
    <row r="106" spans="1:3" x14ac:dyDescent="0.25">
      <c r="A106">
        <v>500188</v>
      </c>
      <c r="B106" t="s">
        <v>1158</v>
      </c>
      <c r="C106" t="s">
        <v>3544</v>
      </c>
    </row>
    <row r="107" spans="1:3" x14ac:dyDescent="0.25">
      <c r="A107">
        <v>500189</v>
      </c>
      <c r="B107" t="s">
        <v>1154</v>
      </c>
      <c r="C107" t="s">
        <v>3546</v>
      </c>
    </row>
    <row r="108" spans="1:3" x14ac:dyDescent="0.25">
      <c r="A108">
        <v>500191</v>
      </c>
      <c r="B108" t="s">
        <v>1168</v>
      </c>
      <c r="C108" t="s">
        <v>3548</v>
      </c>
    </row>
    <row r="109" spans="1:3" x14ac:dyDescent="0.25">
      <c r="A109">
        <v>500192</v>
      </c>
      <c r="B109" t="s">
        <v>3549</v>
      </c>
      <c r="C109" t="s">
        <v>3550</v>
      </c>
    </row>
    <row r="110" spans="1:3" x14ac:dyDescent="0.25">
      <c r="A110">
        <v>500193</v>
      </c>
      <c r="B110" t="s">
        <v>1180</v>
      </c>
      <c r="C110" t="s">
        <v>3552</v>
      </c>
    </row>
    <row r="111" spans="1:3" x14ac:dyDescent="0.25">
      <c r="A111">
        <v>500199</v>
      </c>
      <c r="B111" t="s">
        <v>1248</v>
      </c>
      <c r="C111" t="s">
        <v>3553</v>
      </c>
    </row>
    <row r="112" spans="1:3" x14ac:dyDescent="0.25">
      <c r="A112">
        <v>500201</v>
      </c>
      <c r="B112" t="s">
        <v>1283</v>
      </c>
      <c r="C112" t="s">
        <v>3554</v>
      </c>
    </row>
    <row r="113" spans="1:3" x14ac:dyDescent="0.25">
      <c r="A113">
        <v>500202</v>
      </c>
      <c r="B113" t="s">
        <v>3555</v>
      </c>
      <c r="C113" t="s">
        <v>3556</v>
      </c>
    </row>
    <row r="114" spans="1:3" x14ac:dyDescent="0.25">
      <c r="A114">
        <v>500206</v>
      </c>
      <c r="B114" t="s">
        <v>3558</v>
      </c>
      <c r="C114" t="s">
        <v>3559</v>
      </c>
    </row>
    <row r="115" spans="1:3" x14ac:dyDescent="0.25">
      <c r="A115">
        <v>500207</v>
      </c>
      <c r="B115" t="s">
        <v>1299</v>
      </c>
      <c r="C115" t="s">
        <v>3561</v>
      </c>
    </row>
    <row r="116" spans="1:3" x14ac:dyDescent="0.25">
      <c r="A116">
        <v>500209</v>
      </c>
      <c r="B116" t="s">
        <v>1331</v>
      </c>
      <c r="C116" t="s">
        <v>3562</v>
      </c>
    </row>
    <row r="117" spans="1:3" x14ac:dyDescent="0.25">
      <c r="A117">
        <v>500210</v>
      </c>
      <c r="B117" t="s">
        <v>1333</v>
      </c>
      <c r="C117" t="s">
        <v>3564</v>
      </c>
    </row>
    <row r="118" spans="1:3" x14ac:dyDescent="0.25">
      <c r="A118">
        <v>500211</v>
      </c>
      <c r="B118" t="s">
        <v>3565</v>
      </c>
      <c r="C118" t="s">
        <v>3566</v>
      </c>
    </row>
    <row r="119" spans="1:3" x14ac:dyDescent="0.25">
      <c r="A119">
        <v>500212</v>
      </c>
      <c r="B119" t="s">
        <v>3568</v>
      </c>
      <c r="C119" t="s">
        <v>3569</v>
      </c>
    </row>
    <row r="120" spans="1:3" x14ac:dyDescent="0.25">
      <c r="A120">
        <v>500213</v>
      </c>
      <c r="B120" t="s">
        <v>3571</v>
      </c>
      <c r="C120" t="s">
        <v>3572</v>
      </c>
    </row>
    <row r="121" spans="1:3" x14ac:dyDescent="0.25">
      <c r="A121">
        <v>500214</v>
      </c>
      <c r="B121" t="s">
        <v>3575</v>
      </c>
      <c r="C121" t="s">
        <v>3576</v>
      </c>
    </row>
    <row r="122" spans="1:3" x14ac:dyDescent="0.25">
      <c r="A122">
        <v>500215</v>
      </c>
      <c r="B122" t="s">
        <v>243</v>
      </c>
      <c r="C122" t="s">
        <v>3578</v>
      </c>
    </row>
    <row r="123" spans="1:3" x14ac:dyDescent="0.25">
      <c r="A123">
        <v>500219</v>
      </c>
      <c r="B123" t="s">
        <v>1451</v>
      </c>
      <c r="C123" t="s">
        <v>3580</v>
      </c>
    </row>
    <row r="124" spans="1:3" x14ac:dyDescent="0.25">
      <c r="A124">
        <v>500220</v>
      </c>
      <c r="B124" t="s">
        <v>3582</v>
      </c>
      <c r="C124" t="s">
        <v>3583</v>
      </c>
    </row>
    <row r="125" spans="1:3" x14ac:dyDescent="0.25">
      <c r="A125">
        <v>500223</v>
      </c>
      <c r="B125" t="s">
        <v>3585</v>
      </c>
      <c r="C125" t="s">
        <v>3586</v>
      </c>
    </row>
    <row r="126" spans="1:3" x14ac:dyDescent="0.25">
      <c r="A126">
        <v>500227</v>
      </c>
      <c r="B126" t="s">
        <v>1437</v>
      </c>
      <c r="C126" t="s">
        <v>3588</v>
      </c>
    </row>
    <row r="127" spans="1:3" x14ac:dyDescent="0.25">
      <c r="A127">
        <v>500228</v>
      </c>
      <c r="B127" t="s">
        <v>1489</v>
      </c>
      <c r="C127" t="s">
        <v>3589</v>
      </c>
    </row>
    <row r="128" spans="1:3" x14ac:dyDescent="0.25">
      <c r="A128">
        <v>500231</v>
      </c>
      <c r="B128" t="s">
        <v>3590</v>
      </c>
      <c r="C128" t="s">
        <v>3591</v>
      </c>
    </row>
    <row r="129" spans="1:3" x14ac:dyDescent="0.25">
      <c r="A129">
        <v>500233</v>
      </c>
      <c r="B129" t="s">
        <v>1511</v>
      </c>
      <c r="C129" t="s">
        <v>3593</v>
      </c>
    </row>
    <row r="130" spans="1:3" x14ac:dyDescent="0.25">
      <c r="A130">
        <v>500234</v>
      </c>
      <c r="B130" t="s">
        <v>1513</v>
      </c>
      <c r="C130" t="s">
        <v>3594</v>
      </c>
    </row>
    <row r="131" spans="1:3" x14ac:dyDescent="0.25">
      <c r="A131">
        <v>500235</v>
      </c>
      <c r="B131" t="s">
        <v>1631</v>
      </c>
      <c r="C131" t="s">
        <v>3595</v>
      </c>
    </row>
    <row r="132" spans="1:3" x14ac:dyDescent="0.25">
      <c r="A132">
        <v>500236</v>
      </c>
      <c r="B132" t="s">
        <v>3596</v>
      </c>
      <c r="C132" t="s">
        <v>3597</v>
      </c>
    </row>
    <row r="133" spans="1:3" x14ac:dyDescent="0.25">
      <c r="A133">
        <v>500238</v>
      </c>
      <c r="B133" t="s">
        <v>3268</v>
      </c>
      <c r="C133" t="s">
        <v>3599</v>
      </c>
    </row>
    <row r="134" spans="1:3" x14ac:dyDescent="0.25">
      <c r="A134">
        <v>500239</v>
      </c>
      <c r="B134" t="s">
        <v>3600</v>
      </c>
      <c r="C134" t="s">
        <v>3601</v>
      </c>
    </row>
    <row r="135" spans="1:3" x14ac:dyDescent="0.25">
      <c r="A135">
        <v>500240</v>
      </c>
      <c r="B135" t="s">
        <v>3603</v>
      </c>
      <c r="C135" t="s">
        <v>3604</v>
      </c>
    </row>
    <row r="136" spans="1:3" x14ac:dyDescent="0.25">
      <c r="A136">
        <v>500241</v>
      </c>
      <c r="B136" t="s">
        <v>1575</v>
      </c>
      <c r="C136" t="s">
        <v>3606</v>
      </c>
    </row>
    <row r="137" spans="1:3" x14ac:dyDescent="0.25">
      <c r="A137">
        <v>500243</v>
      </c>
      <c r="B137" t="s">
        <v>1579</v>
      </c>
      <c r="C137" t="s">
        <v>3607</v>
      </c>
    </row>
    <row r="138" spans="1:3" x14ac:dyDescent="0.25">
      <c r="A138">
        <v>500245</v>
      </c>
      <c r="B138" t="s">
        <v>3608</v>
      </c>
      <c r="C138" t="s">
        <v>3609</v>
      </c>
    </row>
    <row r="139" spans="1:3" x14ac:dyDescent="0.25">
      <c r="A139">
        <v>500246</v>
      </c>
      <c r="B139" t="s">
        <v>3611</v>
      </c>
      <c r="C139" t="s">
        <v>3612</v>
      </c>
    </row>
    <row r="140" spans="1:3" x14ac:dyDescent="0.25">
      <c r="A140">
        <v>500247</v>
      </c>
      <c r="B140" t="s">
        <v>1597</v>
      </c>
      <c r="C140" t="s">
        <v>3614</v>
      </c>
    </row>
    <row r="141" spans="1:3" x14ac:dyDescent="0.25">
      <c r="A141">
        <v>500248</v>
      </c>
      <c r="B141" t="s">
        <v>3615</v>
      </c>
      <c r="C141" t="s">
        <v>3616</v>
      </c>
    </row>
    <row r="142" spans="1:3" x14ac:dyDescent="0.25">
      <c r="A142">
        <v>500249</v>
      </c>
      <c r="B142" t="s">
        <v>1623</v>
      </c>
      <c r="C142" t="s">
        <v>3618</v>
      </c>
    </row>
    <row r="143" spans="1:3" x14ac:dyDescent="0.25">
      <c r="A143">
        <v>500250</v>
      </c>
      <c r="B143" t="s">
        <v>1669</v>
      </c>
      <c r="C143" t="s">
        <v>3619</v>
      </c>
    </row>
    <row r="144" spans="1:3" x14ac:dyDescent="0.25">
      <c r="A144">
        <v>500251</v>
      </c>
      <c r="B144" t="s">
        <v>3045</v>
      </c>
      <c r="C144" t="s">
        <v>3620</v>
      </c>
    </row>
    <row r="145" spans="1:3" x14ac:dyDescent="0.25">
      <c r="A145">
        <v>500252</v>
      </c>
      <c r="B145" t="s">
        <v>1663</v>
      </c>
      <c r="C145" t="s">
        <v>3623</v>
      </c>
    </row>
    <row r="146" spans="1:3" x14ac:dyDescent="0.25">
      <c r="A146">
        <v>500253</v>
      </c>
      <c r="B146" t="s">
        <v>1675</v>
      </c>
      <c r="C146" t="s">
        <v>3624</v>
      </c>
    </row>
    <row r="147" spans="1:3" x14ac:dyDescent="0.25">
      <c r="A147">
        <v>500254</v>
      </c>
      <c r="B147" t="s">
        <v>3625</v>
      </c>
      <c r="C147" t="s">
        <v>3626</v>
      </c>
    </row>
    <row r="148" spans="1:3" x14ac:dyDescent="0.25">
      <c r="A148">
        <v>500255</v>
      </c>
      <c r="B148" t="s">
        <v>1693</v>
      </c>
      <c r="C148" t="s">
        <v>3627</v>
      </c>
    </row>
    <row r="149" spans="1:3" x14ac:dyDescent="0.25">
      <c r="A149">
        <v>500256</v>
      </c>
      <c r="B149" t="s">
        <v>3628</v>
      </c>
      <c r="C149" t="s">
        <v>3629</v>
      </c>
    </row>
    <row r="150" spans="1:3" x14ac:dyDescent="0.25">
      <c r="A150">
        <v>500257</v>
      </c>
      <c r="B150" t="s">
        <v>1715</v>
      </c>
      <c r="C150" t="s">
        <v>3631</v>
      </c>
    </row>
    <row r="151" spans="1:3" x14ac:dyDescent="0.25">
      <c r="A151">
        <v>500259</v>
      </c>
      <c r="B151" t="s">
        <v>1721</v>
      </c>
      <c r="C151" t="s">
        <v>3632</v>
      </c>
    </row>
    <row r="152" spans="1:3" x14ac:dyDescent="0.25">
      <c r="A152">
        <v>500260</v>
      </c>
      <c r="B152" t="s">
        <v>2383</v>
      </c>
      <c r="C152" t="s">
        <v>3633</v>
      </c>
    </row>
    <row r="153" spans="1:3" x14ac:dyDescent="0.25">
      <c r="A153">
        <v>500264</v>
      </c>
      <c r="B153" t="s">
        <v>3634</v>
      </c>
      <c r="C153" t="s">
        <v>3635</v>
      </c>
    </row>
    <row r="154" spans="1:3" x14ac:dyDescent="0.25">
      <c r="A154">
        <v>500265</v>
      </c>
      <c r="B154" t="s">
        <v>1755</v>
      </c>
      <c r="C154" t="s">
        <v>3637</v>
      </c>
    </row>
    <row r="155" spans="1:3" x14ac:dyDescent="0.25">
      <c r="A155">
        <v>500266</v>
      </c>
      <c r="B155" t="s">
        <v>1753</v>
      </c>
      <c r="C155" t="s">
        <v>3638</v>
      </c>
    </row>
    <row r="156" spans="1:3" x14ac:dyDescent="0.25">
      <c r="A156">
        <v>500267</v>
      </c>
      <c r="B156" t="s">
        <v>3639</v>
      </c>
      <c r="C156" t="s">
        <v>3640</v>
      </c>
    </row>
    <row r="157" spans="1:3" x14ac:dyDescent="0.25">
      <c r="A157">
        <v>500268</v>
      </c>
      <c r="B157" t="s">
        <v>1775</v>
      </c>
      <c r="C157" t="s">
        <v>3642</v>
      </c>
    </row>
    <row r="158" spans="1:3" x14ac:dyDescent="0.25">
      <c r="A158">
        <v>500271</v>
      </c>
      <c r="B158" t="s">
        <v>1849</v>
      </c>
      <c r="C158" t="s">
        <v>3643</v>
      </c>
    </row>
    <row r="159" spans="1:3" x14ac:dyDescent="0.25">
      <c r="A159">
        <v>500277</v>
      </c>
      <c r="B159" t="s">
        <v>3645</v>
      </c>
      <c r="C159" t="s">
        <v>3646</v>
      </c>
    </row>
    <row r="160" spans="1:3" x14ac:dyDescent="0.25">
      <c r="A160">
        <v>500279</v>
      </c>
      <c r="B160" t="s">
        <v>1869</v>
      </c>
      <c r="C160" t="s">
        <v>3648</v>
      </c>
    </row>
    <row r="161" spans="1:3" x14ac:dyDescent="0.25">
      <c r="A161">
        <v>500280</v>
      </c>
      <c r="B161" t="s">
        <v>501</v>
      </c>
      <c r="C161" t="s">
        <v>3649</v>
      </c>
    </row>
    <row r="162" spans="1:3" x14ac:dyDescent="0.25">
      <c r="A162">
        <v>500284</v>
      </c>
      <c r="B162" t="s">
        <v>3650</v>
      </c>
      <c r="C162" t="s">
        <v>3651</v>
      </c>
    </row>
    <row r="163" spans="1:3" x14ac:dyDescent="0.25">
      <c r="A163">
        <v>500285</v>
      </c>
      <c r="B163" t="s">
        <v>3653</v>
      </c>
      <c r="C163" t="s">
        <v>3654</v>
      </c>
    </row>
    <row r="164" spans="1:3" x14ac:dyDescent="0.25">
      <c r="A164">
        <v>500288</v>
      </c>
      <c r="B164" t="s">
        <v>1897</v>
      </c>
      <c r="C164" t="s">
        <v>3657</v>
      </c>
    </row>
    <row r="165" spans="1:3" x14ac:dyDescent="0.25">
      <c r="A165">
        <v>500290</v>
      </c>
      <c r="B165" t="s">
        <v>1911</v>
      </c>
      <c r="C165" t="s">
        <v>3658</v>
      </c>
    </row>
    <row r="166" spans="1:3" x14ac:dyDescent="0.25">
      <c r="A166">
        <v>500292</v>
      </c>
      <c r="B166" t="s">
        <v>1108</v>
      </c>
      <c r="C166" t="s">
        <v>3659</v>
      </c>
    </row>
    <row r="167" spans="1:3" x14ac:dyDescent="0.25">
      <c r="A167">
        <v>500294</v>
      </c>
      <c r="B167" t="s">
        <v>1988</v>
      </c>
      <c r="C167" t="s">
        <v>3660</v>
      </c>
    </row>
    <row r="168" spans="1:3" x14ac:dyDescent="0.25">
      <c r="A168">
        <v>500295</v>
      </c>
      <c r="B168" t="s">
        <v>3168</v>
      </c>
      <c r="C168" t="s">
        <v>3661</v>
      </c>
    </row>
    <row r="169" spans="1:3" x14ac:dyDescent="0.25">
      <c r="A169">
        <v>500296</v>
      </c>
      <c r="B169" t="s">
        <v>1964</v>
      </c>
      <c r="C169" t="s">
        <v>3662</v>
      </c>
    </row>
    <row r="170" spans="1:3" x14ac:dyDescent="0.25">
      <c r="A170">
        <v>500298</v>
      </c>
      <c r="B170" t="s">
        <v>3663</v>
      </c>
      <c r="C170" t="s">
        <v>3664</v>
      </c>
    </row>
    <row r="171" spans="1:3" x14ac:dyDescent="0.25">
      <c r="A171">
        <v>500300</v>
      </c>
      <c r="B171" t="s">
        <v>1006</v>
      </c>
      <c r="C171" t="s">
        <v>3666</v>
      </c>
    </row>
    <row r="172" spans="1:3" x14ac:dyDescent="0.25">
      <c r="A172">
        <v>500301</v>
      </c>
      <c r="B172" t="s">
        <v>2006</v>
      </c>
      <c r="C172" t="s">
        <v>3667</v>
      </c>
    </row>
    <row r="173" spans="1:3" x14ac:dyDescent="0.25">
      <c r="A173">
        <v>500302</v>
      </c>
      <c r="B173" t="s">
        <v>2205</v>
      </c>
      <c r="C173" t="s">
        <v>3668</v>
      </c>
    </row>
    <row r="174" spans="1:3" x14ac:dyDescent="0.25">
      <c r="A174">
        <v>500303</v>
      </c>
      <c r="B174" t="s">
        <v>30</v>
      </c>
      <c r="C174" t="s">
        <v>3669</v>
      </c>
    </row>
    <row r="175" spans="1:3" x14ac:dyDescent="0.25">
      <c r="A175">
        <v>500304</v>
      </c>
      <c r="B175" t="s">
        <v>2048</v>
      </c>
      <c r="C175" t="s">
        <v>3671</v>
      </c>
    </row>
    <row r="176" spans="1:3" x14ac:dyDescent="0.25">
      <c r="A176">
        <v>500306</v>
      </c>
      <c r="B176" t="s">
        <v>3673</v>
      </c>
      <c r="C176" t="s">
        <v>3674</v>
      </c>
    </row>
    <row r="177" spans="1:3" x14ac:dyDescent="0.25">
      <c r="A177">
        <v>500307</v>
      </c>
      <c r="B177" t="s">
        <v>3676</v>
      </c>
      <c r="C177" t="s">
        <v>3677</v>
      </c>
    </row>
    <row r="178" spans="1:3" x14ac:dyDescent="0.25">
      <c r="A178">
        <v>500312</v>
      </c>
      <c r="B178" t="s">
        <v>2115</v>
      </c>
      <c r="C178" t="s">
        <v>3680</v>
      </c>
    </row>
    <row r="179" spans="1:3" x14ac:dyDescent="0.25">
      <c r="A179">
        <v>500313</v>
      </c>
      <c r="B179" t="s">
        <v>2101</v>
      </c>
      <c r="C179" t="s">
        <v>3681</v>
      </c>
    </row>
    <row r="180" spans="1:3" x14ac:dyDescent="0.25">
      <c r="A180">
        <v>500314</v>
      </c>
      <c r="B180" t="s">
        <v>2141</v>
      </c>
      <c r="C180" t="s">
        <v>3683</v>
      </c>
    </row>
    <row r="181" spans="1:3" x14ac:dyDescent="0.25">
      <c r="A181">
        <v>500315</v>
      </c>
      <c r="B181" t="s">
        <v>2135</v>
      </c>
      <c r="C181" t="s">
        <v>3684</v>
      </c>
    </row>
    <row r="182" spans="1:3" x14ac:dyDescent="0.25">
      <c r="A182">
        <v>500317</v>
      </c>
      <c r="B182" t="s">
        <v>3685</v>
      </c>
      <c r="C182" t="s">
        <v>3686</v>
      </c>
    </row>
    <row r="183" spans="1:3" x14ac:dyDescent="0.25">
      <c r="A183">
        <v>500319</v>
      </c>
      <c r="B183" t="s">
        <v>3689</v>
      </c>
      <c r="C183" t="s">
        <v>3690</v>
      </c>
    </row>
    <row r="184" spans="1:3" x14ac:dyDescent="0.25">
      <c r="A184">
        <v>500322</v>
      </c>
      <c r="B184" t="s">
        <v>3692</v>
      </c>
      <c r="C184" t="s">
        <v>3693</v>
      </c>
    </row>
    <row r="185" spans="1:3" x14ac:dyDescent="0.25">
      <c r="A185">
        <v>500325</v>
      </c>
      <c r="B185" t="s">
        <v>2444</v>
      </c>
      <c r="C185" t="s">
        <v>3695</v>
      </c>
    </row>
    <row r="186" spans="1:3" x14ac:dyDescent="0.25">
      <c r="A186">
        <v>500327</v>
      </c>
      <c r="B186" t="s">
        <v>2245</v>
      </c>
      <c r="C186" t="s">
        <v>3697</v>
      </c>
    </row>
    <row r="187" spans="1:3" x14ac:dyDescent="0.25">
      <c r="A187">
        <v>500329</v>
      </c>
      <c r="B187" t="s">
        <v>3698</v>
      </c>
      <c r="C187" t="s">
        <v>3699</v>
      </c>
    </row>
    <row r="188" spans="1:3" x14ac:dyDescent="0.25">
      <c r="A188">
        <v>500330</v>
      </c>
      <c r="B188" t="s">
        <v>2403</v>
      </c>
      <c r="C188" t="s">
        <v>3702</v>
      </c>
    </row>
    <row r="189" spans="1:3" x14ac:dyDescent="0.25">
      <c r="A189">
        <v>500331</v>
      </c>
      <c r="B189" t="s">
        <v>2239</v>
      </c>
      <c r="C189" t="s">
        <v>3703</v>
      </c>
    </row>
    <row r="190" spans="1:3" x14ac:dyDescent="0.25">
      <c r="A190">
        <v>500333</v>
      </c>
      <c r="B190" t="s">
        <v>3704</v>
      </c>
      <c r="C190" t="s">
        <v>3705</v>
      </c>
    </row>
    <row r="191" spans="1:3" x14ac:dyDescent="0.25">
      <c r="A191">
        <v>500335</v>
      </c>
      <c r="B191" t="s">
        <v>399</v>
      </c>
      <c r="C191" t="s">
        <v>3707</v>
      </c>
    </row>
    <row r="192" spans="1:3" x14ac:dyDescent="0.25">
      <c r="A192">
        <v>500336</v>
      </c>
      <c r="B192" t="s">
        <v>2891</v>
      </c>
      <c r="C192" t="s">
        <v>3708</v>
      </c>
    </row>
    <row r="193" spans="1:3" x14ac:dyDescent="0.25">
      <c r="A193">
        <v>500337</v>
      </c>
      <c r="B193" t="s">
        <v>2319</v>
      </c>
      <c r="C193" t="s">
        <v>3710</v>
      </c>
    </row>
    <row r="194" spans="1:3" x14ac:dyDescent="0.25">
      <c r="A194">
        <v>500338</v>
      </c>
      <c r="B194" t="s">
        <v>2321</v>
      </c>
      <c r="C194" t="s">
        <v>3711</v>
      </c>
    </row>
    <row r="195" spans="1:3" x14ac:dyDescent="0.25">
      <c r="A195">
        <v>500339</v>
      </c>
      <c r="B195" t="s">
        <v>2359</v>
      </c>
      <c r="C195" t="s">
        <v>3712</v>
      </c>
    </row>
    <row r="196" spans="1:3" x14ac:dyDescent="0.25">
      <c r="A196">
        <v>500343</v>
      </c>
      <c r="B196" t="s">
        <v>2201</v>
      </c>
      <c r="C196" t="s">
        <v>3713</v>
      </c>
    </row>
    <row r="197" spans="1:3" x14ac:dyDescent="0.25">
      <c r="A197">
        <v>500346</v>
      </c>
      <c r="B197" t="s">
        <v>3714</v>
      </c>
      <c r="C197" t="s">
        <v>3715</v>
      </c>
    </row>
    <row r="198" spans="1:3" x14ac:dyDescent="0.25">
      <c r="A198">
        <v>500350</v>
      </c>
      <c r="B198" t="s">
        <v>2498</v>
      </c>
      <c r="C198" t="s">
        <v>3718</v>
      </c>
    </row>
    <row r="199" spans="1:3" x14ac:dyDescent="0.25">
      <c r="A199">
        <v>500354</v>
      </c>
      <c r="B199" t="s">
        <v>2371</v>
      </c>
      <c r="C199" t="s">
        <v>3719</v>
      </c>
    </row>
    <row r="200" spans="1:3" x14ac:dyDescent="0.25">
      <c r="A200">
        <v>500355</v>
      </c>
      <c r="B200" t="s">
        <v>2377</v>
      </c>
      <c r="C200" t="s">
        <v>3720</v>
      </c>
    </row>
    <row r="201" spans="1:3" x14ac:dyDescent="0.25">
      <c r="A201">
        <v>500356</v>
      </c>
      <c r="B201" t="s">
        <v>2379</v>
      </c>
      <c r="C201" t="s">
        <v>3721</v>
      </c>
    </row>
    <row r="202" spans="1:3" x14ac:dyDescent="0.25">
      <c r="A202">
        <v>500357</v>
      </c>
      <c r="B202" t="s">
        <v>3722</v>
      </c>
      <c r="C202" t="s">
        <v>3723</v>
      </c>
    </row>
    <row r="203" spans="1:3" x14ac:dyDescent="0.25">
      <c r="A203">
        <v>500358</v>
      </c>
      <c r="B203" t="s">
        <v>3725</v>
      </c>
      <c r="C203" t="s">
        <v>3726</v>
      </c>
    </row>
    <row r="204" spans="1:3" x14ac:dyDescent="0.25">
      <c r="A204">
        <v>500360</v>
      </c>
      <c r="B204" t="s">
        <v>3728</v>
      </c>
      <c r="C204" t="s">
        <v>3729</v>
      </c>
    </row>
    <row r="205" spans="1:3" x14ac:dyDescent="0.25">
      <c r="A205">
        <v>500365</v>
      </c>
      <c r="B205" t="s">
        <v>3732</v>
      </c>
      <c r="C205" t="s">
        <v>3733</v>
      </c>
    </row>
    <row r="206" spans="1:3" x14ac:dyDescent="0.25">
      <c r="A206">
        <v>500366</v>
      </c>
      <c r="B206" t="s">
        <v>2486</v>
      </c>
      <c r="C206" t="s">
        <v>3735</v>
      </c>
    </row>
    <row r="207" spans="1:3" x14ac:dyDescent="0.25">
      <c r="A207">
        <v>500367</v>
      </c>
      <c r="B207" t="s">
        <v>3737</v>
      </c>
      <c r="C207" t="s">
        <v>3738</v>
      </c>
    </row>
    <row r="208" spans="1:3" x14ac:dyDescent="0.25">
      <c r="A208">
        <v>500368</v>
      </c>
      <c r="B208" t="s">
        <v>2512</v>
      </c>
      <c r="C208" t="s">
        <v>3740</v>
      </c>
    </row>
    <row r="209" spans="1:3" x14ac:dyDescent="0.25">
      <c r="A209">
        <v>500370</v>
      </c>
      <c r="B209" t="s">
        <v>2534</v>
      </c>
      <c r="C209" t="s">
        <v>3742</v>
      </c>
    </row>
    <row r="210" spans="1:3" x14ac:dyDescent="0.25">
      <c r="A210">
        <v>500371</v>
      </c>
      <c r="B210" t="s">
        <v>3743</v>
      </c>
      <c r="C210" t="s">
        <v>3744</v>
      </c>
    </row>
    <row r="211" spans="1:3" x14ac:dyDescent="0.25">
      <c r="A211">
        <v>500372</v>
      </c>
      <c r="B211" t="s">
        <v>2542</v>
      </c>
      <c r="C211" t="s">
        <v>3746</v>
      </c>
    </row>
    <row r="212" spans="1:3" x14ac:dyDescent="0.25">
      <c r="A212">
        <v>500378</v>
      </c>
      <c r="B212" t="s">
        <v>1439</v>
      </c>
      <c r="C212" t="s">
        <v>3747</v>
      </c>
    </row>
    <row r="213" spans="1:3" x14ac:dyDescent="0.25">
      <c r="A213">
        <v>500380</v>
      </c>
      <c r="B213" t="s">
        <v>1457</v>
      </c>
      <c r="C213" t="s">
        <v>3748</v>
      </c>
    </row>
    <row r="214" spans="1:3" x14ac:dyDescent="0.25">
      <c r="A214">
        <v>500387</v>
      </c>
      <c r="B214" t="s">
        <v>2658</v>
      </c>
      <c r="C214" t="s">
        <v>3749</v>
      </c>
    </row>
    <row r="215" spans="1:3" x14ac:dyDescent="0.25">
      <c r="A215">
        <v>500388</v>
      </c>
      <c r="B215" t="s">
        <v>3750</v>
      </c>
      <c r="C215" t="s">
        <v>3751</v>
      </c>
    </row>
    <row r="216" spans="1:3" x14ac:dyDescent="0.25">
      <c r="A216">
        <v>500390</v>
      </c>
      <c r="B216" t="s">
        <v>2450</v>
      </c>
      <c r="C216" t="s">
        <v>3753</v>
      </c>
    </row>
    <row r="217" spans="1:3" x14ac:dyDescent="0.25">
      <c r="A217">
        <v>500394</v>
      </c>
      <c r="B217" t="s">
        <v>3754</v>
      </c>
      <c r="C217" t="s">
        <v>3755</v>
      </c>
    </row>
    <row r="218" spans="1:3" x14ac:dyDescent="0.25">
      <c r="A218">
        <v>500399</v>
      </c>
      <c r="B218" t="s">
        <v>3757</v>
      </c>
      <c r="C218" t="s">
        <v>3758</v>
      </c>
    </row>
    <row r="219" spans="1:3" x14ac:dyDescent="0.25">
      <c r="A219">
        <v>500400</v>
      </c>
      <c r="B219" t="s">
        <v>2953</v>
      </c>
      <c r="C219" t="s">
        <v>3760</v>
      </c>
    </row>
    <row r="220" spans="1:3" x14ac:dyDescent="0.25">
      <c r="A220">
        <v>500402</v>
      </c>
      <c r="B220" t="s">
        <v>2766</v>
      </c>
      <c r="C220" t="s">
        <v>3761</v>
      </c>
    </row>
    <row r="221" spans="1:3" x14ac:dyDescent="0.25">
      <c r="A221">
        <v>500403</v>
      </c>
      <c r="B221" t="s">
        <v>2855</v>
      </c>
      <c r="C221" t="s">
        <v>3762</v>
      </c>
    </row>
    <row r="222" spans="1:3" x14ac:dyDescent="0.25">
      <c r="A222">
        <v>500404</v>
      </c>
      <c r="B222" t="s">
        <v>2857</v>
      </c>
      <c r="C222" t="s">
        <v>3763</v>
      </c>
    </row>
    <row r="223" spans="1:3" x14ac:dyDescent="0.25">
      <c r="A223">
        <v>500405</v>
      </c>
      <c r="B223" t="s">
        <v>2871</v>
      </c>
      <c r="C223" t="s">
        <v>3764</v>
      </c>
    </row>
    <row r="224" spans="1:3" x14ac:dyDescent="0.25">
      <c r="A224">
        <v>500407</v>
      </c>
      <c r="B224" t="s">
        <v>2903</v>
      </c>
      <c r="C224" t="s">
        <v>3765</v>
      </c>
    </row>
    <row r="225" spans="1:3" x14ac:dyDescent="0.25">
      <c r="A225">
        <v>500408</v>
      </c>
      <c r="B225" t="s">
        <v>2941</v>
      </c>
      <c r="C225" t="s">
        <v>3766</v>
      </c>
    </row>
    <row r="226" spans="1:3" x14ac:dyDescent="0.25">
      <c r="A226">
        <v>500410</v>
      </c>
      <c r="B226" t="s">
        <v>32</v>
      </c>
      <c r="C226" t="s">
        <v>3768</v>
      </c>
    </row>
    <row r="227" spans="1:3" x14ac:dyDescent="0.25">
      <c r="A227">
        <v>500411</v>
      </c>
      <c r="B227" t="s">
        <v>2997</v>
      </c>
      <c r="C227" t="s">
        <v>3769</v>
      </c>
    </row>
    <row r="228" spans="1:3" x14ac:dyDescent="0.25">
      <c r="A228">
        <v>500412</v>
      </c>
      <c r="B228" t="s">
        <v>3025</v>
      </c>
      <c r="C228" t="s">
        <v>3770</v>
      </c>
    </row>
    <row r="229" spans="1:3" x14ac:dyDescent="0.25">
      <c r="A229">
        <v>500413</v>
      </c>
      <c r="B229" t="s">
        <v>3001</v>
      </c>
      <c r="C229" t="s">
        <v>3771</v>
      </c>
    </row>
    <row r="230" spans="1:3" x14ac:dyDescent="0.25">
      <c r="A230">
        <v>500414</v>
      </c>
      <c r="B230" t="s">
        <v>3772</v>
      </c>
      <c r="C230" t="s">
        <v>3773</v>
      </c>
    </row>
    <row r="231" spans="1:3" x14ac:dyDescent="0.25">
      <c r="A231">
        <v>500418</v>
      </c>
      <c r="B231" t="s">
        <v>3035</v>
      </c>
      <c r="C231" t="s">
        <v>3775</v>
      </c>
    </row>
    <row r="232" spans="1:3" x14ac:dyDescent="0.25">
      <c r="A232">
        <v>500420</v>
      </c>
      <c r="B232" t="s">
        <v>3037</v>
      </c>
      <c r="C232" t="s">
        <v>3776</v>
      </c>
    </row>
    <row r="233" spans="1:3" x14ac:dyDescent="0.25">
      <c r="A233">
        <v>500422</v>
      </c>
      <c r="B233" t="s">
        <v>3777</v>
      </c>
      <c r="C233" t="s">
        <v>3778</v>
      </c>
    </row>
    <row r="234" spans="1:3" x14ac:dyDescent="0.25">
      <c r="A234">
        <v>500425</v>
      </c>
      <c r="B234" t="s">
        <v>135</v>
      </c>
      <c r="C234" t="s">
        <v>3780</v>
      </c>
    </row>
    <row r="235" spans="1:3" x14ac:dyDescent="0.25">
      <c r="A235">
        <v>500426</v>
      </c>
      <c r="B235" t="s">
        <v>3781</v>
      </c>
      <c r="C235" t="s">
        <v>3782</v>
      </c>
    </row>
    <row r="236" spans="1:3" x14ac:dyDescent="0.25">
      <c r="A236">
        <v>500429</v>
      </c>
      <c r="B236" t="s">
        <v>3785</v>
      </c>
      <c r="C236" t="s">
        <v>3786</v>
      </c>
    </row>
    <row r="237" spans="1:3" x14ac:dyDescent="0.25">
      <c r="A237">
        <v>500439</v>
      </c>
      <c r="B237" t="s">
        <v>3180</v>
      </c>
      <c r="C237" t="s">
        <v>3787</v>
      </c>
    </row>
    <row r="238" spans="1:3" x14ac:dyDescent="0.25">
      <c r="A238">
        <v>500440</v>
      </c>
      <c r="B238" t="s">
        <v>1134</v>
      </c>
      <c r="C238" t="s">
        <v>3788</v>
      </c>
    </row>
    <row r="239" spans="1:3" x14ac:dyDescent="0.25">
      <c r="A239">
        <v>500444</v>
      </c>
      <c r="B239" t="s">
        <v>3284</v>
      </c>
      <c r="C239" t="s">
        <v>3789</v>
      </c>
    </row>
    <row r="240" spans="1:3" x14ac:dyDescent="0.25">
      <c r="A240">
        <v>500449</v>
      </c>
      <c r="B240" t="s">
        <v>1174</v>
      </c>
      <c r="C240" t="s">
        <v>3790</v>
      </c>
    </row>
    <row r="241" spans="1:3" x14ac:dyDescent="0.25">
      <c r="A241">
        <v>500450</v>
      </c>
      <c r="B241" t="s">
        <v>3791</v>
      </c>
      <c r="C241" t="s">
        <v>3792</v>
      </c>
    </row>
    <row r="242" spans="1:3" x14ac:dyDescent="0.25">
      <c r="A242">
        <v>500456</v>
      </c>
      <c r="B242" t="s">
        <v>3794</v>
      </c>
      <c r="C242" t="s">
        <v>3795</v>
      </c>
    </row>
    <row r="243" spans="1:3" x14ac:dyDescent="0.25">
      <c r="A243">
        <v>500458</v>
      </c>
      <c r="B243" t="s">
        <v>3798</v>
      </c>
      <c r="C243" t="s">
        <v>3799</v>
      </c>
    </row>
    <row r="244" spans="1:3" x14ac:dyDescent="0.25">
      <c r="A244">
        <v>500459</v>
      </c>
      <c r="B244" t="s">
        <v>2229</v>
      </c>
      <c r="C244" t="s">
        <v>3802</v>
      </c>
    </row>
    <row r="245" spans="1:3" x14ac:dyDescent="0.25">
      <c r="A245">
        <v>500460</v>
      </c>
      <c r="B245" t="s">
        <v>1925</v>
      </c>
      <c r="C245" t="s">
        <v>3803</v>
      </c>
    </row>
    <row r="246" spans="1:3" x14ac:dyDescent="0.25">
      <c r="A246">
        <v>500463</v>
      </c>
      <c r="B246" t="s">
        <v>70</v>
      </c>
      <c r="C246" t="s">
        <v>3804</v>
      </c>
    </row>
    <row r="247" spans="1:3" x14ac:dyDescent="0.25">
      <c r="A247">
        <v>500464</v>
      </c>
      <c r="B247" t="s">
        <v>3089</v>
      </c>
      <c r="C247" t="s">
        <v>3805</v>
      </c>
    </row>
    <row r="248" spans="1:3" x14ac:dyDescent="0.25">
      <c r="A248">
        <v>500467</v>
      </c>
      <c r="B248" t="s">
        <v>1074</v>
      </c>
      <c r="C248" t="s">
        <v>3806</v>
      </c>
    </row>
    <row r="249" spans="1:3" x14ac:dyDescent="0.25">
      <c r="A249">
        <v>500469</v>
      </c>
      <c r="B249" t="s">
        <v>835</v>
      </c>
      <c r="C249" t="s">
        <v>3807</v>
      </c>
    </row>
    <row r="250" spans="1:3" x14ac:dyDescent="0.25">
      <c r="A250">
        <v>500470</v>
      </c>
      <c r="B250" t="s">
        <v>2957</v>
      </c>
      <c r="C250" t="s">
        <v>3808</v>
      </c>
    </row>
    <row r="251" spans="1:3" x14ac:dyDescent="0.25">
      <c r="A251">
        <v>500472</v>
      </c>
      <c r="B251" t="s">
        <v>2714</v>
      </c>
      <c r="C251" t="s">
        <v>3809</v>
      </c>
    </row>
    <row r="252" spans="1:3" x14ac:dyDescent="0.25">
      <c r="A252">
        <v>500477</v>
      </c>
      <c r="B252" t="s">
        <v>221</v>
      </c>
      <c r="C252" t="s">
        <v>3810</v>
      </c>
    </row>
    <row r="253" spans="1:3" x14ac:dyDescent="0.25">
      <c r="A253">
        <v>500480</v>
      </c>
      <c r="B253" t="s">
        <v>589</v>
      </c>
      <c r="C253" t="s">
        <v>3811</v>
      </c>
    </row>
    <row r="254" spans="1:3" x14ac:dyDescent="0.25">
      <c r="A254">
        <v>500483</v>
      </c>
      <c r="B254" t="s">
        <v>2939</v>
      </c>
      <c r="C254" t="s">
        <v>3812</v>
      </c>
    </row>
    <row r="255" spans="1:3" x14ac:dyDescent="0.25">
      <c r="A255">
        <v>500488</v>
      </c>
      <c r="B255" t="s">
        <v>24</v>
      </c>
      <c r="C255" t="s">
        <v>3814</v>
      </c>
    </row>
    <row r="256" spans="1:3" x14ac:dyDescent="0.25">
      <c r="A256">
        <v>500490</v>
      </c>
      <c r="B256" t="s">
        <v>293</v>
      </c>
      <c r="C256" t="s">
        <v>3815</v>
      </c>
    </row>
    <row r="257" spans="1:3" x14ac:dyDescent="0.25">
      <c r="A257">
        <v>500493</v>
      </c>
      <c r="B257" t="s">
        <v>369</v>
      </c>
      <c r="C257" t="s">
        <v>3816</v>
      </c>
    </row>
    <row r="258" spans="1:3" x14ac:dyDescent="0.25">
      <c r="A258">
        <v>500495</v>
      </c>
      <c r="B258" t="s">
        <v>789</v>
      </c>
      <c r="C258" t="s">
        <v>3818</v>
      </c>
    </row>
    <row r="259" spans="1:3" x14ac:dyDescent="0.25">
      <c r="A259">
        <v>500500</v>
      </c>
      <c r="B259" t="s">
        <v>1142</v>
      </c>
      <c r="C259" t="s">
        <v>3819</v>
      </c>
    </row>
    <row r="260" spans="1:3" x14ac:dyDescent="0.25">
      <c r="A260">
        <v>500510</v>
      </c>
      <c r="B260" t="s">
        <v>1705</v>
      </c>
      <c r="C260" t="s">
        <v>3820</v>
      </c>
    </row>
    <row r="261" spans="1:3" x14ac:dyDescent="0.25">
      <c r="A261">
        <v>500520</v>
      </c>
      <c r="B261" t="s">
        <v>3821</v>
      </c>
      <c r="C261" t="s">
        <v>3822</v>
      </c>
    </row>
    <row r="262" spans="1:3" x14ac:dyDescent="0.25">
      <c r="A262">
        <v>500530</v>
      </c>
      <c r="B262" t="s">
        <v>427</v>
      </c>
      <c r="C262" t="s">
        <v>3823</v>
      </c>
    </row>
    <row r="263" spans="1:3" x14ac:dyDescent="0.25">
      <c r="A263">
        <v>500540</v>
      </c>
      <c r="B263" t="s">
        <v>2311</v>
      </c>
      <c r="C263" t="s">
        <v>3824</v>
      </c>
    </row>
    <row r="264" spans="1:3" x14ac:dyDescent="0.25">
      <c r="A264">
        <v>500547</v>
      </c>
      <c r="B264" t="s">
        <v>429</v>
      </c>
      <c r="C264" t="s">
        <v>3825</v>
      </c>
    </row>
    <row r="265" spans="1:3" x14ac:dyDescent="0.25">
      <c r="A265">
        <v>500550</v>
      </c>
      <c r="B265" t="s">
        <v>2688</v>
      </c>
      <c r="C265" t="s">
        <v>3826</v>
      </c>
    </row>
    <row r="266" spans="1:3" x14ac:dyDescent="0.25">
      <c r="A266">
        <v>500570</v>
      </c>
      <c r="B266" t="s">
        <v>2949</v>
      </c>
      <c r="C266" t="s">
        <v>3827</v>
      </c>
    </row>
    <row r="267" spans="1:3" x14ac:dyDescent="0.25">
      <c r="A267">
        <v>500575</v>
      </c>
      <c r="B267" t="s">
        <v>3230</v>
      </c>
      <c r="C267" t="s">
        <v>3828</v>
      </c>
    </row>
    <row r="268" spans="1:3" x14ac:dyDescent="0.25">
      <c r="A268">
        <v>500620</v>
      </c>
      <c r="B268" t="s">
        <v>921</v>
      </c>
      <c r="C268" t="s">
        <v>3829</v>
      </c>
    </row>
    <row r="269" spans="1:3" x14ac:dyDescent="0.25">
      <c r="A269">
        <v>500645</v>
      </c>
      <c r="B269" t="s">
        <v>625</v>
      </c>
      <c r="C269" t="s">
        <v>3831</v>
      </c>
    </row>
    <row r="270" spans="1:3" x14ac:dyDescent="0.25">
      <c r="A270">
        <v>500650</v>
      </c>
      <c r="B270" t="s">
        <v>815</v>
      </c>
      <c r="C270" t="s">
        <v>3832</v>
      </c>
    </row>
    <row r="271" spans="1:3" x14ac:dyDescent="0.25">
      <c r="A271">
        <v>500655</v>
      </c>
      <c r="B271" t="s">
        <v>3833</v>
      </c>
      <c r="C271" t="s">
        <v>3834</v>
      </c>
    </row>
    <row r="272" spans="1:3" x14ac:dyDescent="0.25">
      <c r="A272">
        <v>500660</v>
      </c>
      <c r="B272" t="s">
        <v>942</v>
      </c>
      <c r="C272" t="s">
        <v>3836</v>
      </c>
    </row>
    <row r="273" spans="1:3" x14ac:dyDescent="0.25">
      <c r="A273">
        <v>500670</v>
      </c>
      <c r="B273" t="s">
        <v>958</v>
      </c>
      <c r="C273" t="s">
        <v>3837</v>
      </c>
    </row>
    <row r="274" spans="1:3" x14ac:dyDescent="0.25">
      <c r="A274">
        <v>500672</v>
      </c>
      <c r="B274" t="s">
        <v>3838</v>
      </c>
      <c r="C274" t="s">
        <v>3839</v>
      </c>
    </row>
    <row r="275" spans="1:3" x14ac:dyDescent="0.25">
      <c r="A275">
        <v>500674</v>
      </c>
      <c r="B275" t="s">
        <v>2556</v>
      </c>
      <c r="C275" t="s">
        <v>3841</v>
      </c>
    </row>
    <row r="276" spans="1:3" x14ac:dyDescent="0.25">
      <c r="A276">
        <v>500676</v>
      </c>
      <c r="B276" t="s">
        <v>1032</v>
      </c>
      <c r="C276" t="s">
        <v>3842</v>
      </c>
    </row>
    <row r="277" spans="1:3" x14ac:dyDescent="0.25">
      <c r="A277">
        <v>500680</v>
      </c>
      <c r="B277" t="s">
        <v>2221</v>
      </c>
      <c r="C277" t="s">
        <v>3843</v>
      </c>
    </row>
    <row r="278" spans="1:3" x14ac:dyDescent="0.25">
      <c r="A278">
        <v>500690</v>
      </c>
      <c r="B278" t="s">
        <v>1030</v>
      </c>
      <c r="C278" t="s">
        <v>3844</v>
      </c>
    </row>
    <row r="279" spans="1:3" x14ac:dyDescent="0.25">
      <c r="A279">
        <v>500696</v>
      </c>
      <c r="B279" t="s">
        <v>1156</v>
      </c>
      <c r="C279" t="s">
        <v>3845</v>
      </c>
    </row>
    <row r="280" spans="1:3" x14ac:dyDescent="0.25">
      <c r="A280">
        <v>500710</v>
      </c>
      <c r="B280" t="s">
        <v>95</v>
      </c>
      <c r="C280" t="s">
        <v>3846</v>
      </c>
    </row>
    <row r="281" spans="1:3" x14ac:dyDescent="0.25">
      <c r="A281">
        <v>500730</v>
      </c>
      <c r="B281" t="s">
        <v>2072</v>
      </c>
      <c r="C281" t="s">
        <v>3847</v>
      </c>
    </row>
    <row r="282" spans="1:3" x14ac:dyDescent="0.25">
      <c r="A282">
        <v>500770</v>
      </c>
      <c r="B282" t="s">
        <v>2935</v>
      </c>
      <c r="C282" t="s">
        <v>3848</v>
      </c>
    </row>
    <row r="283" spans="1:3" x14ac:dyDescent="0.25">
      <c r="A283">
        <v>500777</v>
      </c>
      <c r="B283" t="s">
        <v>3029</v>
      </c>
      <c r="C283" t="s">
        <v>3849</v>
      </c>
    </row>
    <row r="284" spans="1:3" x14ac:dyDescent="0.25">
      <c r="A284">
        <v>500780</v>
      </c>
      <c r="B284" t="s">
        <v>3317</v>
      </c>
      <c r="C284" t="s">
        <v>3850</v>
      </c>
    </row>
    <row r="285" spans="1:3" x14ac:dyDescent="0.25">
      <c r="A285">
        <v>500790</v>
      </c>
      <c r="B285" t="s">
        <v>2010</v>
      </c>
      <c r="C285" t="s">
        <v>3851</v>
      </c>
    </row>
    <row r="286" spans="1:3" x14ac:dyDescent="0.25">
      <c r="A286">
        <v>500800</v>
      </c>
      <c r="B286" t="s">
        <v>2943</v>
      </c>
      <c r="C286" t="s">
        <v>3852</v>
      </c>
    </row>
    <row r="287" spans="1:3" x14ac:dyDescent="0.25">
      <c r="A287">
        <v>500820</v>
      </c>
      <c r="B287" t="s">
        <v>225</v>
      </c>
      <c r="C287" t="s">
        <v>3853</v>
      </c>
    </row>
    <row r="288" spans="1:3" x14ac:dyDescent="0.25">
      <c r="A288">
        <v>500825</v>
      </c>
      <c r="B288" t="s">
        <v>437</v>
      </c>
      <c r="C288" t="s">
        <v>3854</v>
      </c>
    </row>
    <row r="289" spans="1:3" x14ac:dyDescent="0.25">
      <c r="A289">
        <v>500830</v>
      </c>
      <c r="B289" t="s">
        <v>547</v>
      </c>
      <c r="C289" t="s">
        <v>3855</v>
      </c>
    </row>
    <row r="290" spans="1:3" x14ac:dyDescent="0.25">
      <c r="A290">
        <v>500840</v>
      </c>
      <c r="B290" t="s">
        <v>740</v>
      </c>
      <c r="C290" t="s">
        <v>3856</v>
      </c>
    </row>
    <row r="291" spans="1:3" x14ac:dyDescent="0.25">
      <c r="A291">
        <v>500850</v>
      </c>
      <c r="B291" t="s">
        <v>1279</v>
      </c>
      <c r="C291" t="s">
        <v>3857</v>
      </c>
    </row>
    <row r="292" spans="1:3" x14ac:dyDescent="0.25">
      <c r="A292">
        <v>500870</v>
      </c>
      <c r="B292" t="s">
        <v>485</v>
      </c>
      <c r="C292" t="s">
        <v>3858</v>
      </c>
    </row>
    <row r="293" spans="1:3" x14ac:dyDescent="0.25">
      <c r="A293">
        <v>500875</v>
      </c>
      <c r="B293" t="s">
        <v>1377</v>
      </c>
      <c r="C293" t="s">
        <v>3859</v>
      </c>
    </row>
    <row r="294" spans="1:3" x14ac:dyDescent="0.25">
      <c r="A294">
        <v>500877</v>
      </c>
      <c r="B294" t="s">
        <v>175</v>
      </c>
      <c r="C294" t="s">
        <v>3860</v>
      </c>
    </row>
    <row r="295" spans="1:3" x14ac:dyDescent="0.25">
      <c r="A295">
        <v>500878</v>
      </c>
      <c r="B295" t="s">
        <v>493</v>
      </c>
      <c r="C295" t="s">
        <v>3861</v>
      </c>
    </row>
    <row r="296" spans="1:3" x14ac:dyDescent="0.25">
      <c r="A296">
        <v>500890</v>
      </c>
      <c r="B296" t="s">
        <v>3862</v>
      </c>
      <c r="C296" t="s">
        <v>3863</v>
      </c>
    </row>
    <row r="297" spans="1:3" x14ac:dyDescent="0.25">
      <c r="A297">
        <v>500940</v>
      </c>
      <c r="B297" t="s">
        <v>3865</v>
      </c>
      <c r="C297" t="s">
        <v>3866</v>
      </c>
    </row>
    <row r="298" spans="1:3" x14ac:dyDescent="0.25">
      <c r="A298">
        <v>500945</v>
      </c>
      <c r="B298" t="s">
        <v>3158</v>
      </c>
      <c r="C298" t="s">
        <v>3867</v>
      </c>
    </row>
    <row r="299" spans="1:3" x14ac:dyDescent="0.25">
      <c r="A299">
        <v>501061</v>
      </c>
      <c r="B299" t="s">
        <v>2572</v>
      </c>
      <c r="C299" t="s">
        <v>3868</v>
      </c>
    </row>
    <row r="300" spans="1:3" x14ac:dyDescent="0.25">
      <c r="A300">
        <v>501110</v>
      </c>
      <c r="B300" t="s">
        <v>3869</v>
      </c>
      <c r="C300" t="s">
        <v>3870</v>
      </c>
    </row>
    <row r="301" spans="1:3" x14ac:dyDescent="0.25">
      <c r="A301">
        <v>501111</v>
      </c>
      <c r="B301" t="s">
        <v>3872</v>
      </c>
      <c r="C301" t="s">
        <v>3873</v>
      </c>
    </row>
    <row r="302" spans="1:3" x14ac:dyDescent="0.25">
      <c r="A302">
        <v>501144</v>
      </c>
      <c r="B302" t="s">
        <v>3875</v>
      </c>
      <c r="C302" t="s">
        <v>3876</v>
      </c>
    </row>
    <row r="303" spans="1:3" x14ac:dyDescent="0.25">
      <c r="A303">
        <v>501148</v>
      </c>
      <c r="B303" t="s">
        <v>3878</v>
      </c>
      <c r="C303" t="s">
        <v>3879</v>
      </c>
    </row>
    <row r="304" spans="1:3" x14ac:dyDescent="0.25">
      <c r="A304">
        <v>501150</v>
      </c>
      <c r="B304" t="s">
        <v>3881</v>
      </c>
      <c r="C304" t="s">
        <v>3882</v>
      </c>
    </row>
    <row r="305" spans="1:3" x14ac:dyDescent="0.25">
      <c r="A305">
        <v>501151</v>
      </c>
      <c r="B305" t="s">
        <v>3884</v>
      </c>
      <c r="C305" t="s">
        <v>3885</v>
      </c>
    </row>
    <row r="306" spans="1:3" x14ac:dyDescent="0.25">
      <c r="A306">
        <v>501154</v>
      </c>
      <c r="B306" t="s">
        <v>3886</v>
      </c>
      <c r="C306" t="s">
        <v>3887</v>
      </c>
    </row>
    <row r="307" spans="1:3" x14ac:dyDescent="0.25">
      <c r="A307">
        <v>501178</v>
      </c>
      <c r="B307" t="s">
        <v>3889</v>
      </c>
      <c r="C307" t="s">
        <v>3890</v>
      </c>
    </row>
    <row r="308" spans="1:3" x14ac:dyDescent="0.25">
      <c r="A308">
        <v>501179</v>
      </c>
      <c r="B308" t="s">
        <v>3891</v>
      </c>
      <c r="C308" t="s">
        <v>3892</v>
      </c>
    </row>
    <row r="309" spans="1:3" x14ac:dyDescent="0.25">
      <c r="A309">
        <v>501233</v>
      </c>
      <c r="B309" t="s">
        <v>3894</v>
      </c>
      <c r="C309" t="s">
        <v>3895</v>
      </c>
    </row>
    <row r="310" spans="1:3" x14ac:dyDescent="0.25">
      <c r="A310">
        <v>501242</v>
      </c>
      <c r="B310" t="s">
        <v>2967</v>
      </c>
      <c r="C310" t="s">
        <v>3897</v>
      </c>
    </row>
    <row r="311" spans="1:3" x14ac:dyDescent="0.25">
      <c r="A311">
        <v>501261</v>
      </c>
      <c r="B311" t="s">
        <v>3898</v>
      </c>
      <c r="C311" t="s">
        <v>3899</v>
      </c>
    </row>
    <row r="312" spans="1:3" x14ac:dyDescent="0.25">
      <c r="A312">
        <v>501270</v>
      </c>
      <c r="B312" t="s">
        <v>3900</v>
      </c>
      <c r="C312" t="s">
        <v>3901</v>
      </c>
    </row>
    <row r="313" spans="1:3" x14ac:dyDescent="0.25">
      <c r="A313">
        <v>501295</v>
      </c>
      <c r="B313" t="s">
        <v>1265</v>
      </c>
      <c r="C313" t="s">
        <v>3903</v>
      </c>
    </row>
    <row r="314" spans="1:3" x14ac:dyDescent="0.25">
      <c r="A314">
        <v>501298</v>
      </c>
      <c r="B314" t="s">
        <v>3904</v>
      </c>
      <c r="C314" t="s">
        <v>3905</v>
      </c>
    </row>
    <row r="315" spans="1:3" x14ac:dyDescent="0.25">
      <c r="A315">
        <v>501301</v>
      </c>
      <c r="B315" t="s">
        <v>2945</v>
      </c>
      <c r="C315" t="s">
        <v>3907</v>
      </c>
    </row>
    <row r="316" spans="1:3" x14ac:dyDescent="0.25">
      <c r="A316">
        <v>501311</v>
      </c>
      <c r="B316" t="s">
        <v>3908</v>
      </c>
      <c r="C316" t="s">
        <v>3909</v>
      </c>
    </row>
    <row r="317" spans="1:3" x14ac:dyDescent="0.25">
      <c r="A317">
        <v>501343</v>
      </c>
      <c r="B317" t="s">
        <v>1905</v>
      </c>
      <c r="C317" t="s">
        <v>3911</v>
      </c>
    </row>
    <row r="318" spans="1:3" x14ac:dyDescent="0.25">
      <c r="A318">
        <v>501351</v>
      </c>
      <c r="B318" t="s">
        <v>3912</v>
      </c>
      <c r="C318" t="s">
        <v>3913</v>
      </c>
    </row>
    <row r="319" spans="1:3" x14ac:dyDescent="0.25">
      <c r="A319">
        <v>501370</v>
      </c>
      <c r="B319" t="s">
        <v>3915</v>
      </c>
      <c r="C319" t="s">
        <v>3916</v>
      </c>
    </row>
    <row r="320" spans="1:3" x14ac:dyDescent="0.25">
      <c r="A320">
        <v>501386</v>
      </c>
      <c r="B320" t="s">
        <v>3919</v>
      </c>
      <c r="C320" t="s">
        <v>3920</v>
      </c>
    </row>
    <row r="321" spans="1:3" x14ac:dyDescent="0.25">
      <c r="A321">
        <v>501391</v>
      </c>
      <c r="B321" t="s">
        <v>3921</v>
      </c>
      <c r="C321" t="s">
        <v>3922</v>
      </c>
    </row>
    <row r="322" spans="1:3" x14ac:dyDescent="0.25">
      <c r="A322">
        <v>501421</v>
      </c>
      <c r="B322" t="s">
        <v>3924</v>
      </c>
      <c r="C322" t="s">
        <v>3925</v>
      </c>
    </row>
    <row r="323" spans="1:3" x14ac:dyDescent="0.25">
      <c r="A323">
        <v>501423</v>
      </c>
      <c r="B323" t="s">
        <v>3927</v>
      </c>
      <c r="C323" t="s">
        <v>3928</v>
      </c>
    </row>
    <row r="324" spans="1:3" x14ac:dyDescent="0.25">
      <c r="A324">
        <v>501425</v>
      </c>
      <c r="B324" t="s">
        <v>341</v>
      </c>
      <c r="C324" t="s">
        <v>3930</v>
      </c>
    </row>
    <row r="325" spans="1:3" x14ac:dyDescent="0.25">
      <c r="A325">
        <v>501430</v>
      </c>
      <c r="B325" t="s">
        <v>3931</v>
      </c>
      <c r="C325" t="s">
        <v>3932</v>
      </c>
    </row>
    <row r="326" spans="1:3" x14ac:dyDescent="0.25">
      <c r="A326">
        <v>501455</v>
      </c>
      <c r="B326" t="s">
        <v>1010</v>
      </c>
      <c r="C326" t="s">
        <v>3934</v>
      </c>
    </row>
    <row r="327" spans="1:3" x14ac:dyDescent="0.25">
      <c r="A327">
        <v>501471</v>
      </c>
      <c r="B327" t="s">
        <v>3935</v>
      </c>
      <c r="C327" t="s">
        <v>3936</v>
      </c>
    </row>
    <row r="328" spans="1:3" x14ac:dyDescent="0.25">
      <c r="A328">
        <v>501477</v>
      </c>
      <c r="B328" t="s">
        <v>3938</v>
      </c>
      <c r="C328" t="s">
        <v>3939</v>
      </c>
    </row>
    <row r="329" spans="1:3" x14ac:dyDescent="0.25">
      <c r="A329">
        <v>501479</v>
      </c>
      <c r="B329" t="s">
        <v>3941</v>
      </c>
      <c r="C329" t="s">
        <v>3942</v>
      </c>
    </row>
    <row r="330" spans="1:3" x14ac:dyDescent="0.25">
      <c r="A330">
        <v>501630</v>
      </c>
      <c r="B330" t="s">
        <v>3943</v>
      </c>
      <c r="C330" t="s">
        <v>3944</v>
      </c>
    </row>
    <row r="331" spans="1:3" x14ac:dyDescent="0.25">
      <c r="A331">
        <v>501700</v>
      </c>
      <c r="B331" t="s">
        <v>3945</v>
      </c>
      <c r="C331" t="s">
        <v>3946</v>
      </c>
    </row>
    <row r="332" spans="1:3" x14ac:dyDescent="0.25">
      <c r="A332">
        <v>501827</v>
      </c>
      <c r="B332" t="s">
        <v>3948</v>
      </c>
      <c r="C332" t="s">
        <v>3949</v>
      </c>
    </row>
    <row r="333" spans="1:3" x14ac:dyDescent="0.25">
      <c r="A333">
        <v>501831</v>
      </c>
      <c r="B333" t="s">
        <v>3952</v>
      </c>
      <c r="C333" t="s">
        <v>3953</v>
      </c>
    </row>
    <row r="334" spans="1:3" x14ac:dyDescent="0.25">
      <c r="A334">
        <v>501833</v>
      </c>
      <c r="B334" t="s">
        <v>3955</v>
      </c>
      <c r="C334" t="s">
        <v>3956</v>
      </c>
    </row>
    <row r="335" spans="1:3" x14ac:dyDescent="0.25">
      <c r="A335">
        <v>501848</v>
      </c>
      <c r="B335" t="s">
        <v>948</v>
      </c>
      <c r="C335" t="s">
        <v>3958</v>
      </c>
    </row>
    <row r="336" spans="1:3" x14ac:dyDescent="0.25">
      <c r="A336">
        <v>501945</v>
      </c>
      <c r="B336" t="s">
        <v>3959</v>
      </c>
      <c r="C336" t="s">
        <v>3960</v>
      </c>
    </row>
    <row r="337" spans="1:3" x14ac:dyDescent="0.25">
      <c r="A337">
        <v>502015</v>
      </c>
      <c r="B337" t="s">
        <v>3962</v>
      </c>
      <c r="C337" t="s">
        <v>3963</v>
      </c>
    </row>
    <row r="338" spans="1:3" x14ac:dyDescent="0.25">
      <c r="A338">
        <v>502090</v>
      </c>
      <c r="B338" t="s">
        <v>2524</v>
      </c>
      <c r="C338" t="s">
        <v>3966</v>
      </c>
    </row>
    <row r="339" spans="1:3" x14ac:dyDescent="0.25">
      <c r="A339">
        <v>502137</v>
      </c>
      <c r="B339" t="s">
        <v>623</v>
      </c>
      <c r="C339" t="s">
        <v>3967</v>
      </c>
    </row>
    <row r="340" spans="1:3" x14ac:dyDescent="0.25">
      <c r="A340">
        <v>502150</v>
      </c>
      <c r="B340" t="s">
        <v>3968</v>
      </c>
      <c r="C340" t="s">
        <v>3969</v>
      </c>
    </row>
    <row r="341" spans="1:3" x14ac:dyDescent="0.25">
      <c r="A341">
        <v>502157</v>
      </c>
      <c r="B341" t="s">
        <v>1787</v>
      </c>
      <c r="C341" t="s">
        <v>3971</v>
      </c>
    </row>
    <row r="342" spans="1:3" x14ac:dyDescent="0.25">
      <c r="A342">
        <v>502165</v>
      </c>
      <c r="B342" t="s">
        <v>2095</v>
      </c>
      <c r="C342" t="s">
        <v>3972</v>
      </c>
    </row>
    <row r="343" spans="1:3" x14ac:dyDescent="0.25">
      <c r="A343">
        <v>502168</v>
      </c>
      <c r="B343" t="s">
        <v>1990</v>
      </c>
      <c r="C343" t="s">
        <v>3973</v>
      </c>
    </row>
    <row r="344" spans="1:3" x14ac:dyDescent="0.25">
      <c r="A344">
        <v>502175</v>
      </c>
      <c r="B344" t="s">
        <v>3974</v>
      </c>
      <c r="C344" t="s">
        <v>3975</v>
      </c>
    </row>
    <row r="345" spans="1:3" x14ac:dyDescent="0.25">
      <c r="A345">
        <v>502180</v>
      </c>
      <c r="B345" t="s">
        <v>3977</v>
      </c>
      <c r="C345" t="s">
        <v>3978</v>
      </c>
    </row>
    <row r="346" spans="1:3" x14ac:dyDescent="0.25">
      <c r="A346">
        <v>502216</v>
      </c>
      <c r="B346" t="s">
        <v>3980</v>
      </c>
      <c r="C346" t="s">
        <v>3981</v>
      </c>
    </row>
    <row r="347" spans="1:3" x14ac:dyDescent="0.25">
      <c r="A347">
        <v>502219</v>
      </c>
      <c r="B347" t="s">
        <v>3982</v>
      </c>
      <c r="C347" t="s">
        <v>3983</v>
      </c>
    </row>
    <row r="348" spans="1:3" x14ac:dyDescent="0.25">
      <c r="A348">
        <v>502250</v>
      </c>
      <c r="B348" t="s">
        <v>3986</v>
      </c>
      <c r="C348" t="s">
        <v>3987</v>
      </c>
    </row>
    <row r="349" spans="1:3" x14ac:dyDescent="0.25">
      <c r="A349">
        <v>502271</v>
      </c>
      <c r="B349" t="s">
        <v>3990</v>
      </c>
      <c r="C349" t="s">
        <v>3991</v>
      </c>
    </row>
    <row r="350" spans="1:3" x14ac:dyDescent="0.25">
      <c r="A350">
        <v>502281</v>
      </c>
      <c r="B350" t="s">
        <v>3993</v>
      </c>
      <c r="C350" t="s">
        <v>3994</v>
      </c>
    </row>
    <row r="351" spans="1:3" x14ac:dyDescent="0.25">
      <c r="A351">
        <v>502330</v>
      </c>
      <c r="B351" t="s">
        <v>1353</v>
      </c>
      <c r="C351" t="s">
        <v>3996</v>
      </c>
    </row>
    <row r="352" spans="1:3" x14ac:dyDescent="0.25">
      <c r="A352">
        <v>502355</v>
      </c>
      <c r="B352" t="s">
        <v>303</v>
      </c>
      <c r="C352" t="s">
        <v>3997</v>
      </c>
    </row>
    <row r="353" spans="1:3" x14ac:dyDescent="0.25">
      <c r="A353">
        <v>502405</v>
      </c>
      <c r="B353" t="s">
        <v>3998</v>
      </c>
      <c r="C353" t="s">
        <v>3999</v>
      </c>
    </row>
    <row r="354" spans="1:3" x14ac:dyDescent="0.25">
      <c r="A354">
        <v>502407</v>
      </c>
      <c r="B354" t="s">
        <v>4001</v>
      </c>
      <c r="C354" t="s">
        <v>4002</v>
      </c>
    </row>
    <row r="355" spans="1:3" x14ac:dyDescent="0.25">
      <c r="A355">
        <v>502420</v>
      </c>
      <c r="B355" t="s">
        <v>2145</v>
      </c>
      <c r="C355" t="s">
        <v>4004</v>
      </c>
    </row>
    <row r="356" spans="1:3" x14ac:dyDescent="0.25">
      <c r="A356">
        <v>502445</v>
      </c>
      <c r="B356" t="s">
        <v>4005</v>
      </c>
      <c r="C356" t="s">
        <v>4006</v>
      </c>
    </row>
    <row r="357" spans="1:3" x14ac:dyDescent="0.25">
      <c r="A357">
        <v>502448</v>
      </c>
      <c r="B357" t="s">
        <v>4008</v>
      </c>
      <c r="C357" t="s">
        <v>4009</v>
      </c>
    </row>
    <row r="358" spans="1:3" x14ac:dyDescent="0.25">
      <c r="A358">
        <v>502450</v>
      </c>
      <c r="B358" t="s">
        <v>2600</v>
      </c>
      <c r="C358" t="s">
        <v>4011</v>
      </c>
    </row>
    <row r="359" spans="1:3" x14ac:dyDescent="0.25">
      <c r="A359">
        <v>502460</v>
      </c>
      <c r="B359" t="s">
        <v>4012</v>
      </c>
      <c r="C359" t="s">
        <v>4013</v>
      </c>
    </row>
    <row r="360" spans="1:3" x14ac:dyDescent="0.25">
      <c r="A360">
        <v>502465</v>
      </c>
      <c r="B360" t="s">
        <v>4015</v>
      </c>
      <c r="C360" t="s">
        <v>4016</v>
      </c>
    </row>
    <row r="361" spans="1:3" x14ac:dyDescent="0.25">
      <c r="A361">
        <v>502473</v>
      </c>
      <c r="B361" t="s">
        <v>4018</v>
      </c>
      <c r="C361" t="s">
        <v>4019</v>
      </c>
    </row>
    <row r="362" spans="1:3" x14ac:dyDescent="0.25">
      <c r="A362">
        <v>502563</v>
      </c>
      <c r="B362" t="s">
        <v>4020</v>
      </c>
      <c r="C362" t="s">
        <v>4021</v>
      </c>
    </row>
    <row r="363" spans="1:3" x14ac:dyDescent="0.25">
      <c r="A363">
        <v>502587</v>
      </c>
      <c r="B363" t="s">
        <v>4023</v>
      </c>
      <c r="C363" t="s">
        <v>4024</v>
      </c>
    </row>
    <row r="364" spans="1:3" x14ac:dyDescent="0.25">
      <c r="A364">
        <v>502589</v>
      </c>
      <c r="B364" t="s">
        <v>4026</v>
      </c>
      <c r="C364" t="s">
        <v>4027</v>
      </c>
    </row>
    <row r="365" spans="1:3" x14ac:dyDescent="0.25">
      <c r="A365">
        <v>502742</v>
      </c>
      <c r="B365" t="s">
        <v>2704</v>
      </c>
      <c r="C365" t="s">
        <v>4029</v>
      </c>
    </row>
    <row r="366" spans="1:3" x14ac:dyDescent="0.25">
      <c r="A366">
        <v>502761</v>
      </c>
      <c r="B366" t="s">
        <v>4030</v>
      </c>
      <c r="C366" t="s">
        <v>4031</v>
      </c>
    </row>
    <row r="367" spans="1:3" x14ac:dyDescent="0.25">
      <c r="A367">
        <v>502820</v>
      </c>
      <c r="B367" t="s">
        <v>617</v>
      </c>
      <c r="C367" t="s">
        <v>4032</v>
      </c>
    </row>
    <row r="368" spans="1:3" x14ac:dyDescent="0.25">
      <c r="A368">
        <v>502850</v>
      </c>
      <c r="B368" t="s">
        <v>4033</v>
      </c>
      <c r="C368" t="s">
        <v>4034</v>
      </c>
    </row>
    <row r="369" spans="1:3" x14ac:dyDescent="0.25">
      <c r="A369">
        <v>502865</v>
      </c>
      <c r="B369" t="s">
        <v>4035</v>
      </c>
      <c r="C369" t="s">
        <v>4036</v>
      </c>
    </row>
    <row r="370" spans="1:3" x14ac:dyDescent="0.25">
      <c r="A370">
        <v>502873</v>
      </c>
      <c r="B370" t="s">
        <v>4038</v>
      </c>
      <c r="C370" t="s">
        <v>4039</v>
      </c>
    </row>
    <row r="371" spans="1:3" x14ac:dyDescent="0.25">
      <c r="A371">
        <v>502893</v>
      </c>
      <c r="B371" t="s">
        <v>4041</v>
      </c>
      <c r="C371" t="s">
        <v>4042</v>
      </c>
    </row>
    <row r="372" spans="1:3" x14ac:dyDescent="0.25">
      <c r="A372">
        <v>502901</v>
      </c>
      <c r="B372" t="s">
        <v>4044</v>
      </c>
      <c r="C372" t="s">
        <v>4045</v>
      </c>
    </row>
    <row r="373" spans="1:3" x14ac:dyDescent="0.25">
      <c r="A373">
        <v>502933</v>
      </c>
      <c r="B373" t="s">
        <v>4047</v>
      </c>
      <c r="C373" t="s">
        <v>4048</v>
      </c>
    </row>
    <row r="374" spans="1:3" x14ac:dyDescent="0.25">
      <c r="A374">
        <v>502937</v>
      </c>
      <c r="B374" t="s">
        <v>1559</v>
      </c>
      <c r="C374" t="s">
        <v>4050</v>
      </c>
    </row>
    <row r="375" spans="1:3" x14ac:dyDescent="0.25">
      <c r="A375">
        <v>502958</v>
      </c>
      <c r="B375" t="s">
        <v>4051</v>
      </c>
      <c r="C375" t="s">
        <v>4052</v>
      </c>
    </row>
    <row r="376" spans="1:3" x14ac:dyDescent="0.25">
      <c r="A376">
        <v>502986</v>
      </c>
      <c r="B376" t="s">
        <v>3240</v>
      </c>
      <c r="C376" t="s">
        <v>4054</v>
      </c>
    </row>
    <row r="377" spans="1:3" x14ac:dyDescent="0.25">
      <c r="A377">
        <v>502995</v>
      </c>
      <c r="B377" t="s">
        <v>1763</v>
      </c>
      <c r="C377" t="s">
        <v>4055</v>
      </c>
    </row>
    <row r="378" spans="1:3" x14ac:dyDescent="0.25">
      <c r="A378">
        <v>503015</v>
      </c>
      <c r="B378" t="s">
        <v>4056</v>
      </c>
      <c r="C378" t="s">
        <v>4057</v>
      </c>
    </row>
    <row r="379" spans="1:3" x14ac:dyDescent="0.25">
      <c r="A379">
        <v>503031</v>
      </c>
      <c r="B379" t="s">
        <v>2209</v>
      </c>
      <c r="C379" t="s">
        <v>4059</v>
      </c>
    </row>
    <row r="380" spans="1:3" x14ac:dyDescent="0.25">
      <c r="A380">
        <v>503092</v>
      </c>
      <c r="B380" t="s">
        <v>4060</v>
      </c>
      <c r="C380" t="s">
        <v>4061</v>
      </c>
    </row>
    <row r="381" spans="1:3" x14ac:dyDescent="0.25">
      <c r="A381">
        <v>503100</v>
      </c>
      <c r="B381" t="s">
        <v>2237</v>
      </c>
      <c r="C381" t="s">
        <v>4063</v>
      </c>
    </row>
    <row r="382" spans="1:3" x14ac:dyDescent="0.25">
      <c r="A382">
        <v>503101</v>
      </c>
      <c r="B382" t="s">
        <v>4064</v>
      </c>
      <c r="C382" t="s">
        <v>4065</v>
      </c>
    </row>
    <row r="383" spans="1:3" x14ac:dyDescent="0.25">
      <c r="A383">
        <v>503127</v>
      </c>
      <c r="B383" t="s">
        <v>4067</v>
      </c>
      <c r="C383" t="s">
        <v>4068</v>
      </c>
    </row>
    <row r="384" spans="1:3" x14ac:dyDescent="0.25">
      <c r="A384">
        <v>503162</v>
      </c>
      <c r="B384" t="s">
        <v>4070</v>
      </c>
      <c r="C384" t="s">
        <v>4071</v>
      </c>
    </row>
    <row r="385" spans="1:3" x14ac:dyDescent="0.25">
      <c r="A385">
        <v>503169</v>
      </c>
      <c r="B385" t="s">
        <v>2506</v>
      </c>
      <c r="C385" t="s">
        <v>4073</v>
      </c>
    </row>
    <row r="386" spans="1:3" x14ac:dyDescent="0.25">
      <c r="A386">
        <v>503205</v>
      </c>
      <c r="B386" t="s">
        <v>4074</v>
      </c>
      <c r="C386" t="s">
        <v>4075</v>
      </c>
    </row>
    <row r="387" spans="1:3" x14ac:dyDescent="0.25">
      <c r="A387">
        <v>503229</v>
      </c>
      <c r="B387" t="s">
        <v>4077</v>
      </c>
      <c r="C387" t="s">
        <v>4078</v>
      </c>
    </row>
    <row r="388" spans="1:3" x14ac:dyDescent="0.25">
      <c r="A388">
        <v>503310</v>
      </c>
      <c r="B388" t="s">
        <v>2901</v>
      </c>
      <c r="C388" t="s">
        <v>4080</v>
      </c>
    </row>
    <row r="389" spans="1:3" x14ac:dyDescent="0.25">
      <c r="A389">
        <v>503349</v>
      </c>
      <c r="B389" t="s">
        <v>4081</v>
      </c>
      <c r="C389" t="s">
        <v>4082</v>
      </c>
    </row>
    <row r="390" spans="1:3" x14ac:dyDescent="0.25">
      <c r="A390">
        <v>503622</v>
      </c>
      <c r="B390" t="s">
        <v>4084</v>
      </c>
      <c r="C390" t="s">
        <v>4085</v>
      </c>
    </row>
    <row r="391" spans="1:3" x14ac:dyDescent="0.25">
      <c r="A391">
        <v>503624</v>
      </c>
      <c r="B391" t="s">
        <v>4087</v>
      </c>
      <c r="C391" t="s">
        <v>4088</v>
      </c>
    </row>
    <row r="392" spans="1:3" x14ac:dyDescent="0.25">
      <c r="A392">
        <v>503626</v>
      </c>
      <c r="B392" t="s">
        <v>4090</v>
      </c>
      <c r="C392" t="s">
        <v>4091</v>
      </c>
    </row>
    <row r="393" spans="1:3" x14ac:dyDescent="0.25">
      <c r="A393">
        <v>503635</v>
      </c>
      <c r="B393" t="s">
        <v>4092</v>
      </c>
      <c r="C393" t="s">
        <v>4093</v>
      </c>
    </row>
    <row r="394" spans="1:3" x14ac:dyDescent="0.25">
      <c r="A394">
        <v>503637</v>
      </c>
      <c r="B394" t="s">
        <v>4094</v>
      </c>
      <c r="C394" t="s">
        <v>4095</v>
      </c>
    </row>
    <row r="395" spans="1:3" x14ac:dyDescent="0.25">
      <c r="A395">
        <v>503639</v>
      </c>
      <c r="B395" t="s">
        <v>4097</v>
      </c>
      <c r="C395" t="s">
        <v>4098</v>
      </c>
    </row>
    <row r="396" spans="1:3" x14ac:dyDescent="0.25">
      <c r="A396">
        <v>503657</v>
      </c>
      <c r="B396" t="s">
        <v>4100</v>
      </c>
      <c r="C396" t="s">
        <v>4101</v>
      </c>
    </row>
    <row r="397" spans="1:3" x14ac:dyDescent="0.25">
      <c r="A397">
        <v>503659</v>
      </c>
      <c r="B397" t="s">
        <v>4103</v>
      </c>
      <c r="C397" t="s">
        <v>4104</v>
      </c>
    </row>
    <row r="398" spans="1:3" x14ac:dyDescent="0.25">
      <c r="A398">
        <v>503669</v>
      </c>
      <c r="B398" t="s">
        <v>4106</v>
      </c>
      <c r="C398" t="s">
        <v>4107</v>
      </c>
    </row>
    <row r="399" spans="1:3" x14ac:dyDescent="0.25">
      <c r="A399">
        <v>503671</v>
      </c>
      <c r="B399" t="s">
        <v>4109</v>
      </c>
      <c r="C399" t="s">
        <v>4110</v>
      </c>
    </row>
    <row r="400" spans="1:3" x14ac:dyDescent="0.25">
      <c r="A400">
        <v>503675</v>
      </c>
      <c r="B400" t="s">
        <v>4112</v>
      </c>
      <c r="C400" t="s">
        <v>4113</v>
      </c>
    </row>
    <row r="401" spans="1:3" x14ac:dyDescent="0.25">
      <c r="A401">
        <v>503681</v>
      </c>
      <c r="B401" t="s">
        <v>4115</v>
      </c>
      <c r="C401" t="s">
        <v>4116</v>
      </c>
    </row>
    <row r="402" spans="1:3" x14ac:dyDescent="0.25">
      <c r="A402">
        <v>503689</v>
      </c>
      <c r="B402" t="s">
        <v>4117</v>
      </c>
      <c r="C402" t="s">
        <v>4118</v>
      </c>
    </row>
    <row r="403" spans="1:3" x14ac:dyDescent="0.25">
      <c r="A403">
        <v>503691</v>
      </c>
      <c r="B403" t="s">
        <v>4120</v>
      </c>
      <c r="C403" t="s">
        <v>4121</v>
      </c>
    </row>
    <row r="404" spans="1:3" x14ac:dyDescent="0.25">
      <c r="A404">
        <v>503722</v>
      </c>
      <c r="B404" t="s">
        <v>327</v>
      </c>
      <c r="C404" t="s">
        <v>4123</v>
      </c>
    </row>
    <row r="405" spans="1:3" x14ac:dyDescent="0.25">
      <c r="A405">
        <v>503772</v>
      </c>
      <c r="B405" t="s">
        <v>4124</v>
      </c>
      <c r="C405" t="s">
        <v>4125</v>
      </c>
    </row>
    <row r="406" spans="1:3" x14ac:dyDescent="0.25">
      <c r="A406">
        <v>503776</v>
      </c>
      <c r="B406" t="s">
        <v>4127</v>
      </c>
      <c r="C406" t="s">
        <v>4128</v>
      </c>
    </row>
    <row r="407" spans="1:3" x14ac:dyDescent="0.25">
      <c r="A407">
        <v>503804</v>
      </c>
      <c r="B407" t="s">
        <v>4130</v>
      </c>
      <c r="C407" t="s">
        <v>4131</v>
      </c>
    </row>
    <row r="408" spans="1:3" x14ac:dyDescent="0.25">
      <c r="A408">
        <v>503806</v>
      </c>
      <c r="B408" t="s">
        <v>2777</v>
      </c>
      <c r="C408" t="s">
        <v>4133</v>
      </c>
    </row>
    <row r="409" spans="1:3" x14ac:dyDescent="0.25">
      <c r="A409">
        <v>503811</v>
      </c>
      <c r="B409" t="s">
        <v>2710</v>
      </c>
      <c r="C409" t="s">
        <v>4134</v>
      </c>
    </row>
    <row r="410" spans="1:3" x14ac:dyDescent="0.25">
      <c r="A410">
        <v>503816</v>
      </c>
      <c r="B410" t="s">
        <v>4135</v>
      </c>
      <c r="C410" t="s">
        <v>4136</v>
      </c>
    </row>
    <row r="411" spans="1:3" x14ac:dyDescent="0.25">
      <c r="A411">
        <v>503823</v>
      </c>
      <c r="B411" t="s">
        <v>4138</v>
      </c>
      <c r="C411" t="s">
        <v>4139</v>
      </c>
    </row>
    <row r="412" spans="1:3" x14ac:dyDescent="0.25">
      <c r="A412">
        <v>503831</v>
      </c>
      <c r="B412" t="s">
        <v>4141</v>
      </c>
      <c r="C412" t="s">
        <v>4142</v>
      </c>
    </row>
    <row r="413" spans="1:3" x14ac:dyDescent="0.25">
      <c r="A413">
        <v>503837</v>
      </c>
      <c r="B413" t="s">
        <v>4144</v>
      </c>
      <c r="C413" t="s">
        <v>4145</v>
      </c>
    </row>
    <row r="414" spans="1:3" x14ac:dyDescent="0.25">
      <c r="A414">
        <v>503863</v>
      </c>
      <c r="B414" t="s">
        <v>4147</v>
      </c>
      <c r="C414" t="s">
        <v>4148</v>
      </c>
    </row>
    <row r="415" spans="1:3" x14ac:dyDescent="0.25">
      <c r="A415">
        <v>503881</v>
      </c>
      <c r="B415" t="s">
        <v>1150</v>
      </c>
      <c r="C415" t="s">
        <v>4150</v>
      </c>
    </row>
    <row r="416" spans="1:3" x14ac:dyDescent="0.25">
      <c r="A416">
        <v>503893</v>
      </c>
      <c r="B416" t="s">
        <v>4151</v>
      </c>
      <c r="C416" t="s">
        <v>4152</v>
      </c>
    </row>
    <row r="417" spans="1:3" x14ac:dyDescent="0.25">
      <c r="A417">
        <v>503960</v>
      </c>
      <c r="B417" t="s">
        <v>339</v>
      </c>
      <c r="C417" t="s">
        <v>4153</v>
      </c>
    </row>
    <row r="418" spans="1:3" x14ac:dyDescent="0.25">
      <c r="A418">
        <v>503978</v>
      </c>
      <c r="B418" t="s">
        <v>4154</v>
      </c>
      <c r="C418" t="s">
        <v>4155</v>
      </c>
    </row>
    <row r="419" spans="1:3" x14ac:dyDescent="0.25">
      <c r="A419">
        <v>504000</v>
      </c>
      <c r="B419" t="s">
        <v>4158</v>
      </c>
      <c r="C419" t="s">
        <v>4159</v>
      </c>
    </row>
    <row r="420" spans="1:3" x14ac:dyDescent="0.25">
      <c r="A420">
        <v>504008</v>
      </c>
      <c r="B420" t="s">
        <v>765</v>
      </c>
      <c r="C420" t="s">
        <v>4161</v>
      </c>
    </row>
    <row r="421" spans="1:3" x14ac:dyDescent="0.25">
      <c r="A421">
        <v>504028</v>
      </c>
      <c r="B421" t="s">
        <v>4162</v>
      </c>
      <c r="C421" t="s">
        <v>4163</v>
      </c>
    </row>
    <row r="422" spans="1:3" x14ac:dyDescent="0.25">
      <c r="A422">
        <v>504036</v>
      </c>
      <c r="B422" t="s">
        <v>1160</v>
      </c>
      <c r="C422" t="s">
        <v>4165</v>
      </c>
    </row>
    <row r="423" spans="1:3" x14ac:dyDescent="0.25">
      <c r="A423">
        <v>504058</v>
      </c>
      <c r="B423" t="s">
        <v>2056</v>
      </c>
      <c r="C423" t="s">
        <v>4167</v>
      </c>
    </row>
    <row r="424" spans="1:3" x14ac:dyDescent="0.25">
      <c r="A424">
        <v>504067</v>
      </c>
      <c r="B424" t="s">
        <v>3305</v>
      </c>
      <c r="C424" t="s">
        <v>4169</v>
      </c>
    </row>
    <row r="425" spans="1:3" x14ac:dyDescent="0.25">
      <c r="A425">
        <v>504076</v>
      </c>
      <c r="B425" t="s">
        <v>4170</v>
      </c>
      <c r="C425" t="s">
        <v>4171</v>
      </c>
    </row>
    <row r="426" spans="1:3" x14ac:dyDescent="0.25">
      <c r="A426">
        <v>504080</v>
      </c>
      <c r="B426" t="s">
        <v>4173</v>
      </c>
      <c r="C426" t="s">
        <v>4174</v>
      </c>
    </row>
    <row r="427" spans="1:3" x14ac:dyDescent="0.25">
      <c r="A427">
        <v>504084</v>
      </c>
      <c r="B427" t="s">
        <v>4176</v>
      </c>
      <c r="C427" t="s">
        <v>4177</v>
      </c>
    </row>
    <row r="428" spans="1:3" x14ac:dyDescent="0.25">
      <c r="A428">
        <v>504092</v>
      </c>
      <c r="B428" t="s">
        <v>4179</v>
      </c>
      <c r="C428" t="s">
        <v>4180</v>
      </c>
    </row>
    <row r="429" spans="1:3" x14ac:dyDescent="0.25">
      <c r="A429">
        <v>504093</v>
      </c>
      <c r="B429" t="s">
        <v>4182</v>
      </c>
      <c r="C429" t="s">
        <v>4183</v>
      </c>
    </row>
    <row r="430" spans="1:3" x14ac:dyDescent="0.25">
      <c r="A430">
        <v>504112</v>
      </c>
      <c r="B430" t="s">
        <v>2004</v>
      </c>
      <c r="C430" t="s">
        <v>4185</v>
      </c>
    </row>
    <row r="431" spans="1:3" x14ac:dyDescent="0.25">
      <c r="A431">
        <v>504132</v>
      </c>
      <c r="B431" t="s">
        <v>4187</v>
      </c>
      <c r="C431" t="s">
        <v>4188</v>
      </c>
    </row>
    <row r="432" spans="1:3" x14ac:dyDescent="0.25">
      <c r="A432">
        <v>504176</v>
      </c>
      <c r="B432" t="s">
        <v>4190</v>
      </c>
      <c r="C432" t="s">
        <v>4191</v>
      </c>
    </row>
    <row r="433" spans="1:3" x14ac:dyDescent="0.25">
      <c r="A433">
        <v>504180</v>
      </c>
      <c r="B433" t="s">
        <v>4193</v>
      </c>
      <c r="C433" t="s">
        <v>4194</v>
      </c>
    </row>
    <row r="434" spans="1:3" x14ac:dyDescent="0.25">
      <c r="A434">
        <v>504212</v>
      </c>
      <c r="B434" t="s">
        <v>3125</v>
      </c>
      <c r="C434" t="s">
        <v>4196</v>
      </c>
    </row>
    <row r="435" spans="1:3" x14ac:dyDescent="0.25">
      <c r="A435">
        <v>504220</v>
      </c>
      <c r="B435" t="s">
        <v>4197</v>
      </c>
      <c r="C435" t="s">
        <v>4198</v>
      </c>
    </row>
    <row r="436" spans="1:3" x14ac:dyDescent="0.25">
      <c r="A436">
        <v>504240</v>
      </c>
      <c r="B436" t="s">
        <v>4199</v>
      </c>
      <c r="C436" t="s">
        <v>4200</v>
      </c>
    </row>
    <row r="437" spans="1:3" x14ac:dyDescent="0.25">
      <c r="A437">
        <v>504256</v>
      </c>
      <c r="B437" t="s">
        <v>4202</v>
      </c>
      <c r="C437" t="s">
        <v>4203</v>
      </c>
    </row>
    <row r="438" spans="1:3" x14ac:dyDescent="0.25">
      <c r="A438">
        <v>504258</v>
      </c>
      <c r="B438" t="s">
        <v>4204</v>
      </c>
      <c r="C438" t="s">
        <v>4205</v>
      </c>
    </row>
    <row r="439" spans="1:3" x14ac:dyDescent="0.25">
      <c r="A439">
        <v>504269</v>
      </c>
      <c r="B439" t="s">
        <v>1563</v>
      </c>
      <c r="C439" t="s">
        <v>4207</v>
      </c>
    </row>
    <row r="440" spans="1:3" x14ac:dyDescent="0.25">
      <c r="A440">
        <v>504273</v>
      </c>
      <c r="B440" t="s">
        <v>4208</v>
      </c>
      <c r="C440" t="s">
        <v>4209</v>
      </c>
    </row>
    <row r="441" spans="1:3" x14ac:dyDescent="0.25">
      <c r="A441">
        <v>504286</v>
      </c>
      <c r="B441" t="s">
        <v>4211</v>
      </c>
      <c r="C441" t="s">
        <v>4212</v>
      </c>
    </row>
    <row r="442" spans="1:3" x14ac:dyDescent="0.25">
      <c r="A442">
        <v>504340</v>
      </c>
      <c r="B442" t="s">
        <v>4214</v>
      </c>
      <c r="C442" t="s">
        <v>4215</v>
      </c>
    </row>
    <row r="443" spans="1:3" x14ac:dyDescent="0.25">
      <c r="A443">
        <v>504341</v>
      </c>
      <c r="B443" t="s">
        <v>4217</v>
      </c>
      <c r="C443" t="s">
        <v>4218</v>
      </c>
    </row>
    <row r="444" spans="1:3" x14ac:dyDescent="0.25">
      <c r="A444">
        <v>504346</v>
      </c>
      <c r="B444" t="s">
        <v>4220</v>
      </c>
      <c r="C444" t="s">
        <v>4221</v>
      </c>
    </row>
    <row r="445" spans="1:3" x14ac:dyDescent="0.25">
      <c r="A445">
        <v>504351</v>
      </c>
      <c r="B445" t="s">
        <v>4223</v>
      </c>
      <c r="C445" t="s">
        <v>4224</v>
      </c>
    </row>
    <row r="446" spans="1:3" x14ac:dyDescent="0.25">
      <c r="A446">
        <v>504356</v>
      </c>
      <c r="B446" t="s">
        <v>4226</v>
      </c>
      <c r="C446" t="s">
        <v>4227</v>
      </c>
    </row>
    <row r="447" spans="1:3" x14ac:dyDescent="0.25">
      <c r="A447">
        <v>504360</v>
      </c>
      <c r="B447" t="s">
        <v>4229</v>
      </c>
      <c r="C447" t="s">
        <v>4230</v>
      </c>
    </row>
    <row r="448" spans="1:3" x14ac:dyDescent="0.25">
      <c r="A448">
        <v>504365</v>
      </c>
      <c r="B448" t="s">
        <v>4232</v>
      </c>
      <c r="C448" t="s">
        <v>4233</v>
      </c>
    </row>
    <row r="449" spans="1:3" x14ac:dyDescent="0.25">
      <c r="A449">
        <v>504369</v>
      </c>
      <c r="B449" t="s">
        <v>4234</v>
      </c>
      <c r="C449" t="s">
        <v>4235</v>
      </c>
    </row>
    <row r="450" spans="1:3" x14ac:dyDescent="0.25">
      <c r="A450">
        <v>504370</v>
      </c>
      <c r="B450" t="s">
        <v>4237</v>
      </c>
      <c r="C450" t="s">
        <v>4238</v>
      </c>
    </row>
    <row r="451" spans="1:3" x14ac:dyDescent="0.25">
      <c r="A451">
        <v>504375</v>
      </c>
      <c r="B451" t="s">
        <v>4239</v>
      </c>
      <c r="C451" t="s">
        <v>4240</v>
      </c>
    </row>
    <row r="452" spans="1:3" x14ac:dyDescent="0.25">
      <c r="A452">
        <v>504378</v>
      </c>
      <c r="B452" t="s">
        <v>4242</v>
      </c>
      <c r="C452" t="s">
        <v>4243</v>
      </c>
    </row>
    <row r="453" spans="1:3" x14ac:dyDescent="0.25">
      <c r="A453">
        <v>504380</v>
      </c>
      <c r="B453" t="s">
        <v>4245</v>
      </c>
      <c r="C453" t="s">
        <v>4246</v>
      </c>
    </row>
    <row r="454" spans="1:3" x14ac:dyDescent="0.25">
      <c r="A454">
        <v>504390</v>
      </c>
      <c r="B454" t="s">
        <v>4248</v>
      </c>
      <c r="C454" t="s">
        <v>4249</v>
      </c>
    </row>
    <row r="455" spans="1:3" x14ac:dyDescent="0.25">
      <c r="A455">
        <v>504392</v>
      </c>
      <c r="B455" t="s">
        <v>4251</v>
      </c>
      <c r="C455" t="s">
        <v>4252</v>
      </c>
    </row>
    <row r="456" spans="1:3" x14ac:dyDescent="0.25">
      <c r="A456">
        <v>504397</v>
      </c>
      <c r="B456" t="s">
        <v>4254</v>
      </c>
      <c r="C456" t="s">
        <v>4255</v>
      </c>
    </row>
    <row r="457" spans="1:3" x14ac:dyDescent="0.25">
      <c r="A457">
        <v>504398</v>
      </c>
      <c r="B457" t="s">
        <v>4257</v>
      </c>
      <c r="C457" t="s">
        <v>4258</v>
      </c>
    </row>
    <row r="458" spans="1:3" x14ac:dyDescent="0.25">
      <c r="A458">
        <v>504605</v>
      </c>
      <c r="B458" t="s">
        <v>4260</v>
      </c>
      <c r="C458" t="s">
        <v>4261</v>
      </c>
    </row>
    <row r="459" spans="1:3" x14ac:dyDescent="0.25">
      <c r="A459">
        <v>504614</v>
      </c>
      <c r="B459" t="s">
        <v>2560</v>
      </c>
      <c r="C459" t="s">
        <v>4263</v>
      </c>
    </row>
    <row r="460" spans="1:3" x14ac:dyDescent="0.25">
      <c r="A460">
        <v>504629</v>
      </c>
      <c r="B460" t="s">
        <v>4264</v>
      </c>
      <c r="C460" t="s">
        <v>4265</v>
      </c>
    </row>
    <row r="461" spans="1:3" x14ac:dyDescent="0.25">
      <c r="A461">
        <v>504643</v>
      </c>
      <c r="B461" t="s">
        <v>4267</v>
      </c>
      <c r="C461" t="s">
        <v>4268</v>
      </c>
    </row>
    <row r="462" spans="1:3" x14ac:dyDescent="0.25">
      <c r="A462">
        <v>504646</v>
      </c>
      <c r="B462" t="s">
        <v>4269</v>
      </c>
      <c r="C462" t="s">
        <v>4270</v>
      </c>
    </row>
    <row r="463" spans="1:3" x14ac:dyDescent="0.25">
      <c r="A463">
        <v>504648</v>
      </c>
      <c r="B463" t="s">
        <v>4272</v>
      </c>
      <c r="C463" t="s">
        <v>4273</v>
      </c>
    </row>
    <row r="464" spans="1:3" x14ac:dyDescent="0.25">
      <c r="A464">
        <v>504671</v>
      </c>
      <c r="B464" t="s">
        <v>4275</v>
      </c>
      <c r="C464" t="s">
        <v>4276</v>
      </c>
    </row>
    <row r="465" spans="1:3" x14ac:dyDescent="0.25">
      <c r="A465">
        <v>504673</v>
      </c>
      <c r="B465" t="s">
        <v>4277</v>
      </c>
      <c r="C465" t="s">
        <v>4278</v>
      </c>
    </row>
    <row r="466" spans="1:3" x14ac:dyDescent="0.25">
      <c r="A466">
        <v>504697</v>
      </c>
      <c r="B466" t="s">
        <v>4280</v>
      </c>
      <c r="C466" t="s">
        <v>4281</v>
      </c>
    </row>
    <row r="467" spans="1:3" x14ac:dyDescent="0.25">
      <c r="A467">
        <v>504701</v>
      </c>
      <c r="B467" t="s">
        <v>4283</v>
      </c>
      <c r="C467" t="s">
        <v>4284</v>
      </c>
    </row>
    <row r="468" spans="1:3" x14ac:dyDescent="0.25">
      <c r="A468">
        <v>504713</v>
      </c>
      <c r="B468" t="s">
        <v>4286</v>
      </c>
      <c r="C468" t="s">
        <v>4287</v>
      </c>
    </row>
    <row r="469" spans="1:3" x14ac:dyDescent="0.25">
      <c r="A469">
        <v>504731</v>
      </c>
      <c r="B469" t="s">
        <v>4289</v>
      </c>
      <c r="C469" t="s">
        <v>4290</v>
      </c>
    </row>
    <row r="470" spans="1:3" x14ac:dyDescent="0.25">
      <c r="A470">
        <v>504741</v>
      </c>
      <c r="B470" t="s">
        <v>1289</v>
      </c>
      <c r="C470" t="s">
        <v>4292</v>
      </c>
    </row>
    <row r="471" spans="1:3" x14ac:dyDescent="0.25">
      <c r="A471">
        <v>504746</v>
      </c>
      <c r="B471" t="s">
        <v>4293</v>
      </c>
      <c r="C471" t="s">
        <v>4294</v>
      </c>
    </row>
    <row r="472" spans="1:3" x14ac:dyDescent="0.25">
      <c r="A472">
        <v>504786</v>
      </c>
      <c r="B472" t="s">
        <v>4296</v>
      </c>
      <c r="C472" t="s">
        <v>4297</v>
      </c>
    </row>
    <row r="473" spans="1:3" x14ac:dyDescent="0.25">
      <c r="A473">
        <v>504810</v>
      </c>
      <c r="B473" t="s">
        <v>4299</v>
      </c>
      <c r="C473" t="s">
        <v>4300</v>
      </c>
    </row>
    <row r="474" spans="1:3" x14ac:dyDescent="0.25">
      <c r="A474">
        <v>504840</v>
      </c>
      <c r="B474" t="s">
        <v>4303</v>
      </c>
      <c r="C474" t="s">
        <v>4304</v>
      </c>
    </row>
    <row r="475" spans="1:3" x14ac:dyDescent="0.25">
      <c r="A475">
        <v>504864</v>
      </c>
      <c r="B475" t="s">
        <v>4306</v>
      </c>
      <c r="C475" t="s">
        <v>4307</v>
      </c>
    </row>
    <row r="476" spans="1:3" x14ac:dyDescent="0.25">
      <c r="A476">
        <v>504879</v>
      </c>
      <c r="B476" t="s">
        <v>2131</v>
      </c>
      <c r="C476" t="s">
        <v>4309</v>
      </c>
    </row>
    <row r="477" spans="1:3" x14ac:dyDescent="0.25">
      <c r="A477">
        <v>504903</v>
      </c>
      <c r="B477" t="s">
        <v>4310</v>
      </c>
      <c r="C477" t="s">
        <v>4311</v>
      </c>
    </row>
    <row r="478" spans="1:3" x14ac:dyDescent="0.25">
      <c r="A478">
        <v>504908</v>
      </c>
      <c r="B478" t="s">
        <v>4313</v>
      </c>
      <c r="C478" t="s">
        <v>4314</v>
      </c>
    </row>
    <row r="479" spans="1:3" x14ac:dyDescent="0.25">
      <c r="A479">
        <v>504918</v>
      </c>
      <c r="B479" t="s">
        <v>4316</v>
      </c>
      <c r="C479" t="s">
        <v>4317</v>
      </c>
    </row>
    <row r="480" spans="1:3" x14ac:dyDescent="0.25">
      <c r="A480">
        <v>504959</v>
      </c>
      <c r="B480" t="s">
        <v>4319</v>
      </c>
      <c r="C480" t="s">
        <v>4320</v>
      </c>
    </row>
    <row r="481" spans="1:3" x14ac:dyDescent="0.25">
      <c r="A481">
        <v>504960</v>
      </c>
      <c r="B481" t="s">
        <v>4322</v>
      </c>
      <c r="C481" t="s">
        <v>4323</v>
      </c>
    </row>
    <row r="482" spans="1:3" x14ac:dyDescent="0.25">
      <c r="A482">
        <v>504961</v>
      </c>
      <c r="B482" t="s">
        <v>4325</v>
      </c>
      <c r="C482" t="s">
        <v>4326</v>
      </c>
    </row>
    <row r="483" spans="1:3" x14ac:dyDescent="0.25">
      <c r="A483">
        <v>504966</v>
      </c>
      <c r="B483" t="s">
        <v>3021</v>
      </c>
      <c r="C483" t="s">
        <v>4328</v>
      </c>
    </row>
    <row r="484" spans="1:3" x14ac:dyDescent="0.25">
      <c r="A484">
        <v>504973</v>
      </c>
      <c r="B484" t="s">
        <v>3069</v>
      </c>
      <c r="C484" t="s">
        <v>4329</v>
      </c>
    </row>
    <row r="485" spans="1:3" x14ac:dyDescent="0.25">
      <c r="A485">
        <v>504988</v>
      </c>
      <c r="B485" t="s">
        <v>4330</v>
      </c>
      <c r="C485" t="s">
        <v>4331</v>
      </c>
    </row>
    <row r="486" spans="1:3" x14ac:dyDescent="0.25">
      <c r="A486">
        <v>504991</v>
      </c>
      <c r="B486" t="s">
        <v>4333</v>
      </c>
      <c r="C486" t="s">
        <v>4334</v>
      </c>
    </row>
    <row r="487" spans="1:3" x14ac:dyDescent="0.25">
      <c r="A487">
        <v>504998</v>
      </c>
      <c r="B487" t="s">
        <v>4335</v>
      </c>
      <c r="C487" t="s">
        <v>4336</v>
      </c>
    </row>
    <row r="488" spans="1:3" x14ac:dyDescent="0.25">
      <c r="A488">
        <v>505010</v>
      </c>
      <c r="B488" t="s">
        <v>261</v>
      </c>
      <c r="C488" t="s">
        <v>4338</v>
      </c>
    </row>
    <row r="489" spans="1:3" x14ac:dyDescent="0.25">
      <c r="A489">
        <v>505029</v>
      </c>
      <c r="B489" t="s">
        <v>247</v>
      </c>
      <c r="C489" t="s">
        <v>4339</v>
      </c>
    </row>
    <row r="490" spans="1:3" x14ac:dyDescent="0.25">
      <c r="A490">
        <v>505036</v>
      </c>
      <c r="B490" t="s">
        <v>4340</v>
      </c>
      <c r="C490" t="s">
        <v>4341</v>
      </c>
    </row>
    <row r="491" spans="1:3" x14ac:dyDescent="0.25">
      <c r="A491">
        <v>505075</v>
      </c>
      <c r="B491" t="s">
        <v>2602</v>
      </c>
      <c r="C491" t="s">
        <v>4343</v>
      </c>
    </row>
    <row r="492" spans="1:3" x14ac:dyDescent="0.25">
      <c r="A492">
        <v>505141</v>
      </c>
      <c r="B492" t="s">
        <v>4344</v>
      </c>
      <c r="C492" t="s">
        <v>4345</v>
      </c>
    </row>
    <row r="493" spans="1:3" x14ac:dyDescent="0.25">
      <c r="A493">
        <v>505160</v>
      </c>
      <c r="B493" t="s">
        <v>2921</v>
      </c>
      <c r="C493" t="s">
        <v>4347</v>
      </c>
    </row>
    <row r="494" spans="1:3" x14ac:dyDescent="0.25">
      <c r="A494">
        <v>505163</v>
      </c>
      <c r="B494" t="s">
        <v>4348</v>
      </c>
      <c r="C494" t="s">
        <v>4349</v>
      </c>
    </row>
    <row r="495" spans="1:3" x14ac:dyDescent="0.25">
      <c r="A495">
        <v>505192</v>
      </c>
      <c r="B495" t="s">
        <v>2724</v>
      </c>
      <c r="C495" t="s">
        <v>4351</v>
      </c>
    </row>
    <row r="496" spans="1:3" x14ac:dyDescent="0.25">
      <c r="A496">
        <v>505196</v>
      </c>
      <c r="B496" t="s">
        <v>3015</v>
      </c>
      <c r="C496" t="s">
        <v>4352</v>
      </c>
    </row>
    <row r="497" spans="1:3" x14ac:dyDescent="0.25">
      <c r="A497">
        <v>505200</v>
      </c>
      <c r="B497" t="s">
        <v>734</v>
      </c>
      <c r="C497" t="s">
        <v>4354</v>
      </c>
    </row>
    <row r="498" spans="1:3" x14ac:dyDescent="0.25">
      <c r="A498">
        <v>505212</v>
      </c>
      <c r="B498" t="s">
        <v>4355</v>
      </c>
      <c r="C498" t="s">
        <v>4356</v>
      </c>
    </row>
    <row r="499" spans="1:3" x14ac:dyDescent="0.25">
      <c r="A499">
        <v>505216</v>
      </c>
      <c r="B499" t="s">
        <v>4358</v>
      </c>
      <c r="C499" t="s">
        <v>4359</v>
      </c>
    </row>
    <row r="500" spans="1:3" x14ac:dyDescent="0.25">
      <c r="A500">
        <v>505230</v>
      </c>
      <c r="B500" t="s">
        <v>533</v>
      </c>
      <c r="C500" t="s">
        <v>4361</v>
      </c>
    </row>
    <row r="501" spans="1:3" x14ac:dyDescent="0.25">
      <c r="A501">
        <v>505232</v>
      </c>
      <c r="B501" t="s">
        <v>4362</v>
      </c>
      <c r="C501" t="s">
        <v>4363</v>
      </c>
    </row>
    <row r="502" spans="1:3" x14ac:dyDescent="0.25">
      <c r="A502">
        <v>505242</v>
      </c>
      <c r="B502" t="s">
        <v>703</v>
      </c>
      <c r="C502" t="s">
        <v>4365</v>
      </c>
    </row>
    <row r="503" spans="1:3" x14ac:dyDescent="0.25">
      <c r="A503">
        <v>505250</v>
      </c>
      <c r="B503" t="s">
        <v>4366</v>
      </c>
      <c r="C503" t="s">
        <v>4367</v>
      </c>
    </row>
    <row r="504" spans="1:3" x14ac:dyDescent="0.25">
      <c r="A504">
        <v>505255</v>
      </c>
      <c r="B504" t="s">
        <v>4369</v>
      </c>
      <c r="C504" t="s">
        <v>4370</v>
      </c>
    </row>
    <row r="505" spans="1:3" x14ac:dyDescent="0.25">
      <c r="A505">
        <v>505283</v>
      </c>
      <c r="B505" t="s">
        <v>4372</v>
      </c>
      <c r="C505" t="s">
        <v>4373</v>
      </c>
    </row>
    <row r="506" spans="1:3" x14ac:dyDescent="0.25">
      <c r="A506">
        <v>505285</v>
      </c>
      <c r="B506" t="s">
        <v>4375</v>
      </c>
      <c r="C506" t="s">
        <v>4376</v>
      </c>
    </row>
    <row r="507" spans="1:3" x14ac:dyDescent="0.25">
      <c r="A507">
        <v>505299</v>
      </c>
      <c r="B507" t="s">
        <v>4378</v>
      </c>
      <c r="C507" t="s">
        <v>4379</v>
      </c>
    </row>
    <row r="508" spans="1:3" x14ac:dyDescent="0.25">
      <c r="A508">
        <v>505302</v>
      </c>
      <c r="B508" t="s">
        <v>4381</v>
      </c>
      <c r="C508" t="s">
        <v>4382</v>
      </c>
    </row>
    <row r="509" spans="1:3" x14ac:dyDescent="0.25">
      <c r="A509">
        <v>505320</v>
      </c>
      <c r="B509" t="s">
        <v>4384</v>
      </c>
      <c r="C509" t="s">
        <v>4385</v>
      </c>
    </row>
    <row r="510" spans="1:3" x14ac:dyDescent="0.25">
      <c r="A510">
        <v>505324</v>
      </c>
      <c r="B510" t="s">
        <v>1797</v>
      </c>
      <c r="C510" t="s">
        <v>4387</v>
      </c>
    </row>
    <row r="511" spans="1:3" x14ac:dyDescent="0.25">
      <c r="A511">
        <v>505336</v>
      </c>
      <c r="B511" t="s">
        <v>4388</v>
      </c>
      <c r="C511" t="s">
        <v>4389</v>
      </c>
    </row>
    <row r="512" spans="1:3" x14ac:dyDescent="0.25">
      <c r="A512">
        <v>505343</v>
      </c>
      <c r="B512" t="s">
        <v>4391</v>
      </c>
      <c r="C512" t="s">
        <v>4392</v>
      </c>
    </row>
    <row r="513" spans="1:3" x14ac:dyDescent="0.25">
      <c r="A513">
        <v>505355</v>
      </c>
      <c r="B513" t="s">
        <v>2008</v>
      </c>
      <c r="C513" t="s">
        <v>4394</v>
      </c>
    </row>
    <row r="514" spans="1:3" x14ac:dyDescent="0.25">
      <c r="A514">
        <v>505358</v>
      </c>
      <c r="B514" t="s">
        <v>4395</v>
      </c>
      <c r="C514" t="s">
        <v>4396</v>
      </c>
    </row>
    <row r="515" spans="1:3" x14ac:dyDescent="0.25">
      <c r="A515">
        <v>505368</v>
      </c>
      <c r="B515" t="s">
        <v>2464</v>
      </c>
      <c r="C515" t="s">
        <v>4398</v>
      </c>
    </row>
    <row r="516" spans="1:3" x14ac:dyDescent="0.25">
      <c r="A516">
        <v>505400</v>
      </c>
      <c r="B516" t="s">
        <v>2983</v>
      </c>
      <c r="C516" t="s">
        <v>4399</v>
      </c>
    </row>
    <row r="517" spans="1:3" x14ac:dyDescent="0.25">
      <c r="A517">
        <v>505412</v>
      </c>
      <c r="B517" t="s">
        <v>3264</v>
      </c>
      <c r="C517" t="s">
        <v>4400</v>
      </c>
    </row>
    <row r="518" spans="1:3" x14ac:dyDescent="0.25">
      <c r="A518">
        <v>505502</v>
      </c>
      <c r="B518" t="s">
        <v>4401</v>
      </c>
      <c r="C518" t="s">
        <v>4402</v>
      </c>
    </row>
    <row r="519" spans="1:3" x14ac:dyDescent="0.25">
      <c r="A519">
        <v>505504</v>
      </c>
      <c r="B519" t="s">
        <v>4404</v>
      </c>
      <c r="C519" t="s">
        <v>4405</v>
      </c>
    </row>
    <row r="520" spans="1:3" x14ac:dyDescent="0.25">
      <c r="A520">
        <v>505506</v>
      </c>
      <c r="B520" t="s">
        <v>4406</v>
      </c>
      <c r="C520" t="s">
        <v>4407</v>
      </c>
    </row>
    <row r="521" spans="1:3" x14ac:dyDescent="0.25">
      <c r="A521">
        <v>505509</v>
      </c>
      <c r="B521" t="s">
        <v>2462</v>
      </c>
      <c r="C521" t="s">
        <v>4409</v>
      </c>
    </row>
    <row r="522" spans="1:3" x14ac:dyDescent="0.25">
      <c r="A522">
        <v>505515</v>
      </c>
      <c r="B522" t="s">
        <v>4410</v>
      </c>
      <c r="C522" t="s">
        <v>4411</v>
      </c>
    </row>
    <row r="523" spans="1:3" x14ac:dyDescent="0.25">
      <c r="A523">
        <v>505520</v>
      </c>
      <c r="B523" t="s">
        <v>4413</v>
      </c>
      <c r="C523" t="s">
        <v>4414</v>
      </c>
    </row>
    <row r="524" spans="1:3" x14ac:dyDescent="0.25">
      <c r="A524">
        <v>505523</v>
      </c>
      <c r="B524" t="s">
        <v>4415</v>
      </c>
      <c r="C524" t="s">
        <v>4416</v>
      </c>
    </row>
    <row r="525" spans="1:3" x14ac:dyDescent="0.25">
      <c r="A525">
        <v>505526</v>
      </c>
      <c r="B525" t="s">
        <v>4418</v>
      </c>
      <c r="C525" t="s">
        <v>4419</v>
      </c>
    </row>
    <row r="526" spans="1:3" x14ac:dyDescent="0.25">
      <c r="A526">
        <v>505529</v>
      </c>
      <c r="B526" t="s">
        <v>4421</v>
      </c>
      <c r="C526" t="s">
        <v>4422</v>
      </c>
    </row>
    <row r="527" spans="1:3" x14ac:dyDescent="0.25">
      <c r="A527">
        <v>505530</v>
      </c>
      <c r="B527" t="s">
        <v>4424</v>
      </c>
      <c r="C527" t="s">
        <v>4425</v>
      </c>
    </row>
    <row r="528" spans="1:3" x14ac:dyDescent="0.25">
      <c r="A528">
        <v>505533</v>
      </c>
      <c r="B528" t="s">
        <v>4427</v>
      </c>
      <c r="C528" t="s">
        <v>4428</v>
      </c>
    </row>
    <row r="529" spans="1:3" x14ac:dyDescent="0.25">
      <c r="A529">
        <v>505537</v>
      </c>
      <c r="B529" t="s">
        <v>3296</v>
      </c>
      <c r="C529" t="s">
        <v>4431</v>
      </c>
    </row>
    <row r="530" spans="1:3" x14ac:dyDescent="0.25">
      <c r="A530">
        <v>505539</v>
      </c>
      <c r="B530" t="s">
        <v>4432</v>
      </c>
      <c r="C530" t="s">
        <v>4433</v>
      </c>
    </row>
    <row r="531" spans="1:3" x14ac:dyDescent="0.25">
      <c r="A531">
        <v>505576</v>
      </c>
      <c r="B531" t="s">
        <v>4435</v>
      </c>
      <c r="C531" t="s">
        <v>4436</v>
      </c>
    </row>
    <row r="532" spans="1:3" x14ac:dyDescent="0.25">
      <c r="A532">
        <v>505583</v>
      </c>
      <c r="B532" t="s">
        <v>4438</v>
      </c>
      <c r="C532" t="s">
        <v>4439</v>
      </c>
    </row>
    <row r="533" spans="1:3" x14ac:dyDescent="0.25">
      <c r="A533">
        <v>505585</v>
      </c>
      <c r="B533" t="s">
        <v>4441</v>
      </c>
      <c r="C533" t="s">
        <v>4442</v>
      </c>
    </row>
    <row r="534" spans="1:3" x14ac:dyDescent="0.25">
      <c r="A534">
        <v>505590</v>
      </c>
      <c r="B534" t="s">
        <v>4443</v>
      </c>
      <c r="C534" t="s">
        <v>4444</v>
      </c>
    </row>
    <row r="535" spans="1:3" x14ac:dyDescent="0.25">
      <c r="A535">
        <v>505594</v>
      </c>
      <c r="B535" t="s">
        <v>4446</v>
      </c>
      <c r="C535" t="s">
        <v>4447</v>
      </c>
    </row>
    <row r="536" spans="1:3" x14ac:dyDescent="0.25">
      <c r="A536">
        <v>505650</v>
      </c>
      <c r="B536" t="s">
        <v>4449</v>
      </c>
      <c r="C536" t="s">
        <v>4450</v>
      </c>
    </row>
    <row r="537" spans="1:3" x14ac:dyDescent="0.25">
      <c r="A537">
        <v>505658</v>
      </c>
      <c r="B537" t="s">
        <v>4452</v>
      </c>
      <c r="C537" t="s">
        <v>4453</v>
      </c>
    </row>
    <row r="538" spans="1:3" x14ac:dyDescent="0.25">
      <c r="A538">
        <v>505665</v>
      </c>
      <c r="B538" t="s">
        <v>4455</v>
      </c>
      <c r="C538" t="s">
        <v>4456</v>
      </c>
    </row>
    <row r="539" spans="1:3" x14ac:dyDescent="0.25">
      <c r="A539">
        <v>505681</v>
      </c>
      <c r="B539" t="s">
        <v>4458</v>
      </c>
      <c r="C539" t="s">
        <v>4459</v>
      </c>
    </row>
    <row r="540" spans="1:3" x14ac:dyDescent="0.25">
      <c r="A540">
        <v>505685</v>
      </c>
      <c r="B540" t="s">
        <v>4461</v>
      </c>
      <c r="C540" t="s">
        <v>4462</v>
      </c>
    </row>
    <row r="541" spans="1:3" x14ac:dyDescent="0.25">
      <c r="A541">
        <v>505688</v>
      </c>
      <c r="B541" t="s">
        <v>371</v>
      </c>
      <c r="C541" t="s">
        <v>4464</v>
      </c>
    </row>
    <row r="542" spans="1:3" x14ac:dyDescent="0.25">
      <c r="A542">
        <v>505690</v>
      </c>
      <c r="B542" t="s">
        <v>4465</v>
      </c>
      <c r="C542" t="s">
        <v>4466</v>
      </c>
    </row>
    <row r="543" spans="1:3" x14ac:dyDescent="0.25">
      <c r="A543">
        <v>505693</v>
      </c>
      <c r="B543" t="s">
        <v>4468</v>
      </c>
      <c r="C543" t="s">
        <v>4469</v>
      </c>
    </row>
    <row r="544" spans="1:3" x14ac:dyDescent="0.25">
      <c r="A544">
        <v>505700</v>
      </c>
      <c r="B544" t="s">
        <v>751</v>
      </c>
      <c r="C544" t="s">
        <v>4471</v>
      </c>
    </row>
    <row r="545" spans="1:3" x14ac:dyDescent="0.25">
      <c r="A545">
        <v>505703</v>
      </c>
      <c r="B545" t="s">
        <v>4472</v>
      </c>
      <c r="C545" t="s">
        <v>4473</v>
      </c>
    </row>
    <row r="546" spans="1:3" x14ac:dyDescent="0.25">
      <c r="A546">
        <v>505710</v>
      </c>
      <c r="B546" t="s">
        <v>4475</v>
      </c>
      <c r="C546" t="s">
        <v>4476</v>
      </c>
    </row>
    <row r="547" spans="1:3" x14ac:dyDescent="0.25">
      <c r="A547">
        <v>505711</v>
      </c>
      <c r="B547" t="s">
        <v>4478</v>
      </c>
      <c r="C547" t="s">
        <v>4479</v>
      </c>
    </row>
    <row r="548" spans="1:3" x14ac:dyDescent="0.25">
      <c r="A548">
        <v>505712</v>
      </c>
      <c r="B548" t="s">
        <v>4481</v>
      </c>
      <c r="C548" t="s">
        <v>4482</v>
      </c>
    </row>
    <row r="549" spans="1:3" x14ac:dyDescent="0.25">
      <c r="A549">
        <v>505714</v>
      </c>
      <c r="B549" t="s">
        <v>870</v>
      </c>
      <c r="C549" t="s">
        <v>4484</v>
      </c>
    </row>
    <row r="550" spans="1:3" x14ac:dyDescent="0.25">
      <c r="A550">
        <v>505720</v>
      </c>
      <c r="B550" t="s">
        <v>1110</v>
      </c>
      <c r="C550" t="s">
        <v>4485</v>
      </c>
    </row>
    <row r="551" spans="1:3" x14ac:dyDescent="0.25">
      <c r="A551">
        <v>505725</v>
      </c>
      <c r="B551" t="s">
        <v>4486</v>
      </c>
      <c r="C551" t="s">
        <v>4487</v>
      </c>
    </row>
    <row r="552" spans="1:3" x14ac:dyDescent="0.25">
      <c r="A552">
        <v>505726</v>
      </c>
      <c r="B552" t="s">
        <v>1233</v>
      </c>
      <c r="C552" t="s">
        <v>4489</v>
      </c>
    </row>
    <row r="553" spans="1:3" x14ac:dyDescent="0.25">
      <c r="A553">
        <v>505729</v>
      </c>
      <c r="B553" t="s">
        <v>4490</v>
      </c>
      <c r="C553" t="s">
        <v>4491</v>
      </c>
    </row>
    <row r="554" spans="1:3" x14ac:dyDescent="0.25">
      <c r="A554">
        <v>505737</v>
      </c>
      <c r="B554" t="s">
        <v>4493</v>
      </c>
      <c r="C554" t="s">
        <v>4494</v>
      </c>
    </row>
    <row r="555" spans="1:3" x14ac:dyDescent="0.25">
      <c r="A555">
        <v>505744</v>
      </c>
      <c r="B555" t="s">
        <v>855</v>
      </c>
      <c r="C555" t="s">
        <v>4496</v>
      </c>
    </row>
    <row r="556" spans="1:3" x14ac:dyDescent="0.25">
      <c r="A556">
        <v>505750</v>
      </c>
      <c r="B556" t="s">
        <v>4497</v>
      </c>
      <c r="C556" t="s">
        <v>4498</v>
      </c>
    </row>
    <row r="557" spans="1:3" x14ac:dyDescent="0.25">
      <c r="A557">
        <v>505790</v>
      </c>
      <c r="B557" t="s">
        <v>821</v>
      </c>
      <c r="C557" t="s">
        <v>4500</v>
      </c>
    </row>
    <row r="558" spans="1:3" x14ac:dyDescent="0.25">
      <c r="A558">
        <v>505797</v>
      </c>
      <c r="B558" t="s">
        <v>4501</v>
      </c>
      <c r="C558" t="s">
        <v>4502</v>
      </c>
    </row>
    <row r="559" spans="1:3" x14ac:dyDescent="0.25">
      <c r="A559">
        <v>505800</v>
      </c>
      <c r="B559" t="s">
        <v>2397</v>
      </c>
      <c r="C559" t="s">
        <v>4504</v>
      </c>
    </row>
    <row r="560" spans="1:3" x14ac:dyDescent="0.25">
      <c r="A560">
        <v>505807</v>
      </c>
      <c r="B560" t="s">
        <v>4505</v>
      </c>
      <c r="C560" t="s">
        <v>4506</v>
      </c>
    </row>
    <row r="561" spans="1:3" x14ac:dyDescent="0.25">
      <c r="A561">
        <v>505817</v>
      </c>
      <c r="B561" t="s">
        <v>4508</v>
      </c>
      <c r="C561" t="s">
        <v>4509</v>
      </c>
    </row>
    <row r="562" spans="1:3" x14ac:dyDescent="0.25">
      <c r="A562">
        <v>505827</v>
      </c>
      <c r="B562" t="s">
        <v>4511</v>
      </c>
      <c r="C562" t="s">
        <v>4512</v>
      </c>
    </row>
    <row r="563" spans="1:3" x14ac:dyDescent="0.25">
      <c r="A563">
        <v>505840</v>
      </c>
      <c r="B563" t="s">
        <v>4514</v>
      </c>
      <c r="C563" t="s">
        <v>4515</v>
      </c>
    </row>
    <row r="564" spans="1:3" x14ac:dyDescent="0.25">
      <c r="A564">
        <v>505850</v>
      </c>
      <c r="B564" t="s">
        <v>4517</v>
      </c>
      <c r="C564" t="s">
        <v>4518</v>
      </c>
    </row>
    <row r="565" spans="1:3" x14ac:dyDescent="0.25">
      <c r="A565">
        <v>505854</v>
      </c>
      <c r="B565" t="s">
        <v>3047</v>
      </c>
      <c r="C565" t="s">
        <v>4520</v>
      </c>
    </row>
    <row r="566" spans="1:3" x14ac:dyDescent="0.25">
      <c r="A566">
        <v>505872</v>
      </c>
      <c r="B566" t="s">
        <v>4521</v>
      </c>
      <c r="C566" t="s">
        <v>4522</v>
      </c>
    </row>
    <row r="567" spans="1:3" x14ac:dyDescent="0.25">
      <c r="A567">
        <v>505890</v>
      </c>
      <c r="B567" t="s">
        <v>4524</v>
      </c>
      <c r="C567" t="s">
        <v>4525</v>
      </c>
    </row>
    <row r="568" spans="1:3" x14ac:dyDescent="0.25">
      <c r="A568">
        <v>505893</v>
      </c>
      <c r="B568" t="s">
        <v>4527</v>
      </c>
      <c r="C568" t="s">
        <v>4528</v>
      </c>
    </row>
    <row r="569" spans="1:3" x14ac:dyDescent="0.25">
      <c r="A569">
        <v>505978</v>
      </c>
      <c r="B569" t="s">
        <v>4530</v>
      </c>
      <c r="C569" t="s">
        <v>4531</v>
      </c>
    </row>
    <row r="570" spans="1:3" x14ac:dyDescent="0.25">
      <c r="A570">
        <v>505982</v>
      </c>
      <c r="B570" t="s">
        <v>1152</v>
      </c>
      <c r="C570" t="s">
        <v>4533</v>
      </c>
    </row>
    <row r="571" spans="1:3" x14ac:dyDescent="0.25">
      <c r="A571">
        <v>506003</v>
      </c>
      <c r="B571" t="s">
        <v>4534</v>
      </c>
      <c r="C571" t="s">
        <v>4535</v>
      </c>
    </row>
    <row r="572" spans="1:3" x14ac:dyDescent="0.25">
      <c r="A572">
        <v>506016</v>
      </c>
      <c r="B572" t="s">
        <v>4537</v>
      </c>
      <c r="C572" t="s">
        <v>4538</v>
      </c>
    </row>
    <row r="573" spans="1:3" x14ac:dyDescent="0.25">
      <c r="A573">
        <v>506022</v>
      </c>
      <c r="B573" t="s">
        <v>2295</v>
      </c>
      <c r="C573" t="s">
        <v>4540</v>
      </c>
    </row>
    <row r="574" spans="1:3" x14ac:dyDescent="0.25">
      <c r="A574">
        <v>506024</v>
      </c>
      <c r="B574" t="s">
        <v>4541</v>
      </c>
      <c r="C574" t="s">
        <v>4542</v>
      </c>
    </row>
    <row r="575" spans="1:3" x14ac:dyDescent="0.25">
      <c r="A575">
        <v>506027</v>
      </c>
      <c r="B575" t="s">
        <v>4544</v>
      </c>
      <c r="C575" t="s">
        <v>4545</v>
      </c>
    </row>
    <row r="576" spans="1:3" x14ac:dyDescent="0.25">
      <c r="A576">
        <v>506041</v>
      </c>
      <c r="B576" t="s">
        <v>4547</v>
      </c>
      <c r="C576" t="s">
        <v>4548</v>
      </c>
    </row>
    <row r="577" spans="1:3" x14ac:dyDescent="0.25">
      <c r="A577">
        <v>506042</v>
      </c>
      <c r="B577" t="s">
        <v>4550</v>
      </c>
      <c r="C577" t="s">
        <v>4551</v>
      </c>
    </row>
    <row r="578" spans="1:3" x14ac:dyDescent="0.25">
      <c r="A578">
        <v>506074</v>
      </c>
      <c r="B578" t="s">
        <v>199</v>
      </c>
      <c r="C578" t="s">
        <v>4553</v>
      </c>
    </row>
    <row r="579" spans="1:3" x14ac:dyDescent="0.25">
      <c r="A579">
        <v>506076</v>
      </c>
      <c r="B579" t="s">
        <v>1020</v>
      </c>
      <c r="C579" t="s">
        <v>4555</v>
      </c>
    </row>
    <row r="580" spans="1:3" x14ac:dyDescent="0.25">
      <c r="A580">
        <v>506079</v>
      </c>
      <c r="B580" t="s">
        <v>1651</v>
      </c>
      <c r="C580" t="s">
        <v>4556</v>
      </c>
    </row>
    <row r="581" spans="1:3" x14ac:dyDescent="0.25">
      <c r="A581">
        <v>506087</v>
      </c>
      <c r="B581" t="s">
        <v>4557</v>
      </c>
      <c r="C581" t="s">
        <v>4558</v>
      </c>
    </row>
    <row r="582" spans="1:3" x14ac:dyDescent="0.25">
      <c r="A582">
        <v>506105</v>
      </c>
      <c r="B582" t="s">
        <v>4560</v>
      </c>
      <c r="C582" t="s">
        <v>4561</v>
      </c>
    </row>
    <row r="583" spans="1:3" x14ac:dyDescent="0.25">
      <c r="A583">
        <v>506107</v>
      </c>
      <c r="B583" t="s">
        <v>4563</v>
      </c>
      <c r="C583" t="s">
        <v>4564</v>
      </c>
    </row>
    <row r="584" spans="1:3" x14ac:dyDescent="0.25">
      <c r="A584">
        <v>506109</v>
      </c>
      <c r="B584" t="s">
        <v>911</v>
      </c>
      <c r="C584" t="s">
        <v>4565</v>
      </c>
    </row>
    <row r="585" spans="1:3" x14ac:dyDescent="0.25">
      <c r="A585">
        <v>506120</v>
      </c>
      <c r="B585" t="s">
        <v>4566</v>
      </c>
      <c r="C585" t="s">
        <v>4567</v>
      </c>
    </row>
    <row r="586" spans="1:3" x14ac:dyDescent="0.25">
      <c r="A586">
        <v>506122</v>
      </c>
      <c r="B586" t="s">
        <v>4568</v>
      </c>
      <c r="C586" t="s">
        <v>4569</v>
      </c>
    </row>
    <row r="587" spans="1:3" x14ac:dyDescent="0.25">
      <c r="A587">
        <v>506128</v>
      </c>
      <c r="B587" t="s">
        <v>4571</v>
      </c>
      <c r="C587" t="s">
        <v>4572</v>
      </c>
    </row>
    <row r="588" spans="1:3" x14ac:dyDescent="0.25">
      <c r="A588">
        <v>506134</v>
      </c>
      <c r="B588" t="s">
        <v>4574</v>
      </c>
      <c r="C588" t="s">
        <v>4575</v>
      </c>
    </row>
    <row r="589" spans="1:3" x14ac:dyDescent="0.25">
      <c r="A589">
        <v>506142</v>
      </c>
      <c r="B589" t="s">
        <v>4577</v>
      </c>
      <c r="C589" t="s">
        <v>4578</v>
      </c>
    </row>
    <row r="590" spans="1:3" x14ac:dyDescent="0.25">
      <c r="A590">
        <v>506146</v>
      </c>
      <c r="B590" t="s">
        <v>3218</v>
      </c>
      <c r="C590" t="s">
        <v>4580</v>
      </c>
    </row>
    <row r="591" spans="1:3" x14ac:dyDescent="0.25">
      <c r="A591">
        <v>506159</v>
      </c>
      <c r="B591" t="s">
        <v>4581</v>
      </c>
      <c r="C591" t="s">
        <v>4582</v>
      </c>
    </row>
    <row r="592" spans="1:3" x14ac:dyDescent="0.25">
      <c r="A592">
        <v>506161</v>
      </c>
      <c r="B592" t="s">
        <v>4584</v>
      </c>
      <c r="C592" t="s">
        <v>4585</v>
      </c>
    </row>
    <row r="593" spans="1:3" x14ac:dyDescent="0.25">
      <c r="A593">
        <v>506162</v>
      </c>
      <c r="B593" t="s">
        <v>4587</v>
      </c>
      <c r="C593" t="s">
        <v>4588</v>
      </c>
    </row>
    <row r="594" spans="1:3" x14ac:dyDescent="0.25">
      <c r="A594">
        <v>506166</v>
      </c>
      <c r="B594" t="s">
        <v>4589</v>
      </c>
      <c r="C594" t="s">
        <v>4590</v>
      </c>
    </row>
    <row r="595" spans="1:3" x14ac:dyDescent="0.25">
      <c r="A595">
        <v>506178</v>
      </c>
      <c r="B595" t="s">
        <v>4593</v>
      </c>
      <c r="C595" t="s">
        <v>4594</v>
      </c>
    </row>
    <row r="596" spans="1:3" x14ac:dyDescent="0.25">
      <c r="A596">
        <v>506180</v>
      </c>
      <c r="B596" t="s">
        <v>4596</v>
      </c>
      <c r="C596" t="s">
        <v>4597</v>
      </c>
    </row>
    <row r="597" spans="1:3" x14ac:dyDescent="0.25">
      <c r="A597">
        <v>506184</v>
      </c>
      <c r="B597" t="s">
        <v>1525</v>
      </c>
      <c r="C597" t="s">
        <v>4599</v>
      </c>
    </row>
    <row r="598" spans="1:3" x14ac:dyDescent="0.25">
      <c r="A598">
        <v>506186</v>
      </c>
      <c r="B598" t="s">
        <v>4600</v>
      </c>
      <c r="C598" t="s">
        <v>4601</v>
      </c>
    </row>
    <row r="599" spans="1:3" x14ac:dyDescent="0.25">
      <c r="A599">
        <v>506190</v>
      </c>
      <c r="B599" t="s">
        <v>4603</v>
      </c>
      <c r="C599" t="s">
        <v>4604</v>
      </c>
    </row>
    <row r="600" spans="1:3" x14ac:dyDescent="0.25">
      <c r="A600">
        <v>506194</v>
      </c>
      <c r="B600" t="s">
        <v>4606</v>
      </c>
      <c r="C600" t="s">
        <v>4607</v>
      </c>
    </row>
    <row r="601" spans="1:3" x14ac:dyDescent="0.25">
      <c r="A601">
        <v>506196</v>
      </c>
      <c r="B601" t="s">
        <v>4609</v>
      </c>
      <c r="C601" t="s">
        <v>4610</v>
      </c>
    </row>
    <row r="602" spans="1:3" x14ac:dyDescent="0.25">
      <c r="A602">
        <v>506197</v>
      </c>
      <c r="B602" t="s">
        <v>409</v>
      </c>
      <c r="C602" t="s">
        <v>4611</v>
      </c>
    </row>
    <row r="603" spans="1:3" x14ac:dyDescent="0.25">
      <c r="A603">
        <v>506222</v>
      </c>
      <c r="B603" t="s">
        <v>1319</v>
      </c>
      <c r="C603" t="s">
        <v>4612</v>
      </c>
    </row>
    <row r="604" spans="1:3" x14ac:dyDescent="0.25">
      <c r="A604">
        <v>506235</v>
      </c>
      <c r="B604" t="s">
        <v>105</v>
      </c>
      <c r="C604" t="s">
        <v>4613</v>
      </c>
    </row>
    <row r="605" spans="1:3" x14ac:dyDescent="0.25">
      <c r="A605">
        <v>506248</v>
      </c>
      <c r="B605" t="s">
        <v>4614</v>
      </c>
      <c r="C605" t="s">
        <v>4615</v>
      </c>
    </row>
    <row r="606" spans="1:3" x14ac:dyDescent="0.25">
      <c r="A606">
        <v>506260</v>
      </c>
      <c r="B606" t="s">
        <v>4617</v>
      </c>
      <c r="C606" t="s">
        <v>4618</v>
      </c>
    </row>
    <row r="607" spans="1:3" x14ac:dyDescent="0.25">
      <c r="A607">
        <v>506261</v>
      </c>
      <c r="B607" t="s">
        <v>4620</v>
      </c>
      <c r="C607" t="s">
        <v>4621</v>
      </c>
    </row>
    <row r="608" spans="1:3" x14ac:dyDescent="0.25">
      <c r="A608">
        <v>506267</v>
      </c>
      <c r="B608" t="s">
        <v>4623</v>
      </c>
      <c r="C608" t="s">
        <v>4624</v>
      </c>
    </row>
    <row r="609" spans="1:3" x14ac:dyDescent="0.25">
      <c r="A609">
        <v>506285</v>
      </c>
      <c r="B609" t="s">
        <v>337</v>
      </c>
      <c r="C609" t="s">
        <v>4626</v>
      </c>
    </row>
    <row r="610" spans="1:3" x14ac:dyDescent="0.25">
      <c r="A610">
        <v>506313</v>
      </c>
      <c r="B610" t="s">
        <v>4627</v>
      </c>
      <c r="C610" t="s">
        <v>4628</v>
      </c>
    </row>
    <row r="611" spans="1:3" x14ac:dyDescent="0.25">
      <c r="A611">
        <v>506315</v>
      </c>
      <c r="B611" t="s">
        <v>4630</v>
      </c>
      <c r="C611" t="s">
        <v>4631</v>
      </c>
    </row>
    <row r="612" spans="1:3" x14ac:dyDescent="0.25">
      <c r="A612">
        <v>506365</v>
      </c>
      <c r="B612" t="s">
        <v>4633</v>
      </c>
      <c r="C612" t="s">
        <v>4634</v>
      </c>
    </row>
    <row r="613" spans="1:3" x14ac:dyDescent="0.25">
      <c r="A613">
        <v>506390</v>
      </c>
      <c r="B613" t="s">
        <v>541</v>
      </c>
      <c r="C613" t="s">
        <v>4636</v>
      </c>
    </row>
    <row r="614" spans="1:3" x14ac:dyDescent="0.25">
      <c r="A614">
        <v>506395</v>
      </c>
      <c r="B614" t="s">
        <v>561</v>
      </c>
      <c r="C614" t="s">
        <v>4637</v>
      </c>
    </row>
    <row r="615" spans="1:3" x14ac:dyDescent="0.25">
      <c r="A615">
        <v>506401</v>
      </c>
      <c r="B615" t="s">
        <v>4638</v>
      </c>
      <c r="C615" t="s">
        <v>4639</v>
      </c>
    </row>
    <row r="616" spans="1:3" x14ac:dyDescent="0.25">
      <c r="A616">
        <v>506405</v>
      </c>
      <c r="B616" t="s">
        <v>4640</v>
      </c>
      <c r="C616" t="s">
        <v>4641</v>
      </c>
    </row>
    <row r="617" spans="1:3" x14ac:dyDescent="0.25">
      <c r="A617">
        <v>506414</v>
      </c>
      <c r="B617" t="s">
        <v>4643</v>
      </c>
      <c r="C617" t="s">
        <v>4644</v>
      </c>
    </row>
    <row r="618" spans="1:3" x14ac:dyDescent="0.25">
      <c r="A618">
        <v>506457</v>
      </c>
      <c r="B618" t="s">
        <v>4646</v>
      </c>
      <c r="C618" t="s">
        <v>4647</v>
      </c>
    </row>
    <row r="619" spans="1:3" x14ac:dyDescent="0.25">
      <c r="A619">
        <v>506480</v>
      </c>
      <c r="B619" t="s">
        <v>962</v>
      </c>
      <c r="C619" t="s">
        <v>4649</v>
      </c>
    </row>
    <row r="620" spans="1:3" x14ac:dyDescent="0.25">
      <c r="A620">
        <v>506520</v>
      </c>
      <c r="B620" t="s">
        <v>4650</v>
      </c>
      <c r="C620" t="s">
        <v>4651</v>
      </c>
    </row>
    <row r="621" spans="1:3" x14ac:dyDescent="0.25">
      <c r="A621">
        <v>506522</v>
      </c>
      <c r="B621" t="s">
        <v>4653</v>
      </c>
      <c r="C621" t="s">
        <v>4654</v>
      </c>
    </row>
    <row r="622" spans="1:3" x14ac:dyDescent="0.25">
      <c r="A622">
        <v>506525</v>
      </c>
      <c r="B622" t="s">
        <v>1527</v>
      </c>
      <c r="C622" t="s">
        <v>4656</v>
      </c>
    </row>
    <row r="623" spans="1:3" x14ac:dyDescent="0.25">
      <c r="A623">
        <v>506528</v>
      </c>
      <c r="B623" t="s">
        <v>4657</v>
      </c>
      <c r="C623" t="s">
        <v>4658</v>
      </c>
    </row>
    <row r="624" spans="1:3" x14ac:dyDescent="0.25">
      <c r="A624">
        <v>506530</v>
      </c>
      <c r="B624" t="s">
        <v>4660</v>
      </c>
      <c r="C624" t="s">
        <v>4661</v>
      </c>
    </row>
    <row r="625" spans="1:3" x14ac:dyDescent="0.25">
      <c r="A625">
        <v>506532</v>
      </c>
      <c r="B625" t="s">
        <v>4663</v>
      </c>
      <c r="C625" t="s">
        <v>4664</v>
      </c>
    </row>
    <row r="626" spans="1:3" x14ac:dyDescent="0.25">
      <c r="A626">
        <v>506543</v>
      </c>
      <c r="B626" t="s">
        <v>4666</v>
      </c>
      <c r="C626" t="s">
        <v>4667</v>
      </c>
    </row>
    <row r="627" spans="1:3" x14ac:dyDescent="0.25">
      <c r="A627">
        <v>506579</v>
      </c>
      <c r="B627" t="s">
        <v>4669</v>
      </c>
      <c r="C627" t="s">
        <v>4670</v>
      </c>
    </row>
    <row r="628" spans="1:3" x14ac:dyDescent="0.25">
      <c r="A628">
        <v>506590</v>
      </c>
      <c r="B628" t="s">
        <v>2233</v>
      </c>
      <c r="C628" t="s">
        <v>4671</v>
      </c>
    </row>
    <row r="629" spans="1:3" x14ac:dyDescent="0.25">
      <c r="A629">
        <v>506597</v>
      </c>
      <c r="B629" t="s">
        <v>4673</v>
      </c>
      <c r="C629" t="s">
        <v>4674</v>
      </c>
    </row>
    <row r="630" spans="1:3" x14ac:dyDescent="0.25">
      <c r="A630">
        <v>506605</v>
      </c>
      <c r="B630" t="s">
        <v>4676</v>
      </c>
      <c r="C630" t="s">
        <v>4677</v>
      </c>
    </row>
    <row r="631" spans="1:3" x14ac:dyDescent="0.25">
      <c r="A631">
        <v>506615</v>
      </c>
      <c r="B631" t="s">
        <v>4679</v>
      </c>
      <c r="C631" t="s">
        <v>4680</v>
      </c>
    </row>
    <row r="632" spans="1:3" x14ac:dyDescent="0.25">
      <c r="A632">
        <v>506618</v>
      </c>
      <c r="B632" t="s">
        <v>2337</v>
      </c>
      <c r="C632" t="s">
        <v>4682</v>
      </c>
    </row>
    <row r="633" spans="1:3" x14ac:dyDescent="0.25">
      <c r="A633">
        <v>506640</v>
      </c>
      <c r="B633" t="s">
        <v>4683</v>
      </c>
      <c r="C633" t="s">
        <v>4684</v>
      </c>
    </row>
    <row r="634" spans="1:3" x14ac:dyDescent="0.25">
      <c r="A634">
        <v>506642</v>
      </c>
      <c r="B634" t="s">
        <v>4686</v>
      </c>
      <c r="C634" t="s">
        <v>4687</v>
      </c>
    </row>
    <row r="635" spans="1:3" x14ac:dyDescent="0.25">
      <c r="A635">
        <v>506655</v>
      </c>
      <c r="B635" t="s">
        <v>2837</v>
      </c>
      <c r="C635" t="s">
        <v>4689</v>
      </c>
    </row>
    <row r="636" spans="1:3" x14ac:dyDescent="0.25">
      <c r="A636">
        <v>506685</v>
      </c>
      <c r="B636" t="s">
        <v>4690</v>
      </c>
      <c r="C636" t="s">
        <v>4691</v>
      </c>
    </row>
    <row r="637" spans="1:3" x14ac:dyDescent="0.25">
      <c r="A637">
        <v>506687</v>
      </c>
      <c r="B637" t="s">
        <v>4693</v>
      </c>
      <c r="C637" t="s">
        <v>4694</v>
      </c>
    </row>
    <row r="638" spans="1:3" x14ac:dyDescent="0.25">
      <c r="A638">
        <v>506690</v>
      </c>
      <c r="B638" t="s">
        <v>3109</v>
      </c>
      <c r="C638" t="s">
        <v>4696</v>
      </c>
    </row>
    <row r="639" spans="1:3" x14ac:dyDescent="0.25">
      <c r="A639">
        <v>506720</v>
      </c>
      <c r="B639" t="s">
        <v>3294</v>
      </c>
      <c r="C639" t="s">
        <v>4697</v>
      </c>
    </row>
    <row r="640" spans="1:3" x14ac:dyDescent="0.25">
      <c r="A640">
        <v>506734</v>
      </c>
      <c r="B640" t="s">
        <v>4698</v>
      </c>
      <c r="C640" t="s">
        <v>4699</v>
      </c>
    </row>
    <row r="641" spans="1:3" x14ac:dyDescent="0.25">
      <c r="A641">
        <v>506767</v>
      </c>
      <c r="B641" t="s">
        <v>113</v>
      </c>
      <c r="C641" t="s">
        <v>4701</v>
      </c>
    </row>
    <row r="642" spans="1:3" x14ac:dyDescent="0.25">
      <c r="A642">
        <v>506808</v>
      </c>
      <c r="B642" t="s">
        <v>4702</v>
      </c>
      <c r="C642" t="s">
        <v>4703</v>
      </c>
    </row>
    <row r="643" spans="1:3" x14ac:dyDescent="0.25">
      <c r="A643">
        <v>506820</v>
      </c>
      <c r="B643" t="s">
        <v>241</v>
      </c>
      <c r="C643" t="s">
        <v>4705</v>
      </c>
    </row>
    <row r="644" spans="1:3" x14ac:dyDescent="0.25">
      <c r="A644">
        <v>506852</v>
      </c>
      <c r="B644" t="s">
        <v>4706</v>
      </c>
      <c r="C644" t="s">
        <v>4707</v>
      </c>
    </row>
    <row r="645" spans="1:3" x14ac:dyDescent="0.25">
      <c r="A645">
        <v>506854</v>
      </c>
      <c r="B645" t="s">
        <v>4709</v>
      </c>
      <c r="C645" t="s">
        <v>4710</v>
      </c>
    </row>
    <row r="646" spans="1:3" x14ac:dyDescent="0.25">
      <c r="A646">
        <v>506858</v>
      </c>
      <c r="B646" t="s">
        <v>4712</v>
      </c>
      <c r="C646" t="s">
        <v>4713</v>
      </c>
    </row>
    <row r="647" spans="1:3" x14ac:dyDescent="0.25">
      <c r="A647">
        <v>506863</v>
      </c>
      <c r="B647" t="s">
        <v>4715</v>
      </c>
      <c r="C647" t="s">
        <v>4716</v>
      </c>
    </row>
    <row r="648" spans="1:3" x14ac:dyDescent="0.25">
      <c r="A648">
        <v>506867</v>
      </c>
      <c r="B648" t="s">
        <v>4718</v>
      </c>
      <c r="C648" t="s">
        <v>4719</v>
      </c>
    </row>
    <row r="649" spans="1:3" x14ac:dyDescent="0.25">
      <c r="A649">
        <v>506874</v>
      </c>
      <c r="B649" t="s">
        <v>4721</v>
      </c>
      <c r="C649" t="s">
        <v>4722</v>
      </c>
    </row>
    <row r="650" spans="1:3" x14ac:dyDescent="0.25">
      <c r="A650">
        <v>506879</v>
      </c>
      <c r="B650" t="s">
        <v>4724</v>
      </c>
      <c r="C650" t="s">
        <v>4725</v>
      </c>
    </row>
    <row r="651" spans="1:3" x14ac:dyDescent="0.25">
      <c r="A651">
        <v>506894</v>
      </c>
      <c r="B651" t="s">
        <v>523</v>
      </c>
      <c r="C651" t="s">
        <v>4727</v>
      </c>
    </row>
    <row r="652" spans="1:3" x14ac:dyDescent="0.25">
      <c r="A652">
        <v>506910</v>
      </c>
      <c r="B652" t="s">
        <v>4728</v>
      </c>
      <c r="C652" t="s">
        <v>4729</v>
      </c>
    </row>
    <row r="653" spans="1:3" x14ac:dyDescent="0.25">
      <c r="A653">
        <v>506919</v>
      </c>
      <c r="B653" t="s">
        <v>4731</v>
      </c>
      <c r="C653" t="s">
        <v>4732</v>
      </c>
    </row>
    <row r="654" spans="1:3" x14ac:dyDescent="0.25">
      <c r="A654">
        <v>506935</v>
      </c>
      <c r="B654" t="s">
        <v>4734</v>
      </c>
      <c r="C654" t="s">
        <v>4735</v>
      </c>
    </row>
    <row r="655" spans="1:3" x14ac:dyDescent="0.25">
      <c r="A655">
        <v>506943</v>
      </c>
      <c r="B655" t="s">
        <v>1419</v>
      </c>
      <c r="C655" t="s">
        <v>4737</v>
      </c>
    </row>
    <row r="656" spans="1:3" x14ac:dyDescent="0.25">
      <c r="A656">
        <v>506947</v>
      </c>
      <c r="B656" t="s">
        <v>4738</v>
      </c>
      <c r="C656" t="s">
        <v>4739</v>
      </c>
    </row>
    <row r="657" spans="1:3" x14ac:dyDescent="0.25">
      <c r="A657">
        <v>506971</v>
      </c>
      <c r="B657" t="s">
        <v>4741</v>
      </c>
      <c r="C657" t="s">
        <v>4742</v>
      </c>
    </row>
    <row r="658" spans="1:3" x14ac:dyDescent="0.25">
      <c r="A658">
        <v>506975</v>
      </c>
      <c r="B658" t="s">
        <v>4744</v>
      </c>
      <c r="C658" t="s">
        <v>4745</v>
      </c>
    </row>
    <row r="659" spans="1:3" x14ac:dyDescent="0.25">
      <c r="A659">
        <v>506981</v>
      </c>
      <c r="B659" t="s">
        <v>4747</v>
      </c>
      <c r="C659" t="s">
        <v>4748</v>
      </c>
    </row>
    <row r="660" spans="1:3" x14ac:dyDescent="0.25">
      <c r="A660">
        <v>506991</v>
      </c>
      <c r="B660" t="s">
        <v>4750</v>
      </c>
      <c r="C660" t="s">
        <v>4751</v>
      </c>
    </row>
    <row r="661" spans="1:3" x14ac:dyDescent="0.25">
      <c r="A661">
        <v>507155</v>
      </c>
      <c r="B661" t="s">
        <v>4753</v>
      </c>
      <c r="C661" t="s">
        <v>4754</v>
      </c>
    </row>
    <row r="662" spans="1:3" x14ac:dyDescent="0.25">
      <c r="A662">
        <v>507180</v>
      </c>
      <c r="B662" t="s">
        <v>1557</v>
      </c>
      <c r="C662" t="s">
        <v>4757</v>
      </c>
    </row>
    <row r="663" spans="1:3" x14ac:dyDescent="0.25">
      <c r="A663">
        <v>507205</v>
      </c>
      <c r="B663" t="s">
        <v>3007</v>
      </c>
      <c r="C663" t="s">
        <v>4758</v>
      </c>
    </row>
    <row r="664" spans="1:3" x14ac:dyDescent="0.25">
      <c r="A664">
        <v>507260</v>
      </c>
      <c r="B664" t="s">
        <v>2155</v>
      </c>
      <c r="C664" t="s">
        <v>4759</v>
      </c>
    </row>
    <row r="665" spans="1:3" x14ac:dyDescent="0.25">
      <c r="A665">
        <v>507265</v>
      </c>
      <c r="B665" t="s">
        <v>4760</v>
      </c>
      <c r="C665" t="s">
        <v>4761</v>
      </c>
    </row>
    <row r="666" spans="1:3" x14ac:dyDescent="0.25">
      <c r="A666">
        <v>507300</v>
      </c>
      <c r="B666" t="s">
        <v>4763</v>
      </c>
      <c r="C666" t="s">
        <v>4764</v>
      </c>
    </row>
    <row r="667" spans="1:3" x14ac:dyDescent="0.25">
      <c r="A667">
        <v>507315</v>
      </c>
      <c r="B667" t="s">
        <v>2528</v>
      </c>
      <c r="C667" t="s">
        <v>4766</v>
      </c>
    </row>
    <row r="668" spans="1:3" x14ac:dyDescent="0.25">
      <c r="A668">
        <v>507410</v>
      </c>
      <c r="B668" t="s">
        <v>3246</v>
      </c>
      <c r="C668" t="s">
        <v>4767</v>
      </c>
    </row>
    <row r="669" spans="1:3" x14ac:dyDescent="0.25">
      <c r="A669">
        <v>507435</v>
      </c>
      <c r="B669" t="s">
        <v>4768</v>
      </c>
      <c r="C669" t="s">
        <v>4769</v>
      </c>
    </row>
    <row r="670" spans="1:3" x14ac:dyDescent="0.25">
      <c r="A670">
        <v>507438</v>
      </c>
      <c r="B670" t="s">
        <v>1231</v>
      </c>
      <c r="C670" t="s">
        <v>4771</v>
      </c>
    </row>
    <row r="671" spans="1:3" x14ac:dyDescent="0.25">
      <c r="A671">
        <v>507442</v>
      </c>
      <c r="B671" t="s">
        <v>645</v>
      </c>
      <c r="C671" t="s">
        <v>4772</v>
      </c>
    </row>
    <row r="672" spans="1:3" x14ac:dyDescent="0.25">
      <c r="A672">
        <v>507450</v>
      </c>
      <c r="B672" t="s">
        <v>2999</v>
      </c>
      <c r="C672" t="s">
        <v>4773</v>
      </c>
    </row>
    <row r="673" spans="1:3" x14ac:dyDescent="0.25">
      <c r="A673">
        <v>507458</v>
      </c>
      <c r="B673" t="s">
        <v>3085</v>
      </c>
      <c r="C673" t="s">
        <v>4774</v>
      </c>
    </row>
    <row r="674" spans="1:3" x14ac:dyDescent="0.25">
      <c r="A674">
        <v>507474</v>
      </c>
      <c r="B674" t="s">
        <v>4775</v>
      </c>
      <c r="C674" t="s">
        <v>4776</v>
      </c>
    </row>
    <row r="675" spans="1:3" x14ac:dyDescent="0.25">
      <c r="A675">
        <v>507486</v>
      </c>
      <c r="B675" t="s">
        <v>4778</v>
      </c>
      <c r="C675" t="s">
        <v>4779</v>
      </c>
    </row>
    <row r="676" spans="1:3" x14ac:dyDescent="0.25">
      <c r="A676">
        <v>507488</v>
      </c>
      <c r="B676" t="s">
        <v>952</v>
      </c>
      <c r="C676" t="s">
        <v>4781</v>
      </c>
    </row>
    <row r="677" spans="1:3" x14ac:dyDescent="0.25">
      <c r="A677">
        <v>507490</v>
      </c>
      <c r="B677" t="s">
        <v>2393</v>
      </c>
      <c r="C677" t="s">
        <v>4782</v>
      </c>
    </row>
    <row r="678" spans="1:3" x14ac:dyDescent="0.25">
      <c r="A678">
        <v>507498</v>
      </c>
      <c r="B678" t="s">
        <v>4783</v>
      </c>
      <c r="C678" t="s">
        <v>4784</v>
      </c>
    </row>
    <row r="679" spans="1:3" x14ac:dyDescent="0.25">
      <c r="A679">
        <v>507506</v>
      </c>
      <c r="B679" t="s">
        <v>4786</v>
      </c>
      <c r="C679" t="s">
        <v>4787</v>
      </c>
    </row>
    <row r="680" spans="1:3" x14ac:dyDescent="0.25">
      <c r="A680">
        <v>507508</v>
      </c>
      <c r="B680" t="s">
        <v>4789</v>
      </c>
      <c r="C680" t="s">
        <v>4790</v>
      </c>
    </row>
    <row r="681" spans="1:3" x14ac:dyDescent="0.25">
      <c r="A681">
        <v>507514</v>
      </c>
      <c r="B681" t="s">
        <v>2584</v>
      </c>
      <c r="C681" t="s">
        <v>4792</v>
      </c>
    </row>
    <row r="682" spans="1:3" x14ac:dyDescent="0.25">
      <c r="A682">
        <v>507515</v>
      </c>
      <c r="B682" t="s">
        <v>4793</v>
      </c>
      <c r="C682" t="s">
        <v>4794</v>
      </c>
    </row>
    <row r="683" spans="1:3" x14ac:dyDescent="0.25">
      <c r="A683">
        <v>507522</v>
      </c>
      <c r="B683" t="s">
        <v>4796</v>
      </c>
      <c r="C683" t="s">
        <v>4797</v>
      </c>
    </row>
    <row r="684" spans="1:3" x14ac:dyDescent="0.25">
      <c r="A684">
        <v>507525</v>
      </c>
      <c r="B684" t="s">
        <v>4799</v>
      </c>
      <c r="C684" t="s">
        <v>4800</v>
      </c>
    </row>
    <row r="685" spans="1:3" x14ac:dyDescent="0.25">
      <c r="A685">
        <v>507526</v>
      </c>
      <c r="B685" t="s">
        <v>4802</v>
      </c>
      <c r="C685" t="s">
        <v>4803</v>
      </c>
    </row>
    <row r="686" spans="1:3" x14ac:dyDescent="0.25">
      <c r="A686">
        <v>507543</v>
      </c>
      <c r="B686" t="s">
        <v>4805</v>
      </c>
      <c r="C686" t="s">
        <v>4806</v>
      </c>
    </row>
    <row r="687" spans="1:3" x14ac:dyDescent="0.25">
      <c r="A687">
        <v>507552</v>
      </c>
      <c r="B687" t="s">
        <v>4807</v>
      </c>
      <c r="C687" t="s">
        <v>4808</v>
      </c>
    </row>
    <row r="688" spans="1:3" x14ac:dyDescent="0.25">
      <c r="A688">
        <v>507580</v>
      </c>
      <c r="B688" t="s">
        <v>1385</v>
      </c>
      <c r="C688" t="s">
        <v>4810</v>
      </c>
    </row>
    <row r="689" spans="1:3" x14ac:dyDescent="0.25">
      <c r="A689">
        <v>507598</v>
      </c>
      <c r="B689" t="s">
        <v>4811</v>
      </c>
      <c r="C689" t="s">
        <v>4812</v>
      </c>
    </row>
    <row r="690" spans="1:3" x14ac:dyDescent="0.25">
      <c r="A690">
        <v>507609</v>
      </c>
      <c r="B690" t="s">
        <v>4814</v>
      </c>
      <c r="C690" t="s">
        <v>4815</v>
      </c>
    </row>
    <row r="691" spans="1:3" x14ac:dyDescent="0.25">
      <c r="A691">
        <v>507621</v>
      </c>
      <c r="B691" t="s">
        <v>4817</v>
      </c>
      <c r="C691" t="s">
        <v>4818</v>
      </c>
    </row>
    <row r="692" spans="1:3" x14ac:dyDescent="0.25">
      <c r="A692">
        <v>507645</v>
      </c>
      <c r="B692" t="s">
        <v>4820</v>
      </c>
      <c r="C692" t="s">
        <v>4821</v>
      </c>
    </row>
    <row r="693" spans="1:3" x14ac:dyDescent="0.25">
      <c r="A693">
        <v>507649</v>
      </c>
      <c r="B693" t="s">
        <v>4823</v>
      </c>
      <c r="C693" t="s">
        <v>4824</v>
      </c>
    </row>
    <row r="694" spans="1:3" x14ac:dyDescent="0.25">
      <c r="A694">
        <v>507652</v>
      </c>
      <c r="B694" t="s">
        <v>4826</v>
      </c>
      <c r="C694" t="s">
        <v>4827</v>
      </c>
    </row>
    <row r="695" spans="1:3" x14ac:dyDescent="0.25">
      <c r="A695">
        <v>507663</v>
      </c>
      <c r="B695" t="s">
        <v>4829</v>
      </c>
      <c r="C695" t="s">
        <v>4830</v>
      </c>
    </row>
    <row r="696" spans="1:3" x14ac:dyDescent="0.25">
      <c r="A696">
        <v>507685</v>
      </c>
      <c r="B696" t="s">
        <v>3276</v>
      </c>
      <c r="C696" t="s">
        <v>4832</v>
      </c>
    </row>
    <row r="697" spans="1:3" x14ac:dyDescent="0.25">
      <c r="A697">
        <v>507690</v>
      </c>
      <c r="B697" t="s">
        <v>4833</v>
      </c>
      <c r="C697" t="s">
        <v>4834</v>
      </c>
    </row>
    <row r="698" spans="1:3" x14ac:dyDescent="0.25">
      <c r="A698">
        <v>507717</v>
      </c>
      <c r="B698" t="s">
        <v>643</v>
      </c>
      <c r="C698" t="s">
        <v>4837</v>
      </c>
    </row>
    <row r="699" spans="1:3" x14ac:dyDescent="0.25">
      <c r="A699">
        <v>507747</v>
      </c>
      <c r="B699" t="s">
        <v>4838</v>
      </c>
      <c r="C699" t="s">
        <v>4839</v>
      </c>
    </row>
    <row r="700" spans="1:3" x14ac:dyDescent="0.25">
      <c r="A700">
        <v>507753</v>
      </c>
      <c r="B700" t="s">
        <v>4840</v>
      </c>
      <c r="C700" t="s">
        <v>4841</v>
      </c>
    </row>
    <row r="701" spans="1:3" x14ac:dyDescent="0.25">
      <c r="A701">
        <v>507759</v>
      </c>
      <c r="B701" t="s">
        <v>4843</v>
      </c>
      <c r="C701" t="s">
        <v>4844</v>
      </c>
    </row>
    <row r="702" spans="1:3" x14ac:dyDescent="0.25">
      <c r="A702">
        <v>507779</v>
      </c>
      <c r="B702" t="s">
        <v>4846</v>
      </c>
      <c r="C702" t="s">
        <v>4847</v>
      </c>
    </row>
    <row r="703" spans="1:3" x14ac:dyDescent="0.25">
      <c r="A703">
        <v>507785</v>
      </c>
      <c r="B703" t="s">
        <v>2915</v>
      </c>
      <c r="C703" t="s">
        <v>4849</v>
      </c>
    </row>
    <row r="704" spans="1:3" x14ac:dyDescent="0.25">
      <c r="A704">
        <v>507789</v>
      </c>
      <c r="B704" t="s">
        <v>1399</v>
      </c>
      <c r="C704" t="s">
        <v>4850</v>
      </c>
    </row>
    <row r="705" spans="1:3" x14ac:dyDescent="0.25">
      <c r="A705">
        <v>507794</v>
      </c>
      <c r="B705" t="s">
        <v>4851</v>
      </c>
      <c r="C705" t="s">
        <v>4852</v>
      </c>
    </row>
    <row r="706" spans="1:3" x14ac:dyDescent="0.25">
      <c r="A706">
        <v>507808</v>
      </c>
      <c r="B706" t="s">
        <v>4854</v>
      </c>
      <c r="C706" t="s">
        <v>4855</v>
      </c>
    </row>
    <row r="707" spans="1:3" x14ac:dyDescent="0.25">
      <c r="A707">
        <v>507813</v>
      </c>
      <c r="B707" t="s">
        <v>4857</v>
      </c>
      <c r="C707" t="s">
        <v>4858</v>
      </c>
    </row>
    <row r="708" spans="1:3" x14ac:dyDescent="0.25">
      <c r="A708">
        <v>507815</v>
      </c>
      <c r="B708" t="s">
        <v>929</v>
      </c>
      <c r="C708" t="s">
        <v>4860</v>
      </c>
    </row>
    <row r="709" spans="1:3" x14ac:dyDescent="0.25">
      <c r="A709">
        <v>507817</v>
      </c>
      <c r="B709" t="s">
        <v>4861</v>
      </c>
      <c r="C709" t="s">
        <v>4862</v>
      </c>
    </row>
    <row r="710" spans="1:3" x14ac:dyDescent="0.25">
      <c r="A710">
        <v>507828</v>
      </c>
      <c r="B710" t="s">
        <v>161</v>
      </c>
      <c r="C710" t="s">
        <v>4864</v>
      </c>
    </row>
    <row r="711" spans="1:3" x14ac:dyDescent="0.25">
      <c r="A711">
        <v>507833</v>
      </c>
      <c r="B711" t="s">
        <v>4865</v>
      </c>
      <c r="C711" t="s">
        <v>4866</v>
      </c>
    </row>
    <row r="712" spans="1:3" x14ac:dyDescent="0.25">
      <c r="A712">
        <v>507836</v>
      </c>
      <c r="B712" t="s">
        <v>4868</v>
      </c>
      <c r="C712" t="s">
        <v>4869</v>
      </c>
    </row>
    <row r="713" spans="1:3" x14ac:dyDescent="0.25">
      <c r="A713">
        <v>507852</v>
      </c>
      <c r="B713" t="s">
        <v>4871</v>
      </c>
      <c r="C713" t="s">
        <v>4872</v>
      </c>
    </row>
    <row r="714" spans="1:3" x14ac:dyDescent="0.25">
      <c r="A714">
        <v>507864</v>
      </c>
      <c r="B714" t="s">
        <v>4874</v>
      </c>
      <c r="C714" t="s">
        <v>4875</v>
      </c>
    </row>
    <row r="715" spans="1:3" x14ac:dyDescent="0.25">
      <c r="A715">
        <v>507872</v>
      </c>
      <c r="B715" t="s">
        <v>4877</v>
      </c>
      <c r="C715" t="s">
        <v>4878</v>
      </c>
    </row>
    <row r="716" spans="1:3" x14ac:dyDescent="0.25">
      <c r="A716">
        <v>507878</v>
      </c>
      <c r="B716" t="s">
        <v>3117</v>
      </c>
      <c r="C716" t="s">
        <v>4880</v>
      </c>
    </row>
    <row r="717" spans="1:3" x14ac:dyDescent="0.25">
      <c r="A717">
        <v>507880</v>
      </c>
      <c r="B717" t="s">
        <v>3206</v>
      </c>
      <c r="C717" t="s">
        <v>4881</v>
      </c>
    </row>
    <row r="718" spans="1:3" x14ac:dyDescent="0.25">
      <c r="A718">
        <v>507886</v>
      </c>
      <c r="B718" t="s">
        <v>4882</v>
      </c>
      <c r="C718" t="s">
        <v>4883</v>
      </c>
    </row>
    <row r="719" spans="1:3" x14ac:dyDescent="0.25">
      <c r="A719">
        <v>507892</v>
      </c>
      <c r="B719" t="s">
        <v>4885</v>
      </c>
      <c r="C719" t="s">
        <v>4886</v>
      </c>
    </row>
    <row r="720" spans="1:3" x14ac:dyDescent="0.25">
      <c r="A720">
        <v>507894</v>
      </c>
      <c r="B720" t="s">
        <v>4888</v>
      </c>
      <c r="C720" t="s">
        <v>4889</v>
      </c>
    </row>
    <row r="721" spans="1:3" x14ac:dyDescent="0.25">
      <c r="A721">
        <v>507910</v>
      </c>
      <c r="B721" t="s">
        <v>4891</v>
      </c>
      <c r="C721" t="s">
        <v>4892</v>
      </c>
    </row>
    <row r="722" spans="1:3" x14ac:dyDescent="0.25">
      <c r="A722">
        <v>507912</v>
      </c>
      <c r="B722" t="s">
        <v>4894</v>
      </c>
      <c r="C722" t="s">
        <v>4895</v>
      </c>
    </row>
    <row r="723" spans="1:3" x14ac:dyDescent="0.25">
      <c r="A723">
        <v>507917</v>
      </c>
      <c r="B723" t="s">
        <v>4897</v>
      </c>
      <c r="C723" t="s">
        <v>4898</v>
      </c>
    </row>
    <row r="724" spans="1:3" x14ac:dyDescent="0.25">
      <c r="A724">
        <v>507918</v>
      </c>
      <c r="B724" t="s">
        <v>4900</v>
      </c>
      <c r="C724" t="s">
        <v>4901</v>
      </c>
    </row>
    <row r="725" spans="1:3" x14ac:dyDescent="0.25">
      <c r="A725">
        <v>507938</v>
      </c>
      <c r="B725" t="s">
        <v>4903</v>
      </c>
      <c r="C725" t="s">
        <v>4904</v>
      </c>
    </row>
    <row r="726" spans="1:3" x14ac:dyDescent="0.25">
      <c r="A726">
        <v>507944</v>
      </c>
      <c r="B726" t="s">
        <v>4906</v>
      </c>
      <c r="C726" t="s">
        <v>4907</v>
      </c>
    </row>
    <row r="727" spans="1:3" x14ac:dyDescent="0.25">
      <c r="A727">
        <v>507946</v>
      </c>
      <c r="B727" t="s">
        <v>4909</v>
      </c>
      <c r="C727" t="s">
        <v>4910</v>
      </c>
    </row>
    <row r="728" spans="1:3" x14ac:dyDescent="0.25">
      <c r="A728">
        <v>507948</v>
      </c>
      <c r="B728" t="s">
        <v>4912</v>
      </c>
      <c r="C728" t="s">
        <v>4913</v>
      </c>
    </row>
    <row r="729" spans="1:3" x14ac:dyDescent="0.25">
      <c r="A729">
        <v>507952</v>
      </c>
      <c r="B729" t="s">
        <v>4915</v>
      </c>
      <c r="C729" t="s">
        <v>4916</v>
      </c>
    </row>
    <row r="730" spans="1:3" x14ac:dyDescent="0.25">
      <c r="A730">
        <v>507960</v>
      </c>
      <c r="B730" t="s">
        <v>4917</v>
      </c>
      <c r="C730" t="s">
        <v>4918</v>
      </c>
    </row>
    <row r="731" spans="1:3" x14ac:dyDescent="0.25">
      <c r="A731">
        <v>507962</v>
      </c>
      <c r="B731" t="s">
        <v>4920</v>
      </c>
      <c r="C731" t="s">
        <v>4921</v>
      </c>
    </row>
    <row r="732" spans="1:3" x14ac:dyDescent="0.25">
      <c r="A732">
        <v>507966</v>
      </c>
      <c r="B732" t="s">
        <v>4923</v>
      </c>
      <c r="C732" t="s">
        <v>4924</v>
      </c>
    </row>
    <row r="733" spans="1:3" x14ac:dyDescent="0.25">
      <c r="A733">
        <v>507970</v>
      </c>
      <c r="B733" t="s">
        <v>4926</v>
      </c>
      <c r="C733" t="s">
        <v>4927</v>
      </c>
    </row>
    <row r="734" spans="1:3" x14ac:dyDescent="0.25">
      <c r="A734">
        <v>507981</v>
      </c>
      <c r="B734" t="s">
        <v>4929</v>
      </c>
      <c r="C734" t="s">
        <v>4930</v>
      </c>
    </row>
    <row r="735" spans="1:3" x14ac:dyDescent="0.25">
      <c r="A735">
        <v>507984</v>
      </c>
      <c r="B735" t="s">
        <v>4932</v>
      </c>
      <c r="C735" t="s">
        <v>4933</v>
      </c>
    </row>
    <row r="736" spans="1:3" x14ac:dyDescent="0.25">
      <c r="A736">
        <v>507987</v>
      </c>
      <c r="B736" t="s">
        <v>4935</v>
      </c>
      <c r="C736" t="s">
        <v>4936</v>
      </c>
    </row>
    <row r="737" spans="1:3" x14ac:dyDescent="0.25">
      <c r="A737">
        <v>507998</v>
      </c>
      <c r="B737" t="s">
        <v>4938</v>
      </c>
      <c r="C737" t="s">
        <v>4939</v>
      </c>
    </row>
    <row r="738" spans="1:3" x14ac:dyDescent="0.25">
      <c r="A738">
        <v>508136</v>
      </c>
      <c r="B738" t="s">
        <v>4941</v>
      </c>
      <c r="C738" t="s">
        <v>4942</v>
      </c>
    </row>
    <row r="739" spans="1:3" x14ac:dyDescent="0.25">
      <c r="A739">
        <v>508306</v>
      </c>
      <c r="B739" t="s">
        <v>4944</v>
      </c>
      <c r="C739" t="s">
        <v>4945</v>
      </c>
    </row>
    <row r="740" spans="1:3" x14ac:dyDescent="0.25">
      <c r="A740">
        <v>508486</v>
      </c>
      <c r="B740" t="s">
        <v>4947</v>
      </c>
      <c r="C740" t="s">
        <v>4948</v>
      </c>
    </row>
    <row r="741" spans="1:3" x14ac:dyDescent="0.25">
      <c r="A741">
        <v>508494</v>
      </c>
      <c r="B741" t="s">
        <v>4950</v>
      </c>
      <c r="C741" t="s">
        <v>4951</v>
      </c>
    </row>
    <row r="742" spans="1:3" x14ac:dyDescent="0.25">
      <c r="A742">
        <v>508571</v>
      </c>
      <c r="B742" t="s">
        <v>4953</v>
      </c>
      <c r="C742" t="s">
        <v>4954</v>
      </c>
    </row>
    <row r="743" spans="1:3" x14ac:dyDescent="0.25">
      <c r="A743">
        <v>508664</v>
      </c>
      <c r="B743" t="s">
        <v>4956</v>
      </c>
      <c r="C743" t="s">
        <v>4957</v>
      </c>
    </row>
    <row r="744" spans="1:3" x14ac:dyDescent="0.25">
      <c r="A744">
        <v>508670</v>
      </c>
      <c r="B744" t="s">
        <v>4959</v>
      </c>
      <c r="C744" t="s">
        <v>4960</v>
      </c>
    </row>
    <row r="745" spans="1:3" x14ac:dyDescent="0.25">
      <c r="A745">
        <v>508807</v>
      </c>
      <c r="B745" t="s">
        <v>4962</v>
      </c>
      <c r="C745" t="s">
        <v>4963</v>
      </c>
    </row>
    <row r="746" spans="1:3" x14ac:dyDescent="0.25">
      <c r="A746">
        <v>508814</v>
      </c>
      <c r="B746" t="s">
        <v>565</v>
      </c>
      <c r="C746" t="s">
        <v>4965</v>
      </c>
    </row>
    <row r="747" spans="1:3" x14ac:dyDescent="0.25">
      <c r="A747">
        <v>508860</v>
      </c>
      <c r="B747" t="s">
        <v>4966</v>
      </c>
      <c r="C747" t="s">
        <v>4967</v>
      </c>
    </row>
    <row r="748" spans="1:3" x14ac:dyDescent="0.25">
      <c r="A748">
        <v>508867</v>
      </c>
      <c r="B748" t="s">
        <v>4969</v>
      </c>
      <c r="C748" t="s">
        <v>4970</v>
      </c>
    </row>
    <row r="749" spans="1:3" x14ac:dyDescent="0.25">
      <c r="A749">
        <v>508869</v>
      </c>
      <c r="B749" t="s">
        <v>173</v>
      </c>
      <c r="C749" t="s">
        <v>4972</v>
      </c>
    </row>
    <row r="750" spans="1:3" x14ac:dyDescent="0.25">
      <c r="A750">
        <v>508875</v>
      </c>
      <c r="B750" t="s">
        <v>4974</v>
      </c>
      <c r="C750" t="s">
        <v>4975</v>
      </c>
    </row>
    <row r="751" spans="1:3" x14ac:dyDescent="0.25">
      <c r="A751">
        <v>508905</v>
      </c>
      <c r="B751" t="s">
        <v>4977</v>
      </c>
      <c r="C751" t="s">
        <v>4978</v>
      </c>
    </row>
    <row r="752" spans="1:3" x14ac:dyDescent="0.25">
      <c r="A752">
        <v>508906</v>
      </c>
      <c r="B752" t="s">
        <v>807</v>
      </c>
      <c r="C752" t="s">
        <v>4980</v>
      </c>
    </row>
    <row r="753" spans="1:3" x14ac:dyDescent="0.25">
      <c r="A753">
        <v>508918</v>
      </c>
      <c r="B753" t="s">
        <v>4981</v>
      </c>
      <c r="C753" t="s">
        <v>4982</v>
      </c>
    </row>
    <row r="754" spans="1:3" x14ac:dyDescent="0.25">
      <c r="A754">
        <v>508922</v>
      </c>
      <c r="B754" t="s">
        <v>4985</v>
      </c>
      <c r="C754" t="s">
        <v>4986</v>
      </c>
    </row>
    <row r="755" spans="1:3" x14ac:dyDescent="0.25">
      <c r="A755">
        <v>508929</v>
      </c>
      <c r="B755" t="s">
        <v>4988</v>
      </c>
      <c r="C755" t="s">
        <v>4989</v>
      </c>
    </row>
    <row r="756" spans="1:3" x14ac:dyDescent="0.25">
      <c r="A756">
        <v>508933</v>
      </c>
      <c r="B756" t="s">
        <v>277</v>
      </c>
      <c r="C756" t="s">
        <v>4991</v>
      </c>
    </row>
    <row r="757" spans="1:3" x14ac:dyDescent="0.25">
      <c r="A757">
        <v>508939</v>
      </c>
      <c r="B757" t="s">
        <v>4992</v>
      </c>
      <c r="C757" t="s">
        <v>4993</v>
      </c>
    </row>
    <row r="758" spans="1:3" x14ac:dyDescent="0.25">
      <c r="A758">
        <v>508941</v>
      </c>
      <c r="B758" t="s">
        <v>4995</v>
      </c>
      <c r="C758" t="s">
        <v>4996</v>
      </c>
    </row>
    <row r="759" spans="1:3" x14ac:dyDescent="0.25">
      <c r="A759">
        <v>508954</v>
      </c>
      <c r="B759" t="s">
        <v>4998</v>
      </c>
      <c r="C759" t="s">
        <v>4999</v>
      </c>
    </row>
    <row r="760" spans="1:3" x14ac:dyDescent="0.25">
      <c r="A760">
        <v>508956</v>
      </c>
      <c r="B760" t="s">
        <v>5001</v>
      </c>
      <c r="C760" t="s">
        <v>5002</v>
      </c>
    </row>
    <row r="761" spans="1:3" x14ac:dyDescent="0.25">
      <c r="A761">
        <v>508961</v>
      </c>
      <c r="B761" t="s">
        <v>5004</v>
      </c>
      <c r="C761" t="s">
        <v>5005</v>
      </c>
    </row>
    <row r="762" spans="1:3" x14ac:dyDescent="0.25">
      <c r="A762">
        <v>508963</v>
      </c>
      <c r="B762" t="s">
        <v>5007</v>
      </c>
      <c r="C762" t="s">
        <v>5008</v>
      </c>
    </row>
    <row r="763" spans="1:3" x14ac:dyDescent="0.25">
      <c r="A763">
        <v>508980</v>
      </c>
      <c r="B763" t="s">
        <v>5009</v>
      </c>
      <c r="C763" t="s">
        <v>5010</v>
      </c>
    </row>
    <row r="764" spans="1:3" x14ac:dyDescent="0.25">
      <c r="A764">
        <v>508989</v>
      </c>
      <c r="B764" t="s">
        <v>1982</v>
      </c>
      <c r="C764" t="s">
        <v>5012</v>
      </c>
    </row>
    <row r="765" spans="1:3" x14ac:dyDescent="0.25">
      <c r="A765">
        <v>508993</v>
      </c>
      <c r="B765" t="s">
        <v>5014</v>
      </c>
      <c r="C765" t="s">
        <v>5015</v>
      </c>
    </row>
    <row r="766" spans="1:3" x14ac:dyDescent="0.25">
      <c r="A766">
        <v>508996</v>
      </c>
      <c r="B766" t="s">
        <v>5017</v>
      </c>
      <c r="C766" t="s">
        <v>5018</v>
      </c>
    </row>
    <row r="767" spans="1:3" x14ac:dyDescent="0.25">
      <c r="A767">
        <v>508998</v>
      </c>
      <c r="B767" t="s">
        <v>5020</v>
      </c>
      <c r="C767" t="s">
        <v>5021</v>
      </c>
    </row>
    <row r="768" spans="1:3" x14ac:dyDescent="0.25">
      <c r="A768">
        <v>509003</v>
      </c>
      <c r="B768" t="s">
        <v>5023</v>
      </c>
      <c r="C768" t="s">
        <v>5024</v>
      </c>
    </row>
    <row r="769" spans="1:3" x14ac:dyDescent="0.25">
      <c r="A769">
        <v>509009</v>
      </c>
      <c r="B769" t="s">
        <v>257</v>
      </c>
      <c r="C769" t="s">
        <v>5025</v>
      </c>
    </row>
    <row r="770" spans="1:3" x14ac:dyDescent="0.25">
      <c r="A770">
        <v>509015</v>
      </c>
      <c r="B770" t="s">
        <v>5026</v>
      </c>
      <c r="C770" t="s">
        <v>5027</v>
      </c>
    </row>
    <row r="771" spans="1:3" x14ac:dyDescent="0.25">
      <c r="A771">
        <v>509020</v>
      </c>
      <c r="B771" t="s">
        <v>2508</v>
      </c>
      <c r="C771" t="s">
        <v>5029</v>
      </c>
    </row>
    <row r="772" spans="1:3" x14ac:dyDescent="0.25">
      <c r="A772">
        <v>509026</v>
      </c>
      <c r="B772" t="s">
        <v>5030</v>
      </c>
      <c r="C772" t="s">
        <v>5031</v>
      </c>
    </row>
    <row r="773" spans="1:3" x14ac:dyDescent="0.25">
      <c r="A773">
        <v>509038</v>
      </c>
      <c r="B773" t="s">
        <v>5033</v>
      </c>
      <c r="C773" t="s">
        <v>5034</v>
      </c>
    </row>
    <row r="774" spans="1:3" x14ac:dyDescent="0.25">
      <c r="A774">
        <v>509040</v>
      </c>
      <c r="B774" t="s">
        <v>5036</v>
      </c>
      <c r="C774" t="s">
        <v>5037</v>
      </c>
    </row>
    <row r="775" spans="1:3" x14ac:dyDescent="0.25">
      <c r="A775">
        <v>509046</v>
      </c>
      <c r="B775" t="s">
        <v>5039</v>
      </c>
      <c r="C775" t="s">
        <v>5040</v>
      </c>
    </row>
    <row r="776" spans="1:3" x14ac:dyDescent="0.25">
      <c r="A776">
        <v>509048</v>
      </c>
      <c r="B776" t="s">
        <v>5042</v>
      </c>
      <c r="C776" t="s">
        <v>5043</v>
      </c>
    </row>
    <row r="777" spans="1:3" x14ac:dyDescent="0.25">
      <c r="A777">
        <v>509051</v>
      </c>
      <c r="B777" t="s">
        <v>5045</v>
      </c>
      <c r="C777" t="s">
        <v>5046</v>
      </c>
    </row>
    <row r="778" spans="1:3" x14ac:dyDescent="0.25">
      <c r="A778">
        <v>509053</v>
      </c>
      <c r="B778" t="s">
        <v>5048</v>
      </c>
      <c r="C778" t="s">
        <v>5049</v>
      </c>
    </row>
    <row r="779" spans="1:3" x14ac:dyDescent="0.25">
      <c r="A779">
        <v>509055</v>
      </c>
      <c r="B779" t="s">
        <v>3210</v>
      </c>
      <c r="C779" t="s">
        <v>5051</v>
      </c>
    </row>
    <row r="780" spans="1:3" x14ac:dyDescent="0.25">
      <c r="A780">
        <v>509069</v>
      </c>
      <c r="B780" t="s">
        <v>1325</v>
      </c>
      <c r="C780" t="s">
        <v>5052</v>
      </c>
    </row>
    <row r="781" spans="1:3" x14ac:dyDescent="0.25">
      <c r="A781">
        <v>509073</v>
      </c>
      <c r="B781" t="s">
        <v>5053</v>
      </c>
      <c r="C781" t="s">
        <v>5054</v>
      </c>
    </row>
    <row r="782" spans="1:3" x14ac:dyDescent="0.25">
      <c r="A782">
        <v>509077</v>
      </c>
      <c r="B782" t="s">
        <v>2313</v>
      </c>
      <c r="C782" t="s">
        <v>5056</v>
      </c>
    </row>
    <row r="783" spans="1:3" x14ac:dyDescent="0.25">
      <c r="A783">
        <v>509079</v>
      </c>
      <c r="B783" t="s">
        <v>1048</v>
      </c>
      <c r="C783" t="s">
        <v>5058</v>
      </c>
    </row>
    <row r="784" spans="1:3" x14ac:dyDescent="0.25">
      <c r="A784">
        <v>509084</v>
      </c>
      <c r="B784" t="s">
        <v>5059</v>
      </c>
      <c r="C784" t="s">
        <v>5060</v>
      </c>
    </row>
    <row r="785" spans="1:3" x14ac:dyDescent="0.25">
      <c r="A785">
        <v>509099</v>
      </c>
      <c r="B785" t="s">
        <v>5062</v>
      </c>
      <c r="C785" t="s">
        <v>5063</v>
      </c>
    </row>
    <row r="786" spans="1:3" x14ac:dyDescent="0.25">
      <c r="A786">
        <v>509148</v>
      </c>
      <c r="B786" t="s">
        <v>5064</v>
      </c>
      <c r="C786" t="s">
        <v>5065</v>
      </c>
    </row>
    <row r="787" spans="1:3" x14ac:dyDescent="0.25">
      <c r="A787">
        <v>509152</v>
      </c>
      <c r="B787" t="s">
        <v>1024</v>
      </c>
      <c r="C787" t="s">
        <v>5067</v>
      </c>
    </row>
    <row r="788" spans="1:3" x14ac:dyDescent="0.25">
      <c r="A788">
        <v>509162</v>
      </c>
      <c r="B788" t="s">
        <v>5068</v>
      </c>
      <c r="C788" t="s">
        <v>5069</v>
      </c>
    </row>
    <row r="789" spans="1:3" x14ac:dyDescent="0.25">
      <c r="A789">
        <v>509196</v>
      </c>
      <c r="B789" t="s">
        <v>5071</v>
      </c>
      <c r="C789" t="s">
        <v>5072</v>
      </c>
    </row>
    <row r="790" spans="1:3" x14ac:dyDescent="0.25">
      <c r="A790">
        <v>509220</v>
      </c>
      <c r="B790" t="s">
        <v>2335</v>
      </c>
      <c r="C790" t="s">
        <v>5074</v>
      </c>
    </row>
    <row r="791" spans="1:3" x14ac:dyDescent="0.25">
      <c r="A791">
        <v>509243</v>
      </c>
      <c r="B791" t="s">
        <v>3079</v>
      </c>
      <c r="C791" t="s">
        <v>5075</v>
      </c>
    </row>
    <row r="792" spans="1:3" x14ac:dyDescent="0.25">
      <c r="A792">
        <v>509438</v>
      </c>
      <c r="B792" t="s">
        <v>5076</v>
      </c>
      <c r="C792" t="s">
        <v>5077</v>
      </c>
    </row>
    <row r="793" spans="1:3" x14ac:dyDescent="0.25">
      <c r="A793">
        <v>509449</v>
      </c>
      <c r="B793" t="s">
        <v>5079</v>
      </c>
      <c r="C793" t="s">
        <v>5080</v>
      </c>
    </row>
    <row r="794" spans="1:3" x14ac:dyDescent="0.25">
      <c r="A794">
        <v>509470</v>
      </c>
      <c r="B794" t="s">
        <v>5082</v>
      </c>
      <c r="C794" t="s">
        <v>5083</v>
      </c>
    </row>
    <row r="795" spans="1:3" x14ac:dyDescent="0.25">
      <c r="A795">
        <v>509472</v>
      </c>
      <c r="B795" t="s">
        <v>5084</v>
      </c>
      <c r="C795" t="s">
        <v>5085</v>
      </c>
    </row>
    <row r="796" spans="1:3" x14ac:dyDescent="0.25">
      <c r="A796">
        <v>509480</v>
      </c>
      <c r="B796" t="s">
        <v>353</v>
      </c>
      <c r="C796" t="s">
        <v>5087</v>
      </c>
    </row>
    <row r="797" spans="1:3" x14ac:dyDescent="0.25">
      <c r="A797">
        <v>509486</v>
      </c>
      <c r="B797" t="s">
        <v>5088</v>
      </c>
      <c r="C797" t="s">
        <v>5089</v>
      </c>
    </row>
    <row r="798" spans="1:3" x14ac:dyDescent="0.25">
      <c r="A798">
        <v>509488</v>
      </c>
      <c r="B798" t="s">
        <v>1004</v>
      </c>
      <c r="C798" t="s">
        <v>5091</v>
      </c>
    </row>
    <row r="799" spans="1:3" x14ac:dyDescent="0.25">
      <c r="A799">
        <v>509496</v>
      </c>
      <c r="B799" t="s">
        <v>1379</v>
      </c>
      <c r="C799" t="s">
        <v>5092</v>
      </c>
    </row>
    <row r="800" spans="1:3" x14ac:dyDescent="0.25">
      <c r="A800">
        <v>509525</v>
      </c>
      <c r="B800" t="s">
        <v>5093</v>
      </c>
      <c r="C800" t="s">
        <v>5094</v>
      </c>
    </row>
    <row r="801" spans="1:3" x14ac:dyDescent="0.25">
      <c r="A801">
        <v>509546</v>
      </c>
      <c r="B801" t="s">
        <v>5096</v>
      </c>
      <c r="C801" t="s">
        <v>5097</v>
      </c>
    </row>
    <row r="802" spans="1:3" x14ac:dyDescent="0.25">
      <c r="A802">
        <v>509550</v>
      </c>
      <c r="B802" t="s">
        <v>884</v>
      </c>
      <c r="C802" t="s">
        <v>5099</v>
      </c>
    </row>
    <row r="803" spans="1:3" x14ac:dyDescent="0.25">
      <c r="A803">
        <v>509557</v>
      </c>
      <c r="B803" t="s">
        <v>894</v>
      </c>
      <c r="C803" t="s">
        <v>5100</v>
      </c>
    </row>
    <row r="804" spans="1:3" x14ac:dyDescent="0.25">
      <c r="A804">
        <v>509563</v>
      </c>
      <c r="B804" t="s">
        <v>5101</v>
      </c>
      <c r="C804" t="s">
        <v>5102</v>
      </c>
    </row>
    <row r="805" spans="1:3" x14ac:dyDescent="0.25">
      <c r="A805">
        <v>509567</v>
      </c>
      <c r="B805" t="s">
        <v>960</v>
      </c>
      <c r="C805" t="s">
        <v>5104</v>
      </c>
    </row>
    <row r="806" spans="1:3" x14ac:dyDescent="0.25">
      <c r="A806">
        <v>509597</v>
      </c>
      <c r="B806" t="s">
        <v>5105</v>
      </c>
      <c r="C806" t="s">
        <v>5106</v>
      </c>
    </row>
    <row r="807" spans="1:3" x14ac:dyDescent="0.25">
      <c r="A807">
        <v>509627</v>
      </c>
      <c r="B807" t="s">
        <v>1140</v>
      </c>
      <c r="C807" t="s">
        <v>5108</v>
      </c>
    </row>
    <row r="808" spans="1:3" x14ac:dyDescent="0.25">
      <c r="A808">
        <v>509631</v>
      </c>
      <c r="B808" t="s">
        <v>1106</v>
      </c>
      <c r="C808" t="s">
        <v>5109</v>
      </c>
    </row>
    <row r="809" spans="1:3" x14ac:dyDescent="0.25">
      <c r="A809">
        <v>509635</v>
      </c>
      <c r="B809" t="s">
        <v>1136</v>
      </c>
      <c r="C809" t="s">
        <v>5110</v>
      </c>
    </row>
    <row r="810" spans="1:3" x14ac:dyDescent="0.25">
      <c r="A810">
        <v>509650</v>
      </c>
      <c r="B810" t="s">
        <v>5111</v>
      </c>
      <c r="C810" t="s">
        <v>5112</v>
      </c>
    </row>
    <row r="811" spans="1:3" x14ac:dyDescent="0.25">
      <c r="A811">
        <v>509675</v>
      </c>
      <c r="B811" t="s">
        <v>1128</v>
      </c>
      <c r="C811" t="s">
        <v>5114</v>
      </c>
    </row>
    <row r="812" spans="1:3" x14ac:dyDescent="0.25">
      <c r="A812">
        <v>509692</v>
      </c>
      <c r="B812" t="s">
        <v>1287</v>
      </c>
      <c r="C812" t="s">
        <v>5115</v>
      </c>
    </row>
    <row r="813" spans="1:3" x14ac:dyDescent="0.25">
      <c r="A813">
        <v>509709</v>
      </c>
      <c r="B813" t="s">
        <v>5116</v>
      </c>
      <c r="C813" t="s">
        <v>5117</v>
      </c>
    </row>
    <row r="814" spans="1:3" x14ac:dyDescent="0.25">
      <c r="A814">
        <v>509715</v>
      </c>
      <c r="B814" t="s">
        <v>5119</v>
      </c>
      <c r="C814" t="s">
        <v>5120</v>
      </c>
    </row>
    <row r="815" spans="1:3" x14ac:dyDescent="0.25">
      <c r="A815">
        <v>509760</v>
      </c>
      <c r="B815" t="s">
        <v>5121</v>
      </c>
      <c r="C815" t="s">
        <v>5122</v>
      </c>
    </row>
    <row r="816" spans="1:3" x14ac:dyDescent="0.25">
      <c r="A816">
        <v>509782</v>
      </c>
      <c r="B816" t="s">
        <v>5124</v>
      </c>
      <c r="C816" t="s">
        <v>5125</v>
      </c>
    </row>
    <row r="817" spans="1:3" x14ac:dyDescent="0.25">
      <c r="A817">
        <v>509820</v>
      </c>
      <c r="B817" t="s">
        <v>2169</v>
      </c>
      <c r="C817" t="s">
        <v>5127</v>
      </c>
    </row>
    <row r="818" spans="1:3" x14ac:dyDescent="0.25">
      <c r="A818">
        <v>509835</v>
      </c>
      <c r="B818" t="s">
        <v>5128</v>
      </c>
      <c r="C818" t="s">
        <v>5129</v>
      </c>
    </row>
    <row r="819" spans="1:3" x14ac:dyDescent="0.25">
      <c r="A819">
        <v>509845</v>
      </c>
      <c r="B819" t="s">
        <v>5131</v>
      </c>
      <c r="C819" t="s">
        <v>5132</v>
      </c>
    </row>
    <row r="820" spans="1:3" x14ac:dyDescent="0.25">
      <c r="A820">
        <v>509870</v>
      </c>
      <c r="B820" t="s">
        <v>5133</v>
      </c>
      <c r="C820" t="s">
        <v>5134</v>
      </c>
    </row>
    <row r="821" spans="1:3" x14ac:dyDescent="0.25">
      <c r="A821">
        <v>509874</v>
      </c>
      <c r="B821" t="s">
        <v>2630</v>
      </c>
      <c r="C821" t="s">
        <v>5135</v>
      </c>
    </row>
    <row r="822" spans="1:3" x14ac:dyDescent="0.25">
      <c r="A822">
        <v>509887</v>
      </c>
      <c r="B822" t="s">
        <v>5136</v>
      </c>
      <c r="C822" t="s">
        <v>5137</v>
      </c>
    </row>
    <row r="823" spans="1:3" x14ac:dyDescent="0.25">
      <c r="A823">
        <v>509895</v>
      </c>
      <c r="B823" t="s">
        <v>5139</v>
      </c>
      <c r="C823" t="s">
        <v>5140</v>
      </c>
    </row>
    <row r="824" spans="1:3" x14ac:dyDescent="0.25">
      <c r="A824">
        <v>509910</v>
      </c>
      <c r="B824" t="s">
        <v>5142</v>
      </c>
      <c r="C824" t="s">
        <v>5143</v>
      </c>
    </row>
    <row r="825" spans="1:3" x14ac:dyDescent="0.25">
      <c r="A825">
        <v>509917</v>
      </c>
      <c r="B825" t="s">
        <v>5144</v>
      </c>
      <c r="C825" t="s">
        <v>5145</v>
      </c>
    </row>
    <row r="826" spans="1:3" x14ac:dyDescent="0.25">
      <c r="A826">
        <v>509930</v>
      </c>
      <c r="B826" t="s">
        <v>2875</v>
      </c>
      <c r="C826" t="s">
        <v>5147</v>
      </c>
    </row>
    <row r="827" spans="1:3" x14ac:dyDescent="0.25">
      <c r="A827">
        <v>509945</v>
      </c>
      <c r="B827" t="s">
        <v>5148</v>
      </c>
      <c r="C827" t="s">
        <v>5149</v>
      </c>
    </row>
    <row r="828" spans="1:3" x14ac:dyDescent="0.25">
      <c r="A828">
        <v>509953</v>
      </c>
      <c r="B828" t="s">
        <v>5151</v>
      </c>
      <c r="C828" t="s">
        <v>5152</v>
      </c>
    </row>
    <row r="829" spans="1:3" x14ac:dyDescent="0.25">
      <c r="A829">
        <v>509966</v>
      </c>
      <c r="B829" t="s">
        <v>3236</v>
      </c>
      <c r="C829" t="s">
        <v>5154</v>
      </c>
    </row>
    <row r="830" spans="1:3" x14ac:dyDescent="0.25">
      <c r="A830">
        <v>510245</v>
      </c>
      <c r="B830" t="s">
        <v>5155</v>
      </c>
      <c r="C830" t="s">
        <v>5156</v>
      </c>
    </row>
    <row r="831" spans="1:3" x14ac:dyDescent="0.25">
      <c r="A831">
        <v>511000</v>
      </c>
      <c r="B831" t="s">
        <v>5158</v>
      </c>
      <c r="C831" t="s">
        <v>5159</v>
      </c>
    </row>
    <row r="832" spans="1:3" x14ac:dyDescent="0.25">
      <c r="A832">
        <v>511012</v>
      </c>
      <c r="B832" t="s">
        <v>5161</v>
      </c>
      <c r="C832" t="s">
        <v>5162</v>
      </c>
    </row>
    <row r="833" spans="1:3" x14ac:dyDescent="0.25">
      <c r="A833">
        <v>511018</v>
      </c>
      <c r="B833" t="s">
        <v>5164</v>
      </c>
      <c r="C833" t="s">
        <v>5165</v>
      </c>
    </row>
    <row r="834" spans="1:3" x14ac:dyDescent="0.25">
      <c r="A834">
        <v>511024</v>
      </c>
      <c r="B834" t="s">
        <v>5167</v>
      </c>
      <c r="C834" t="s">
        <v>5168</v>
      </c>
    </row>
    <row r="835" spans="1:3" x14ac:dyDescent="0.25">
      <c r="A835">
        <v>511034</v>
      </c>
      <c r="B835" t="s">
        <v>1445</v>
      </c>
      <c r="C835" t="s">
        <v>5170</v>
      </c>
    </row>
    <row r="836" spans="1:3" x14ac:dyDescent="0.25">
      <c r="A836">
        <v>511038</v>
      </c>
      <c r="B836" t="s">
        <v>5171</v>
      </c>
      <c r="C836" t="s">
        <v>5172</v>
      </c>
    </row>
    <row r="837" spans="1:3" x14ac:dyDescent="0.25">
      <c r="A837">
        <v>511048</v>
      </c>
      <c r="B837" t="s">
        <v>5174</v>
      </c>
      <c r="C837" t="s">
        <v>5175</v>
      </c>
    </row>
    <row r="838" spans="1:3" x14ac:dyDescent="0.25">
      <c r="A838">
        <v>511060</v>
      </c>
      <c r="B838" t="s">
        <v>5177</v>
      </c>
      <c r="C838" t="s">
        <v>5178</v>
      </c>
    </row>
    <row r="839" spans="1:3" x14ac:dyDescent="0.25">
      <c r="A839">
        <v>511064</v>
      </c>
      <c r="B839" t="s">
        <v>5180</v>
      </c>
      <c r="C839" t="s">
        <v>5181</v>
      </c>
    </row>
    <row r="840" spans="1:3" x14ac:dyDescent="0.25">
      <c r="A840">
        <v>511066</v>
      </c>
      <c r="B840" t="s">
        <v>5183</v>
      </c>
      <c r="C840" t="s">
        <v>5184</v>
      </c>
    </row>
    <row r="841" spans="1:3" x14ac:dyDescent="0.25">
      <c r="A841">
        <v>511072</v>
      </c>
      <c r="B841" t="s">
        <v>647</v>
      </c>
      <c r="C841" t="s">
        <v>5186</v>
      </c>
    </row>
    <row r="842" spans="1:3" x14ac:dyDescent="0.25">
      <c r="A842">
        <v>511074</v>
      </c>
      <c r="B842" t="s">
        <v>5187</v>
      </c>
      <c r="C842" t="s">
        <v>5188</v>
      </c>
    </row>
    <row r="843" spans="1:3" x14ac:dyDescent="0.25">
      <c r="A843">
        <v>511076</v>
      </c>
      <c r="B843" t="s">
        <v>5190</v>
      </c>
      <c r="C843" t="s">
        <v>5191</v>
      </c>
    </row>
    <row r="844" spans="1:3" x14ac:dyDescent="0.25">
      <c r="A844">
        <v>511092</v>
      </c>
      <c r="B844" t="s">
        <v>5193</v>
      </c>
      <c r="C844" t="s">
        <v>5194</v>
      </c>
    </row>
    <row r="845" spans="1:3" x14ac:dyDescent="0.25">
      <c r="A845">
        <v>511096</v>
      </c>
      <c r="B845" t="s">
        <v>5196</v>
      </c>
      <c r="C845" t="s">
        <v>5197</v>
      </c>
    </row>
    <row r="846" spans="1:3" x14ac:dyDescent="0.25">
      <c r="A846">
        <v>511108</v>
      </c>
      <c r="B846" t="s">
        <v>2652</v>
      </c>
      <c r="C846" t="s">
        <v>5198</v>
      </c>
    </row>
    <row r="847" spans="1:3" x14ac:dyDescent="0.25">
      <c r="A847">
        <v>511110</v>
      </c>
      <c r="B847" t="s">
        <v>5199</v>
      </c>
      <c r="C847" t="s">
        <v>5200</v>
      </c>
    </row>
    <row r="848" spans="1:3" x14ac:dyDescent="0.25">
      <c r="A848">
        <v>511116</v>
      </c>
      <c r="B848" t="s">
        <v>5202</v>
      </c>
      <c r="C848" t="s">
        <v>5203</v>
      </c>
    </row>
    <row r="849" spans="1:3" x14ac:dyDescent="0.25">
      <c r="A849">
        <v>511122</v>
      </c>
      <c r="B849" t="s">
        <v>5205</v>
      </c>
      <c r="C849" t="s">
        <v>5206</v>
      </c>
    </row>
    <row r="850" spans="1:3" x14ac:dyDescent="0.25">
      <c r="A850">
        <v>511128</v>
      </c>
      <c r="B850" t="s">
        <v>5208</v>
      </c>
      <c r="C850" t="s">
        <v>5209</v>
      </c>
    </row>
    <row r="851" spans="1:3" x14ac:dyDescent="0.25">
      <c r="A851">
        <v>511131</v>
      </c>
      <c r="B851" t="s">
        <v>5210</v>
      </c>
      <c r="C851" t="s">
        <v>5211</v>
      </c>
    </row>
    <row r="852" spans="1:3" x14ac:dyDescent="0.25">
      <c r="A852">
        <v>511138</v>
      </c>
      <c r="B852" t="s">
        <v>5213</v>
      </c>
      <c r="C852" t="s">
        <v>5214</v>
      </c>
    </row>
    <row r="853" spans="1:3" x14ac:dyDescent="0.25">
      <c r="A853">
        <v>511139</v>
      </c>
      <c r="B853" t="s">
        <v>5216</v>
      </c>
      <c r="C853" t="s">
        <v>5217</v>
      </c>
    </row>
    <row r="854" spans="1:3" x14ac:dyDescent="0.25">
      <c r="A854">
        <v>511144</v>
      </c>
      <c r="B854" t="s">
        <v>5219</v>
      </c>
      <c r="C854" t="s">
        <v>5220</v>
      </c>
    </row>
    <row r="855" spans="1:3" x14ac:dyDescent="0.25">
      <c r="A855">
        <v>511147</v>
      </c>
      <c r="B855" t="s">
        <v>5222</v>
      </c>
      <c r="C855" t="s">
        <v>5223</v>
      </c>
    </row>
    <row r="856" spans="1:3" x14ac:dyDescent="0.25">
      <c r="A856">
        <v>511149</v>
      </c>
      <c r="B856" t="s">
        <v>5225</v>
      </c>
      <c r="C856" t="s">
        <v>5226</v>
      </c>
    </row>
    <row r="857" spans="1:3" x14ac:dyDescent="0.25">
      <c r="A857">
        <v>511153</v>
      </c>
      <c r="B857" t="s">
        <v>5228</v>
      </c>
      <c r="C857" t="s">
        <v>5229</v>
      </c>
    </row>
    <row r="858" spans="1:3" x14ac:dyDescent="0.25">
      <c r="A858">
        <v>511169</v>
      </c>
      <c r="B858" t="s">
        <v>5231</v>
      </c>
      <c r="C858" t="s">
        <v>5232</v>
      </c>
    </row>
    <row r="859" spans="1:3" x14ac:dyDescent="0.25">
      <c r="A859">
        <v>511176</v>
      </c>
      <c r="B859" t="s">
        <v>5234</v>
      </c>
      <c r="C859" t="s">
        <v>5235</v>
      </c>
    </row>
    <row r="860" spans="1:3" x14ac:dyDescent="0.25">
      <c r="A860">
        <v>511185</v>
      </c>
      <c r="B860" t="s">
        <v>5237</v>
      </c>
      <c r="C860" t="s">
        <v>5238</v>
      </c>
    </row>
    <row r="861" spans="1:3" x14ac:dyDescent="0.25">
      <c r="A861">
        <v>511187</v>
      </c>
      <c r="B861" t="s">
        <v>5240</v>
      </c>
      <c r="C861" t="s">
        <v>5241</v>
      </c>
    </row>
    <row r="862" spans="1:3" x14ac:dyDescent="0.25">
      <c r="A862">
        <v>511196</v>
      </c>
      <c r="B862" t="s">
        <v>469</v>
      </c>
      <c r="C862" t="s">
        <v>5243</v>
      </c>
    </row>
    <row r="863" spans="1:3" x14ac:dyDescent="0.25">
      <c r="A863">
        <v>511200</v>
      </c>
      <c r="B863" t="s">
        <v>5244</v>
      </c>
      <c r="C863" t="s">
        <v>5245</v>
      </c>
    </row>
    <row r="864" spans="1:3" x14ac:dyDescent="0.25">
      <c r="A864">
        <v>511208</v>
      </c>
      <c r="B864" t="s">
        <v>1383</v>
      </c>
      <c r="C864" t="s">
        <v>5247</v>
      </c>
    </row>
    <row r="865" spans="1:3" x14ac:dyDescent="0.25">
      <c r="A865">
        <v>511218</v>
      </c>
      <c r="B865" t="s">
        <v>2787</v>
      </c>
      <c r="C865" t="s">
        <v>5249</v>
      </c>
    </row>
    <row r="866" spans="1:3" x14ac:dyDescent="0.25">
      <c r="A866">
        <v>511243</v>
      </c>
      <c r="B866" t="s">
        <v>527</v>
      </c>
      <c r="C866" t="s">
        <v>5250</v>
      </c>
    </row>
    <row r="867" spans="1:3" x14ac:dyDescent="0.25">
      <c r="A867">
        <v>511246</v>
      </c>
      <c r="B867" t="s">
        <v>5251</v>
      </c>
      <c r="C867" t="s">
        <v>5252</v>
      </c>
    </row>
    <row r="868" spans="1:3" x14ac:dyDescent="0.25">
      <c r="A868">
        <v>511254</v>
      </c>
      <c r="B868" t="s">
        <v>5254</v>
      </c>
      <c r="C868" t="s">
        <v>5255</v>
      </c>
    </row>
    <row r="869" spans="1:3" x14ac:dyDescent="0.25">
      <c r="A869">
        <v>511276</v>
      </c>
      <c r="B869" t="s">
        <v>5256</v>
      </c>
      <c r="C869" t="s">
        <v>5257</v>
      </c>
    </row>
    <row r="870" spans="1:3" x14ac:dyDescent="0.25">
      <c r="A870">
        <v>511288</v>
      </c>
      <c r="B870" t="s">
        <v>1026</v>
      </c>
      <c r="C870" t="s">
        <v>5259</v>
      </c>
    </row>
    <row r="871" spans="1:3" x14ac:dyDescent="0.25">
      <c r="A871">
        <v>511333</v>
      </c>
      <c r="B871" t="s">
        <v>3224</v>
      </c>
      <c r="C871" t="s">
        <v>5260</v>
      </c>
    </row>
    <row r="872" spans="1:3" x14ac:dyDescent="0.25">
      <c r="A872">
        <v>511355</v>
      </c>
      <c r="B872" t="s">
        <v>5261</v>
      </c>
      <c r="C872" t="s">
        <v>5262</v>
      </c>
    </row>
    <row r="873" spans="1:3" x14ac:dyDescent="0.25">
      <c r="A873">
        <v>511359</v>
      </c>
      <c r="B873" t="s">
        <v>5264</v>
      </c>
      <c r="C873" t="s">
        <v>5265</v>
      </c>
    </row>
    <row r="874" spans="1:3" x14ac:dyDescent="0.25">
      <c r="A874">
        <v>511361</v>
      </c>
      <c r="B874" t="s">
        <v>5267</v>
      </c>
      <c r="C874" t="s">
        <v>5268</v>
      </c>
    </row>
    <row r="875" spans="1:3" x14ac:dyDescent="0.25">
      <c r="A875">
        <v>511367</v>
      </c>
      <c r="B875" t="s">
        <v>5270</v>
      </c>
      <c r="C875" t="s">
        <v>5271</v>
      </c>
    </row>
    <row r="876" spans="1:3" x14ac:dyDescent="0.25">
      <c r="A876">
        <v>511377</v>
      </c>
      <c r="B876" t="s">
        <v>5273</v>
      </c>
      <c r="C876" t="s">
        <v>5274</v>
      </c>
    </row>
    <row r="877" spans="1:3" x14ac:dyDescent="0.25">
      <c r="A877">
        <v>511389</v>
      </c>
      <c r="B877" t="s">
        <v>3184</v>
      </c>
      <c r="C877" t="s">
        <v>5276</v>
      </c>
    </row>
    <row r="878" spans="1:3" x14ac:dyDescent="0.25">
      <c r="A878">
        <v>511391</v>
      </c>
      <c r="B878" t="s">
        <v>5277</v>
      </c>
      <c r="C878" t="s">
        <v>5278</v>
      </c>
    </row>
    <row r="879" spans="1:3" x14ac:dyDescent="0.25">
      <c r="A879">
        <v>511393</v>
      </c>
      <c r="B879" t="s">
        <v>5280</v>
      </c>
      <c r="C879" t="s">
        <v>5281</v>
      </c>
    </row>
    <row r="880" spans="1:3" x14ac:dyDescent="0.25">
      <c r="A880">
        <v>511395</v>
      </c>
      <c r="B880" t="s">
        <v>5283</v>
      </c>
      <c r="C880" t="s">
        <v>5284</v>
      </c>
    </row>
    <row r="881" spans="1:3" x14ac:dyDescent="0.25">
      <c r="A881">
        <v>511401</v>
      </c>
      <c r="B881" t="s">
        <v>5286</v>
      </c>
      <c r="C881" t="s">
        <v>5287</v>
      </c>
    </row>
    <row r="882" spans="1:3" x14ac:dyDescent="0.25">
      <c r="A882">
        <v>511411</v>
      </c>
      <c r="B882" t="s">
        <v>5289</v>
      </c>
      <c r="C882" t="s">
        <v>5290</v>
      </c>
    </row>
    <row r="883" spans="1:3" x14ac:dyDescent="0.25">
      <c r="A883">
        <v>511413</v>
      </c>
      <c r="B883" t="s">
        <v>575</v>
      </c>
      <c r="C883" t="s">
        <v>5292</v>
      </c>
    </row>
    <row r="884" spans="1:3" x14ac:dyDescent="0.25">
      <c r="A884">
        <v>511427</v>
      </c>
      <c r="B884" t="s">
        <v>5293</v>
      </c>
      <c r="C884" t="s">
        <v>5294</v>
      </c>
    </row>
    <row r="885" spans="1:3" x14ac:dyDescent="0.25">
      <c r="A885">
        <v>511431</v>
      </c>
      <c r="B885" t="s">
        <v>3154</v>
      </c>
      <c r="C885" t="s">
        <v>5296</v>
      </c>
    </row>
    <row r="886" spans="1:3" x14ac:dyDescent="0.25">
      <c r="A886">
        <v>511451</v>
      </c>
      <c r="B886" t="s">
        <v>5298</v>
      </c>
      <c r="C886" t="s">
        <v>5299</v>
      </c>
    </row>
    <row r="887" spans="1:3" x14ac:dyDescent="0.25">
      <c r="A887">
        <v>511463</v>
      </c>
      <c r="B887" t="s">
        <v>5301</v>
      </c>
      <c r="C887" t="s">
        <v>5302</v>
      </c>
    </row>
    <row r="888" spans="1:3" x14ac:dyDescent="0.25">
      <c r="A888">
        <v>511473</v>
      </c>
      <c r="B888" t="s">
        <v>1277</v>
      </c>
      <c r="C888" t="s">
        <v>5304</v>
      </c>
    </row>
    <row r="889" spans="1:3" x14ac:dyDescent="0.25">
      <c r="A889">
        <v>511493</v>
      </c>
      <c r="B889" t="s">
        <v>5305</v>
      </c>
      <c r="C889" t="s">
        <v>5306</v>
      </c>
    </row>
    <row r="890" spans="1:3" x14ac:dyDescent="0.25">
      <c r="A890">
        <v>511501</v>
      </c>
      <c r="B890" t="s">
        <v>5308</v>
      </c>
      <c r="C890" t="s">
        <v>5309</v>
      </c>
    </row>
    <row r="891" spans="1:3" x14ac:dyDescent="0.25">
      <c r="A891">
        <v>511505</v>
      </c>
      <c r="B891" t="s">
        <v>5311</v>
      </c>
      <c r="C891" t="s">
        <v>5312</v>
      </c>
    </row>
    <row r="892" spans="1:3" x14ac:dyDescent="0.25">
      <c r="A892">
        <v>511507</v>
      </c>
      <c r="B892" t="s">
        <v>5314</v>
      </c>
      <c r="C892" t="s">
        <v>5315</v>
      </c>
    </row>
    <row r="893" spans="1:3" x14ac:dyDescent="0.25">
      <c r="A893">
        <v>511509</v>
      </c>
      <c r="B893" t="s">
        <v>5317</v>
      </c>
      <c r="C893" t="s">
        <v>5318</v>
      </c>
    </row>
    <row r="894" spans="1:3" x14ac:dyDescent="0.25">
      <c r="A894">
        <v>511523</v>
      </c>
      <c r="B894" t="s">
        <v>5321</v>
      </c>
      <c r="C894" t="s">
        <v>5322</v>
      </c>
    </row>
    <row r="895" spans="1:3" x14ac:dyDescent="0.25">
      <c r="A895">
        <v>511525</v>
      </c>
      <c r="B895" t="s">
        <v>5324</v>
      </c>
      <c r="C895" t="s">
        <v>5325</v>
      </c>
    </row>
    <row r="896" spans="1:3" x14ac:dyDescent="0.25">
      <c r="A896">
        <v>511533</v>
      </c>
      <c r="B896" t="s">
        <v>5326</v>
      </c>
      <c r="C896" t="s">
        <v>5327</v>
      </c>
    </row>
    <row r="897" spans="1:3" x14ac:dyDescent="0.25">
      <c r="A897">
        <v>511535</v>
      </c>
      <c r="B897" t="s">
        <v>5329</v>
      </c>
      <c r="C897" t="s">
        <v>5330</v>
      </c>
    </row>
    <row r="898" spans="1:3" x14ac:dyDescent="0.25">
      <c r="A898">
        <v>511539</v>
      </c>
      <c r="B898" t="s">
        <v>5332</v>
      </c>
      <c r="C898" t="s">
        <v>5333</v>
      </c>
    </row>
    <row r="899" spans="1:3" x14ac:dyDescent="0.25">
      <c r="A899">
        <v>511543</v>
      </c>
      <c r="B899" t="s">
        <v>5335</v>
      </c>
      <c r="C899" t="s">
        <v>5336</v>
      </c>
    </row>
    <row r="900" spans="1:3" x14ac:dyDescent="0.25">
      <c r="A900">
        <v>511549</v>
      </c>
      <c r="B900" t="s">
        <v>5338</v>
      </c>
      <c r="C900" t="s">
        <v>5339</v>
      </c>
    </row>
    <row r="901" spans="1:3" x14ac:dyDescent="0.25">
      <c r="A901">
        <v>511551</v>
      </c>
      <c r="B901" t="s">
        <v>5341</v>
      </c>
      <c r="C901" t="s">
        <v>5342</v>
      </c>
    </row>
    <row r="902" spans="1:3" x14ac:dyDescent="0.25">
      <c r="A902">
        <v>511557</v>
      </c>
      <c r="B902" t="s">
        <v>5344</v>
      </c>
      <c r="C902" t="s">
        <v>5345</v>
      </c>
    </row>
    <row r="903" spans="1:3" x14ac:dyDescent="0.25">
      <c r="A903">
        <v>511559</v>
      </c>
      <c r="B903" t="s">
        <v>5347</v>
      </c>
      <c r="C903" t="s">
        <v>5348</v>
      </c>
    </row>
    <row r="904" spans="1:3" x14ac:dyDescent="0.25">
      <c r="A904">
        <v>511571</v>
      </c>
      <c r="B904" t="s">
        <v>5350</v>
      </c>
      <c r="C904" t="s">
        <v>5351</v>
      </c>
    </row>
    <row r="905" spans="1:3" x14ac:dyDescent="0.25">
      <c r="A905">
        <v>511577</v>
      </c>
      <c r="B905" t="s">
        <v>5353</v>
      </c>
      <c r="C905" t="s">
        <v>5354</v>
      </c>
    </row>
    <row r="906" spans="1:3" x14ac:dyDescent="0.25">
      <c r="A906">
        <v>511585</v>
      </c>
      <c r="B906" t="s">
        <v>5356</v>
      </c>
      <c r="C906" t="s">
        <v>5357</v>
      </c>
    </row>
    <row r="907" spans="1:3" x14ac:dyDescent="0.25">
      <c r="A907">
        <v>511589</v>
      </c>
      <c r="B907" t="s">
        <v>5359</v>
      </c>
      <c r="C907" t="s">
        <v>5360</v>
      </c>
    </row>
    <row r="908" spans="1:3" x14ac:dyDescent="0.25">
      <c r="A908">
        <v>511593</v>
      </c>
      <c r="B908" t="s">
        <v>5362</v>
      </c>
      <c r="C908" t="s">
        <v>5363</v>
      </c>
    </row>
    <row r="909" spans="1:3" x14ac:dyDescent="0.25">
      <c r="A909">
        <v>511597</v>
      </c>
      <c r="B909" t="s">
        <v>5365</v>
      </c>
      <c r="C909" t="s">
        <v>5366</v>
      </c>
    </row>
    <row r="910" spans="1:3" x14ac:dyDescent="0.25">
      <c r="A910">
        <v>511601</v>
      </c>
      <c r="B910" t="s">
        <v>5368</v>
      </c>
      <c r="C910" t="s">
        <v>5369</v>
      </c>
    </row>
    <row r="911" spans="1:3" x14ac:dyDescent="0.25">
      <c r="A911">
        <v>511605</v>
      </c>
      <c r="B911" t="s">
        <v>5371</v>
      </c>
      <c r="C911" t="s">
        <v>5372</v>
      </c>
    </row>
    <row r="912" spans="1:3" x14ac:dyDescent="0.25">
      <c r="A912">
        <v>511607</v>
      </c>
      <c r="B912" t="s">
        <v>5374</v>
      </c>
      <c r="C912" t="s">
        <v>5375</v>
      </c>
    </row>
    <row r="913" spans="1:3" x14ac:dyDescent="0.25">
      <c r="A913">
        <v>511609</v>
      </c>
      <c r="B913" t="s">
        <v>5377</v>
      </c>
      <c r="C913" t="s">
        <v>5378</v>
      </c>
    </row>
    <row r="914" spans="1:3" x14ac:dyDescent="0.25">
      <c r="A914">
        <v>511611</v>
      </c>
      <c r="B914" t="s">
        <v>5380</v>
      </c>
      <c r="C914" t="s">
        <v>5381</v>
      </c>
    </row>
    <row r="915" spans="1:3" x14ac:dyDescent="0.25">
      <c r="A915">
        <v>511618</v>
      </c>
      <c r="B915" t="s">
        <v>1433</v>
      </c>
      <c r="C915" t="s">
        <v>5383</v>
      </c>
    </row>
    <row r="916" spans="1:3" x14ac:dyDescent="0.25">
      <c r="A916">
        <v>511626</v>
      </c>
      <c r="B916" t="s">
        <v>5384</v>
      </c>
      <c r="C916" t="s">
        <v>5385</v>
      </c>
    </row>
    <row r="917" spans="1:3" x14ac:dyDescent="0.25">
      <c r="A917">
        <v>511628</v>
      </c>
      <c r="B917" t="s">
        <v>5387</v>
      </c>
      <c r="C917" t="s">
        <v>5388</v>
      </c>
    </row>
    <row r="918" spans="1:3" x14ac:dyDescent="0.25">
      <c r="A918">
        <v>511630</v>
      </c>
      <c r="B918" t="s">
        <v>2540</v>
      </c>
      <c r="C918" t="s">
        <v>5390</v>
      </c>
    </row>
    <row r="919" spans="1:3" x14ac:dyDescent="0.25">
      <c r="A919">
        <v>511638</v>
      </c>
      <c r="B919" t="s">
        <v>5391</v>
      </c>
      <c r="C919" t="s">
        <v>5392</v>
      </c>
    </row>
    <row r="920" spans="1:3" x14ac:dyDescent="0.25">
      <c r="A920">
        <v>511640</v>
      </c>
      <c r="B920" t="s">
        <v>5394</v>
      </c>
      <c r="C920" t="s">
        <v>5395</v>
      </c>
    </row>
    <row r="921" spans="1:3" x14ac:dyDescent="0.25">
      <c r="A921">
        <v>511642</v>
      </c>
      <c r="B921" t="s">
        <v>5397</v>
      </c>
      <c r="C921" t="s">
        <v>5398</v>
      </c>
    </row>
    <row r="922" spans="1:3" x14ac:dyDescent="0.25">
      <c r="A922">
        <v>511652</v>
      </c>
      <c r="B922" t="s">
        <v>5400</v>
      </c>
      <c r="C922" t="s">
        <v>5401</v>
      </c>
    </row>
    <row r="923" spans="1:3" x14ac:dyDescent="0.25">
      <c r="A923">
        <v>511654</v>
      </c>
      <c r="B923" t="s">
        <v>5403</v>
      </c>
      <c r="C923" t="s">
        <v>5404</v>
      </c>
    </row>
    <row r="924" spans="1:3" x14ac:dyDescent="0.25">
      <c r="A924">
        <v>511658</v>
      </c>
      <c r="B924" t="s">
        <v>5406</v>
      </c>
      <c r="C924" t="s">
        <v>5407</v>
      </c>
    </row>
    <row r="925" spans="1:3" x14ac:dyDescent="0.25">
      <c r="A925">
        <v>511664</v>
      </c>
      <c r="B925" t="s">
        <v>5409</v>
      </c>
      <c r="C925" t="s">
        <v>5410</v>
      </c>
    </row>
    <row r="926" spans="1:3" x14ac:dyDescent="0.25">
      <c r="A926">
        <v>511672</v>
      </c>
      <c r="B926" t="s">
        <v>5412</v>
      </c>
      <c r="C926" t="s">
        <v>5413</v>
      </c>
    </row>
    <row r="927" spans="1:3" x14ac:dyDescent="0.25">
      <c r="A927">
        <v>511676</v>
      </c>
      <c r="B927" t="s">
        <v>925</v>
      </c>
      <c r="C927" t="s">
        <v>5415</v>
      </c>
    </row>
    <row r="928" spans="1:3" x14ac:dyDescent="0.25">
      <c r="A928">
        <v>511682</v>
      </c>
      <c r="B928" t="s">
        <v>5416</v>
      </c>
      <c r="C928" t="s">
        <v>5417</v>
      </c>
    </row>
    <row r="929" spans="1:3" x14ac:dyDescent="0.25">
      <c r="A929">
        <v>511688</v>
      </c>
      <c r="B929" t="s">
        <v>5419</v>
      </c>
      <c r="C929" t="s">
        <v>5420</v>
      </c>
    </row>
    <row r="930" spans="1:3" x14ac:dyDescent="0.25">
      <c r="A930">
        <v>511690</v>
      </c>
      <c r="B930" t="s">
        <v>5422</v>
      </c>
      <c r="C930" t="s">
        <v>5423</v>
      </c>
    </row>
    <row r="931" spans="1:3" x14ac:dyDescent="0.25">
      <c r="A931">
        <v>511692</v>
      </c>
      <c r="B931" t="s">
        <v>5425</v>
      </c>
      <c r="C931" t="s">
        <v>5426</v>
      </c>
    </row>
    <row r="932" spans="1:3" x14ac:dyDescent="0.25">
      <c r="A932">
        <v>511696</v>
      </c>
      <c r="B932" t="s">
        <v>5428</v>
      </c>
      <c r="C932" t="s">
        <v>5429</v>
      </c>
    </row>
    <row r="933" spans="1:3" x14ac:dyDescent="0.25">
      <c r="A933">
        <v>511698</v>
      </c>
      <c r="B933" t="s">
        <v>5431</v>
      </c>
      <c r="C933" t="s">
        <v>5432</v>
      </c>
    </row>
    <row r="934" spans="1:3" x14ac:dyDescent="0.25">
      <c r="A934">
        <v>511700</v>
      </c>
      <c r="B934" t="s">
        <v>5434</v>
      </c>
      <c r="C934" t="s">
        <v>5435</v>
      </c>
    </row>
    <row r="935" spans="1:3" x14ac:dyDescent="0.25">
      <c r="A935">
        <v>511702</v>
      </c>
      <c r="B935" t="s">
        <v>5437</v>
      </c>
      <c r="C935" t="s">
        <v>5438</v>
      </c>
    </row>
    <row r="936" spans="1:3" x14ac:dyDescent="0.25">
      <c r="A936">
        <v>511706</v>
      </c>
      <c r="B936" t="s">
        <v>5440</v>
      </c>
      <c r="C936" t="s">
        <v>5441</v>
      </c>
    </row>
    <row r="937" spans="1:3" x14ac:dyDescent="0.25">
      <c r="A937">
        <v>511710</v>
      </c>
      <c r="B937" t="s">
        <v>5443</v>
      </c>
      <c r="C937" t="s">
        <v>5444</v>
      </c>
    </row>
    <row r="938" spans="1:3" x14ac:dyDescent="0.25">
      <c r="A938">
        <v>511712</v>
      </c>
      <c r="B938" t="s">
        <v>5446</v>
      </c>
      <c r="C938" t="s">
        <v>5447</v>
      </c>
    </row>
    <row r="939" spans="1:3" x14ac:dyDescent="0.25">
      <c r="A939">
        <v>511714</v>
      </c>
      <c r="B939" t="s">
        <v>5449</v>
      </c>
      <c r="C939" t="s">
        <v>5450</v>
      </c>
    </row>
    <row r="940" spans="1:3" x14ac:dyDescent="0.25">
      <c r="A940">
        <v>511716</v>
      </c>
      <c r="B940" t="s">
        <v>5452</v>
      </c>
      <c r="C940" t="s">
        <v>5453</v>
      </c>
    </row>
    <row r="941" spans="1:3" x14ac:dyDescent="0.25">
      <c r="A941">
        <v>511720</v>
      </c>
      <c r="B941" t="s">
        <v>5455</v>
      </c>
      <c r="C941" t="s">
        <v>5456</v>
      </c>
    </row>
    <row r="942" spans="1:3" x14ac:dyDescent="0.25">
      <c r="A942">
        <v>511724</v>
      </c>
      <c r="B942" t="s">
        <v>5458</v>
      </c>
      <c r="C942" t="s">
        <v>5459</v>
      </c>
    </row>
    <row r="943" spans="1:3" x14ac:dyDescent="0.25">
      <c r="A943">
        <v>511726</v>
      </c>
      <c r="B943" t="s">
        <v>5461</v>
      </c>
      <c r="C943" t="s">
        <v>5462</v>
      </c>
    </row>
    <row r="944" spans="1:3" x14ac:dyDescent="0.25">
      <c r="A944">
        <v>511728</v>
      </c>
      <c r="B944" t="s">
        <v>5463</v>
      </c>
      <c r="C944" t="s">
        <v>5464</v>
      </c>
    </row>
    <row r="945" spans="1:3" x14ac:dyDescent="0.25">
      <c r="A945">
        <v>511730</v>
      </c>
      <c r="B945" t="s">
        <v>5466</v>
      </c>
      <c r="C945" t="s">
        <v>5467</v>
      </c>
    </row>
    <row r="946" spans="1:3" x14ac:dyDescent="0.25">
      <c r="A946">
        <v>511734</v>
      </c>
      <c r="B946" t="s">
        <v>5469</v>
      </c>
      <c r="C946" t="s">
        <v>5470</v>
      </c>
    </row>
    <row r="947" spans="1:3" x14ac:dyDescent="0.25">
      <c r="A947">
        <v>511736</v>
      </c>
      <c r="B947" t="s">
        <v>5472</v>
      </c>
      <c r="C947" t="s">
        <v>5473</v>
      </c>
    </row>
    <row r="948" spans="1:3" x14ac:dyDescent="0.25">
      <c r="A948">
        <v>511738</v>
      </c>
      <c r="B948" t="s">
        <v>5475</v>
      </c>
      <c r="C948" t="s">
        <v>5476</v>
      </c>
    </row>
    <row r="949" spans="1:3" x14ac:dyDescent="0.25">
      <c r="A949">
        <v>511740</v>
      </c>
      <c r="B949" t="s">
        <v>5478</v>
      </c>
      <c r="C949" t="s">
        <v>5479</v>
      </c>
    </row>
    <row r="950" spans="1:3" x14ac:dyDescent="0.25">
      <c r="A950">
        <v>511742</v>
      </c>
      <c r="B950" t="s">
        <v>5481</v>
      </c>
      <c r="C950" t="s">
        <v>5482</v>
      </c>
    </row>
    <row r="951" spans="1:3" x14ac:dyDescent="0.25">
      <c r="A951">
        <v>511754</v>
      </c>
      <c r="B951" t="s">
        <v>5484</v>
      </c>
      <c r="C951" t="s">
        <v>5485</v>
      </c>
    </row>
    <row r="952" spans="1:3" x14ac:dyDescent="0.25">
      <c r="A952">
        <v>511756</v>
      </c>
      <c r="B952" t="s">
        <v>5487</v>
      </c>
      <c r="C952" t="s">
        <v>5488</v>
      </c>
    </row>
    <row r="953" spans="1:3" x14ac:dyDescent="0.25">
      <c r="A953">
        <v>511758</v>
      </c>
      <c r="B953" t="s">
        <v>5490</v>
      </c>
      <c r="C953" t="s">
        <v>5491</v>
      </c>
    </row>
    <row r="954" spans="1:3" x14ac:dyDescent="0.25">
      <c r="A954">
        <v>511760</v>
      </c>
      <c r="B954" t="s">
        <v>5493</v>
      </c>
      <c r="C954" t="s">
        <v>5494</v>
      </c>
    </row>
    <row r="955" spans="1:3" x14ac:dyDescent="0.25">
      <c r="A955">
        <v>511764</v>
      </c>
      <c r="B955" t="s">
        <v>5496</v>
      </c>
      <c r="C955" t="s">
        <v>5497</v>
      </c>
    </row>
    <row r="956" spans="1:3" x14ac:dyDescent="0.25">
      <c r="A956">
        <v>511766</v>
      </c>
      <c r="B956" t="s">
        <v>5499</v>
      </c>
      <c r="C956" t="s">
        <v>5500</v>
      </c>
    </row>
    <row r="957" spans="1:3" x14ac:dyDescent="0.25">
      <c r="A957">
        <v>511768</v>
      </c>
      <c r="B957" t="s">
        <v>5501</v>
      </c>
      <c r="C957" t="s">
        <v>5502</v>
      </c>
    </row>
    <row r="958" spans="1:3" x14ac:dyDescent="0.25">
      <c r="A958">
        <v>512008</v>
      </c>
      <c r="B958" t="s">
        <v>5504</v>
      </c>
      <c r="C958" t="s">
        <v>5505</v>
      </c>
    </row>
    <row r="959" spans="1:3" x14ac:dyDescent="0.25">
      <c r="A959">
        <v>512014</v>
      </c>
      <c r="B959" t="s">
        <v>5507</v>
      </c>
      <c r="C959" t="s">
        <v>5508</v>
      </c>
    </row>
    <row r="960" spans="1:3" x14ac:dyDescent="0.25">
      <c r="A960">
        <v>512018</v>
      </c>
      <c r="B960" t="s">
        <v>5510</v>
      </c>
      <c r="C960" t="s">
        <v>5511</v>
      </c>
    </row>
    <row r="961" spans="1:3" x14ac:dyDescent="0.25">
      <c r="A961">
        <v>512020</v>
      </c>
      <c r="B961" t="s">
        <v>5513</v>
      </c>
      <c r="C961" t="s">
        <v>5514</v>
      </c>
    </row>
    <row r="962" spans="1:3" x14ac:dyDescent="0.25">
      <c r="A962">
        <v>512022</v>
      </c>
      <c r="B962" t="s">
        <v>5516</v>
      </c>
      <c r="C962" t="s">
        <v>5517</v>
      </c>
    </row>
    <row r="963" spans="1:3" x14ac:dyDescent="0.25">
      <c r="A963">
        <v>512024</v>
      </c>
      <c r="B963" t="s">
        <v>5519</v>
      </c>
      <c r="C963" t="s">
        <v>5520</v>
      </c>
    </row>
    <row r="964" spans="1:3" x14ac:dyDescent="0.25">
      <c r="A964">
        <v>512025</v>
      </c>
      <c r="B964" t="s">
        <v>5522</v>
      </c>
      <c r="C964" t="s">
        <v>5523</v>
      </c>
    </row>
    <row r="965" spans="1:3" x14ac:dyDescent="0.25">
      <c r="A965">
        <v>512026</v>
      </c>
      <c r="B965" t="s">
        <v>5525</v>
      </c>
      <c r="C965" t="s">
        <v>5526</v>
      </c>
    </row>
    <row r="966" spans="1:3" x14ac:dyDescent="0.25">
      <c r="A966">
        <v>512036</v>
      </c>
      <c r="B966" t="s">
        <v>5528</v>
      </c>
      <c r="C966" t="s">
        <v>5529</v>
      </c>
    </row>
    <row r="967" spans="1:3" x14ac:dyDescent="0.25">
      <c r="A967">
        <v>512038</v>
      </c>
      <c r="B967" t="s">
        <v>5531</v>
      </c>
      <c r="C967" t="s">
        <v>5532</v>
      </c>
    </row>
    <row r="968" spans="1:3" x14ac:dyDescent="0.25">
      <c r="A968">
        <v>512047</v>
      </c>
      <c r="B968" t="s">
        <v>5534</v>
      </c>
      <c r="C968" t="s">
        <v>5535</v>
      </c>
    </row>
    <row r="969" spans="1:3" x14ac:dyDescent="0.25">
      <c r="A969">
        <v>512048</v>
      </c>
      <c r="B969" t="s">
        <v>5537</v>
      </c>
      <c r="C969" t="s">
        <v>5538</v>
      </c>
    </row>
    <row r="970" spans="1:3" x14ac:dyDescent="0.25">
      <c r="A970">
        <v>512062</v>
      </c>
      <c r="B970" t="s">
        <v>5540</v>
      </c>
      <c r="C970" t="s">
        <v>5541</v>
      </c>
    </row>
    <row r="971" spans="1:3" x14ac:dyDescent="0.25">
      <c r="A971">
        <v>512063</v>
      </c>
      <c r="B971" t="s">
        <v>5543</v>
      </c>
      <c r="C971" t="s">
        <v>5544</v>
      </c>
    </row>
    <row r="972" spans="1:3" x14ac:dyDescent="0.25">
      <c r="A972">
        <v>512064</v>
      </c>
      <c r="B972" t="s">
        <v>5546</v>
      </c>
      <c r="C972" t="s">
        <v>5547</v>
      </c>
    </row>
    <row r="973" spans="1:3" x14ac:dyDescent="0.25">
      <c r="A973">
        <v>512065</v>
      </c>
      <c r="B973" t="s">
        <v>5549</v>
      </c>
      <c r="C973" t="s">
        <v>5550</v>
      </c>
    </row>
    <row r="974" spans="1:3" x14ac:dyDescent="0.25">
      <c r="A974">
        <v>512068</v>
      </c>
      <c r="B974" t="s">
        <v>5552</v>
      </c>
      <c r="C974" t="s">
        <v>5553</v>
      </c>
    </row>
    <row r="975" spans="1:3" x14ac:dyDescent="0.25">
      <c r="A975">
        <v>512070</v>
      </c>
      <c r="B975" t="s">
        <v>3129</v>
      </c>
      <c r="C975" t="s">
        <v>5555</v>
      </c>
    </row>
    <row r="976" spans="1:3" x14ac:dyDescent="0.25">
      <c r="A976">
        <v>512091</v>
      </c>
      <c r="B976" t="s">
        <v>5556</v>
      </c>
      <c r="C976" t="s">
        <v>5557</v>
      </c>
    </row>
    <row r="977" spans="1:3" x14ac:dyDescent="0.25">
      <c r="A977">
        <v>512093</v>
      </c>
      <c r="B977" t="s">
        <v>5559</v>
      </c>
      <c r="C977" t="s">
        <v>5560</v>
      </c>
    </row>
    <row r="978" spans="1:3" x14ac:dyDescent="0.25">
      <c r="A978">
        <v>512099</v>
      </c>
      <c r="B978" t="s">
        <v>5562</v>
      </c>
      <c r="C978" t="s">
        <v>5563</v>
      </c>
    </row>
    <row r="979" spans="1:3" x14ac:dyDescent="0.25">
      <c r="A979">
        <v>512101</v>
      </c>
      <c r="B979" t="s">
        <v>5565</v>
      </c>
      <c r="C979" t="s">
        <v>5566</v>
      </c>
    </row>
    <row r="980" spans="1:3" x14ac:dyDescent="0.25">
      <c r="A980">
        <v>512103</v>
      </c>
      <c r="B980" t="s">
        <v>5568</v>
      </c>
      <c r="C980" t="s">
        <v>5569</v>
      </c>
    </row>
    <row r="981" spans="1:3" x14ac:dyDescent="0.25">
      <c r="A981">
        <v>512105</v>
      </c>
      <c r="B981" t="s">
        <v>5571</v>
      </c>
      <c r="C981" t="s">
        <v>5572</v>
      </c>
    </row>
    <row r="982" spans="1:3" x14ac:dyDescent="0.25">
      <c r="A982">
        <v>512109</v>
      </c>
      <c r="B982" t="s">
        <v>5574</v>
      </c>
      <c r="C982" t="s">
        <v>5575</v>
      </c>
    </row>
    <row r="983" spans="1:3" x14ac:dyDescent="0.25">
      <c r="A983">
        <v>512117</v>
      </c>
      <c r="B983" t="s">
        <v>5577</v>
      </c>
      <c r="C983" t="s">
        <v>5578</v>
      </c>
    </row>
    <row r="984" spans="1:3" x14ac:dyDescent="0.25">
      <c r="A984">
        <v>512121</v>
      </c>
      <c r="B984" t="s">
        <v>5579</v>
      </c>
      <c r="C984" t="s">
        <v>5580</v>
      </c>
    </row>
    <row r="985" spans="1:3" x14ac:dyDescent="0.25">
      <c r="A985">
        <v>512131</v>
      </c>
      <c r="B985" t="s">
        <v>5581</v>
      </c>
      <c r="C985" t="s">
        <v>5582</v>
      </c>
    </row>
    <row r="986" spans="1:3" x14ac:dyDescent="0.25">
      <c r="A986">
        <v>512135</v>
      </c>
      <c r="B986" t="s">
        <v>5583</v>
      </c>
      <c r="C986" t="s">
        <v>5584</v>
      </c>
    </row>
    <row r="987" spans="1:3" x14ac:dyDescent="0.25">
      <c r="A987">
        <v>512149</v>
      </c>
      <c r="B987" t="s">
        <v>5586</v>
      </c>
      <c r="C987" t="s">
        <v>5587</v>
      </c>
    </row>
    <row r="988" spans="1:3" x14ac:dyDescent="0.25">
      <c r="A988">
        <v>512153</v>
      </c>
      <c r="B988" t="s">
        <v>5589</v>
      </c>
      <c r="C988" t="s">
        <v>5590</v>
      </c>
    </row>
    <row r="989" spans="1:3" x14ac:dyDescent="0.25">
      <c r="A989">
        <v>512157</v>
      </c>
      <c r="B989" t="s">
        <v>5591</v>
      </c>
      <c r="C989" t="s">
        <v>5592</v>
      </c>
    </row>
    <row r="990" spans="1:3" x14ac:dyDescent="0.25">
      <c r="A990">
        <v>512161</v>
      </c>
      <c r="B990" t="s">
        <v>10</v>
      </c>
      <c r="C990" t="s">
        <v>5593</v>
      </c>
    </row>
    <row r="991" spans="1:3" x14ac:dyDescent="0.25">
      <c r="A991">
        <v>512163</v>
      </c>
      <c r="B991" t="s">
        <v>5594</v>
      </c>
      <c r="C991" t="s">
        <v>5595</v>
      </c>
    </row>
    <row r="992" spans="1:3" x14ac:dyDescent="0.25">
      <c r="A992">
        <v>512165</v>
      </c>
      <c r="B992" t="s">
        <v>5597</v>
      </c>
      <c r="C992" t="s">
        <v>5598</v>
      </c>
    </row>
    <row r="993" spans="1:3" x14ac:dyDescent="0.25">
      <c r="A993">
        <v>512167</v>
      </c>
      <c r="B993" t="s">
        <v>5600</v>
      </c>
      <c r="C993" t="s">
        <v>5601</v>
      </c>
    </row>
    <row r="994" spans="1:3" x14ac:dyDescent="0.25">
      <c r="A994">
        <v>512169</v>
      </c>
      <c r="B994" t="s">
        <v>5603</v>
      </c>
      <c r="C994" t="s">
        <v>5604</v>
      </c>
    </row>
    <row r="995" spans="1:3" x14ac:dyDescent="0.25">
      <c r="A995">
        <v>512175</v>
      </c>
      <c r="B995" t="s">
        <v>5606</v>
      </c>
      <c r="C995" t="s">
        <v>5607</v>
      </c>
    </row>
    <row r="996" spans="1:3" x14ac:dyDescent="0.25">
      <c r="A996">
        <v>512179</v>
      </c>
      <c r="B996" t="s">
        <v>2863</v>
      </c>
      <c r="C996" t="s">
        <v>5609</v>
      </c>
    </row>
    <row r="997" spans="1:3" x14ac:dyDescent="0.25">
      <c r="A997">
        <v>512195</v>
      </c>
      <c r="B997" t="s">
        <v>5610</v>
      </c>
      <c r="C997" t="s">
        <v>5611</v>
      </c>
    </row>
    <row r="998" spans="1:3" x14ac:dyDescent="0.25">
      <c r="A998">
        <v>512197</v>
      </c>
      <c r="B998" t="s">
        <v>5613</v>
      </c>
      <c r="C998" t="s">
        <v>5614</v>
      </c>
    </row>
    <row r="999" spans="1:3" x14ac:dyDescent="0.25">
      <c r="A999">
        <v>512213</v>
      </c>
      <c r="B999" t="s">
        <v>5616</v>
      </c>
      <c r="C999" t="s">
        <v>5617</v>
      </c>
    </row>
    <row r="1000" spans="1:3" x14ac:dyDescent="0.25">
      <c r="A1000">
        <v>512215</v>
      </c>
      <c r="B1000" t="s">
        <v>5618</v>
      </c>
      <c r="C1000" t="s">
        <v>5619</v>
      </c>
    </row>
    <row r="1001" spans="1:3" x14ac:dyDescent="0.25">
      <c r="A1001">
        <v>512217</v>
      </c>
      <c r="B1001" t="s">
        <v>5621</v>
      </c>
      <c r="C1001" t="s">
        <v>5622</v>
      </c>
    </row>
    <row r="1002" spans="1:3" x14ac:dyDescent="0.25">
      <c r="A1002">
        <v>512221</v>
      </c>
      <c r="B1002" t="s">
        <v>5624</v>
      </c>
      <c r="C1002" t="s">
        <v>5625</v>
      </c>
    </row>
    <row r="1003" spans="1:3" x14ac:dyDescent="0.25">
      <c r="A1003">
        <v>512229</v>
      </c>
      <c r="B1003" t="s">
        <v>5627</v>
      </c>
      <c r="C1003" t="s">
        <v>5628</v>
      </c>
    </row>
    <row r="1004" spans="1:3" x14ac:dyDescent="0.25">
      <c r="A1004">
        <v>512233</v>
      </c>
      <c r="B1004" t="s">
        <v>5630</v>
      </c>
      <c r="C1004" t="s">
        <v>5631</v>
      </c>
    </row>
    <row r="1005" spans="1:3" x14ac:dyDescent="0.25">
      <c r="A1005">
        <v>512237</v>
      </c>
      <c r="B1005" t="s">
        <v>1403</v>
      </c>
      <c r="C1005" t="s">
        <v>5633</v>
      </c>
    </row>
    <row r="1006" spans="1:3" x14ac:dyDescent="0.25">
      <c r="A1006">
        <v>512245</v>
      </c>
      <c r="B1006" t="s">
        <v>5634</v>
      </c>
      <c r="C1006" t="s">
        <v>5635</v>
      </c>
    </row>
    <row r="1007" spans="1:3" x14ac:dyDescent="0.25">
      <c r="A1007">
        <v>512247</v>
      </c>
      <c r="B1007" t="s">
        <v>5637</v>
      </c>
      <c r="C1007" t="s">
        <v>5638</v>
      </c>
    </row>
    <row r="1008" spans="1:3" x14ac:dyDescent="0.25">
      <c r="A1008">
        <v>512257</v>
      </c>
      <c r="B1008" t="s">
        <v>5640</v>
      </c>
      <c r="C1008" t="s">
        <v>5641</v>
      </c>
    </row>
    <row r="1009" spans="1:3" x14ac:dyDescent="0.25">
      <c r="A1009">
        <v>512261</v>
      </c>
      <c r="B1009" t="s">
        <v>5643</v>
      </c>
      <c r="C1009" t="s">
        <v>5644</v>
      </c>
    </row>
    <row r="1010" spans="1:3" x14ac:dyDescent="0.25">
      <c r="A1010">
        <v>512267</v>
      </c>
      <c r="B1010" t="s">
        <v>5646</v>
      </c>
      <c r="C1010" t="s">
        <v>5647</v>
      </c>
    </row>
    <row r="1011" spans="1:3" x14ac:dyDescent="0.25">
      <c r="A1011">
        <v>512271</v>
      </c>
      <c r="B1011" t="s">
        <v>5649</v>
      </c>
      <c r="C1011" t="s">
        <v>5650</v>
      </c>
    </row>
    <row r="1012" spans="1:3" x14ac:dyDescent="0.25">
      <c r="A1012">
        <v>512273</v>
      </c>
      <c r="B1012" t="s">
        <v>5652</v>
      </c>
      <c r="C1012" t="s">
        <v>5653</v>
      </c>
    </row>
    <row r="1013" spans="1:3" x14ac:dyDescent="0.25">
      <c r="A1013">
        <v>512279</v>
      </c>
      <c r="B1013" t="s">
        <v>5655</v>
      </c>
      <c r="C1013" t="s">
        <v>5656</v>
      </c>
    </row>
    <row r="1014" spans="1:3" x14ac:dyDescent="0.25">
      <c r="A1014">
        <v>512289</v>
      </c>
      <c r="B1014" t="s">
        <v>2648</v>
      </c>
      <c r="C1014" t="s">
        <v>5658</v>
      </c>
    </row>
    <row r="1015" spans="1:3" x14ac:dyDescent="0.25">
      <c r="A1015">
        <v>512291</v>
      </c>
      <c r="B1015" t="s">
        <v>5659</v>
      </c>
      <c r="C1015" t="s">
        <v>5660</v>
      </c>
    </row>
    <row r="1016" spans="1:3" x14ac:dyDescent="0.25">
      <c r="A1016">
        <v>512296</v>
      </c>
      <c r="B1016" t="s">
        <v>365</v>
      </c>
      <c r="C1016" t="s">
        <v>5662</v>
      </c>
    </row>
    <row r="1017" spans="1:3" x14ac:dyDescent="0.25">
      <c r="A1017">
        <v>512297</v>
      </c>
      <c r="B1017" t="s">
        <v>5663</v>
      </c>
      <c r="C1017" t="s">
        <v>5664</v>
      </c>
    </row>
    <row r="1018" spans="1:3" x14ac:dyDescent="0.25">
      <c r="A1018">
        <v>512299</v>
      </c>
      <c r="B1018" t="s">
        <v>2823</v>
      </c>
      <c r="C1018" t="s">
        <v>5666</v>
      </c>
    </row>
    <row r="1019" spans="1:3" x14ac:dyDescent="0.25">
      <c r="A1019">
        <v>512301</v>
      </c>
      <c r="B1019" t="s">
        <v>5667</v>
      </c>
      <c r="C1019" t="s">
        <v>5668</v>
      </c>
    </row>
    <row r="1020" spans="1:3" x14ac:dyDescent="0.25">
      <c r="A1020">
        <v>512307</v>
      </c>
      <c r="B1020" t="s">
        <v>5670</v>
      </c>
      <c r="C1020" t="s">
        <v>5671</v>
      </c>
    </row>
    <row r="1021" spans="1:3" x14ac:dyDescent="0.25">
      <c r="A1021">
        <v>512309</v>
      </c>
      <c r="B1021" t="s">
        <v>5672</v>
      </c>
      <c r="C1021" t="s">
        <v>5673</v>
      </c>
    </row>
    <row r="1022" spans="1:3" x14ac:dyDescent="0.25">
      <c r="A1022">
        <v>512313</v>
      </c>
      <c r="B1022" t="s">
        <v>5675</v>
      </c>
      <c r="C1022" t="s">
        <v>5676</v>
      </c>
    </row>
    <row r="1023" spans="1:3" x14ac:dyDescent="0.25">
      <c r="A1023">
        <v>512329</v>
      </c>
      <c r="B1023" t="s">
        <v>5678</v>
      </c>
      <c r="C1023" t="s">
        <v>5679</v>
      </c>
    </row>
    <row r="1024" spans="1:3" x14ac:dyDescent="0.25">
      <c r="A1024">
        <v>512332</v>
      </c>
      <c r="B1024" t="s">
        <v>5681</v>
      </c>
      <c r="C1024" t="s">
        <v>5682</v>
      </c>
    </row>
    <row r="1025" spans="1:3" x14ac:dyDescent="0.25">
      <c r="A1025">
        <v>512337</v>
      </c>
      <c r="B1025" t="s">
        <v>5684</v>
      </c>
      <c r="C1025" t="s">
        <v>5685</v>
      </c>
    </row>
    <row r="1026" spans="1:3" x14ac:dyDescent="0.25">
      <c r="A1026">
        <v>512341</v>
      </c>
      <c r="B1026" t="s">
        <v>5686</v>
      </c>
      <c r="C1026" t="s">
        <v>5687</v>
      </c>
    </row>
    <row r="1027" spans="1:3" x14ac:dyDescent="0.25">
      <c r="A1027">
        <v>512344</v>
      </c>
      <c r="B1027" t="s">
        <v>5689</v>
      </c>
      <c r="C1027" t="s">
        <v>5690</v>
      </c>
    </row>
    <row r="1028" spans="1:3" x14ac:dyDescent="0.25">
      <c r="A1028">
        <v>512359</v>
      </c>
      <c r="B1028" t="s">
        <v>5692</v>
      </c>
      <c r="C1028" t="s">
        <v>5693</v>
      </c>
    </row>
    <row r="1029" spans="1:3" x14ac:dyDescent="0.25">
      <c r="A1029">
        <v>512367</v>
      </c>
      <c r="B1029" t="s">
        <v>5695</v>
      </c>
      <c r="C1029" t="s">
        <v>5696</v>
      </c>
    </row>
    <row r="1030" spans="1:3" x14ac:dyDescent="0.25">
      <c r="A1030">
        <v>512369</v>
      </c>
      <c r="B1030" t="s">
        <v>5698</v>
      </c>
      <c r="C1030" t="s">
        <v>5699</v>
      </c>
    </row>
    <row r="1031" spans="1:3" x14ac:dyDescent="0.25">
      <c r="A1031">
        <v>512375</v>
      </c>
      <c r="B1031" t="s">
        <v>5701</v>
      </c>
      <c r="C1031" t="s">
        <v>5702</v>
      </c>
    </row>
    <row r="1032" spans="1:3" x14ac:dyDescent="0.25">
      <c r="A1032">
        <v>512377</v>
      </c>
      <c r="B1032" t="s">
        <v>5704</v>
      </c>
      <c r="C1032" t="s">
        <v>5705</v>
      </c>
    </row>
    <row r="1033" spans="1:3" x14ac:dyDescent="0.25">
      <c r="A1033">
        <v>512379</v>
      </c>
      <c r="B1033" t="s">
        <v>5707</v>
      </c>
      <c r="C1033" t="s">
        <v>5708</v>
      </c>
    </row>
    <row r="1034" spans="1:3" x14ac:dyDescent="0.25">
      <c r="A1034">
        <v>512381</v>
      </c>
      <c r="B1034" t="s">
        <v>5710</v>
      </c>
      <c r="C1034" t="s">
        <v>5711</v>
      </c>
    </row>
    <row r="1035" spans="1:3" x14ac:dyDescent="0.25">
      <c r="A1035">
        <v>512393</v>
      </c>
      <c r="B1035" t="s">
        <v>5713</v>
      </c>
      <c r="C1035" t="s">
        <v>5714</v>
      </c>
    </row>
    <row r="1036" spans="1:3" x14ac:dyDescent="0.25">
      <c r="A1036">
        <v>512399</v>
      </c>
      <c r="B1036" t="s">
        <v>5716</v>
      </c>
      <c r="C1036" t="s">
        <v>5717</v>
      </c>
    </row>
    <row r="1037" spans="1:3" x14ac:dyDescent="0.25">
      <c r="A1037">
        <v>512405</v>
      </c>
      <c r="B1037" t="s">
        <v>5719</v>
      </c>
      <c r="C1037" t="s">
        <v>5720</v>
      </c>
    </row>
    <row r="1038" spans="1:3" x14ac:dyDescent="0.25">
      <c r="A1038">
        <v>512408</v>
      </c>
      <c r="B1038" t="s">
        <v>5722</v>
      </c>
      <c r="C1038" t="s">
        <v>5723</v>
      </c>
    </row>
    <row r="1039" spans="1:3" x14ac:dyDescent="0.25">
      <c r="A1039">
        <v>512409</v>
      </c>
      <c r="B1039" t="s">
        <v>5725</v>
      </c>
      <c r="C1039" t="s">
        <v>5726</v>
      </c>
    </row>
    <row r="1040" spans="1:3" x14ac:dyDescent="0.25">
      <c r="A1040">
        <v>512413</v>
      </c>
      <c r="B1040" t="s">
        <v>5728</v>
      </c>
      <c r="C1040" t="s">
        <v>5729</v>
      </c>
    </row>
    <row r="1041" spans="1:3" x14ac:dyDescent="0.25">
      <c r="A1041">
        <v>512415</v>
      </c>
      <c r="B1041" t="s">
        <v>5731</v>
      </c>
      <c r="C1041" t="s">
        <v>5732</v>
      </c>
    </row>
    <row r="1042" spans="1:3" x14ac:dyDescent="0.25">
      <c r="A1042">
        <v>512417</v>
      </c>
      <c r="B1042" t="s">
        <v>5733</v>
      </c>
      <c r="C1042" t="s">
        <v>5734</v>
      </c>
    </row>
    <row r="1043" spans="1:3" x14ac:dyDescent="0.25">
      <c r="A1043">
        <v>512425</v>
      </c>
      <c r="B1043" t="s">
        <v>5736</v>
      </c>
      <c r="C1043" t="s">
        <v>5737</v>
      </c>
    </row>
    <row r="1044" spans="1:3" x14ac:dyDescent="0.25">
      <c r="A1044">
        <v>512437</v>
      </c>
      <c r="B1044" t="s">
        <v>5739</v>
      </c>
      <c r="C1044" t="s">
        <v>5740</v>
      </c>
    </row>
    <row r="1045" spans="1:3" x14ac:dyDescent="0.25">
      <c r="A1045">
        <v>512439</v>
      </c>
      <c r="B1045" t="s">
        <v>5742</v>
      </c>
      <c r="C1045" t="s">
        <v>5743</v>
      </c>
    </row>
    <row r="1046" spans="1:3" x14ac:dyDescent="0.25">
      <c r="A1046">
        <v>512441</v>
      </c>
      <c r="B1046" t="s">
        <v>5744</v>
      </c>
      <c r="C1046" t="s">
        <v>5745</v>
      </c>
    </row>
    <row r="1047" spans="1:3" x14ac:dyDescent="0.25">
      <c r="A1047">
        <v>512443</v>
      </c>
      <c r="B1047" t="s">
        <v>5747</v>
      </c>
      <c r="C1047" t="s">
        <v>5748</v>
      </c>
    </row>
    <row r="1048" spans="1:3" x14ac:dyDescent="0.25">
      <c r="A1048">
        <v>512445</v>
      </c>
      <c r="B1048" t="s">
        <v>5750</v>
      </c>
      <c r="C1048" t="s">
        <v>5751</v>
      </c>
    </row>
    <row r="1049" spans="1:3" x14ac:dyDescent="0.25">
      <c r="A1049">
        <v>512449</v>
      </c>
      <c r="B1049" t="s">
        <v>5752</v>
      </c>
      <c r="C1049" t="s">
        <v>5753</v>
      </c>
    </row>
    <row r="1050" spans="1:3" x14ac:dyDescent="0.25">
      <c r="A1050">
        <v>512453</v>
      </c>
      <c r="B1050" t="s">
        <v>5755</v>
      </c>
      <c r="C1050" t="s">
        <v>5756</v>
      </c>
    </row>
    <row r="1051" spans="1:3" x14ac:dyDescent="0.25">
      <c r="A1051">
        <v>512455</v>
      </c>
      <c r="B1051" t="s">
        <v>5758</v>
      </c>
      <c r="C1051" t="s">
        <v>5759</v>
      </c>
    </row>
    <row r="1052" spans="1:3" x14ac:dyDescent="0.25">
      <c r="A1052">
        <v>512461</v>
      </c>
      <c r="B1052" t="s">
        <v>5761</v>
      </c>
      <c r="C1052" t="s">
        <v>5762</v>
      </c>
    </row>
    <row r="1053" spans="1:3" x14ac:dyDescent="0.25">
      <c r="A1053">
        <v>512463</v>
      </c>
      <c r="B1053" t="s">
        <v>5763</v>
      </c>
      <c r="C1053" t="s">
        <v>5764</v>
      </c>
    </row>
    <row r="1054" spans="1:3" x14ac:dyDescent="0.25">
      <c r="A1054">
        <v>512465</v>
      </c>
      <c r="B1054" t="s">
        <v>5766</v>
      </c>
      <c r="C1054" t="s">
        <v>5767</v>
      </c>
    </row>
    <row r="1055" spans="1:3" x14ac:dyDescent="0.25">
      <c r="A1055">
        <v>512477</v>
      </c>
      <c r="B1055" t="s">
        <v>5769</v>
      </c>
      <c r="C1055" t="s">
        <v>5770</v>
      </c>
    </row>
    <row r="1056" spans="1:3" x14ac:dyDescent="0.25">
      <c r="A1056">
        <v>512479</v>
      </c>
      <c r="B1056" t="s">
        <v>5772</v>
      </c>
      <c r="C1056" t="s">
        <v>5773</v>
      </c>
    </row>
    <row r="1057" spans="1:3" x14ac:dyDescent="0.25">
      <c r="A1057">
        <v>512481</v>
      </c>
      <c r="B1057" t="s">
        <v>5775</v>
      </c>
      <c r="C1057" t="s">
        <v>5776</v>
      </c>
    </row>
    <row r="1058" spans="1:3" x14ac:dyDescent="0.25">
      <c r="A1058">
        <v>512485</v>
      </c>
      <c r="B1058" t="s">
        <v>5778</v>
      </c>
      <c r="C1058" t="s">
        <v>5779</v>
      </c>
    </row>
    <row r="1059" spans="1:3" x14ac:dyDescent="0.25">
      <c r="A1059">
        <v>512487</v>
      </c>
      <c r="B1059" t="s">
        <v>5781</v>
      </c>
      <c r="C1059" t="s">
        <v>5782</v>
      </c>
    </row>
    <row r="1060" spans="1:3" x14ac:dyDescent="0.25">
      <c r="A1060">
        <v>512489</v>
      </c>
      <c r="B1060" t="s">
        <v>5784</v>
      </c>
      <c r="C1060" t="s">
        <v>5785</v>
      </c>
    </row>
    <row r="1061" spans="1:3" x14ac:dyDescent="0.25">
      <c r="A1061">
        <v>512493</v>
      </c>
      <c r="B1061" t="s">
        <v>5787</v>
      </c>
      <c r="C1061" t="s">
        <v>5788</v>
      </c>
    </row>
    <row r="1062" spans="1:3" x14ac:dyDescent="0.25">
      <c r="A1062">
        <v>512499</v>
      </c>
      <c r="B1062" t="s">
        <v>5790</v>
      </c>
      <c r="C1062" t="s">
        <v>5791</v>
      </c>
    </row>
    <row r="1063" spans="1:3" x14ac:dyDescent="0.25">
      <c r="A1063">
        <v>512505</v>
      </c>
      <c r="B1063" t="s">
        <v>5793</v>
      </c>
      <c r="C1063" t="s">
        <v>5794</v>
      </c>
    </row>
    <row r="1064" spans="1:3" x14ac:dyDescent="0.25">
      <c r="A1064">
        <v>512511</v>
      </c>
      <c r="B1064" t="s">
        <v>5795</v>
      </c>
      <c r="C1064" t="s">
        <v>5796</v>
      </c>
    </row>
    <row r="1065" spans="1:3" x14ac:dyDescent="0.25">
      <c r="A1065">
        <v>512519</v>
      </c>
      <c r="B1065" t="s">
        <v>681</v>
      </c>
      <c r="C1065" t="s">
        <v>5797</v>
      </c>
    </row>
    <row r="1066" spans="1:3" x14ac:dyDescent="0.25">
      <c r="A1066">
        <v>512527</v>
      </c>
      <c r="B1066" t="s">
        <v>5798</v>
      </c>
      <c r="C1066" t="s">
        <v>5799</v>
      </c>
    </row>
    <row r="1067" spans="1:3" x14ac:dyDescent="0.25">
      <c r="A1067">
        <v>512529</v>
      </c>
      <c r="B1067" t="s">
        <v>2596</v>
      </c>
      <c r="C1067" t="s">
        <v>5801</v>
      </c>
    </row>
    <row r="1068" spans="1:3" x14ac:dyDescent="0.25">
      <c r="A1068">
        <v>512531</v>
      </c>
      <c r="B1068" t="s">
        <v>2819</v>
      </c>
      <c r="C1068" t="s">
        <v>5802</v>
      </c>
    </row>
    <row r="1069" spans="1:3" x14ac:dyDescent="0.25">
      <c r="A1069">
        <v>512535</v>
      </c>
      <c r="B1069" t="s">
        <v>5803</v>
      </c>
      <c r="C1069" t="s">
        <v>5804</v>
      </c>
    </row>
    <row r="1070" spans="1:3" x14ac:dyDescent="0.25">
      <c r="A1070">
        <v>512553</v>
      </c>
      <c r="B1070" t="s">
        <v>5806</v>
      </c>
      <c r="C1070" t="s">
        <v>5807</v>
      </c>
    </row>
    <row r="1071" spans="1:3" x14ac:dyDescent="0.25">
      <c r="A1071">
        <v>512559</v>
      </c>
      <c r="B1071" t="s">
        <v>1589</v>
      </c>
      <c r="C1071" t="s">
        <v>5809</v>
      </c>
    </row>
    <row r="1072" spans="1:3" x14ac:dyDescent="0.25">
      <c r="A1072">
        <v>512565</v>
      </c>
      <c r="B1072" t="s">
        <v>5810</v>
      </c>
      <c r="C1072" t="s">
        <v>5811</v>
      </c>
    </row>
    <row r="1073" spans="1:3" x14ac:dyDescent="0.25">
      <c r="A1073">
        <v>512573</v>
      </c>
      <c r="B1073" t="s">
        <v>5813</v>
      </c>
      <c r="C1073" t="s">
        <v>5814</v>
      </c>
    </row>
    <row r="1074" spans="1:3" x14ac:dyDescent="0.25">
      <c r="A1074">
        <v>512579</v>
      </c>
      <c r="B1074" t="s">
        <v>1058</v>
      </c>
      <c r="C1074" t="s">
        <v>5815</v>
      </c>
    </row>
    <row r="1075" spans="1:3" x14ac:dyDescent="0.25">
      <c r="A1075">
        <v>512587</v>
      </c>
      <c r="B1075" t="s">
        <v>3313</v>
      </c>
      <c r="C1075" t="s">
        <v>5817</v>
      </c>
    </row>
    <row r="1076" spans="1:3" x14ac:dyDescent="0.25">
      <c r="A1076">
        <v>512589</v>
      </c>
      <c r="B1076" t="s">
        <v>5818</v>
      </c>
      <c r="C1076" t="s">
        <v>5819</v>
      </c>
    </row>
    <row r="1077" spans="1:3" x14ac:dyDescent="0.25">
      <c r="A1077">
        <v>512591</v>
      </c>
      <c r="B1077" t="s">
        <v>5821</v>
      </c>
      <c r="C1077" t="s">
        <v>5822</v>
      </c>
    </row>
    <row r="1078" spans="1:3" x14ac:dyDescent="0.25">
      <c r="A1078">
        <v>512595</v>
      </c>
      <c r="B1078" t="s">
        <v>5823</v>
      </c>
      <c r="C1078" t="s">
        <v>5824</v>
      </c>
    </row>
    <row r="1079" spans="1:3" x14ac:dyDescent="0.25">
      <c r="A1079">
        <v>512597</v>
      </c>
      <c r="B1079" t="s">
        <v>5826</v>
      </c>
      <c r="C1079" t="s">
        <v>5827</v>
      </c>
    </row>
    <row r="1080" spans="1:3" x14ac:dyDescent="0.25">
      <c r="A1080">
        <v>512599</v>
      </c>
      <c r="B1080" t="s">
        <v>38</v>
      </c>
      <c r="C1080" t="s">
        <v>5829</v>
      </c>
    </row>
    <row r="1081" spans="1:3" x14ac:dyDescent="0.25">
      <c r="A1081">
        <v>512600</v>
      </c>
      <c r="B1081" t="s">
        <v>5830</v>
      </c>
      <c r="C1081" t="s">
        <v>5831</v>
      </c>
    </row>
    <row r="1082" spans="1:3" x14ac:dyDescent="0.25">
      <c r="A1082">
        <v>512604</v>
      </c>
      <c r="B1082" t="s">
        <v>5833</v>
      </c>
      <c r="C1082" t="s">
        <v>5834</v>
      </c>
    </row>
    <row r="1083" spans="1:3" x14ac:dyDescent="0.25">
      <c r="A1083">
        <v>512608</v>
      </c>
      <c r="B1083" t="s">
        <v>5836</v>
      </c>
      <c r="C1083" t="s">
        <v>5837</v>
      </c>
    </row>
    <row r="1084" spans="1:3" x14ac:dyDescent="0.25">
      <c r="A1084">
        <v>512618</v>
      </c>
      <c r="B1084" t="s">
        <v>5839</v>
      </c>
      <c r="C1084" t="s">
        <v>5840</v>
      </c>
    </row>
    <row r="1085" spans="1:3" x14ac:dyDescent="0.25">
      <c r="A1085">
        <v>512624</v>
      </c>
      <c r="B1085" t="s">
        <v>5842</v>
      </c>
      <c r="C1085" t="s">
        <v>5843</v>
      </c>
    </row>
    <row r="1086" spans="1:3" x14ac:dyDescent="0.25">
      <c r="A1086">
        <v>512626</v>
      </c>
      <c r="B1086" t="s">
        <v>2125</v>
      </c>
      <c r="C1086" t="s">
        <v>5845</v>
      </c>
    </row>
    <row r="1087" spans="1:3" x14ac:dyDescent="0.25">
      <c r="A1087">
        <v>512634</v>
      </c>
      <c r="B1087" t="s">
        <v>5846</v>
      </c>
      <c r="C1087" t="s">
        <v>5847</v>
      </c>
    </row>
    <row r="1088" spans="1:3" x14ac:dyDescent="0.25">
      <c r="A1088">
        <v>513005</v>
      </c>
      <c r="B1088" t="s">
        <v>5849</v>
      </c>
      <c r="C1088" t="s">
        <v>5850</v>
      </c>
    </row>
    <row r="1089" spans="1:3" x14ac:dyDescent="0.25">
      <c r="A1089">
        <v>513010</v>
      </c>
      <c r="B1089" t="s">
        <v>2955</v>
      </c>
      <c r="C1089" t="s">
        <v>5852</v>
      </c>
    </row>
    <row r="1090" spans="1:3" x14ac:dyDescent="0.25">
      <c r="A1090">
        <v>513012</v>
      </c>
      <c r="B1090" t="s">
        <v>5853</v>
      </c>
      <c r="C1090" t="s">
        <v>5854</v>
      </c>
    </row>
    <row r="1091" spans="1:3" x14ac:dyDescent="0.25">
      <c r="A1091">
        <v>513023</v>
      </c>
      <c r="B1091" t="s">
        <v>1986</v>
      </c>
      <c r="C1091" t="s">
        <v>5856</v>
      </c>
    </row>
    <row r="1092" spans="1:3" x14ac:dyDescent="0.25">
      <c r="A1092">
        <v>513039</v>
      </c>
      <c r="B1092" t="s">
        <v>5857</v>
      </c>
      <c r="C1092" t="s">
        <v>5858</v>
      </c>
    </row>
    <row r="1093" spans="1:3" x14ac:dyDescent="0.25">
      <c r="A1093">
        <v>513043</v>
      </c>
      <c r="B1093" t="s">
        <v>5860</v>
      </c>
      <c r="C1093" t="s">
        <v>5861</v>
      </c>
    </row>
    <row r="1094" spans="1:3" x14ac:dyDescent="0.25">
      <c r="A1094">
        <v>513059</v>
      </c>
      <c r="B1094" t="s">
        <v>5863</v>
      </c>
      <c r="C1094" t="s">
        <v>5864</v>
      </c>
    </row>
    <row r="1095" spans="1:3" x14ac:dyDescent="0.25">
      <c r="A1095">
        <v>513063</v>
      </c>
      <c r="B1095" t="s">
        <v>5866</v>
      </c>
      <c r="C1095" t="s">
        <v>5867</v>
      </c>
    </row>
    <row r="1096" spans="1:3" x14ac:dyDescent="0.25">
      <c r="A1096">
        <v>513097</v>
      </c>
      <c r="B1096" t="s">
        <v>5869</v>
      </c>
      <c r="C1096" t="s">
        <v>5870</v>
      </c>
    </row>
    <row r="1097" spans="1:3" x14ac:dyDescent="0.25">
      <c r="A1097">
        <v>513108</v>
      </c>
      <c r="B1097" t="s">
        <v>886</v>
      </c>
      <c r="C1097" t="s">
        <v>5872</v>
      </c>
    </row>
    <row r="1098" spans="1:3" x14ac:dyDescent="0.25">
      <c r="A1098">
        <v>513117</v>
      </c>
      <c r="B1098" t="s">
        <v>5873</v>
      </c>
      <c r="C1098" t="s">
        <v>5874</v>
      </c>
    </row>
    <row r="1099" spans="1:3" x14ac:dyDescent="0.25">
      <c r="A1099">
        <v>513119</v>
      </c>
      <c r="B1099" t="s">
        <v>5876</v>
      </c>
      <c r="C1099" t="s">
        <v>5877</v>
      </c>
    </row>
    <row r="1100" spans="1:3" x14ac:dyDescent="0.25">
      <c r="A1100">
        <v>513121</v>
      </c>
      <c r="B1100" t="s">
        <v>5879</v>
      </c>
      <c r="C1100" t="s">
        <v>5880</v>
      </c>
    </row>
    <row r="1101" spans="1:3" x14ac:dyDescent="0.25">
      <c r="A1101">
        <v>513142</v>
      </c>
      <c r="B1101" t="s">
        <v>5881</v>
      </c>
      <c r="C1101" t="s">
        <v>5882</v>
      </c>
    </row>
    <row r="1102" spans="1:3" x14ac:dyDescent="0.25">
      <c r="A1102">
        <v>513149</v>
      </c>
      <c r="B1102" t="s">
        <v>5884</v>
      </c>
      <c r="C1102" t="s">
        <v>5885</v>
      </c>
    </row>
    <row r="1103" spans="1:3" x14ac:dyDescent="0.25">
      <c r="A1103">
        <v>513151</v>
      </c>
      <c r="B1103" t="s">
        <v>5887</v>
      </c>
      <c r="C1103" t="s">
        <v>5888</v>
      </c>
    </row>
    <row r="1104" spans="1:3" x14ac:dyDescent="0.25">
      <c r="A1104">
        <v>513173</v>
      </c>
      <c r="B1104" t="s">
        <v>5890</v>
      </c>
      <c r="C1104" t="s">
        <v>5891</v>
      </c>
    </row>
    <row r="1105" spans="1:3" x14ac:dyDescent="0.25">
      <c r="A1105">
        <v>513179</v>
      </c>
      <c r="B1105" t="s">
        <v>1974</v>
      </c>
      <c r="C1105" t="s">
        <v>5893</v>
      </c>
    </row>
    <row r="1106" spans="1:3" x14ac:dyDescent="0.25">
      <c r="A1106">
        <v>513216</v>
      </c>
      <c r="B1106" t="s">
        <v>3142</v>
      </c>
      <c r="C1106" t="s">
        <v>5894</v>
      </c>
    </row>
    <row r="1107" spans="1:3" x14ac:dyDescent="0.25">
      <c r="A1107">
        <v>513228</v>
      </c>
      <c r="B1107" t="s">
        <v>2207</v>
      </c>
      <c r="C1107" t="s">
        <v>5895</v>
      </c>
    </row>
    <row r="1108" spans="1:3" x14ac:dyDescent="0.25">
      <c r="A1108">
        <v>513250</v>
      </c>
      <c r="B1108" t="s">
        <v>1507</v>
      </c>
      <c r="C1108" t="s">
        <v>5896</v>
      </c>
    </row>
    <row r="1109" spans="1:3" x14ac:dyDescent="0.25">
      <c r="A1109">
        <v>513252</v>
      </c>
      <c r="B1109" t="s">
        <v>5897</v>
      </c>
      <c r="C1109" t="s">
        <v>5898</v>
      </c>
    </row>
    <row r="1110" spans="1:3" x14ac:dyDescent="0.25">
      <c r="A1110">
        <v>513262</v>
      </c>
      <c r="B1110" t="s">
        <v>2808</v>
      </c>
      <c r="C1110" t="s">
        <v>5900</v>
      </c>
    </row>
    <row r="1111" spans="1:3" x14ac:dyDescent="0.25">
      <c r="A1111">
        <v>513265</v>
      </c>
      <c r="B1111" t="s">
        <v>5901</v>
      </c>
      <c r="C1111" t="s">
        <v>5902</v>
      </c>
    </row>
    <row r="1112" spans="1:3" x14ac:dyDescent="0.25">
      <c r="A1112">
        <v>513269</v>
      </c>
      <c r="B1112" t="s">
        <v>1791</v>
      </c>
      <c r="C1112" t="s">
        <v>5904</v>
      </c>
    </row>
    <row r="1113" spans="1:3" x14ac:dyDescent="0.25">
      <c r="A1113">
        <v>513291</v>
      </c>
      <c r="B1113" t="s">
        <v>5905</v>
      </c>
      <c r="C1113" t="s">
        <v>5906</v>
      </c>
    </row>
    <row r="1114" spans="1:3" x14ac:dyDescent="0.25">
      <c r="A1114">
        <v>513295</v>
      </c>
      <c r="B1114" t="s">
        <v>5908</v>
      </c>
      <c r="C1114" t="s">
        <v>5909</v>
      </c>
    </row>
    <row r="1115" spans="1:3" x14ac:dyDescent="0.25">
      <c r="A1115">
        <v>513303</v>
      </c>
      <c r="B1115" t="s">
        <v>5911</v>
      </c>
      <c r="C1115" t="s">
        <v>5912</v>
      </c>
    </row>
    <row r="1116" spans="1:3" x14ac:dyDescent="0.25">
      <c r="A1116">
        <v>513307</v>
      </c>
      <c r="B1116" t="s">
        <v>5914</v>
      </c>
      <c r="C1116" t="s">
        <v>5915</v>
      </c>
    </row>
    <row r="1117" spans="1:3" x14ac:dyDescent="0.25">
      <c r="A1117">
        <v>513309</v>
      </c>
      <c r="B1117" t="s">
        <v>5917</v>
      </c>
      <c r="C1117" t="s">
        <v>5918</v>
      </c>
    </row>
    <row r="1118" spans="1:3" x14ac:dyDescent="0.25">
      <c r="A1118">
        <v>513333</v>
      </c>
      <c r="B1118" t="s">
        <v>5920</v>
      </c>
      <c r="C1118" t="s">
        <v>5921</v>
      </c>
    </row>
    <row r="1119" spans="1:3" x14ac:dyDescent="0.25">
      <c r="A1119">
        <v>513335</v>
      </c>
      <c r="B1119" t="s">
        <v>1845</v>
      </c>
      <c r="C1119" t="s">
        <v>5923</v>
      </c>
    </row>
    <row r="1120" spans="1:3" x14ac:dyDescent="0.25">
      <c r="A1120">
        <v>513337</v>
      </c>
      <c r="B1120" t="s">
        <v>5924</v>
      </c>
      <c r="C1120" t="s">
        <v>5925</v>
      </c>
    </row>
    <row r="1121" spans="1:3" x14ac:dyDescent="0.25">
      <c r="A1121">
        <v>513349</v>
      </c>
      <c r="B1121" t="s">
        <v>91</v>
      </c>
      <c r="C1121" t="s">
        <v>5927</v>
      </c>
    </row>
    <row r="1122" spans="1:3" x14ac:dyDescent="0.25">
      <c r="A1122">
        <v>513353</v>
      </c>
      <c r="B1122" t="s">
        <v>5928</v>
      </c>
      <c r="C1122" t="s">
        <v>5929</v>
      </c>
    </row>
    <row r="1123" spans="1:3" x14ac:dyDescent="0.25">
      <c r="A1123">
        <v>513361</v>
      </c>
      <c r="B1123" t="s">
        <v>5931</v>
      </c>
      <c r="C1123" t="s">
        <v>5932</v>
      </c>
    </row>
    <row r="1124" spans="1:3" x14ac:dyDescent="0.25">
      <c r="A1124">
        <v>513369</v>
      </c>
      <c r="B1124" t="s">
        <v>5934</v>
      </c>
      <c r="C1124" t="s">
        <v>5935</v>
      </c>
    </row>
    <row r="1125" spans="1:3" x14ac:dyDescent="0.25">
      <c r="A1125">
        <v>513375</v>
      </c>
      <c r="B1125" t="s">
        <v>477</v>
      </c>
      <c r="C1125" t="s">
        <v>5937</v>
      </c>
    </row>
    <row r="1126" spans="1:3" x14ac:dyDescent="0.25">
      <c r="A1126">
        <v>513377</v>
      </c>
      <c r="B1126" t="s">
        <v>1877</v>
      </c>
      <c r="C1126" t="s">
        <v>5938</v>
      </c>
    </row>
    <row r="1127" spans="1:3" x14ac:dyDescent="0.25">
      <c r="A1127">
        <v>513397</v>
      </c>
      <c r="B1127" t="s">
        <v>5939</v>
      </c>
      <c r="C1127" t="s">
        <v>5940</v>
      </c>
    </row>
    <row r="1128" spans="1:3" x14ac:dyDescent="0.25">
      <c r="A1128">
        <v>513401</v>
      </c>
      <c r="B1128" t="s">
        <v>5942</v>
      </c>
      <c r="C1128" t="s">
        <v>5943</v>
      </c>
    </row>
    <row r="1129" spans="1:3" x14ac:dyDescent="0.25">
      <c r="A1129">
        <v>513403</v>
      </c>
      <c r="B1129" t="s">
        <v>5945</v>
      </c>
      <c r="C1129" t="s">
        <v>5946</v>
      </c>
    </row>
    <row r="1130" spans="1:3" x14ac:dyDescent="0.25">
      <c r="A1130">
        <v>513405</v>
      </c>
      <c r="B1130" t="s">
        <v>5948</v>
      </c>
      <c r="C1130" t="s">
        <v>5949</v>
      </c>
    </row>
    <row r="1131" spans="1:3" x14ac:dyDescent="0.25">
      <c r="A1131">
        <v>513414</v>
      </c>
      <c r="B1131" t="s">
        <v>2726</v>
      </c>
      <c r="C1131" t="s">
        <v>5951</v>
      </c>
    </row>
    <row r="1132" spans="1:3" x14ac:dyDescent="0.25">
      <c r="A1132">
        <v>513418</v>
      </c>
      <c r="B1132" t="s">
        <v>5952</v>
      </c>
      <c r="C1132" t="s">
        <v>5953</v>
      </c>
    </row>
    <row r="1133" spans="1:3" x14ac:dyDescent="0.25">
      <c r="A1133">
        <v>513422</v>
      </c>
      <c r="B1133" t="s">
        <v>5955</v>
      </c>
      <c r="C1133" t="s">
        <v>5956</v>
      </c>
    </row>
    <row r="1134" spans="1:3" x14ac:dyDescent="0.25">
      <c r="A1134">
        <v>513428</v>
      </c>
      <c r="B1134" t="s">
        <v>5958</v>
      </c>
      <c r="C1134" t="s">
        <v>5959</v>
      </c>
    </row>
    <row r="1135" spans="1:3" x14ac:dyDescent="0.25">
      <c r="A1135">
        <v>513430</v>
      </c>
      <c r="B1135" t="s">
        <v>5961</v>
      </c>
      <c r="C1135" t="s">
        <v>5962</v>
      </c>
    </row>
    <row r="1136" spans="1:3" x14ac:dyDescent="0.25">
      <c r="A1136">
        <v>513434</v>
      </c>
      <c r="B1136" t="s">
        <v>2947</v>
      </c>
      <c r="C1136" t="s">
        <v>5964</v>
      </c>
    </row>
    <row r="1137" spans="1:3" x14ac:dyDescent="0.25">
      <c r="A1137">
        <v>513436</v>
      </c>
      <c r="B1137" t="s">
        <v>2626</v>
      </c>
      <c r="C1137" t="s">
        <v>5965</v>
      </c>
    </row>
    <row r="1138" spans="1:3" x14ac:dyDescent="0.25">
      <c r="A1138">
        <v>513446</v>
      </c>
      <c r="B1138" t="s">
        <v>1889</v>
      </c>
      <c r="C1138" t="s">
        <v>5966</v>
      </c>
    </row>
    <row r="1139" spans="1:3" x14ac:dyDescent="0.25">
      <c r="A1139">
        <v>513452</v>
      </c>
      <c r="B1139" t="s">
        <v>5967</v>
      </c>
      <c r="C1139" t="s">
        <v>5968</v>
      </c>
    </row>
    <row r="1140" spans="1:3" x14ac:dyDescent="0.25">
      <c r="A1140">
        <v>513456</v>
      </c>
      <c r="B1140" t="s">
        <v>5970</v>
      </c>
      <c r="C1140" t="s">
        <v>5971</v>
      </c>
    </row>
    <row r="1141" spans="1:3" x14ac:dyDescent="0.25">
      <c r="A1141">
        <v>513460</v>
      </c>
      <c r="B1141" t="s">
        <v>5973</v>
      </c>
      <c r="C1141" t="s">
        <v>5974</v>
      </c>
    </row>
    <row r="1142" spans="1:3" x14ac:dyDescent="0.25">
      <c r="A1142">
        <v>513472</v>
      </c>
      <c r="B1142" t="s">
        <v>5976</v>
      </c>
      <c r="C1142" t="s">
        <v>5977</v>
      </c>
    </row>
    <row r="1143" spans="1:3" x14ac:dyDescent="0.25">
      <c r="A1143">
        <v>513488</v>
      </c>
      <c r="B1143" t="s">
        <v>5979</v>
      </c>
      <c r="C1143" t="s">
        <v>5980</v>
      </c>
    </row>
    <row r="1144" spans="1:3" x14ac:dyDescent="0.25">
      <c r="A1144">
        <v>513498</v>
      </c>
      <c r="B1144" t="s">
        <v>5982</v>
      </c>
      <c r="C1144" t="s">
        <v>5983</v>
      </c>
    </row>
    <row r="1145" spans="1:3" x14ac:dyDescent="0.25">
      <c r="A1145">
        <v>513502</v>
      </c>
      <c r="B1145" t="s">
        <v>5985</v>
      </c>
      <c r="C1145" t="s">
        <v>5986</v>
      </c>
    </row>
    <row r="1146" spans="1:3" x14ac:dyDescent="0.25">
      <c r="A1146">
        <v>513507</v>
      </c>
      <c r="B1146" t="s">
        <v>5988</v>
      </c>
      <c r="C1146" t="s">
        <v>5989</v>
      </c>
    </row>
    <row r="1147" spans="1:3" x14ac:dyDescent="0.25">
      <c r="A1147">
        <v>513509</v>
      </c>
      <c r="B1147" t="s">
        <v>1519</v>
      </c>
      <c r="C1147" t="s">
        <v>5991</v>
      </c>
    </row>
    <row r="1148" spans="1:3" x14ac:dyDescent="0.25">
      <c r="A1148">
        <v>513511</v>
      </c>
      <c r="B1148" t="s">
        <v>5992</v>
      </c>
      <c r="C1148" t="s">
        <v>5993</v>
      </c>
    </row>
    <row r="1149" spans="1:3" x14ac:dyDescent="0.25">
      <c r="A1149">
        <v>513513</v>
      </c>
      <c r="B1149" t="s">
        <v>5995</v>
      </c>
      <c r="C1149" t="s">
        <v>5996</v>
      </c>
    </row>
    <row r="1150" spans="1:3" x14ac:dyDescent="0.25">
      <c r="A1150">
        <v>513515</v>
      </c>
      <c r="B1150" t="s">
        <v>5998</v>
      </c>
      <c r="C1150" t="s">
        <v>5999</v>
      </c>
    </row>
    <row r="1151" spans="1:3" x14ac:dyDescent="0.25">
      <c r="A1151">
        <v>513517</v>
      </c>
      <c r="B1151" t="s">
        <v>6001</v>
      </c>
      <c r="C1151" t="s">
        <v>6002</v>
      </c>
    </row>
    <row r="1152" spans="1:3" x14ac:dyDescent="0.25">
      <c r="A1152">
        <v>513519</v>
      </c>
      <c r="B1152" t="s">
        <v>2255</v>
      </c>
      <c r="C1152" t="s">
        <v>6004</v>
      </c>
    </row>
    <row r="1153" spans="1:3" x14ac:dyDescent="0.25">
      <c r="A1153">
        <v>513528</v>
      </c>
      <c r="B1153" t="s">
        <v>6005</v>
      </c>
      <c r="C1153" t="s">
        <v>6006</v>
      </c>
    </row>
    <row r="1154" spans="1:3" x14ac:dyDescent="0.25">
      <c r="A1154">
        <v>513532</v>
      </c>
      <c r="B1154" t="s">
        <v>6008</v>
      </c>
      <c r="C1154" t="s">
        <v>6009</v>
      </c>
    </row>
    <row r="1155" spans="1:3" x14ac:dyDescent="0.25">
      <c r="A1155">
        <v>513534</v>
      </c>
      <c r="B1155" t="s">
        <v>6011</v>
      </c>
      <c r="C1155" t="s">
        <v>6012</v>
      </c>
    </row>
    <row r="1156" spans="1:3" x14ac:dyDescent="0.25">
      <c r="A1156">
        <v>513536</v>
      </c>
      <c r="B1156" t="s">
        <v>6014</v>
      </c>
      <c r="C1156" t="s">
        <v>6015</v>
      </c>
    </row>
    <row r="1157" spans="1:3" x14ac:dyDescent="0.25">
      <c r="A1157">
        <v>513540</v>
      </c>
      <c r="B1157" t="s">
        <v>6017</v>
      </c>
      <c r="C1157" t="s">
        <v>6018</v>
      </c>
    </row>
    <row r="1158" spans="1:3" x14ac:dyDescent="0.25">
      <c r="A1158">
        <v>513544</v>
      </c>
      <c r="B1158" t="s">
        <v>6020</v>
      </c>
      <c r="C1158" t="s">
        <v>6021</v>
      </c>
    </row>
    <row r="1159" spans="1:3" x14ac:dyDescent="0.25">
      <c r="A1159">
        <v>513548</v>
      </c>
      <c r="B1159" t="s">
        <v>6023</v>
      </c>
      <c r="C1159" t="s">
        <v>6024</v>
      </c>
    </row>
    <row r="1160" spans="1:3" x14ac:dyDescent="0.25">
      <c r="A1160">
        <v>513554</v>
      </c>
      <c r="B1160" t="s">
        <v>1747</v>
      </c>
      <c r="C1160" t="s">
        <v>6026</v>
      </c>
    </row>
    <row r="1161" spans="1:3" x14ac:dyDescent="0.25">
      <c r="A1161">
        <v>513558</v>
      </c>
      <c r="B1161" t="s">
        <v>6027</v>
      </c>
      <c r="C1161" t="s">
        <v>6028</v>
      </c>
    </row>
    <row r="1162" spans="1:3" x14ac:dyDescent="0.25">
      <c r="A1162">
        <v>513566</v>
      </c>
      <c r="B1162" t="s">
        <v>6030</v>
      </c>
      <c r="C1162" t="s">
        <v>6031</v>
      </c>
    </row>
    <row r="1163" spans="1:3" x14ac:dyDescent="0.25">
      <c r="A1163">
        <v>513575</v>
      </c>
      <c r="B1163" t="s">
        <v>6033</v>
      </c>
      <c r="C1163" t="s">
        <v>6034</v>
      </c>
    </row>
    <row r="1164" spans="1:3" x14ac:dyDescent="0.25">
      <c r="A1164">
        <v>513579</v>
      </c>
      <c r="B1164" t="s">
        <v>6036</v>
      </c>
      <c r="C1164" t="s">
        <v>6037</v>
      </c>
    </row>
    <row r="1165" spans="1:3" x14ac:dyDescent="0.25">
      <c r="A1165">
        <v>513583</v>
      </c>
      <c r="B1165" t="s">
        <v>6039</v>
      </c>
      <c r="C1165" t="s">
        <v>6040</v>
      </c>
    </row>
    <row r="1166" spans="1:3" x14ac:dyDescent="0.25">
      <c r="A1166">
        <v>513597</v>
      </c>
      <c r="B1166" t="s">
        <v>2883</v>
      </c>
      <c r="C1166" t="s">
        <v>6042</v>
      </c>
    </row>
    <row r="1167" spans="1:3" x14ac:dyDescent="0.25">
      <c r="A1167">
        <v>513599</v>
      </c>
      <c r="B1167" t="s">
        <v>1138</v>
      </c>
      <c r="C1167" t="s">
        <v>6043</v>
      </c>
    </row>
    <row r="1168" spans="1:3" x14ac:dyDescent="0.25">
      <c r="A1168">
        <v>513605</v>
      </c>
      <c r="B1168" t="s">
        <v>2783</v>
      </c>
      <c r="C1168" t="s">
        <v>6044</v>
      </c>
    </row>
    <row r="1169" spans="1:3" x14ac:dyDescent="0.25">
      <c r="A1169">
        <v>513629</v>
      </c>
      <c r="B1169" t="s">
        <v>6045</v>
      </c>
      <c r="C1169" t="s">
        <v>6046</v>
      </c>
    </row>
    <row r="1170" spans="1:3" x14ac:dyDescent="0.25">
      <c r="A1170">
        <v>513642</v>
      </c>
      <c r="B1170" t="s">
        <v>6048</v>
      </c>
      <c r="C1170" t="s">
        <v>6049</v>
      </c>
    </row>
    <row r="1171" spans="1:3" x14ac:dyDescent="0.25">
      <c r="A1171">
        <v>513648</v>
      </c>
      <c r="B1171" t="s">
        <v>6051</v>
      </c>
      <c r="C1171" t="s">
        <v>6052</v>
      </c>
    </row>
    <row r="1172" spans="1:3" x14ac:dyDescent="0.25">
      <c r="A1172">
        <v>513683</v>
      </c>
      <c r="B1172" t="s">
        <v>2068</v>
      </c>
      <c r="C1172" t="s">
        <v>6054</v>
      </c>
    </row>
    <row r="1173" spans="1:3" x14ac:dyDescent="0.25">
      <c r="A1173">
        <v>513687</v>
      </c>
      <c r="B1173" t="s">
        <v>6055</v>
      </c>
      <c r="C1173" t="s">
        <v>6056</v>
      </c>
    </row>
    <row r="1174" spans="1:3" x14ac:dyDescent="0.25">
      <c r="A1174">
        <v>513691</v>
      </c>
      <c r="B1174" t="s">
        <v>1469</v>
      </c>
      <c r="C1174" t="s">
        <v>6058</v>
      </c>
    </row>
    <row r="1175" spans="1:3" x14ac:dyDescent="0.25">
      <c r="A1175">
        <v>513693</v>
      </c>
      <c r="B1175" t="s">
        <v>6059</v>
      </c>
      <c r="C1175" t="s">
        <v>6060</v>
      </c>
    </row>
    <row r="1176" spans="1:3" x14ac:dyDescent="0.25">
      <c r="A1176">
        <v>513699</v>
      </c>
      <c r="B1176" t="s">
        <v>6062</v>
      </c>
      <c r="C1176" t="s">
        <v>6063</v>
      </c>
    </row>
    <row r="1177" spans="1:3" x14ac:dyDescent="0.25">
      <c r="A1177">
        <v>513703</v>
      </c>
      <c r="B1177" t="s">
        <v>6065</v>
      </c>
      <c r="C1177" t="s">
        <v>6066</v>
      </c>
    </row>
    <row r="1178" spans="1:3" x14ac:dyDescent="0.25">
      <c r="A1178">
        <v>513709</v>
      </c>
      <c r="B1178" t="s">
        <v>6068</v>
      </c>
      <c r="C1178" t="s">
        <v>6069</v>
      </c>
    </row>
    <row r="1179" spans="1:3" x14ac:dyDescent="0.25">
      <c r="A1179">
        <v>513713</v>
      </c>
      <c r="B1179" t="s">
        <v>6071</v>
      </c>
      <c r="C1179" t="s">
        <v>6072</v>
      </c>
    </row>
    <row r="1180" spans="1:3" x14ac:dyDescent="0.25">
      <c r="A1180">
        <v>513721</v>
      </c>
      <c r="B1180" t="s">
        <v>6074</v>
      </c>
      <c r="C1180" t="s">
        <v>6075</v>
      </c>
    </row>
    <row r="1181" spans="1:3" x14ac:dyDescent="0.25">
      <c r="A1181">
        <v>513723</v>
      </c>
      <c r="B1181" t="s">
        <v>6077</v>
      </c>
      <c r="C1181" t="s">
        <v>6078</v>
      </c>
    </row>
    <row r="1182" spans="1:3" x14ac:dyDescent="0.25">
      <c r="A1182">
        <v>513727</v>
      </c>
      <c r="B1182" t="s">
        <v>6080</v>
      </c>
      <c r="C1182" t="s">
        <v>6081</v>
      </c>
    </row>
    <row r="1183" spans="1:3" x14ac:dyDescent="0.25">
      <c r="A1183">
        <v>513729</v>
      </c>
      <c r="B1183" t="s">
        <v>193</v>
      </c>
      <c r="C1183" t="s">
        <v>6083</v>
      </c>
    </row>
    <row r="1184" spans="1:3" x14ac:dyDescent="0.25">
      <c r="A1184">
        <v>514010</v>
      </c>
      <c r="B1184" t="s">
        <v>6084</v>
      </c>
      <c r="C1184" t="s">
        <v>6085</v>
      </c>
    </row>
    <row r="1185" spans="1:3" x14ac:dyDescent="0.25">
      <c r="A1185">
        <v>514028</v>
      </c>
      <c r="B1185" t="s">
        <v>6087</v>
      </c>
      <c r="C1185" t="s">
        <v>6088</v>
      </c>
    </row>
    <row r="1186" spans="1:3" x14ac:dyDescent="0.25">
      <c r="A1186">
        <v>514030</v>
      </c>
      <c r="B1186" t="s">
        <v>6090</v>
      </c>
      <c r="C1186" t="s">
        <v>6091</v>
      </c>
    </row>
    <row r="1187" spans="1:3" x14ac:dyDescent="0.25">
      <c r="A1187">
        <v>514034</v>
      </c>
      <c r="B1187" t="s">
        <v>1421</v>
      </c>
      <c r="C1187" t="s">
        <v>6093</v>
      </c>
    </row>
    <row r="1188" spans="1:3" x14ac:dyDescent="0.25">
      <c r="A1188">
        <v>514036</v>
      </c>
      <c r="B1188" t="s">
        <v>6094</v>
      </c>
      <c r="C1188" t="s">
        <v>6095</v>
      </c>
    </row>
    <row r="1189" spans="1:3" x14ac:dyDescent="0.25">
      <c r="A1189">
        <v>514043</v>
      </c>
      <c r="B1189" t="s">
        <v>1132</v>
      </c>
      <c r="C1189" t="s">
        <v>6097</v>
      </c>
    </row>
    <row r="1190" spans="1:3" x14ac:dyDescent="0.25">
      <c r="A1190">
        <v>514045</v>
      </c>
      <c r="B1190" t="s">
        <v>443</v>
      </c>
      <c r="C1190" t="s">
        <v>6098</v>
      </c>
    </row>
    <row r="1191" spans="1:3" x14ac:dyDescent="0.25">
      <c r="A1191">
        <v>514060</v>
      </c>
      <c r="B1191" t="s">
        <v>6099</v>
      </c>
      <c r="C1191" t="s">
        <v>6100</v>
      </c>
    </row>
    <row r="1192" spans="1:3" x14ac:dyDescent="0.25">
      <c r="A1192">
        <v>514087</v>
      </c>
      <c r="B1192" t="s">
        <v>6102</v>
      </c>
      <c r="C1192" t="s">
        <v>6103</v>
      </c>
    </row>
    <row r="1193" spans="1:3" x14ac:dyDescent="0.25">
      <c r="A1193">
        <v>514113</v>
      </c>
      <c r="B1193" t="s">
        <v>6105</v>
      </c>
      <c r="C1193" t="s">
        <v>6106</v>
      </c>
    </row>
    <row r="1194" spans="1:3" x14ac:dyDescent="0.25">
      <c r="A1194">
        <v>514116</v>
      </c>
      <c r="B1194" t="s">
        <v>6108</v>
      </c>
      <c r="C1194" t="s">
        <v>6109</v>
      </c>
    </row>
    <row r="1195" spans="1:3" x14ac:dyDescent="0.25">
      <c r="A1195">
        <v>514118</v>
      </c>
      <c r="B1195" t="s">
        <v>6111</v>
      </c>
      <c r="C1195" t="s">
        <v>6112</v>
      </c>
    </row>
    <row r="1196" spans="1:3" x14ac:dyDescent="0.25">
      <c r="A1196">
        <v>514128</v>
      </c>
      <c r="B1196" t="s">
        <v>6114</v>
      </c>
      <c r="C1196" t="s">
        <v>6115</v>
      </c>
    </row>
    <row r="1197" spans="1:3" x14ac:dyDescent="0.25">
      <c r="A1197">
        <v>514138</v>
      </c>
      <c r="B1197" t="s">
        <v>6117</v>
      </c>
      <c r="C1197" t="s">
        <v>6118</v>
      </c>
    </row>
    <row r="1198" spans="1:3" x14ac:dyDescent="0.25">
      <c r="A1198">
        <v>514140</v>
      </c>
      <c r="B1198" t="s">
        <v>6120</v>
      </c>
      <c r="C1198" t="s">
        <v>6121</v>
      </c>
    </row>
    <row r="1199" spans="1:3" x14ac:dyDescent="0.25">
      <c r="A1199">
        <v>514142</v>
      </c>
      <c r="B1199" t="s">
        <v>3065</v>
      </c>
      <c r="C1199" t="s">
        <v>6123</v>
      </c>
    </row>
    <row r="1200" spans="1:3" x14ac:dyDescent="0.25">
      <c r="A1200">
        <v>514144</v>
      </c>
      <c r="B1200" t="s">
        <v>6124</v>
      </c>
      <c r="C1200" t="s">
        <v>6125</v>
      </c>
    </row>
    <row r="1201" spans="1:3" x14ac:dyDescent="0.25">
      <c r="A1201">
        <v>514162</v>
      </c>
      <c r="B1201" t="s">
        <v>3262</v>
      </c>
      <c r="C1201" t="s">
        <v>6127</v>
      </c>
    </row>
    <row r="1202" spans="1:3" x14ac:dyDescent="0.25">
      <c r="A1202">
        <v>514165</v>
      </c>
      <c r="B1202" t="s">
        <v>6128</v>
      </c>
      <c r="C1202" t="s">
        <v>6129</v>
      </c>
    </row>
    <row r="1203" spans="1:3" x14ac:dyDescent="0.25">
      <c r="A1203">
        <v>514167</v>
      </c>
      <c r="B1203" t="s">
        <v>888</v>
      </c>
      <c r="C1203" t="s">
        <v>6131</v>
      </c>
    </row>
    <row r="1204" spans="1:3" x14ac:dyDescent="0.25">
      <c r="A1204">
        <v>514171</v>
      </c>
      <c r="B1204" t="s">
        <v>6132</v>
      </c>
      <c r="C1204" t="s">
        <v>6133</v>
      </c>
    </row>
    <row r="1205" spans="1:3" x14ac:dyDescent="0.25">
      <c r="A1205">
        <v>514175</v>
      </c>
      <c r="B1205" t="s">
        <v>3162</v>
      </c>
      <c r="C1205" t="s">
        <v>6135</v>
      </c>
    </row>
    <row r="1206" spans="1:3" x14ac:dyDescent="0.25">
      <c r="A1206">
        <v>514177</v>
      </c>
      <c r="B1206" t="s">
        <v>6136</v>
      </c>
      <c r="C1206" t="s">
        <v>6137</v>
      </c>
    </row>
    <row r="1207" spans="1:3" x14ac:dyDescent="0.25">
      <c r="A1207">
        <v>514183</v>
      </c>
      <c r="B1207" t="s">
        <v>6138</v>
      </c>
      <c r="C1207" t="s">
        <v>6139</v>
      </c>
    </row>
    <row r="1208" spans="1:3" x14ac:dyDescent="0.25">
      <c r="A1208">
        <v>514197</v>
      </c>
      <c r="B1208" t="s">
        <v>6141</v>
      </c>
      <c r="C1208" t="s">
        <v>6142</v>
      </c>
    </row>
    <row r="1209" spans="1:3" x14ac:dyDescent="0.25">
      <c r="A1209">
        <v>514211</v>
      </c>
      <c r="B1209" t="s">
        <v>2843</v>
      </c>
      <c r="C1209" t="s">
        <v>6144</v>
      </c>
    </row>
    <row r="1210" spans="1:3" x14ac:dyDescent="0.25">
      <c r="A1210">
        <v>514215</v>
      </c>
      <c r="B1210" t="s">
        <v>6145</v>
      </c>
      <c r="C1210" t="s">
        <v>6146</v>
      </c>
    </row>
    <row r="1211" spans="1:3" x14ac:dyDescent="0.25">
      <c r="A1211">
        <v>514221</v>
      </c>
      <c r="B1211" t="s">
        <v>6148</v>
      </c>
      <c r="C1211" t="s">
        <v>6149</v>
      </c>
    </row>
    <row r="1212" spans="1:3" x14ac:dyDescent="0.25">
      <c r="A1212">
        <v>514234</v>
      </c>
      <c r="B1212" t="s">
        <v>2548</v>
      </c>
      <c r="C1212" t="s">
        <v>6151</v>
      </c>
    </row>
    <row r="1213" spans="1:3" x14ac:dyDescent="0.25">
      <c r="A1213">
        <v>514238</v>
      </c>
      <c r="B1213" t="s">
        <v>6152</v>
      </c>
      <c r="C1213" t="s">
        <v>6153</v>
      </c>
    </row>
    <row r="1214" spans="1:3" x14ac:dyDescent="0.25">
      <c r="A1214">
        <v>514240</v>
      </c>
      <c r="B1214" t="s">
        <v>6155</v>
      </c>
      <c r="C1214" t="s">
        <v>6156</v>
      </c>
    </row>
    <row r="1215" spans="1:3" x14ac:dyDescent="0.25">
      <c r="A1215">
        <v>514264</v>
      </c>
      <c r="B1215" t="s">
        <v>6158</v>
      </c>
      <c r="C1215" t="s">
        <v>6159</v>
      </c>
    </row>
    <row r="1216" spans="1:3" x14ac:dyDescent="0.25">
      <c r="A1216">
        <v>514266</v>
      </c>
      <c r="B1216" t="s">
        <v>6161</v>
      </c>
      <c r="C1216" t="s">
        <v>6162</v>
      </c>
    </row>
    <row r="1217" spans="1:3" x14ac:dyDescent="0.25">
      <c r="A1217">
        <v>514272</v>
      </c>
      <c r="B1217" t="s">
        <v>6164</v>
      </c>
      <c r="C1217" t="s">
        <v>6165</v>
      </c>
    </row>
    <row r="1218" spans="1:3" x14ac:dyDescent="0.25">
      <c r="A1218">
        <v>514274</v>
      </c>
      <c r="B1218" t="s">
        <v>18</v>
      </c>
      <c r="C1218" t="s">
        <v>6167</v>
      </c>
    </row>
    <row r="1219" spans="1:3" x14ac:dyDescent="0.25">
      <c r="A1219">
        <v>514286</v>
      </c>
      <c r="B1219" t="s">
        <v>217</v>
      </c>
      <c r="C1219" t="s">
        <v>6168</v>
      </c>
    </row>
    <row r="1220" spans="1:3" x14ac:dyDescent="0.25">
      <c r="A1220">
        <v>514296</v>
      </c>
      <c r="B1220" t="s">
        <v>6169</v>
      </c>
      <c r="C1220" t="s">
        <v>6170</v>
      </c>
    </row>
    <row r="1221" spans="1:3" x14ac:dyDescent="0.25">
      <c r="A1221">
        <v>514300</v>
      </c>
      <c r="B1221" t="s">
        <v>2251</v>
      </c>
      <c r="C1221" t="s">
        <v>6172</v>
      </c>
    </row>
    <row r="1222" spans="1:3" x14ac:dyDescent="0.25">
      <c r="A1222">
        <v>514302</v>
      </c>
      <c r="B1222" t="s">
        <v>6173</v>
      </c>
      <c r="C1222" t="s">
        <v>6174</v>
      </c>
    </row>
    <row r="1223" spans="1:3" x14ac:dyDescent="0.25">
      <c r="A1223">
        <v>514312</v>
      </c>
      <c r="B1223" t="s">
        <v>6176</v>
      </c>
      <c r="C1223" t="s">
        <v>6177</v>
      </c>
    </row>
    <row r="1224" spans="1:3" x14ac:dyDescent="0.25">
      <c r="A1224">
        <v>514316</v>
      </c>
      <c r="B1224" t="s">
        <v>6179</v>
      </c>
      <c r="C1224" t="s">
        <v>6180</v>
      </c>
    </row>
    <row r="1225" spans="1:3" x14ac:dyDescent="0.25">
      <c r="A1225">
        <v>514318</v>
      </c>
      <c r="B1225" t="s">
        <v>6182</v>
      </c>
      <c r="C1225" t="s">
        <v>6183</v>
      </c>
    </row>
    <row r="1226" spans="1:3" x14ac:dyDescent="0.25">
      <c r="A1226">
        <v>514322</v>
      </c>
      <c r="B1226" t="s">
        <v>6185</v>
      </c>
      <c r="C1226" t="s">
        <v>6186</v>
      </c>
    </row>
    <row r="1227" spans="1:3" x14ac:dyDescent="0.25">
      <c r="A1227">
        <v>514324</v>
      </c>
      <c r="B1227" t="s">
        <v>6188</v>
      </c>
      <c r="C1227" t="s">
        <v>6189</v>
      </c>
    </row>
    <row r="1228" spans="1:3" x14ac:dyDescent="0.25">
      <c r="A1228">
        <v>514326</v>
      </c>
      <c r="B1228" t="s">
        <v>2187</v>
      </c>
      <c r="C1228" t="s">
        <v>6191</v>
      </c>
    </row>
    <row r="1229" spans="1:3" x14ac:dyDescent="0.25">
      <c r="A1229">
        <v>514330</v>
      </c>
      <c r="B1229" t="s">
        <v>6192</v>
      </c>
      <c r="C1229" t="s">
        <v>6193</v>
      </c>
    </row>
    <row r="1230" spans="1:3" x14ac:dyDescent="0.25">
      <c r="A1230">
        <v>514332</v>
      </c>
      <c r="B1230" t="s">
        <v>6195</v>
      </c>
      <c r="C1230" t="s">
        <v>6196</v>
      </c>
    </row>
    <row r="1231" spans="1:3" x14ac:dyDescent="0.25">
      <c r="A1231">
        <v>514336</v>
      </c>
      <c r="B1231" t="s">
        <v>6198</v>
      </c>
      <c r="C1231" t="s">
        <v>6199</v>
      </c>
    </row>
    <row r="1232" spans="1:3" x14ac:dyDescent="0.25">
      <c r="A1232">
        <v>514348</v>
      </c>
      <c r="B1232" t="s">
        <v>3274</v>
      </c>
      <c r="C1232" t="s">
        <v>6201</v>
      </c>
    </row>
    <row r="1233" spans="1:3" x14ac:dyDescent="0.25">
      <c r="A1233">
        <v>514354</v>
      </c>
      <c r="B1233" t="s">
        <v>6202</v>
      </c>
      <c r="C1233" t="s">
        <v>6203</v>
      </c>
    </row>
    <row r="1234" spans="1:3" x14ac:dyDescent="0.25">
      <c r="A1234">
        <v>514358</v>
      </c>
      <c r="B1234" t="s">
        <v>6205</v>
      </c>
      <c r="C1234" t="s">
        <v>6206</v>
      </c>
    </row>
    <row r="1235" spans="1:3" x14ac:dyDescent="0.25">
      <c r="A1235">
        <v>514366</v>
      </c>
      <c r="B1235" t="s">
        <v>6208</v>
      </c>
      <c r="C1235" t="s">
        <v>6209</v>
      </c>
    </row>
    <row r="1236" spans="1:3" x14ac:dyDescent="0.25">
      <c r="A1236">
        <v>514378</v>
      </c>
      <c r="B1236" t="s">
        <v>6211</v>
      </c>
      <c r="C1236" t="s">
        <v>6212</v>
      </c>
    </row>
    <row r="1237" spans="1:3" x14ac:dyDescent="0.25">
      <c r="A1237">
        <v>514386</v>
      </c>
      <c r="B1237" t="s">
        <v>6214</v>
      </c>
      <c r="C1237" t="s">
        <v>6215</v>
      </c>
    </row>
    <row r="1238" spans="1:3" x14ac:dyDescent="0.25">
      <c r="A1238">
        <v>514394</v>
      </c>
      <c r="B1238" t="s">
        <v>6217</v>
      </c>
      <c r="C1238" t="s">
        <v>6218</v>
      </c>
    </row>
    <row r="1239" spans="1:3" x14ac:dyDescent="0.25">
      <c r="A1239">
        <v>514400</v>
      </c>
      <c r="B1239" t="s">
        <v>6220</v>
      </c>
      <c r="C1239" t="s">
        <v>6221</v>
      </c>
    </row>
    <row r="1240" spans="1:3" x14ac:dyDescent="0.25">
      <c r="A1240">
        <v>514402</v>
      </c>
      <c r="B1240" t="s">
        <v>6223</v>
      </c>
      <c r="C1240" t="s">
        <v>6224</v>
      </c>
    </row>
    <row r="1241" spans="1:3" x14ac:dyDescent="0.25">
      <c r="A1241">
        <v>514412</v>
      </c>
      <c r="B1241" t="s">
        <v>6226</v>
      </c>
      <c r="C1241" t="s">
        <v>6227</v>
      </c>
    </row>
    <row r="1242" spans="1:3" x14ac:dyDescent="0.25">
      <c r="A1242">
        <v>514414</v>
      </c>
      <c r="B1242" t="s">
        <v>6229</v>
      </c>
      <c r="C1242" t="s">
        <v>6230</v>
      </c>
    </row>
    <row r="1243" spans="1:3" x14ac:dyDescent="0.25">
      <c r="A1243">
        <v>514418</v>
      </c>
      <c r="B1243" t="s">
        <v>6232</v>
      </c>
      <c r="C1243" t="s">
        <v>6233</v>
      </c>
    </row>
    <row r="1244" spans="1:3" x14ac:dyDescent="0.25">
      <c r="A1244">
        <v>514428</v>
      </c>
      <c r="B1244" t="s">
        <v>6235</v>
      </c>
      <c r="C1244" t="s">
        <v>6236</v>
      </c>
    </row>
    <row r="1245" spans="1:3" x14ac:dyDescent="0.25">
      <c r="A1245">
        <v>514442</v>
      </c>
      <c r="B1245" t="s">
        <v>6238</v>
      </c>
      <c r="C1245" t="s">
        <v>6239</v>
      </c>
    </row>
    <row r="1246" spans="1:3" x14ac:dyDescent="0.25">
      <c r="A1246">
        <v>514448</v>
      </c>
      <c r="B1246" t="s">
        <v>6241</v>
      </c>
      <c r="C1246" t="s">
        <v>6242</v>
      </c>
    </row>
    <row r="1247" spans="1:3" x14ac:dyDescent="0.25">
      <c r="A1247">
        <v>514450</v>
      </c>
      <c r="B1247" t="s">
        <v>6244</v>
      </c>
      <c r="C1247" t="s">
        <v>6245</v>
      </c>
    </row>
    <row r="1248" spans="1:3" x14ac:dyDescent="0.25">
      <c r="A1248">
        <v>514454</v>
      </c>
      <c r="B1248" t="s">
        <v>6247</v>
      </c>
      <c r="C1248" t="s">
        <v>6248</v>
      </c>
    </row>
    <row r="1249" spans="1:3" x14ac:dyDescent="0.25">
      <c r="A1249">
        <v>514460</v>
      </c>
      <c r="B1249" t="s">
        <v>6250</v>
      </c>
      <c r="C1249" t="s">
        <v>6251</v>
      </c>
    </row>
    <row r="1250" spans="1:3" x14ac:dyDescent="0.25">
      <c r="A1250">
        <v>514470</v>
      </c>
      <c r="B1250" t="s">
        <v>6253</v>
      </c>
      <c r="C1250" t="s">
        <v>6254</v>
      </c>
    </row>
    <row r="1251" spans="1:3" x14ac:dyDescent="0.25">
      <c r="A1251">
        <v>514474</v>
      </c>
      <c r="B1251" t="s">
        <v>6256</v>
      </c>
      <c r="C1251" t="s">
        <v>6257</v>
      </c>
    </row>
    <row r="1252" spans="1:3" x14ac:dyDescent="0.25">
      <c r="A1252">
        <v>514482</v>
      </c>
      <c r="B1252" t="s">
        <v>6259</v>
      </c>
      <c r="C1252" t="s">
        <v>6260</v>
      </c>
    </row>
    <row r="1253" spans="1:3" x14ac:dyDescent="0.25">
      <c r="A1253">
        <v>514484</v>
      </c>
      <c r="B1253" t="s">
        <v>6262</v>
      </c>
      <c r="C1253" t="s">
        <v>6263</v>
      </c>
    </row>
    <row r="1254" spans="1:3" x14ac:dyDescent="0.25">
      <c r="A1254">
        <v>514486</v>
      </c>
      <c r="B1254" t="s">
        <v>6265</v>
      </c>
      <c r="C1254" t="s">
        <v>6266</v>
      </c>
    </row>
    <row r="1255" spans="1:3" x14ac:dyDescent="0.25">
      <c r="A1255">
        <v>515018</v>
      </c>
      <c r="B1255" t="s">
        <v>2424</v>
      </c>
      <c r="C1255" t="s">
        <v>6268</v>
      </c>
    </row>
    <row r="1256" spans="1:3" x14ac:dyDescent="0.25">
      <c r="A1256">
        <v>515030</v>
      </c>
      <c r="B1256" t="s">
        <v>207</v>
      </c>
      <c r="C1256" t="s">
        <v>6269</v>
      </c>
    </row>
    <row r="1257" spans="1:3" x14ac:dyDescent="0.25">
      <c r="A1257">
        <v>515037</v>
      </c>
      <c r="B1257" t="s">
        <v>1935</v>
      </c>
      <c r="C1257" t="s">
        <v>6270</v>
      </c>
    </row>
    <row r="1258" spans="1:3" x14ac:dyDescent="0.25">
      <c r="A1258">
        <v>515043</v>
      </c>
      <c r="B1258" t="s">
        <v>6271</v>
      </c>
      <c r="C1258" t="s">
        <v>6272</v>
      </c>
    </row>
    <row r="1259" spans="1:3" x14ac:dyDescent="0.25">
      <c r="A1259">
        <v>515055</v>
      </c>
      <c r="B1259" t="s">
        <v>145</v>
      </c>
      <c r="C1259" t="s">
        <v>6274</v>
      </c>
    </row>
    <row r="1260" spans="1:3" x14ac:dyDescent="0.25">
      <c r="A1260">
        <v>515059</v>
      </c>
      <c r="B1260" t="s">
        <v>6275</v>
      </c>
      <c r="C1260" t="s">
        <v>6276</v>
      </c>
    </row>
    <row r="1261" spans="1:3" x14ac:dyDescent="0.25">
      <c r="A1261">
        <v>515081</v>
      </c>
      <c r="B1261" t="s">
        <v>6278</v>
      </c>
      <c r="C1261" t="s">
        <v>6279</v>
      </c>
    </row>
    <row r="1262" spans="1:3" x14ac:dyDescent="0.25">
      <c r="A1262">
        <v>515085</v>
      </c>
      <c r="B1262" t="s">
        <v>6281</v>
      </c>
      <c r="C1262" t="s">
        <v>6282</v>
      </c>
    </row>
    <row r="1263" spans="1:3" x14ac:dyDescent="0.25">
      <c r="A1263">
        <v>515093</v>
      </c>
      <c r="B1263" t="s">
        <v>1735</v>
      </c>
      <c r="C1263" t="s">
        <v>6284</v>
      </c>
    </row>
    <row r="1264" spans="1:3" x14ac:dyDescent="0.25">
      <c r="A1264">
        <v>515099</v>
      </c>
      <c r="B1264" t="s">
        <v>6285</v>
      </c>
      <c r="C1264" t="s">
        <v>6286</v>
      </c>
    </row>
    <row r="1265" spans="1:3" x14ac:dyDescent="0.25">
      <c r="A1265">
        <v>515127</v>
      </c>
      <c r="B1265" t="s">
        <v>6288</v>
      </c>
      <c r="C1265" t="s">
        <v>6289</v>
      </c>
    </row>
    <row r="1266" spans="1:3" x14ac:dyDescent="0.25">
      <c r="A1266">
        <v>515145</v>
      </c>
      <c r="B1266" t="s">
        <v>1144</v>
      </c>
      <c r="C1266" t="s">
        <v>6291</v>
      </c>
    </row>
    <row r="1267" spans="1:3" x14ac:dyDescent="0.25">
      <c r="A1267">
        <v>515147</v>
      </c>
      <c r="B1267" t="s">
        <v>6292</v>
      </c>
      <c r="C1267" t="s">
        <v>6293</v>
      </c>
    </row>
    <row r="1268" spans="1:3" x14ac:dyDescent="0.25">
      <c r="A1268">
        <v>516003</v>
      </c>
      <c r="B1268" t="s">
        <v>6295</v>
      </c>
      <c r="C1268" t="s">
        <v>6296</v>
      </c>
    </row>
    <row r="1269" spans="1:3" x14ac:dyDescent="0.25">
      <c r="A1269">
        <v>516007</v>
      </c>
      <c r="B1269" t="s">
        <v>1789</v>
      </c>
      <c r="C1269" t="s">
        <v>6299</v>
      </c>
    </row>
    <row r="1270" spans="1:3" x14ac:dyDescent="0.25">
      <c r="A1270">
        <v>516016</v>
      </c>
      <c r="B1270" t="s">
        <v>2666</v>
      </c>
      <c r="C1270" t="s">
        <v>6300</v>
      </c>
    </row>
    <row r="1271" spans="1:3" x14ac:dyDescent="0.25">
      <c r="A1271">
        <v>516020</v>
      </c>
      <c r="B1271" t="s">
        <v>6301</v>
      </c>
      <c r="C1271" t="s">
        <v>6302</v>
      </c>
    </row>
    <row r="1272" spans="1:3" x14ac:dyDescent="0.25">
      <c r="A1272">
        <v>516022</v>
      </c>
      <c r="B1272" t="s">
        <v>2817</v>
      </c>
      <c r="C1272" t="s">
        <v>6304</v>
      </c>
    </row>
    <row r="1273" spans="1:3" x14ac:dyDescent="0.25">
      <c r="A1273">
        <v>516030</v>
      </c>
      <c r="B1273" t="s">
        <v>6305</v>
      </c>
      <c r="C1273" t="s">
        <v>6306</v>
      </c>
    </row>
    <row r="1274" spans="1:3" x14ac:dyDescent="0.25">
      <c r="A1274">
        <v>516032</v>
      </c>
      <c r="B1274" t="s">
        <v>6308</v>
      </c>
      <c r="C1274" t="s">
        <v>6309</v>
      </c>
    </row>
    <row r="1275" spans="1:3" x14ac:dyDescent="0.25">
      <c r="A1275">
        <v>516038</v>
      </c>
      <c r="B1275" t="s">
        <v>6311</v>
      </c>
      <c r="C1275" t="s">
        <v>6312</v>
      </c>
    </row>
    <row r="1276" spans="1:3" x14ac:dyDescent="0.25">
      <c r="A1276">
        <v>516064</v>
      </c>
      <c r="B1276" t="s">
        <v>195</v>
      </c>
      <c r="C1276" t="s">
        <v>6314</v>
      </c>
    </row>
    <row r="1277" spans="1:3" x14ac:dyDescent="0.25">
      <c r="A1277">
        <v>516072</v>
      </c>
      <c r="B1277" t="s">
        <v>3216</v>
      </c>
      <c r="C1277" t="s">
        <v>6315</v>
      </c>
    </row>
    <row r="1278" spans="1:3" x14ac:dyDescent="0.25">
      <c r="A1278">
        <v>516078</v>
      </c>
      <c r="B1278" t="s">
        <v>6316</v>
      </c>
      <c r="C1278" t="s">
        <v>6317</v>
      </c>
    </row>
    <row r="1279" spans="1:3" x14ac:dyDescent="0.25">
      <c r="A1279">
        <v>516082</v>
      </c>
      <c r="B1279" t="s">
        <v>6319</v>
      </c>
      <c r="C1279" t="s">
        <v>6320</v>
      </c>
    </row>
    <row r="1280" spans="1:3" x14ac:dyDescent="0.25">
      <c r="A1280">
        <v>516086</v>
      </c>
      <c r="B1280" t="s">
        <v>6322</v>
      </c>
      <c r="C1280" t="s">
        <v>6323</v>
      </c>
    </row>
    <row r="1281" spans="1:3" x14ac:dyDescent="0.25">
      <c r="A1281">
        <v>516092</v>
      </c>
      <c r="B1281" t="s">
        <v>2199</v>
      </c>
      <c r="C1281" t="s">
        <v>6325</v>
      </c>
    </row>
    <row r="1282" spans="1:3" x14ac:dyDescent="0.25">
      <c r="A1282">
        <v>516096</v>
      </c>
      <c r="B1282" t="s">
        <v>6326</v>
      </c>
      <c r="C1282" t="s">
        <v>6327</v>
      </c>
    </row>
    <row r="1283" spans="1:3" x14ac:dyDescent="0.25">
      <c r="A1283">
        <v>516098</v>
      </c>
      <c r="B1283" t="s">
        <v>6329</v>
      </c>
      <c r="C1283" t="s">
        <v>6330</v>
      </c>
    </row>
    <row r="1284" spans="1:3" x14ac:dyDescent="0.25">
      <c r="A1284">
        <v>516106</v>
      </c>
      <c r="B1284" t="s">
        <v>6332</v>
      </c>
      <c r="C1284" t="s">
        <v>6333</v>
      </c>
    </row>
    <row r="1285" spans="1:3" x14ac:dyDescent="0.25">
      <c r="A1285">
        <v>516108</v>
      </c>
      <c r="B1285" t="s">
        <v>6335</v>
      </c>
      <c r="C1285" t="s">
        <v>6336</v>
      </c>
    </row>
    <row r="1286" spans="1:3" x14ac:dyDescent="0.25">
      <c r="A1286">
        <v>516110</v>
      </c>
      <c r="B1286" t="s">
        <v>6338</v>
      </c>
      <c r="C1286" t="s">
        <v>6339</v>
      </c>
    </row>
    <row r="1287" spans="1:3" x14ac:dyDescent="0.25">
      <c r="A1287">
        <v>517015</v>
      </c>
      <c r="B1287" t="s">
        <v>3202</v>
      </c>
      <c r="C1287" t="s">
        <v>6342</v>
      </c>
    </row>
    <row r="1288" spans="1:3" x14ac:dyDescent="0.25">
      <c r="A1288">
        <v>517035</v>
      </c>
      <c r="B1288" t="s">
        <v>6343</v>
      </c>
      <c r="C1288" t="s">
        <v>6344</v>
      </c>
    </row>
    <row r="1289" spans="1:3" x14ac:dyDescent="0.25">
      <c r="A1289">
        <v>517041</v>
      </c>
      <c r="B1289" t="s">
        <v>56</v>
      </c>
      <c r="C1289" t="s">
        <v>6346</v>
      </c>
    </row>
    <row r="1290" spans="1:3" x14ac:dyDescent="0.25">
      <c r="A1290">
        <v>517044</v>
      </c>
      <c r="B1290" t="s">
        <v>6347</v>
      </c>
      <c r="C1290" t="s">
        <v>6348</v>
      </c>
    </row>
    <row r="1291" spans="1:3" x14ac:dyDescent="0.25">
      <c r="A1291">
        <v>517059</v>
      </c>
      <c r="B1291" t="s">
        <v>6350</v>
      </c>
      <c r="C1291" t="s">
        <v>6351</v>
      </c>
    </row>
    <row r="1292" spans="1:3" x14ac:dyDescent="0.25">
      <c r="A1292">
        <v>517063</v>
      </c>
      <c r="B1292" t="s">
        <v>6352</v>
      </c>
      <c r="C1292" t="s">
        <v>6353</v>
      </c>
    </row>
    <row r="1293" spans="1:3" x14ac:dyDescent="0.25">
      <c r="A1293">
        <v>517077</v>
      </c>
      <c r="B1293" t="s">
        <v>6355</v>
      </c>
      <c r="C1293" t="s">
        <v>6356</v>
      </c>
    </row>
    <row r="1294" spans="1:3" x14ac:dyDescent="0.25">
      <c r="A1294">
        <v>517080</v>
      </c>
      <c r="B1294" t="s">
        <v>6358</v>
      </c>
      <c r="C1294" t="s">
        <v>6359</v>
      </c>
    </row>
    <row r="1295" spans="1:3" x14ac:dyDescent="0.25">
      <c r="A1295">
        <v>517096</v>
      </c>
      <c r="B1295" t="s">
        <v>6361</v>
      </c>
      <c r="C1295" t="s">
        <v>6362</v>
      </c>
    </row>
    <row r="1296" spans="1:3" x14ac:dyDescent="0.25">
      <c r="A1296">
        <v>517119</v>
      </c>
      <c r="B1296" t="s">
        <v>6364</v>
      </c>
      <c r="C1296" t="s">
        <v>6365</v>
      </c>
    </row>
    <row r="1297" spans="1:3" x14ac:dyDescent="0.25">
      <c r="A1297">
        <v>517140</v>
      </c>
      <c r="B1297" t="s">
        <v>1899</v>
      </c>
      <c r="C1297" t="s">
        <v>6367</v>
      </c>
    </row>
    <row r="1298" spans="1:3" x14ac:dyDescent="0.25">
      <c r="A1298">
        <v>517146</v>
      </c>
      <c r="B1298" t="s">
        <v>3131</v>
      </c>
      <c r="C1298" t="s">
        <v>6369</v>
      </c>
    </row>
    <row r="1299" spans="1:3" x14ac:dyDescent="0.25">
      <c r="A1299">
        <v>517164</v>
      </c>
      <c r="B1299" t="s">
        <v>6370</v>
      </c>
      <c r="C1299" t="s">
        <v>6371</v>
      </c>
    </row>
    <row r="1300" spans="1:3" x14ac:dyDescent="0.25">
      <c r="A1300">
        <v>517166</v>
      </c>
      <c r="B1300" t="s">
        <v>6373</v>
      </c>
      <c r="C1300" t="s">
        <v>6374</v>
      </c>
    </row>
    <row r="1301" spans="1:3" x14ac:dyDescent="0.25">
      <c r="A1301">
        <v>517168</v>
      </c>
      <c r="B1301" t="s">
        <v>2833</v>
      </c>
      <c r="C1301" t="s">
        <v>6376</v>
      </c>
    </row>
    <row r="1302" spans="1:3" x14ac:dyDescent="0.25">
      <c r="A1302">
        <v>517170</v>
      </c>
      <c r="B1302" t="s">
        <v>6377</v>
      </c>
      <c r="C1302" t="s">
        <v>6378</v>
      </c>
    </row>
    <row r="1303" spans="1:3" x14ac:dyDescent="0.25">
      <c r="A1303">
        <v>517172</v>
      </c>
      <c r="B1303" t="s">
        <v>6380</v>
      </c>
      <c r="C1303" t="s">
        <v>6381</v>
      </c>
    </row>
    <row r="1304" spans="1:3" x14ac:dyDescent="0.25">
      <c r="A1304">
        <v>517174</v>
      </c>
      <c r="B1304" t="s">
        <v>1176</v>
      </c>
      <c r="C1304" t="s">
        <v>6383</v>
      </c>
    </row>
    <row r="1305" spans="1:3" x14ac:dyDescent="0.25">
      <c r="A1305">
        <v>517201</v>
      </c>
      <c r="B1305" t="s">
        <v>6384</v>
      </c>
      <c r="C1305" t="s">
        <v>6385</v>
      </c>
    </row>
    <row r="1306" spans="1:3" x14ac:dyDescent="0.25">
      <c r="A1306">
        <v>517206</v>
      </c>
      <c r="B1306" t="s">
        <v>1711</v>
      </c>
      <c r="C1306" t="s">
        <v>6387</v>
      </c>
    </row>
    <row r="1307" spans="1:3" x14ac:dyDescent="0.25">
      <c r="A1307">
        <v>517214</v>
      </c>
      <c r="B1307" t="s">
        <v>2762</v>
      </c>
      <c r="C1307" t="s">
        <v>6388</v>
      </c>
    </row>
    <row r="1308" spans="1:3" x14ac:dyDescent="0.25">
      <c r="A1308">
        <v>517224</v>
      </c>
      <c r="B1308" t="s">
        <v>2841</v>
      </c>
      <c r="C1308" t="s">
        <v>6389</v>
      </c>
    </row>
    <row r="1309" spans="1:3" x14ac:dyDescent="0.25">
      <c r="A1309">
        <v>517228</v>
      </c>
      <c r="B1309" t="s">
        <v>6390</v>
      </c>
      <c r="C1309" t="s">
        <v>6391</v>
      </c>
    </row>
    <row r="1310" spans="1:3" x14ac:dyDescent="0.25">
      <c r="A1310">
        <v>517230</v>
      </c>
      <c r="B1310" t="s">
        <v>2157</v>
      </c>
      <c r="C1310" t="s">
        <v>6393</v>
      </c>
    </row>
    <row r="1311" spans="1:3" x14ac:dyDescent="0.25">
      <c r="A1311">
        <v>517236</v>
      </c>
      <c r="B1311" t="s">
        <v>6394</v>
      </c>
      <c r="C1311" t="s">
        <v>6395</v>
      </c>
    </row>
    <row r="1312" spans="1:3" x14ac:dyDescent="0.25">
      <c r="A1312">
        <v>517238</v>
      </c>
      <c r="B1312" t="s">
        <v>6397</v>
      </c>
      <c r="C1312" t="s">
        <v>6398</v>
      </c>
    </row>
    <row r="1313" spans="1:3" x14ac:dyDescent="0.25">
      <c r="A1313">
        <v>517246</v>
      </c>
      <c r="B1313" t="s">
        <v>6400</v>
      </c>
      <c r="C1313" t="s">
        <v>6401</v>
      </c>
    </row>
    <row r="1314" spans="1:3" x14ac:dyDescent="0.25">
      <c r="A1314">
        <v>517258</v>
      </c>
      <c r="B1314" t="s">
        <v>6403</v>
      </c>
      <c r="C1314" t="s">
        <v>6404</v>
      </c>
    </row>
    <row r="1315" spans="1:3" x14ac:dyDescent="0.25">
      <c r="A1315">
        <v>517264</v>
      </c>
      <c r="B1315" t="s">
        <v>6406</v>
      </c>
      <c r="C1315" t="s">
        <v>6407</v>
      </c>
    </row>
    <row r="1316" spans="1:3" x14ac:dyDescent="0.25">
      <c r="A1316">
        <v>517271</v>
      </c>
      <c r="B1316" t="s">
        <v>1082</v>
      </c>
      <c r="C1316" t="s">
        <v>6409</v>
      </c>
    </row>
    <row r="1317" spans="1:3" x14ac:dyDescent="0.25">
      <c r="A1317">
        <v>517288</v>
      </c>
      <c r="B1317" t="s">
        <v>6410</v>
      </c>
      <c r="C1317" t="s">
        <v>6411</v>
      </c>
    </row>
    <row r="1318" spans="1:3" x14ac:dyDescent="0.25">
      <c r="A1318">
        <v>517296</v>
      </c>
      <c r="B1318" t="s">
        <v>2235</v>
      </c>
      <c r="C1318" t="s">
        <v>6413</v>
      </c>
    </row>
    <row r="1319" spans="1:3" x14ac:dyDescent="0.25">
      <c r="A1319">
        <v>517300</v>
      </c>
      <c r="B1319" t="s">
        <v>933</v>
      </c>
      <c r="C1319" t="s">
        <v>6414</v>
      </c>
    </row>
    <row r="1320" spans="1:3" x14ac:dyDescent="0.25">
      <c r="A1320">
        <v>517320</v>
      </c>
      <c r="B1320" t="s">
        <v>6415</v>
      </c>
      <c r="C1320" t="s">
        <v>6416</v>
      </c>
    </row>
    <row r="1321" spans="1:3" x14ac:dyDescent="0.25">
      <c r="A1321">
        <v>517330</v>
      </c>
      <c r="B1321" t="s">
        <v>6418</v>
      </c>
      <c r="C1321" t="s">
        <v>6419</v>
      </c>
    </row>
    <row r="1322" spans="1:3" x14ac:dyDescent="0.25">
      <c r="A1322">
        <v>517334</v>
      </c>
      <c r="B1322" t="s">
        <v>1901</v>
      </c>
      <c r="C1322" t="s">
        <v>6421</v>
      </c>
    </row>
    <row r="1323" spans="1:3" x14ac:dyDescent="0.25">
      <c r="A1323">
        <v>517344</v>
      </c>
      <c r="B1323" t="s">
        <v>1865</v>
      </c>
      <c r="C1323" t="s">
        <v>6422</v>
      </c>
    </row>
    <row r="1324" spans="1:3" x14ac:dyDescent="0.25">
      <c r="A1324">
        <v>517354</v>
      </c>
      <c r="B1324" t="s">
        <v>1080</v>
      </c>
      <c r="C1324" t="s">
        <v>6423</v>
      </c>
    </row>
    <row r="1325" spans="1:3" x14ac:dyDescent="0.25">
      <c r="A1325">
        <v>517356</v>
      </c>
      <c r="B1325" t="s">
        <v>6424</v>
      </c>
      <c r="C1325" t="s">
        <v>6425</v>
      </c>
    </row>
    <row r="1326" spans="1:3" x14ac:dyDescent="0.25">
      <c r="A1326">
        <v>517370</v>
      </c>
      <c r="B1326" t="s">
        <v>6427</v>
      </c>
      <c r="C1326" t="s">
        <v>6428</v>
      </c>
    </row>
    <row r="1327" spans="1:3" x14ac:dyDescent="0.25">
      <c r="A1327">
        <v>517372</v>
      </c>
      <c r="B1327" t="s">
        <v>6430</v>
      </c>
      <c r="C1327" t="s">
        <v>6431</v>
      </c>
    </row>
    <row r="1328" spans="1:3" x14ac:dyDescent="0.25">
      <c r="A1328">
        <v>517374</v>
      </c>
      <c r="B1328" t="s">
        <v>6433</v>
      </c>
      <c r="C1328" t="s">
        <v>6434</v>
      </c>
    </row>
    <row r="1329" spans="1:3" x14ac:dyDescent="0.25">
      <c r="A1329">
        <v>517380</v>
      </c>
      <c r="B1329" t="s">
        <v>1244</v>
      </c>
      <c r="C1329" t="s">
        <v>6436</v>
      </c>
    </row>
    <row r="1330" spans="1:3" x14ac:dyDescent="0.25">
      <c r="A1330">
        <v>517385</v>
      </c>
      <c r="B1330" t="s">
        <v>2907</v>
      </c>
      <c r="C1330" t="s">
        <v>6437</v>
      </c>
    </row>
    <row r="1331" spans="1:3" x14ac:dyDescent="0.25">
      <c r="A1331">
        <v>517393</v>
      </c>
      <c r="B1331" t="s">
        <v>6438</v>
      </c>
      <c r="C1331" t="s">
        <v>6439</v>
      </c>
    </row>
    <row r="1332" spans="1:3" x14ac:dyDescent="0.25">
      <c r="A1332">
        <v>517397</v>
      </c>
      <c r="B1332" t="s">
        <v>6441</v>
      </c>
      <c r="C1332" t="s">
        <v>6442</v>
      </c>
    </row>
    <row r="1333" spans="1:3" x14ac:dyDescent="0.25">
      <c r="A1333">
        <v>517399</v>
      </c>
      <c r="B1333" t="s">
        <v>6444</v>
      </c>
      <c r="C1333" t="s">
        <v>6445</v>
      </c>
    </row>
    <row r="1334" spans="1:3" x14ac:dyDescent="0.25">
      <c r="A1334">
        <v>517403</v>
      </c>
      <c r="B1334" t="s">
        <v>6447</v>
      </c>
      <c r="C1334" t="s">
        <v>6448</v>
      </c>
    </row>
    <row r="1335" spans="1:3" x14ac:dyDescent="0.25">
      <c r="A1335">
        <v>517411</v>
      </c>
      <c r="B1335" t="s">
        <v>2682</v>
      </c>
      <c r="C1335" t="s">
        <v>6450</v>
      </c>
    </row>
    <row r="1336" spans="1:3" x14ac:dyDescent="0.25">
      <c r="A1336">
        <v>517415</v>
      </c>
      <c r="B1336" t="s">
        <v>6451</v>
      </c>
      <c r="C1336" t="s">
        <v>6452</v>
      </c>
    </row>
    <row r="1337" spans="1:3" x14ac:dyDescent="0.25">
      <c r="A1337">
        <v>517417</v>
      </c>
      <c r="B1337" t="s">
        <v>6454</v>
      </c>
      <c r="C1337" t="s">
        <v>6455</v>
      </c>
    </row>
    <row r="1338" spans="1:3" x14ac:dyDescent="0.25">
      <c r="A1338">
        <v>517421</v>
      </c>
      <c r="B1338" t="s">
        <v>453</v>
      </c>
      <c r="C1338" t="s">
        <v>6457</v>
      </c>
    </row>
    <row r="1339" spans="1:3" x14ac:dyDescent="0.25">
      <c r="A1339">
        <v>517423</v>
      </c>
      <c r="B1339" t="s">
        <v>6458</v>
      </c>
      <c r="C1339" t="s">
        <v>6459</v>
      </c>
    </row>
    <row r="1340" spans="1:3" x14ac:dyDescent="0.25">
      <c r="A1340">
        <v>517429</v>
      </c>
      <c r="B1340" t="s">
        <v>6460</v>
      </c>
      <c r="C1340" t="s">
        <v>6461</v>
      </c>
    </row>
    <row r="1341" spans="1:3" x14ac:dyDescent="0.25">
      <c r="A1341">
        <v>517433</v>
      </c>
      <c r="B1341" t="s">
        <v>6463</v>
      </c>
      <c r="C1341" t="s">
        <v>6464</v>
      </c>
    </row>
    <row r="1342" spans="1:3" x14ac:dyDescent="0.25">
      <c r="A1342">
        <v>517437</v>
      </c>
      <c r="B1342" t="s">
        <v>6466</v>
      </c>
      <c r="C1342" t="s">
        <v>6467</v>
      </c>
    </row>
    <row r="1343" spans="1:3" x14ac:dyDescent="0.25">
      <c r="A1343">
        <v>517447</v>
      </c>
      <c r="B1343" t="s">
        <v>2496</v>
      </c>
      <c r="C1343" t="s">
        <v>6469</v>
      </c>
    </row>
    <row r="1344" spans="1:3" x14ac:dyDescent="0.25">
      <c r="A1344">
        <v>517449</v>
      </c>
      <c r="B1344" t="s">
        <v>6470</v>
      </c>
      <c r="C1344" t="s">
        <v>6471</v>
      </c>
    </row>
    <row r="1345" spans="1:3" x14ac:dyDescent="0.25">
      <c r="A1345">
        <v>517463</v>
      </c>
      <c r="B1345" t="s">
        <v>6473</v>
      </c>
      <c r="C1345" t="s">
        <v>6474</v>
      </c>
    </row>
    <row r="1346" spans="1:3" x14ac:dyDescent="0.25">
      <c r="A1346">
        <v>517467</v>
      </c>
      <c r="B1346" t="s">
        <v>6476</v>
      </c>
      <c r="C1346" t="s">
        <v>6477</v>
      </c>
    </row>
    <row r="1347" spans="1:3" x14ac:dyDescent="0.25">
      <c r="A1347">
        <v>517471</v>
      </c>
      <c r="B1347" t="s">
        <v>6479</v>
      </c>
      <c r="C1347" t="s">
        <v>6480</v>
      </c>
    </row>
    <row r="1348" spans="1:3" x14ac:dyDescent="0.25">
      <c r="A1348">
        <v>517477</v>
      </c>
      <c r="B1348" t="s">
        <v>6482</v>
      </c>
      <c r="C1348" t="s">
        <v>6483</v>
      </c>
    </row>
    <row r="1349" spans="1:3" x14ac:dyDescent="0.25">
      <c r="A1349">
        <v>517481</v>
      </c>
      <c r="B1349" t="s">
        <v>6485</v>
      </c>
      <c r="C1349" t="s">
        <v>6486</v>
      </c>
    </row>
    <row r="1350" spans="1:3" x14ac:dyDescent="0.25">
      <c r="A1350">
        <v>517494</v>
      </c>
      <c r="B1350" t="s">
        <v>6488</v>
      </c>
      <c r="C1350" t="s">
        <v>6489</v>
      </c>
    </row>
    <row r="1351" spans="1:3" x14ac:dyDescent="0.25">
      <c r="A1351">
        <v>517496</v>
      </c>
      <c r="B1351" t="s">
        <v>6491</v>
      </c>
      <c r="C1351" t="s">
        <v>6492</v>
      </c>
    </row>
    <row r="1352" spans="1:3" x14ac:dyDescent="0.25">
      <c r="A1352">
        <v>517498</v>
      </c>
      <c r="B1352" t="s">
        <v>3250</v>
      </c>
      <c r="C1352" t="s">
        <v>6494</v>
      </c>
    </row>
    <row r="1353" spans="1:3" x14ac:dyDescent="0.25">
      <c r="A1353">
        <v>517500</v>
      </c>
      <c r="B1353" t="s">
        <v>6495</v>
      </c>
      <c r="C1353" t="s">
        <v>6496</v>
      </c>
    </row>
    <row r="1354" spans="1:3" x14ac:dyDescent="0.25">
      <c r="A1354">
        <v>517506</v>
      </c>
      <c r="B1354" t="s">
        <v>3063</v>
      </c>
      <c r="C1354" t="s">
        <v>6498</v>
      </c>
    </row>
    <row r="1355" spans="1:3" x14ac:dyDescent="0.25">
      <c r="A1355">
        <v>517514</v>
      </c>
      <c r="B1355" t="s">
        <v>6499</v>
      </c>
      <c r="C1355" t="s">
        <v>6500</v>
      </c>
    </row>
    <row r="1356" spans="1:3" x14ac:dyDescent="0.25">
      <c r="A1356">
        <v>517518</v>
      </c>
      <c r="B1356" t="s">
        <v>1691</v>
      </c>
      <c r="C1356" t="s">
        <v>6502</v>
      </c>
    </row>
    <row r="1357" spans="1:3" x14ac:dyDescent="0.25">
      <c r="A1357">
        <v>517522</v>
      </c>
      <c r="B1357" t="s">
        <v>6503</v>
      </c>
      <c r="C1357" t="s">
        <v>6504</v>
      </c>
    </row>
    <row r="1358" spans="1:3" x14ac:dyDescent="0.25">
      <c r="A1358">
        <v>517530</v>
      </c>
      <c r="B1358" t="s">
        <v>6506</v>
      </c>
      <c r="C1358" t="s">
        <v>6507</v>
      </c>
    </row>
    <row r="1359" spans="1:3" x14ac:dyDescent="0.25">
      <c r="A1359">
        <v>517536</v>
      </c>
      <c r="B1359" t="s">
        <v>2119</v>
      </c>
      <c r="C1359" t="s">
        <v>6508</v>
      </c>
    </row>
    <row r="1360" spans="1:3" x14ac:dyDescent="0.25">
      <c r="A1360">
        <v>517544</v>
      </c>
      <c r="B1360" t="s">
        <v>507</v>
      </c>
      <c r="C1360" t="s">
        <v>6509</v>
      </c>
    </row>
    <row r="1361" spans="1:3" x14ac:dyDescent="0.25">
      <c r="A1361">
        <v>517546</v>
      </c>
      <c r="B1361" t="s">
        <v>6510</v>
      </c>
      <c r="C1361" t="s">
        <v>6511</v>
      </c>
    </row>
    <row r="1362" spans="1:3" x14ac:dyDescent="0.25">
      <c r="A1362">
        <v>517548</v>
      </c>
      <c r="B1362" t="s">
        <v>6513</v>
      </c>
      <c r="C1362" t="s">
        <v>6514</v>
      </c>
    </row>
    <row r="1363" spans="1:3" x14ac:dyDescent="0.25">
      <c r="A1363">
        <v>517552</v>
      </c>
      <c r="B1363" t="s">
        <v>6516</v>
      </c>
      <c r="C1363" t="s">
        <v>6517</v>
      </c>
    </row>
    <row r="1364" spans="1:3" x14ac:dyDescent="0.25">
      <c r="A1364">
        <v>517554</v>
      </c>
      <c r="B1364" t="s">
        <v>6519</v>
      </c>
      <c r="C1364" t="s">
        <v>6520</v>
      </c>
    </row>
    <row r="1365" spans="1:3" x14ac:dyDescent="0.25">
      <c r="A1365">
        <v>517556</v>
      </c>
      <c r="B1365" t="s">
        <v>2343</v>
      </c>
      <c r="C1365" t="s">
        <v>6522</v>
      </c>
    </row>
    <row r="1366" spans="1:3" x14ac:dyDescent="0.25">
      <c r="A1366">
        <v>517562</v>
      </c>
      <c r="B1366" t="s">
        <v>3053</v>
      </c>
      <c r="C1366" t="s">
        <v>6523</v>
      </c>
    </row>
    <row r="1367" spans="1:3" x14ac:dyDescent="0.25">
      <c r="A1367">
        <v>517564</v>
      </c>
      <c r="B1367" t="s">
        <v>6524</v>
      </c>
      <c r="C1367" t="s">
        <v>6525</v>
      </c>
    </row>
    <row r="1368" spans="1:3" x14ac:dyDescent="0.25">
      <c r="A1368">
        <v>517569</v>
      </c>
      <c r="B1368" t="s">
        <v>1551</v>
      </c>
      <c r="C1368" t="s">
        <v>6527</v>
      </c>
    </row>
    <row r="1369" spans="1:3" x14ac:dyDescent="0.25">
      <c r="A1369">
        <v>517571</v>
      </c>
      <c r="B1369" t="s">
        <v>1293</v>
      </c>
      <c r="C1369" t="s">
        <v>6528</v>
      </c>
    </row>
    <row r="1370" spans="1:3" x14ac:dyDescent="0.25">
      <c r="A1370">
        <v>518011</v>
      </c>
      <c r="B1370" t="s">
        <v>6529</v>
      </c>
      <c r="C1370" t="s">
        <v>6530</v>
      </c>
    </row>
    <row r="1371" spans="1:3" x14ac:dyDescent="0.25">
      <c r="A1371">
        <v>518029</v>
      </c>
      <c r="B1371" t="s">
        <v>1028</v>
      </c>
      <c r="C1371" t="s">
        <v>6532</v>
      </c>
    </row>
    <row r="1372" spans="1:3" x14ac:dyDescent="0.25">
      <c r="A1372">
        <v>518075</v>
      </c>
      <c r="B1372" t="s">
        <v>6533</v>
      </c>
      <c r="C1372" t="s">
        <v>6534</v>
      </c>
    </row>
    <row r="1373" spans="1:3" x14ac:dyDescent="0.25">
      <c r="A1373">
        <v>518091</v>
      </c>
      <c r="B1373" t="s">
        <v>6536</v>
      </c>
      <c r="C1373" t="s">
        <v>6537</v>
      </c>
    </row>
    <row r="1374" spans="1:3" x14ac:dyDescent="0.25">
      <c r="A1374">
        <v>519003</v>
      </c>
      <c r="B1374" t="s">
        <v>6539</v>
      </c>
      <c r="C1374" t="s">
        <v>6540</v>
      </c>
    </row>
    <row r="1375" spans="1:3" x14ac:dyDescent="0.25">
      <c r="A1375">
        <v>519014</v>
      </c>
      <c r="B1375" t="s">
        <v>6542</v>
      </c>
      <c r="C1375" t="s">
        <v>6543</v>
      </c>
    </row>
    <row r="1376" spans="1:3" x14ac:dyDescent="0.25">
      <c r="A1376">
        <v>519031</v>
      </c>
      <c r="B1376" t="s">
        <v>6544</v>
      </c>
      <c r="C1376" t="s">
        <v>6545</v>
      </c>
    </row>
    <row r="1377" spans="1:3" x14ac:dyDescent="0.25">
      <c r="A1377">
        <v>519064</v>
      </c>
      <c r="B1377" t="s">
        <v>6547</v>
      </c>
      <c r="C1377" t="s">
        <v>6548</v>
      </c>
    </row>
    <row r="1378" spans="1:3" x14ac:dyDescent="0.25">
      <c r="A1378">
        <v>519091</v>
      </c>
      <c r="B1378" t="s">
        <v>6549</v>
      </c>
      <c r="C1378" t="s">
        <v>6550</v>
      </c>
    </row>
    <row r="1379" spans="1:3" x14ac:dyDescent="0.25">
      <c r="A1379">
        <v>519097</v>
      </c>
      <c r="B1379" t="s">
        <v>6552</v>
      </c>
      <c r="C1379" t="s">
        <v>6553</v>
      </c>
    </row>
    <row r="1380" spans="1:3" x14ac:dyDescent="0.25">
      <c r="A1380">
        <v>519105</v>
      </c>
      <c r="B1380" t="s">
        <v>269</v>
      </c>
      <c r="C1380" t="s">
        <v>6555</v>
      </c>
    </row>
    <row r="1381" spans="1:3" x14ac:dyDescent="0.25">
      <c r="A1381">
        <v>519126</v>
      </c>
      <c r="B1381" t="s">
        <v>6556</v>
      </c>
      <c r="C1381" t="s">
        <v>6557</v>
      </c>
    </row>
    <row r="1382" spans="1:3" x14ac:dyDescent="0.25">
      <c r="A1382">
        <v>519136</v>
      </c>
      <c r="B1382" t="s">
        <v>1960</v>
      </c>
      <c r="C1382" t="s">
        <v>6559</v>
      </c>
    </row>
    <row r="1383" spans="1:3" x14ac:dyDescent="0.25">
      <c r="A1383">
        <v>519152</v>
      </c>
      <c r="B1383" t="s">
        <v>6560</v>
      </c>
      <c r="C1383" t="s">
        <v>6561</v>
      </c>
    </row>
    <row r="1384" spans="1:3" x14ac:dyDescent="0.25">
      <c r="A1384">
        <v>519156</v>
      </c>
      <c r="B1384" t="s">
        <v>3150</v>
      </c>
      <c r="C1384" t="s">
        <v>6563</v>
      </c>
    </row>
    <row r="1385" spans="1:3" x14ac:dyDescent="0.25">
      <c r="A1385">
        <v>519174</v>
      </c>
      <c r="B1385" t="s">
        <v>6564</v>
      </c>
      <c r="C1385" t="s">
        <v>6565</v>
      </c>
    </row>
    <row r="1386" spans="1:3" x14ac:dyDescent="0.25">
      <c r="A1386">
        <v>519183</v>
      </c>
      <c r="B1386" t="s">
        <v>6567</v>
      </c>
      <c r="C1386" t="s">
        <v>6568</v>
      </c>
    </row>
    <row r="1387" spans="1:3" x14ac:dyDescent="0.25">
      <c r="A1387">
        <v>519200</v>
      </c>
      <c r="B1387" t="s">
        <v>6569</v>
      </c>
      <c r="C1387" t="s">
        <v>6570</v>
      </c>
    </row>
    <row r="1388" spans="1:3" x14ac:dyDescent="0.25">
      <c r="A1388">
        <v>519214</v>
      </c>
      <c r="B1388" t="s">
        <v>6571</v>
      </c>
      <c r="C1388" t="s">
        <v>6572</v>
      </c>
    </row>
    <row r="1389" spans="1:3" x14ac:dyDescent="0.25">
      <c r="A1389">
        <v>519216</v>
      </c>
      <c r="B1389" t="s">
        <v>6574</v>
      </c>
      <c r="C1389" t="s">
        <v>6575</v>
      </c>
    </row>
    <row r="1390" spans="1:3" x14ac:dyDescent="0.25">
      <c r="A1390">
        <v>519224</v>
      </c>
      <c r="B1390" t="s">
        <v>3270</v>
      </c>
      <c r="C1390" t="s">
        <v>6577</v>
      </c>
    </row>
    <row r="1391" spans="1:3" x14ac:dyDescent="0.25">
      <c r="A1391">
        <v>519230</v>
      </c>
      <c r="B1391" t="s">
        <v>6578</v>
      </c>
      <c r="C1391" t="s">
        <v>6579</v>
      </c>
    </row>
    <row r="1392" spans="1:3" x14ac:dyDescent="0.25">
      <c r="A1392">
        <v>519238</v>
      </c>
      <c r="B1392" t="s">
        <v>6581</v>
      </c>
      <c r="C1392" t="s">
        <v>6582</v>
      </c>
    </row>
    <row r="1393" spans="1:3" x14ac:dyDescent="0.25">
      <c r="A1393">
        <v>519242</v>
      </c>
      <c r="B1393" t="s">
        <v>6584</v>
      </c>
      <c r="C1393" t="s">
        <v>6585</v>
      </c>
    </row>
    <row r="1394" spans="1:3" x14ac:dyDescent="0.25">
      <c r="A1394">
        <v>519248</v>
      </c>
      <c r="B1394" t="s">
        <v>1503</v>
      </c>
      <c r="C1394" t="s">
        <v>6587</v>
      </c>
    </row>
    <row r="1395" spans="1:3" x14ac:dyDescent="0.25">
      <c r="A1395">
        <v>519260</v>
      </c>
      <c r="B1395" t="s">
        <v>2558</v>
      </c>
      <c r="C1395" t="s">
        <v>6588</v>
      </c>
    </row>
    <row r="1396" spans="1:3" x14ac:dyDescent="0.25">
      <c r="A1396">
        <v>519262</v>
      </c>
      <c r="B1396" t="s">
        <v>6589</v>
      </c>
      <c r="C1396" t="s">
        <v>6590</v>
      </c>
    </row>
    <row r="1397" spans="1:3" x14ac:dyDescent="0.25">
      <c r="A1397">
        <v>519279</v>
      </c>
      <c r="B1397" t="s">
        <v>6592</v>
      </c>
      <c r="C1397" t="s">
        <v>6593</v>
      </c>
    </row>
    <row r="1398" spans="1:3" x14ac:dyDescent="0.25">
      <c r="A1398">
        <v>519281</v>
      </c>
      <c r="B1398" t="s">
        <v>75</v>
      </c>
      <c r="C1398" t="s">
        <v>6595</v>
      </c>
    </row>
    <row r="1399" spans="1:3" x14ac:dyDescent="0.25">
      <c r="A1399">
        <v>519285</v>
      </c>
      <c r="B1399" t="s">
        <v>6596</v>
      </c>
      <c r="C1399" t="s">
        <v>6597</v>
      </c>
    </row>
    <row r="1400" spans="1:3" x14ac:dyDescent="0.25">
      <c r="A1400">
        <v>519287</v>
      </c>
      <c r="B1400" t="s">
        <v>6599</v>
      </c>
      <c r="C1400" t="s">
        <v>6600</v>
      </c>
    </row>
    <row r="1401" spans="1:3" x14ac:dyDescent="0.25">
      <c r="A1401">
        <v>519295</v>
      </c>
      <c r="B1401" t="s">
        <v>6602</v>
      </c>
      <c r="C1401" t="s">
        <v>6603</v>
      </c>
    </row>
    <row r="1402" spans="1:3" x14ac:dyDescent="0.25">
      <c r="A1402">
        <v>519299</v>
      </c>
      <c r="B1402" t="s">
        <v>6605</v>
      </c>
      <c r="C1402" t="s">
        <v>6606</v>
      </c>
    </row>
    <row r="1403" spans="1:3" x14ac:dyDescent="0.25">
      <c r="A1403">
        <v>519303</v>
      </c>
      <c r="B1403" t="s">
        <v>6608</v>
      </c>
      <c r="C1403" t="s">
        <v>6609</v>
      </c>
    </row>
    <row r="1404" spans="1:3" x14ac:dyDescent="0.25">
      <c r="A1404">
        <v>519307</v>
      </c>
      <c r="B1404" t="s">
        <v>6611</v>
      </c>
      <c r="C1404" t="s">
        <v>6612</v>
      </c>
    </row>
    <row r="1405" spans="1:3" x14ac:dyDescent="0.25">
      <c r="A1405">
        <v>519319</v>
      </c>
      <c r="B1405" t="s">
        <v>6614</v>
      </c>
      <c r="C1405" t="s">
        <v>6615</v>
      </c>
    </row>
    <row r="1406" spans="1:3" x14ac:dyDescent="0.25">
      <c r="A1406">
        <v>519323</v>
      </c>
      <c r="B1406" t="s">
        <v>6617</v>
      </c>
      <c r="C1406" t="s">
        <v>6618</v>
      </c>
    </row>
    <row r="1407" spans="1:3" x14ac:dyDescent="0.25">
      <c r="A1407">
        <v>519331</v>
      </c>
      <c r="B1407" t="s">
        <v>6620</v>
      </c>
      <c r="C1407" t="s">
        <v>6621</v>
      </c>
    </row>
    <row r="1408" spans="1:3" x14ac:dyDescent="0.25">
      <c r="A1408">
        <v>519359</v>
      </c>
      <c r="B1408" t="s">
        <v>6623</v>
      </c>
      <c r="C1408" t="s">
        <v>6624</v>
      </c>
    </row>
    <row r="1409" spans="1:3" x14ac:dyDescent="0.25">
      <c r="A1409">
        <v>519367</v>
      </c>
      <c r="B1409" t="s">
        <v>6626</v>
      </c>
      <c r="C1409" t="s">
        <v>6627</v>
      </c>
    </row>
    <row r="1410" spans="1:3" x14ac:dyDescent="0.25">
      <c r="A1410">
        <v>519373</v>
      </c>
      <c r="B1410" t="s">
        <v>3196</v>
      </c>
      <c r="C1410" t="s">
        <v>6629</v>
      </c>
    </row>
    <row r="1411" spans="1:3" x14ac:dyDescent="0.25">
      <c r="A1411">
        <v>519383</v>
      </c>
      <c r="B1411" t="s">
        <v>155</v>
      </c>
      <c r="C1411" t="s">
        <v>6630</v>
      </c>
    </row>
    <row r="1412" spans="1:3" x14ac:dyDescent="0.25">
      <c r="A1412">
        <v>519415</v>
      </c>
      <c r="B1412" t="s">
        <v>6631</v>
      </c>
      <c r="C1412" t="s">
        <v>6632</v>
      </c>
    </row>
    <row r="1413" spans="1:3" x14ac:dyDescent="0.25">
      <c r="A1413">
        <v>519421</v>
      </c>
      <c r="B1413" t="s">
        <v>6634</v>
      </c>
      <c r="C1413" t="s">
        <v>6635</v>
      </c>
    </row>
    <row r="1414" spans="1:3" x14ac:dyDescent="0.25">
      <c r="A1414">
        <v>519439</v>
      </c>
      <c r="B1414" t="s">
        <v>6637</v>
      </c>
      <c r="C1414" t="s">
        <v>6638</v>
      </c>
    </row>
    <row r="1415" spans="1:3" x14ac:dyDescent="0.25">
      <c r="A1415">
        <v>519455</v>
      </c>
      <c r="B1415" t="s">
        <v>6640</v>
      </c>
      <c r="C1415" t="s">
        <v>6641</v>
      </c>
    </row>
    <row r="1416" spans="1:3" x14ac:dyDescent="0.25">
      <c r="A1416">
        <v>519457</v>
      </c>
      <c r="B1416" t="s">
        <v>6643</v>
      </c>
      <c r="C1416" t="s">
        <v>6644</v>
      </c>
    </row>
    <row r="1417" spans="1:3" x14ac:dyDescent="0.25">
      <c r="A1417">
        <v>519463</v>
      </c>
      <c r="B1417" t="s">
        <v>6646</v>
      </c>
      <c r="C1417" t="s">
        <v>6647</v>
      </c>
    </row>
    <row r="1418" spans="1:3" x14ac:dyDescent="0.25">
      <c r="A1418">
        <v>519475</v>
      </c>
      <c r="B1418" t="s">
        <v>6649</v>
      </c>
      <c r="C1418" t="s">
        <v>6650</v>
      </c>
    </row>
    <row r="1419" spans="1:3" x14ac:dyDescent="0.25">
      <c r="A1419">
        <v>519479</v>
      </c>
      <c r="B1419" t="s">
        <v>6652</v>
      </c>
      <c r="C1419" t="s">
        <v>6653</v>
      </c>
    </row>
    <row r="1420" spans="1:3" x14ac:dyDescent="0.25">
      <c r="A1420">
        <v>519483</v>
      </c>
      <c r="B1420" t="s">
        <v>6655</v>
      </c>
      <c r="C1420" t="s">
        <v>6656</v>
      </c>
    </row>
    <row r="1421" spans="1:3" x14ac:dyDescent="0.25">
      <c r="A1421">
        <v>519485</v>
      </c>
      <c r="B1421" t="s">
        <v>6658</v>
      </c>
      <c r="C1421" t="s">
        <v>6659</v>
      </c>
    </row>
    <row r="1422" spans="1:3" x14ac:dyDescent="0.25">
      <c r="A1422">
        <v>519491</v>
      </c>
      <c r="B1422" t="s">
        <v>6661</v>
      </c>
      <c r="C1422" t="s">
        <v>6662</v>
      </c>
    </row>
    <row r="1423" spans="1:3" x14ac:dyDescent="0.25">
      <c r="A1423">
        <v>519494</v>
      </c>
      <c r="B1423" t="s">
        <v>2066</v>
      </c>
      <c r="C1423" t="s">
        <v>6664</v>
      </c>
    </row>
    <row r="1424" spans="1:3" x14ac:dyDescent="0.25">
      <c r="A1424">
        <v>519500</v>
      </c>
      <c r="B1424" t="s">
        <v>6665</v>
      </c>
      <c r="C1424" t="s">
        <v>6666</v>
      </c>
    </row>
    <row r="1425" spans="1:3" x14ac:dyDescent="0.25">
      <c r="A1425">
        <v>519532</v>
      </c>
      <c r="B1425" t="s">
        <v>6668</v>
      </c>
      <c r="C1425" t="s">
        <v>6669</v>
      </c>
    </row>
    <row r="1426" spans="1:3" x14ac:dyDescent="0.25">
      <c r="A1426">
        <v>519552</v>
      </c>
      <c r="B1426" t="s">
        <v>1112</v>
      </c>
      <c r="C1426" t="s">
        <v>6671</v>
      </c>
    </row>
    <row r="1427" spans="1:3" x14ac:dyDescent="0.25">
      <c r="A1427">
        <v>519560</v>
      </c>
      <c r="B1427" t="s">
        <v>6672</v>
      </c>
      <c r="C1427" t="s">
        <v>6673</v>
      </c>
    </row>
    <row r="1428" spans="1:3" x14ac:dyDescent="0.25">
      <c r="A1428">
        <v>519566</v>
      </c>
      <c r="B1428" t="s">
        <v>6675</v>
      </c>
      <c r="C1428" t="s">
        <v>6676</v>
      </c>
    </row>
    <row r="1429" spans="1:3" x14ac:dyDescent="0.25">
      <c r="A1429">
        <v>519570</v>
      </c>
      <c r="B1429" t="s">
        <v>6678</v>
      </c>
      <c r="C1429" t="s">
        <v>6679</v>
      </c>
    </row>
    <row r="1430" spans="1:3" x14ac:dyDescent="0.25">
      <c r="A1430">
        <v>519586</v>
      </c>
      <c r="B1430" t="s">
        <v>6680</v>
      </c>
      <c r="C1430" t="s">
        <v>6681</v>
      </c>
    </row>
    <row r="1431" spans="1:3" x14ac:dyDescent="0.25">
      <c r="A1431">
        <v>519588</v>
      </c>
      <c r="B1431" t="s">
        <v>6683</v>
      </c>
      <c r="C1431" t="s">
        <v>6684</v>
      </c>
    </row>
    <row r="1432" spans="1:3" x14ac:dyDescent="0.25">
      <c r="A1432">
        <v>519600</v>
      </c>
      <c r="B1432" t="s">
        <v>491</v>
      </c>
      <c r="C1432" t="s">
        <v>6686</v>
      </c>
    </row>
    <row r="1433" spans="1:3" x14ac:dyDescent="0.25">
      <c r="A1433">
        <v>519602</v>
      </c>
      <c r="B1433" t="s">
        <v>1553</v>
      </c>
      <c r="C1433" t="s">
        <v>6687</v>
      </c>
    </row>
    <row r="1434" spans="1:3" x14ac:dyDescent="0.25">
      <c r="A1434">
        <v>519604</v>
      </c>
      <c r="B1434" t="s">
        <v>6688</v>
      </c>
      <c r="C1434" t="s">
        <v>6689</v>
      </c>
    </row>
    <row r="1435" spans="1:3" x14ac:dyDescent="0.25">
      <c r="A1435">
        <v>519606</v>
      </c>
      <c r="B1435" t="s">
        <v>6691</v>
      </c>
      <c r="C1435" t="s">
        <v>6692</v>
      </c>
    </row>
    <row r="1436" spans="1:3" x14ac:dyDescent="0.25">
      <c r="A1436">
        <v>519612</v>
      </c>
      <c r="B1436" t="s">
        <v>6694</v>
      </c>
      <c r="C1436" t="s">
        <v>6695</v>
      </c>
    </row>
    <row r="1437" spans="1:3" x14ac:dyDescent="0.25">
      <c r="A1437">
        <v>520008</v>
      </c>
      <c r="B1437" t="s">
        <v>2466</v>
      </c>
      <c r="C1437" t="s">
        <v>6697</v>
      </c>
    </row>
    <row r="1438" spans="1:3" x14ac:dyDescent="0.25">
      <c r="A1438">
        <v>520021</v>
      </c>
      <c r="B1438" t="s">
        <v>2105</v>
      </c>
      <c r="C1438" t="s">
        <v>6698</v>
      </c>
    </row>
    <row r="1439" spans="1:3" x14ac:dyDescent="0.25">
      <c r="A1439">
        <v>520043</v>
      </c>
      <c r="B1439" t="s">
        <v>1933</v>
      </c>
      <c r="C1439" t="s">
        <v>6699</v>
      </c>
    </row>
    <row r="1440" spans="1:3" x14ac:dyDescent="0.25">
      <c r="A1440">
        <v>520051</v>
      </c>
      <c r="B1440" t="s">
        <v>1409</v>
      </c>
      <c r="C1440" t="s">
        <v>6700</v>
      </c>
    </row>
    <row r="1441" spans="1:3" x14ac:dyDescent="0.25">
      <c r="A1441">
        <v>520056</v>
      </c>
      <c r="B1441" t="s">
        <v>2847</v>
      </c>
      <c r="C1441" t="s">
        <v>6701</v>
      </c>
    </row>
    <row r="1442" spans="1:3" x14ac:dyDescent="0.25">
      <c r="A1442">
        <v>520057</v>
      </c>
      <c r="B1442" t="s">
        <v>2742</v>
      </c>
      <c r="C1442" t="s">
        <v>6702</v>
      </c>
    </row>
    <row r="1443" spans="1:3" x14ac:dyDescent="0.25">
      <c r="A1443">
        <v>520059</v>
      </c>
      <c r="B1443" t="s">
        <v>1931</v>
      </c>
      <c r="C1443" t="s">
        <v>6703</v>
      </c>
    </row>
    <row r="1444" spans="1:3" x14ac:dyDescent="0.25">
      <c r="A1444">
        <v>520066</v>
      </c>
      <c r="B1444" t="s">
        <v>1413</v>
      </c>
      <c r="C1444" t="s">
        <v>6704</v>
      </c>
    </row>
    <row r="1445" spans="1:3" x14ac:dyDescent="0.25">
      <c r="A1445">
        <v>520073</v>
      </c>
      <c r="B1445" t="s">
        <v>6705</v>
      </c>
      <c r="C1445" t="s">
        <v>6706</v>
      </c>
    </row>
    <row r="1446" spans="1:3" x14ac:dyDescent="0.25">
      <c r="A1446">
        <v>520075</v>
      </c>
      <c r="B1446" t="s">
        <v>6708</v>
      </c>
      <c r="C1446" t="s">
        <v>6709</v>
      </c>
    </row>
    <row r="1447" spans="1:3" x14ac:dyDescent="0.25">
      <c r="A1447">
        <v>520077</v>
      </c>
      <c r="B1447" t="s">
        <v>141</v>
      </c>
      <c r="C1447" t="s">
        <v>6711</v>
      </c>
    </row>
    <row r="1448" spans="1:3" x14ac:dyDescent="0.25">
      <c r="A1448">
        <v>520081</v>
      </c>
      <c r="B1448" t="s">
        <v>6712</v>
      </c>
      <c r="C1448" t="s">
        <v>6713</v>
      </c>
    </row>
    <row r="1449" spans="1:3" x14ac:dyDescent="0.25">
      <c r="A1449">
        <v>520086</v>
      </c>
      <c r="B1449" t="s">
        <v>2686</v>
      </c>
      <c r="C1449" t="s">
        <v>6715</v>
      </c>
    </row>
    <row r="1450" spans="1:3" x14ac:dyDescent="0.25">
      <c r="A1450">
        <v>520111</v>
      </c>
      <c r="B1450" t="s">
        <v>2401</v>
      </c>
      <c r="C1450" t="s">
        <v>6716</v>
      </c>
    </row>
    <row r="1451" spans="1:3" x14ac:dyDescent="0.25">
      <c r="A1451">
        <v>520113</v>
      </c>
      <c r="B1451" t="s">
        <v>3174</v>
      </c>
      <c r="C1451" t="s">
        <v>6717</v>
      </c>
    </row>
    <row r="1452" spans="1:3" x14ac:dyDescent="0.25">
      <c r="A1452">
        <v>520119</v>
      </c>
      <c r="B1452" t="s">
        <v>211</v>
      </c>
      <c r="C1452" t="s">
        <v>6718</v>
      </c>
    </row>
    <row r="1453" spans="1:3" x14ac:dyDescent="0.25">
      <c r="A1453">
        <v>520121</v>
      </c>
      <c r="B1453" t="s">
        <v>6719</v>
      </c>
      <c r="C1453" t="s">
        <v>6720</v>
      </c>
    </row>
    <row r="1454" spans="1:3" x14ac:dyDescent="0.25">
      <c r="A1454">
        <v>520123</v>
      </c>
      <c r="B1454" t="s">
        <v>6722</v>
      </c>
      <c r="C1454" t="s">
        <v>6723</v>
      </c>
    </row>
    <row r="1455" spans="1:3" x14ac:dyDescent="0.25">
      <c r="A1455">
        <v>520127</v>
      </c>
      <c r="B1455" t="s">
        <v>6725</v>
      </c>
      <c r="C1455" t="s">
        <v>6726</v>
      </c>
    </row>
    <row r="1456" spans="1:3" x14ac:dyDescent="0.25">
      <c r="A1456">
        <v>520131</v>
      </c>
      <c r="B1456" t="s">
        <v>6728</v>
      </c>
      <c r="C1456" t="s">
        <v>6729</v>
      </c>
    </row>
    <row r="1457" spans="1:3" x14ac:dyDescent="0.25">
      <c r="A1457">
        <v>520139</v>
      </c>
      <c r="B1457" t="s">
        <v>6731</v>
      </c>
      <c r="C1457" t="s">
        <v>6732</v>
      </c>
    </row>
    <row r="1458" spans="1:3" x14ac:dyDescent="0.25">
      <c r="A1458">
        <v>520141</v>
      </c>
      <c r="B1458" t="s">
        <v>6734</v>
      </c>
      <c r="C1458" t="s">
        <v>6735</v>
      </c>
    </row>
    <row r="1459" spans="1:3" x14ac:dyDescent="0.25">
      <c r="A1459">
        <v>520151</v>
      </c>
      <c r="B1459" t="s">
        <v>2668</v>
      </c>
      <c r="C1459" t="s">
        <v>6737</v>
      </c>
    </row>
    <row r="1460" spans="1:3" x14ac:dyDescent="0.25">
      <c r="A1460">
        <v>520155</v>
      </c>
      <c r="B1460" t="s">
        <v>6738</v>
      </c>
      <c r="C1460" t="s">
        <v>6739</v>
      </c>
    </row>
    <row r="1461" spans="1:3" x14ac:dyDescent="0.25">
      <c r="A1461">
        <v>521003</v>
      </c>
      <c r="B1461" t="s">
        <v>6742</v>
      </c>
      <c r="C1461" t="s">
        <v>6743</v>
      </c>
    </row>
    <row r="1462" spans="1:3" x14ac:dyDescent="0.25">
      <c r="A1462">
        <v>521005</v>
      </c>
      <c r="B1462" t="s">
        <v>6744</v>
      </c>
      <c r="C1462" t="s">
        <v>6745</v>
      </c>
    </row>
    <row r="1463" spans="1:3" x14ac:dyDescent="0.25">
      <c r="A1463">
        <v>521014</v>
      </c>
      <c r="B1463" t="s">
        <v>803</v>
      </c>
      <c r="C1463" t="s">
        <v>6747</v>
      </c>
    </row>
    <row r="1464" spans="1:3" x14ac:dyDescent="0.25">
      <c r="A1464">
        <v>521016</v>
      </c>
      <c r="B1464" t="s">
        <v>1209</v>
      </c>
      <c r="C1464" t="s">
        <v>6748</v>
      </c>
    </row>
    <row r="1465" spans="1:3" x14ac:dyDescent="0.25">
      <c r="A1465">
        <v>521018</v>
      </c>
      <c r="B1465" t="s">
        <v>1799</v>
      </c>
      <c r="C1465" t="s">
        <v>6749</v>
      </c>
    </row>
    <row r="1466" spans="1:3" x14ac:dyDescent="0.25">
      <c r="A1466">
        <v>521022</v>
      </c>
      <c r="B1466" t="s">
        <v>6750</v>
      </c>
      <c r="C1466" t="s">
        <v>6751</v>
      </c>
    </row>
    <row r="1467" spans="1:3" x14ac:dyDescent="0.25">
      <c r="A1467">
        <v>521030</v>
      </c>
      <c r="B1467" t="s">
        <v>1966</v>
      </c>
      <c r="C1467" t="s">
        <v>6753</v>
      </c>
    </row>
    <row r="1468" spans="1:3" x14ac:dyDescent="0.25">
      <c r="A1468">
        <v>521034</v>
      </c>
      <c r="B1468" t="s">
        <v>2738</v>
      </c>
      <c r="C1468" t="s">
        <v>6754</v>
      </c>
    </row>
    <row r="1469" spans="1:3" x14ac:dyDescent="0.25">
      <c r="A1469">
        <v>521036</v>
      </c>
      <c r="B1469" t="s">
        <v>6755</v>
      </c>
      <c r="C1469" t="s">
        <v>6756</v>
      </c>
    </row>
    <row r="1470" spans="1:3" x14ac:dyDescent="0.25">
      <c r="A1470">
        <v>521038</v>
      </c>
      <c r="B1470" t="s">
        <v>6758</v>
      </c>
      <c r="C1470" t="s">
        <v>6759</v>
      </c>
    </row>
    <row r="1471" spans="1:3" x14ac:dyDescent="0.25">
      <c r="A1471">
        <v>521048</v>
      </c>
      <c r="B1471" t="s">
        <v>6761</v>
      </c>
      <c r="C1471" t="s">
        <v>6762</v>
      </c>
    </row>
    <row r="1472" spans="1:3" x14ac:dyDescent="0.25">
      <c r="A1472">
        <v>521054</v>
      </c>
      <c r="B1472" t="s">
        <v>6764</v>
      </c>
      <c r="C1472" t="s">
        <v>6765</v>
      </c>
    </row>
    <row r="1473" spans="1:3" x14ac:dyDescent="0.25">
      <c r="A1473">
        <v>521062</v>
      </c>
      <c r="B1473" t="s">
        <v>6767</v>
      </c>
      <c r="C1473" t="s">
        <v>6768</v>
      </c>
    </row>
    <row r="1474" spans="1:3" x14ac:dyDescent="0.25">
      <c r="A1474">
        <v>521064</v>
      </c>
      <c r="B1474" t="s">
        <v>3051</v>
      </c>
      <c r="C1474" t="s">
        <v>6770</v>
      </c>
    </row>
    <row r="1475" spans="1:3" x14ac:dyDescent="0.25">
      <c r="A1475">
        <v>521068</v>
      </c>
      <c r="B1475" t="s">
        <v>6771</v>
      </c>
      <c r="C1475" t="s">
        <v>6772</v>
      </c>
    </row>
    <row r="1476" spans="1:3" x14ac:dyDescent="0.25">
      <c r="A1476">
        <v>521070</v>
      </c>
      <c r="B1476" t="s">
        <v>121</v>
      </c>
      <c r="C1476" t="s">
        <v>6774</v>
      </c>
    </row>
    <row r="1477" spans="1:3" x14ac:dyDescent="0.25">
      <c r="A1477">
        <v>521076</v>
      </c>
      <c r="B1477" t="s">
        <v>229</v>
      </c>
      <c r="C1477" t="s">
        <v>6775</v>
      </c>
    </row>
    <row r="1478" spans="1:3" x14ac:dyDescent="0.25">
      <c r="A1478">
        <v>521080</v>
      </c>
      <c r="B1478" t="s">
        <v>6776</v>
      </c>
      <c r="C1478" t="s">
        <v>6777</v>
      </c>
    </row>
    <row r="1479" spans="1:3" x14ac:dyDescent="0.25">
      <c r="A1479">
        <v>521082</v>
      </c>
      <c r="B1479" t="s">
        <v>2756</v>
      </c>
      <c r="C1479" t="s">
        <v>6779</v>
      </c>
    </row>
    <row r="1480" spans="1:3" x14ac:dyDescent="0.25">
      <c r="A1480">
        <v>521097</v>
      </c>
      <c r="B1480" t="s">
        <v>6780</v>
      </c>
      <c r="C1480" t="s">
        <v>6781</v>
      </c>
    </row>
    <row r="1481" spans="1:3" x14ac:dyDescent="0.25">
      <c r="A1481">
        <v>521105</v>
      </c>
      <c r="B1481" t="s">
        <v>6783</v>
      </c>
      <c r="C1481" t="s">
        <v>6784</v>
      </c>
    </row>
    <row r="1482" spans="1:3" x14ac:dyDescent="0.25">
      <c r="A1482">
        <v>521109</v>
      </c>
      <c r="B1482" t="s">
        <v>1956</v>
      </c>
      <c r="C1482" t="s">
        <v>6787</v>
      </c>
    </row>
    <row r="1483" spans="1:3" x14ac:dyDescent="0.25">
      <c r="A1483">
        <v>521113</v>
      </c>
      <c r="B1483" t="s">
        <v>6788</v>
      </c>
      <c r="C1483" t="s">
        <v>6789</v>
      </c>
    </row>
    <row r="1484" spans="1:3" x14ac:dyDescent="0.25">
      <c r="A1484">
        <v>521127</v>
      </c>
      <c r="B1484" t="s">
        <v>6791</v>
      </c>
      <c r="C1484" t="s">
        <v>6792</v>
      </c>
    </row>
    <row r="1485" spans="1:3" x14ac:dyDescent="0.25">
      <c r="A1485">
        <v>521131</v>
      </c>
      <c r="B1485" t="s">
        <v>6794</v>
      </c>
      <c r="C1485" t="s">
        <v>6795</v>
      </c>
    </row>
    <row r="1486" spans="1:3" x14ac:dyDescent="0.25">
      <c r="A1486">
        <v>521133</v>
      </c>
      <c r="B1486" t="s">
        <v>6797</v>
      </c>
      <c r="C1486" t="s">
        <v>6798</v>
      </c>
    </row>
    <row r="1487" spans="1:3" x14ac:dyDescent="0.25">
      <c r="A1487">
        <v>521137</v>
      </c>
      <c r="B1487" t="s">
        <v>6800</v>
      </c>
      <c r="C1487" t="s">
        <v>6801</v>
      </c>
    </row>
    <row r="1488" spans="1:3" x14ac:dyDescent="0.25">
      <c r="A1488">
        <v>521141</v>
      </c>
      <c r="B1488" t="s">
        <v>6803</v>
      </c>
      <c r="C1488" t="s">
        <v>6804</v>
      </c>
    </row>
    <row r="1489" spans="1:3" x14ac:dyDescent="0.25">
      <c r="A1489">
        <v>521149</v>
      </c>
      <c r="B1489" t="s">
        <v>6806</v>
      </c>
      <c r="C1489" t="s">
        <v>6807</v>
      </c>
    </row>
    <row r="1490" spans="1:3" x14ac:dyDescent="0.25">
      <c r="A1490">
        <v>521151</v>
      </c>
      <c r="B1490" t="s">
        <v>6809</v>
      </c>
      <c r="C1490" t="s">
        <v>6810</v>
      </c>
    </row>
    <row r="1491" spans="1:3" x14ac:dyDescent="0.25">
      <c r="A1491">
        <v>521161</v>
      </c>
      <c r="B1491" t="s">
        <v>6812</v>
      </c>
      <c r="C1491" t="s">
        <v>6813</v>
      </c>
    </row>
    <row r="1492" spans="1:3" x14ac:dyDescent="0.25">
      <c r="A1492">
        <v>521163</v>
      </c>
      <c r="B1492" t="s">
        <v>3311</v>
      </c>
      <c r="C1492" t="s">
        <v>6815</v>
      </c>
    </row>
    <row r="1493" spans="1:3" x14ac:dyDescent="0.25">
      <c r="A1493">
        <v>521176</v>
      </c>
      <c r="B1493" t="s">
        <v>6816</v>
      </c>
      <c r="C1493" t="s">
        <v>6817</v>
      </c>
    </row>
    <row r="1494" spans="1:3" x14ac:dyDescent="0.25">
      <c r="A1494">
        <v>521178</v>
      </c>
      <c r="B1494" t="s">
        <v>6819</v>
      </c>
      <c r="C1494" t="s">
        <v>6820</v>
      </c>
    </row>
    <row r="1495" spans="1:3" x14ac:dyDescent="0.25">
      <c r="A1495">
        <v>521180</v>
      </c>
      <c r="B1495" t="s">
        <v>2869</v>
      </c>
      <c r="C1495" t="s">
        <v>6822</v>
      </c>
    </row>
    <row r="1496" spans="1:3" x14ac:dyDescent="0.25">
      <c r="A1496">
        <v>521182</v>
      </c>
      <c r="B1496" t="s">
        <v>6823</v>
      </c>
      <c r="C1496" t="s">
        <v>6824</v>
      </c>
    </row>
    <row r="1497" spans="1:3" x14ac:dyDescent="0.25">
      <c r="A1497">
        <v>521188</v>
      </c>
      <c r="B1497" t="s">
        <v>6826</v>
      </c>
      <c r="C1497" t="s">
        <v>6827</v>
      </c>
    </row>
    <row r="1498" spans="1:3" x14ac:dyDescent="0.25">
      <c r="A1498">
        <v>521194</v>
      </c>
      <c r="B1498" t="s">
        <v>2696</v>
      </c>
      <c r="C1498" t="s">
        <v>6829</v>
      </c>
    </row>
    <row r="1499" spans="1:3" x14ac:dyDescent="0.25">
      <c r="A1499">
        <v>521200</v>
      </c>
      <c r="B1499" t="s">
        <v>2889</v>
      </c>
      <c r="C1499" t="s">
        <v>6830</v>
      </c>
    </row>
    <row r="1500" spans="1:3" x14ac:dyDescent="0.25">
      <c r="A1500">
        <v>521206</v>
      </c>
      <c r="B1500" t="s">
        <v>6831</v>
      </c>
      <c r="C1500" t="s">
        <v>6832</v>
      </c>
    </row>
    <row r="1501" spans="1:3" x14ac:dyDescent="0.25">
      <c r="A1501">
        <v>521210</v>
      </c>
      <c r="B1501" t="s">
        <v>6834</v>
      </c>
      <c r="C1501" t="s">
        <v>6835</v>
      </c>
    </row>
    <row r="1502" spans="1:3" x14ac:dyDescent="0.25">
      <c r="A1502">
        <v>521216</v>
      </c>
      <c r="B1502" t="s">
        <v>6837</v>
      </c>
      <c r="C1502" t="s">
        <v>6838</v>
      </c>
    </row>
    <row r="1503" spans="1:3" x14ac:dyDescent="0.25">
      <c r="A1503">
        <v>521220</v>
      </c>
      <c r="B1503" t="s">
        <v>6840</v>
      </c>
      <c r="C1503" t="s">
        <v>6841</v>
      </c>
    </row>
    <row r="1504" spans="1:3" x14ac:dyDescent="0.25">
      <c r="A1504">
        <v>521222</v>
      </c>
      <c r="B1504" t="s">
        <v>6842</v>
      </c>
      <c r="C1504" t="s">
        <v>6843</v>
      </c>
    </row>
    <row r="1505" spans="1:3" x14ac:dyDescent="0.25">
      <c r="A1505">
        <v>521226</v>
      </c>
      <c r="B1505" t="s">
        <v>6845</v>
      </c>
      <c r="C1505" t="s">
        <v>6846</v>
      </c>
    </row>
    <row r="1506" spans="1:3" x14ac:dyDescent="0.25">
      <c r="A1506">
        <v>521228</v>
      </c>
      <c r="B1506" t="s">
        <v>6848</v>
      </c>
      <c r="C1506" t="s">
        <v>6849</v>
      </c>
    </row>
    <row r="1507" spans="1:3" x14ac:dyDescent="0.25">
      <c r="A1507">
        <v>521232</v>
      </c>
      <c r="B1507" t="s">
        <v>6851</v>
      </c>
      <c r="C1507" t="s">
        <v>6852</v>
      </c>
    </row>
    <row r="1508" spans="1:3" x14ac:dyDescent="0.25">
      <c r="A1508">
        <v>521234</v>
      </c>
      <c r="B1508" t="s">
        <v>6854</v>
      </c>
      <c r="C1508" t="s">
        <v>6855</v>
      </c>
    </row>
    <row r="1509" spans="1:3" x14ac:dyDescent="0.25">
      <c r="A1509">
        <v>521238</v>
      </c>
      <c r="B1509" t="s">
        <v>6857</v>
      </c>
      <c r="C1509" t="s">
        <v>6858</v>
      </c>
    </row>
    <row r="1510" spans="1:3" x14ac:dyDescent="0.25">
      <c r="A1510">
        <v>521240</v>
      </c>
      <c r="B1510" t="s">
        <v>6860</v>
      </c>
      <c r="C1510" t="s">
        <v>6861</v>
      </c>
    </row>
    <row r="1511" spans="1:3" x14ac:dyDescent="0.25">
      <c r="A1511">
        <v>521242</v>
      </c>
      <c r="B1511" t="s">
        <v>6863</v>
      </c>
      <c r="C1511" t="s">
        <v>6864</v>
      </c>
    </row>
    <row r="1512" spans="1:3" x14ac:dyDescent="0.25">
      <c r="A1512">
        <v>521244</v>
      </c>
      <c r="B1512" t="s">
        <v>6866</v>
      </c>
      <c r="C1512" t="s">
        <v>6867</v>
      </c>
    </row>
    <row r="1513" spans="1:3" x14ac:dyDescent="0.25">
      <c r="A1513">
        <v>521246</v>
      </c>
      <c r="B1513" t="s">
        <v>2177</v>
      </c>
      <c r="C1513" t="s">
        <v>6869</v>
      </c>
    </row>
    <row r="1514" spans="1:3" x14ac:dyDescent="0.25">
      <c r="A1514">
        <v>521248</v>
      </c>
      <c r="B1514" t="s">
        <v>1581</v>
      </c>
      <c r="C1514" t="s">
        <v>6870</v>
      </c>
    </row>
    <row r="1515" spans="1:3" x14ac:dyDescent="0.25">
      <c r="A1515">
        <v>522001</v>
      </c>
      <c r="B1515" t="s">
        <v>6871</v>
      </c>
      <c r="C1515" t="s">
        <v>6872</v>
      </c>
    </row>
    <row r="1516" spans="1:3" x14ac:dyDescent="0.25">
      <c r="A1516">
        <v>522004</v>
      </c>
      <c r="B1516" t="s">
        <v>6874</v>
      </c>
      <c r="C1516" t="s">
        <v>6875</v>
      </c>
    </row>
    <row r="1517" spans="1:3" x14ac:dyDescent="0.25">
      <c r="A1517">
        <v>522005</v>
      </c>
      <c r="B1517" t="s">
        <v>6877</v>
      </c>
      <c r="C1517" t="s">
        <v>6878</v>
      </c>
    </row>
    <row r="1518" spans="1:3" x14ac:dyDescent="0.25">
      <c r="A1518">
        <v>522014</v>
      </c>
      <c r="B1518" t="s">
        <v>6880</v>
      </c>
      <c r="C1518" t="s">
        <v>6881</v>
      </c>
    </row>
    <row r="1519" spans="1:3" x14ac:dyDescent="0.25">
      <c r="A1519">
        <v>522015</v>
      </c>
      <c r="B1519" t="s">
        <v>6883</v>
      </c>
      <c r="C1519" t="s">
        <v>6884</v>
      </c>
    </row>
    <row r="1520" spans="1:3" x14ac:dyDescent="0.25">
      <c r="A1520">
        <v>522017</v>
      </c>
      <c r="B1520" t="s">
        <v>6886</v>
      </c>
      <c r="C1520" t="s">
        <v>6887</v>
      </c>
    </row>
    <row r="1521" spans="1:3" x14ac:dyDescent="0.25">
      <c r="A1521">
        <v>522027</v>
      </c>
      <c r="B1521" t="s">
        <v>6889</v>
      </c>
      <c r="C1521" t="s">
        <v>6890</v>
      </c>
    </row>
    <row r="1522" spans="1:3" x14ac:dyDescent="0.25">
      <c r="A1522">
        <v>522029</v>
      </c>
      <c r="B1522" t="s">
        <v>3272</v>
      </c>
      <c r="C1522" t="s">
        <v>6892</v>
      </c>
    </row>
    <row r="1523" spans="1:3" x14ac:dyDescent="0.25">
      <c r="A1523">
        <v>522034</v>
      </c>
      <c r="B1523" t="s">
        <v>2632</v>
      </c>
      <c r="C1523" t="s">
        <v>6893</v>
      </c>
    </row>
    <row r="1524" spans="1:3" x14ac:dyDescent="0.25">
      <c r="A1524">
        <v>522036</v>
      </c>
      <c r="B1524" t="s">
        <v>6894</v>
      </c>
      <c r="C1524" t="s">
        <v>6895</v>
      </c>
    </row>
    <row r="1525" spans="1:3" x14ac:dyDescent="0.25">
      <c r="A1525">
        <v>522064</v>
      </c>
      <c r="B1525" t="s">
        <v>1178</v>
      </c>
      <c r="C1525" t="s">
        <v>6897</v>
      </c>
    </row>
    <row r="1526" spans="1:3" x14ac:dyDescent="0.25">
      <c r="A1526">
        <v>522073</v>
      </c>
      <c r="B1526" t="s">
        <v>1164</v>
      </c>
      <c r="C1526" t="s">
        <v>6898</v>
      </c>
    </row>
    <row r="1527" spans="1:3" x14ac:dyDescent="0.25">
      <c r="A1527">
        <v>522074</v>
      </c>
      <c r="B1527" t="s">
        <v>757</v>
      </c>
      <c r="C1527" t="s">
        <v>6899</v>
      </c>
    </row>
    <row r="1528" spans="1:3" x14ac:dyDescent="0.25">
      <c r="A1528">
        <v>522085</v>
      </c>
      <c r="B1528" t="s">
        <v>6900</v>
      </c>
      <c r="C1528" t="s">
        <v>6901</v>
      </c>
    </row>
    <row r="1529" spans="1:3" x14ac:dyDescent="0.25">
      <c r="A1529">
        <v>522101</v>
      </c>
      <c r="B1529" t="s">
        <v>6903</v>
      </c>
      <c r="C1529" t="s">
        <v>6904</v>
      </c>
    </row>
    <row r="1530" spans="1:3" x14ac:dyDescent="0.25">
      <c r="A1530">
        <v>522105</v>
      </c>
      <c r="B1530" t="s">
        <v>6906</v>
      </c>
      <c r="C1530" t="s">
        <v>6907</v>
      </c>
    </row>
    <row r="1531" spans="1:3" x14ac:dyDescent="0.25">
      <c r="A1531">
        <v>522108</v>
      </c>
      <c r="B1531" t="s">
        <v>6909</v>
      </c>
      <c r="C1531" t="s">
        <v>6910</v>
      </c>
    </row>
    <row r="1532" spans="1:3" x14ac:dyDescent="0.25">
      <c r="A1532">
        <v>522113</v>
      </c>
      <c r="B1532" t="s">
        <v>3019</v>
      </c>
      <c r="C1532" t="s">
        <v>6912</v>
      </c>
    </row>
    <row r="1533" spans="1:3" x14ac:dyDescent="0.25">
      <c r="A1533">
        <v>522122</v>
      </c>
      <c r="B1533" t="s">
        <v>6913</v>
      </c>
      <c r="C1533" t="s">
        <v>6914</v>
      </c>
    </row>
    <row r="1534" spans="1:3" x14ac:dyDescent="0.25">
      <c r="A1534">
        <v>522134</v>
      </c>
      <c r="B1534" t="s">
        <v>6916</v>
      </c>
      <c r="C1534" t="s">
        <v>6917</v>
      </c>
    </row>
    <row r="1535" spans="1:3" x14ac:dyDescent="0.25">
      <c r="A1535">
        <v>522152</v>
      </c>
      <c r="B1535" t="s">
        <v>6919</v>
      </c>
      <c r="C1535" t="s">
        <v>6920</v>
      </c>
    </row>
    <row r="1536" spans="1:3" x14ac:dyDescent="0.25">
      <c r="A1536">
        <v>522163</v>
      </c>
      <c r="B1536" t="s">
        <v>663</v>
      </c>
      <c r="C1536" t="s">
        <v>6922</v>
      </c>
    </row>
    <row r="1537" spans="1:3" x14ac:dyDescent="0.25">
      <c r="A1537">
        <v>522165</v>
      </c>
      <c r="B1537" t="s">
        <v>6923</v>
      </c>
      <c r="C1537" t="s">
        <v>6924</v>
      </c>
    </row>
    <row r="1538" spans="1:3" x14ac:dyDescent="0.25">
      <c r="A1538">
        <v>522175</v>
      </c>
      <c r="B1538" t="s">
        <v>2899</v>
      </c>
      <c r="C1538" t="s">
        <v>6926</v>
      </c>
    </row>
    <row r="1539" spans="1:3" x14ac:dyDescent="0.25">
      <c r="A1539">
        <v>522183</v>
      </c>
      <c r="B1539" t="s">
        <v>6927</v>
      </c>
      <c r="C1539" t="s">
        <v>6928</v>
      </c>
    </row>
    <row r="1540" spans="1:3" x14ac:dyDescent="0.25">
      <c r="A1540">
        <v>522195</v>
      </c>
      <c r="B1540" t="s">
        <v>6930</v>
      </c>
      <c r="C1540" t="s">
        <v>6931</v>
      </c>
    </row>
    <row r="1541" spans="1:3" x14ac:dyDescent="0.25">
      <c r="A1541">
        <v>522205</v>
      </c>
      <c r="B1541" t="s">
        <v>2293</v>
      </c>
      <c r="C1541" t="s">
        <v>6933</v>
      </c>
    </row>
    <row r="1542" spans="1:3" x14ac:dyDescent="0.25">
      <c r="A1542">
        <v>522207</v>
      </c>
      <c r="B1542" t="s">
        <v>6934</v>
      </c>
      <c r="C1542" t="s">
        <v>6935</v>
      </c>
    </row>
    <row r="1543" spans="1:3" x14ac:dyDescent="0.25">
      <c r="A1543">
        <v>522209</v>
      </c>
      <c r="B1543" t="s">
        <v>6937</v>
      </c>
      <c r="C1543" t="s">
        <v>6938</v>
      </c>
    </row>
    <row r="1544" spans="1:3" x14ac:dyDescent="0.25">
      <c r="A1544">
        <v>522215</v>
      </c>
      <c r="B1544" t="s">
        <v>6940</v>
      </c>
      <c r="C1544" t="s">
        <v>6941</v>
      </c>
    </row>
    <row r="1545" spans="1:3" x14ac:dyDescent="0.25">
      <c r="A1545">
        <v>522217</v>
      </c>
      <c r="B1545" t="s">
        <v>1052</v>
      </c>
      <c r="C1545" t="s">
        <v>6943</v>
      </c>
    </row>
    <row r="1546" spans="1:3" x14ac:dyDescent="0.25">
      <c r="A1546">
        <v>522229</v>
      </c>
      <c r="B1546" t="s">
        <v>6944</v>
      </c>
      <c r="C1546" t="s">
        <v>6945</v>
      </c>
    </row>
    <row r="1547" spans="1:3" x14ac:dyDescent="0.25">
      <c r="A1547">
        <v>522231</v>
      </c>
      <c r="B1547" t="s">
        <v>6948</v>
      </c>
      <c r="C1547" t="s">
        <v>6949</v>
      </c>
    </row>
    <row r="1548" spans="1:3" x14ac:dyDescent="0.25">
      <c r="A1548">
        <v>522233</v>
      </c>
      <c r="B1548" t="s">
        <v>6951</v>
      </c>
      <c r="C1548" t="s">
        <v>6952</v>
      </c>
    </row>
    <row r="1549" spans="1:3" x14ac:dyDescent="0.25">
      <c r="A1549">
        <v>522237</v>
      </c>
      <c r="B1549" t="s">
        <v>6954</v>
      </c>
      <c r="C1549" t="s">
        <v>6955</v>
      </c>
    </row>
    <row r="1550" spans="1:3" x14ac:dyDescent="0.25">
      <c r="A1550">
        <v>522241</v>
      </c>
      <c r="B1550" t="s">
        <v>1875</v>
      </c>
      <c r="C1550" t="s">
        <v>6957</v>
      </c>
    </row>
    <row r="1551" spans="1:3" x14ac:dyDescent="0.25">
      <c r="A1551">
        <v>522245</v>
      </c>
      <c r="B1551" t="s">
        <v>6958</v>
      </c>
      <c r="C1551" t="s">
        <v>6959</v>
      </c>
    </row>
    <row r="1552" spans="1:3" x14ac:dyDescent="0.25">
      <c r="A1552">
        <v>522249</v>
      </c>
      <c r="B1552" t="s">
        <v>1817</v>
      </c>
      <c r="C1552" t="s">
        <v>6961</v>
      </c>
    </row>
    <row r="1553" spans="1:3" x14ac:dyDescent="0.25">
      <c r="A1553">
        <v>522251</v>
      </c>
      <c r="B1553" t="s">
        <v>6962</v>
      </c>
      <c r="C1553" t="s">
        <v>6963</v>
      </c>
    </row>
    <row r="1554" spans="1:3" x14ac:dyDescent="0.25">
      <c r="A1554">
        <v>522257</v>
      </c>
      <c r="B1554" t="s">
        <v>6965</v>
      </c>
      <c r="C1554" t="s">
        <v>6966</v>
      </c>
    </row>
    <row r="1555" spans="1:3" x14ac:dyDescent="0.25">
      <c r="A1555">
        <v>522259</v>
      </c>
      <c r="B1555" t="s">
        <v>1515</v>
      </c>
      <c r="C1555" t="s">
        <v>6968</v>
      </c>
    </row>
    <row r="1556" spans="1:3" x14ac:dyDescent="0.25">
      <c r="A1556">
        <v>522261</v>
      </c>
      <c r="B1556" t="s">
        <v>679</v>
      </c>
      <c r="C1556" t="s">
        <v>6969</v>
      </c>
    </row>
    <row r="1557" spans="1:3" x14ac:dyDescent="0.25">
      <c r="A1557">
        <v>522263</v>
      </c>
      <c r="B1557" t="s">
        <v>1465</v>
      </c>
      <c r="C1557" t="s">
        <v>6970</v>
      </c>
    </row>
    <row r="1558" spans="1:3" x14ac:dyDescent="0.25">
      <c r="A1558">
        <v>522267</v>
      </c>
      <c r="B1558" t="s">
        <v>6971</v>
      </c>
      <c r="C1558" t="s">
        <v>6972</v>
      </c>
    </row>
    <row r="1559" spans="1:3" x14ac:dyDescent="0.25">
      <c r="A1559">
        <v>522273</v>
      </c>
      <c r="B1559" t="s">
        <v>6974</v>
      </c>
      <c r="C1559" t="s">
        <v>6975</v>
      </c>
    </row>
    <row r="1560" spans="1:3" x14ac:dyDescent="0.25">
      <c r="A1560">
        <v>522275</v>
      </c>
      <c r="B1560" t="s">
        <v>6977</v>
      </c>
      <c r="C1560" t="s">
        <v>6978</v>
      </c>
    </row>
    <row r="1561" spans="1:3" x14ac:dyDescent="0.25">
      <c r="A1561">
        <v>522281</v>
      </c>
      <c r="B1561" t="s">
        <v>6979</v>
      </c>
      <c r="C1561" t="s">
        <v>6980</v>
      </c>
    </row>
    <row r="1562" spans="1:3" x14ac:dyDescent="0.25">
      <c r="A1562">
        <v>522285</v>
      </c>
      <c r="B1562" t="s">
        <v>1415</v>
      </c>
      <c r="C1562" t="s">
        <v>6982</v>
      </c>
    </row>
    <row r="1563" spans="1:3" x14ac:dyDescent="0.25">
      <c r="A1563">
        <v>522287</v>
      </c>
      <c r="B1563" t="s">
        <v>1517</v>
      </c>
      <c r="C1563" t="s">
        <v>6983</v>
      </c>
    </row>
    <row r="1564" spans="1:3" x14ac:dyDescent="0.25">
      <c r="A1564">
        <v>522289</v>
      </c>
      <c r="B1564" t="s">
        <v>6984</v>
      </c>
      <c r="C1564" t="s">
        <v>6985</v>
      </c>
    </row>
    <row r="1565" spans="1:3" x14ac:dyDescent="0.25">
      <c r="A1565">
        <v>522292</v>
      </c>
      <c r="B1565" t="s">
        <v>6987</v>
      </c>
      <c r="C1565" t="s">
        <v>6988</v>
      </c>
    </row>
    <row r="1566" spans="1:3" x14ac:dyDescent="0.25">
      <c r="A1566">
        <v>522294</v>
      </c>
      <c r="B1566" t="s">
        <v>6990</v>
      </c>
      <c r="C1566" t="s">
        <v>6991</v>
      </c>
    </row>
    <row r="1567" spans="1:3" x14ac:dyDescent="0.25">
      <c r="A1567">
        <v>522295</v>
      </c>
      <c r="B1567" t="s">
        <v>557</v>
      </c>
      <c r="C1567" t="s">
        <v>6993</v>
      </c>
    </row>
    <row r="1568" spans="1:3" x14ac:dyDescent="0.25">
      <c r="A1568">
        <v>522650</v>
      </c>
      <c r="B1568" t="s">
        <v>6994</v>
      </c>
      <c r="C1568" t="s">
        <v>6995</v>
      </c>
    </row>
    <row r="1569" spans="1:3" x14ac:dyDescent="0.25">
      <c r="A1569">
        <v>523001</v>
      </c>
      <c r="B1569" t="s">
        <v>6997</v>
      </c>
      <c r="C1569" t="s">
        <v>6998</v>
      </c>
    </row>
    <row r="1570" spans="1:3" x14ac:dyDescent="0.25">
      <c r="A1570">
        <v>523007</v>
      </c>
      <c r="B1570" t="s">
        <v>6999</v>
      </c>
      <c r="C1570" t="s">
        <v>7000</v>
      </c>
    </row>
    <row r="1571" spans="1:3" x14ac:dyDescent="0.25">
      <c r="A1571">
        <v>523011</v>
      </c>
      <c r="B1571" t="s">
        <v>3254</v>
      </c>
      <c r="C1571" t="s">
        <v>7002</v>
      </c>
    </row>
    <row r="1572" spans="1:3" x14ac:dyDescent="0.25">
      <c r="A1572">
        <v>523019</v>
      </c>
      <c r="B1572" t="s">
        <v>7003</v>
      </c>
      <c r="C1572" t="s">
        <v>7004</v>
      </c>
    </row>
    <row r="1573" spans="1:3" x14ac:dyDescent="0.25">
      <c r="A1573">
        <v>523021</v>
      </c>
      <c r="B1573" t="s">
        <v>7006</v>
      </c>
      <c r="C1573" t="s">
        <v>7007</v>
      </c>
    </row>
    <row r="1574" spans="1:3" x14ac:dyDescent="0.25">
      <c r="A1574">
        <v>523023</v>
      </c>
      <c r="B1574" t="s">
        <v>7009</v>
      </c>
      <c r="C1574" t="s">
        <v>7010</v>
      </c>
    </row>
    <row r="1575" spans="1:3" x14ac:dyDescent="0.25">
      <c r="A1575">
        <v>523025</v>
      </c>
      <c r="B1575" t="s">
        <v>7012</v>
      </c>
      <c r="C1575" t="s">
        <v>7013</v>
      </c>
    </row>
    <row r="1576" spans="1:3" x14ac:dyDescent="0.25">
      <c r="A1576">
        <v>523030</v>
      </c>
      <c r="B1576" t="s">
        <v>7015</v>
      </c>
      <c r="C1576" t="s">
        <v>7016</v>
      </c>
    </row>
    <row r="1577" spans="1:3" x14ac:dyDescent="0.25">
      <c r="A1577">
        <v>523031</v>
      </c>
      <c r="B1577" t="s">
        <v>7018</v>
      </c>
      <c r="C1577" t="s">
        <v>7019</v>
      </c>
    </row>
    <row r="1578" spans="1:3" x14ac:dyDescent="0.25">
      <c r="A1578">
        <v>523054</v>
      </c>
      <c r="B1578" t="s">
        <v>7020</v>
      </c>
      <c r="C1578" t="s">
        <v>7021</v>
      </c>
    </row>
    <row r="1579" spans="1:3" x14ac:dyDescent="0.25">
      <c r="A1579">
        <v>523062</v>
      </c>
      <c r="B1579" t="s">
        <v>7023</v>
      </c>
      <c r="C1579" t="s">
        <v>7024</v>
      </c>
    </row>
    <row r="1580" spans="1:3" x14ac:dyDescent="0.25">
      <c r="A1580">
        <v>523100</v>
      </c>
      <c r="B1580" t="s">
        <v>7026</v>
      </c>
      <c r="C1580" t="s">
        <v>7027</v>
      </c>
    </row>
    <row r="1581" spans="1:3" x14ac:dyDescent="0.25">
      <c r="A1581">
        <v>523105</v>
      </c>
      <c r="B1581" t="s">
        <v>7029</v>
      </c>
      <c r="C1581" t="s">
        <v>7030</v>
      </c>
    </row>
    <row r="1582" spans="1:3" x14ac:dyDescent="0.25">
      <c r="A1582">
        <v>523113</v>
      </c>
      <c r="B1582" t="s">
        <v>7032</v>
      </c>
      <c r="C1582" t="s">
        <v>7033</v>
      </c>
    </row>
    <row r="1583" spans="1:3" x14ac:dyDescent="0.25">
      <c r="A1583">
        <v>523116</v>
      </c>
      <c r="B1583" t="s">
        <v>7035</v>
      </c>
      <c r="C1583" t="s">
        <v>7036</v>
      </c>
    </row>
    <row r="1584" spans="1:3" x14ac:dyDescent="0.25">
      <c r="A1584">
        <v>523120</v>
      </c>
      <c r="B1584" t="s">
        <v>7038</v>
      </c>
      <c r="C1584" t="s">
        <v>7039</v>
      </c>
    </row>
    <row r="1585" spans="1:3" x14ac:dyDescent="0.25">
      <c r="A1585">
        <v>523127</v>
      </c>
      <c r="B1585" t="s">
        <v>738</v>
      </c>
      <c r="C1585" t="s">
        <v>7041</v>
      </c>
    </row>
    <row r="1586" spans="1:3" x14ac:dyDescent="0.25">
      <c r="A1586">
        <v>523133</v>
      </c>
      <c r="B1586" t="s">
        <v>7042</v>
      </c>
      <c r="C1586" t="s">
        <v>7043</v>
      </c>
    </row>
    <row r="1587" spans="1:3" x14ac:dyDescent="0.25">
      <c r="A1587">
        <v>523144</v>
      </c>
      <c r="B1587" t="s">
        <v>7045</v>
      </c>
      <c r="C1587" t="s">
        <v>7046</v>
      </c>
    </row>
    <row r="1588" spans="1:3" x14ac:dyDescent="0.25">
      <c r="A1588">
        <v>523151</v>
      </c>
      <c r="B1588" t="s">
        <v>7048</v>
      </c>
      <c r="C1588" t="s">
        <v>7049</v>
      </c>
    </row>
    <row r="1589" spans="1:3" x14ac:dyDescent="0.25">
      <c r="A1589">
        <v>523160</v>
      </c>
      <c r="B1589" t="s">
        <v>7051</v>
      </c>
      <c r="C1589" t="s">
        <v>7052</v>
      </c>
    </row>
    <row r="1590" spans="1:3" x14ac:dyDescent="0.25">
      <c r="A1590">
        <v>523164</v>
      </c>
      <c r="B1590" t="s">
        <v>7054</v>
      </c>
      <c r="C1590" t="s">
        <v>7055</v>
      </c>
    </row>
    <row r="1591" spans="1:3" x14ac:dyDescent="0.25">
      <c r="A1591">
        <v>523186</v>
      </c>
      <c r="B1591" t="s">
        <v>7057</v>
      </c>
      <c r="C1591" t="s">
        <v>7058</v>
      </c>
    </row>
    <row r="1592" spans="1:3" x14ac:dyDescent="0.25">
      <c r="A1592">
        <v>523204</v>
      </c>
      <c r="B1592" t="s">
        <v>20</v>
      </c>
      <c r="C1592" t="s">
        <v>7059</v>
      </c>
    </row>
    <row r="1593" spans="1:3" x14ac:dyDescent="0.25">
      <c r="A1593">
        <v>523207</v>
      </c>
      <c r="B1593" t="s">
        <v>1591</v>
      </c>
      <c r="C1593" t="s">
        <v>7060</v>
      </c>
    </row>
    <row r="1594" spans="1:3" x14ac:dyDescent="0.25">
      <c r="A1594">
        <v>523209</v>
      </c>
      <c r="B1594" t="s">
        <v>7061</v>
      </c>
      <c r="C1594" t="s">
        <v>7062</v>
      </c>
    </row>
    <row r="1595" spans="1:3" x14ac:dyDescent="0.25">
      <c r="A1595">
        <v>523218</v>
      </c>
      <c r="B1595" t="s">
        <v>7064</v>
      </c>
      <c r="C1595" t="s">
        <v>7065</v>
      </c>
    </row>
    <row r="1596" spans="1:3" x14ac:dyDescent="0.25">
      <c r="A1596">
        <v>523221</v>
      </c>
      <c r="B1596" t="s">
        <v>7067</v>
      </c>
      <c r="C1596" t="s">
        <v>7068</v>
      </c>
    </row>
    <row r="1597" spans="1:3" x14ac:dyDescent="0.25">
      <c r="A1597">
        <v>523222</v>
      </c>
      <c r="B1597" t="s">
        <v>7070</v>
      </c>
      <c r="C1597" t="s">
        <v>7071</v>
      </c>
    </row>
    <row r="1598" spans="1:3" x14ac:dyDescent="0.25">
      <c r="A1598">
        <v>523229</v>
      </c>
      <c r="B1598" t="s">
        <v>7073</v>
      </c>
      <c r="C1598" t="s">
        <v>7074</v>
      </c>
    </row>
    <row r="1599" spans="1:3" x14ac:dyDescent="0.25">
      <c r="A1599">
        <v>523232</v>
      </c>
      <c r="B1599" t="s">
        <v>7076</v>
      </c>
      <c r="C1599" t="s">
        <v>7077</v>
      </c>
    </row>
    <row r="1600" spans="1:3" x14ac:dyDescent="0.25">
      <c r="A1600">
        <v>523236</v>
      </c>
      <c r="B1600" t="s">
        <v>2664</v>
      </c>
      <c r="C1600" t="s">
        <v>7079</v>
      </c>
    </row>
    <row r="1601" spans="1:3" x14ac:dyDescent="0.25">
      <c r="A1601">
        <v>523242</v>
      </c>
      <c r="B1601" t="s">
        <v>7080</v>
      </c>
      <c r="C1601" t="s">
        <v>7081</v>
      </c>
    </row>
    <row r="1602" spans="1:3" x14ac:dyDescent="0.25">
      <c r="A1602">
        <v>523248</v>
      </c>
      <c r="B1602" t="s">
        <v>7083</v>
      </c>
      <c r="C1602" t="s">
        <v>7084</v>
      </c>
    </row>
    <row r="1603" spans="1:3" x14ac:dyDescent="0.25">
      <c r="A1603">
        <v>523260</v>
      </c>
      <c r="B1603" t="s">
        <v>2203</v>
      </c>
      <c r="C1603" t="s">
        <v>7086</v>
      </c>
    </row>
    <row r="1604" spans="1:3" x14ac:dyDescent="0.25">
      <c r="A1604">
        <v>523261</v>
      </c>
      <c r="B1604" t="s">
        <v>7087</v>
      </c>
      <c r="C1604" t="s">
        <v>7088</v>
      </c>
    </row>
    <row r="1605" spans="1:3" x14ac:dyDescent="0.25">
      <c r="A1605">
        <v>523269</v>
      </c>
      <c r="B1605" t="s">
        <v>60</v>
      </c>
      <c r="C1605" t="s">
        <v>7089</v>
      </c>
    </row>
    <row r="1606" spans="1:3" x14ac:dyDescent="0.25">
      <c r="A1606">
        <v>523277</v>
      </c>
      <c r="B1606" t="s">
        <v>7090</v>
      </c>
      <c r="C1606" t="s">
        <v>7091</v>
      </c>
    </row>
    <row r="1607" spans="1:3" x14ac:dyDescent="0.25">
      <c r="A1607">
        <v>523283</v>
      </c>
      <c r="B1607" t="s">
        <v>2867</v>
      </c>
      <c r="C1607" t="s">
        <v>7093</v>
      </c>
    </row>
    <row r="1608" spans="1:3" x14ac:dyDescent="0.25">
      <c r="A1608">
        <v>523289</v>
      </c>
      <c r="B1608" t="s">
        <v>7094</v>
      </c>
      <c r="C1608" t="s">
        <v>7095</v>
      </c>
    </row>
    <row r="1609" spans="1:3" x14ac:dyDescent="0.25">
      <c r="A1609">
        <v>523301</v>
      </c>
      <c r="B1609" t="s">
        <v>7097</v>
      </c>
      <c r="C1609" t="s">
        <v>7098</v>
      </c>
    </row>
    <row r="1610" spans="1:3" x14ac:dyDescent="0.25">
      <c r="A1610">
        <v>523315</v>
      </c>
      <c r="B1610" t="s">
        <v>7100</v>
      </c>
      <c r="C1610" t="s">
        <v>7101</v>
      </c>
    </row>
    <row r="1611" spans="1:3" x14ac:dyDescent="0.25">
      <c r="A1611">
        <v>523319</v>
      </c>
      <c r="B1611" t="s">
        <v>307</v>
      </c>
      <c r="C1611" t="s">
        <v>7102</v>
      </c>
    </row>
    <row r="1612" spans="1:3" x14ac:dyDescent="0.25">
      <c r="A1612">
        <v>523323</v>
      </c>
      <c r="B1612" t="s">
        <v>7103</v>
      </c>
      <c r="C1612" t="s">
        <v>7104</v>
      </c>
    </row>
    <row r="1613" spans="1:3" x14ac:dyDescent="0.25">
      <c r="A1613">
        <v>523329</v>
      </c>
      <c r="B1613" t="s">
        <v>7106</v>
      </c>
      <c r="C1613" t="s">
        <v>7107</v>
      </c>
    </row>
    <row r="1614" spans="1:3" x14ac:dyDescent="0.25">
      <c r="A1614">
        <v>523343</v>
      </c>
      <c r="B1614" t="s">
        <v>7109</v>
      </c>
      <c r="C1614" t="s">
        <v>7110</v>
      </c>
    </row>
    <row r="1615" spans="1:3" x14ac:dyDescent="0.25">
      <c r="A1615">
        <v>523351</v>
      </c>
      <c r="B1615" t="s">
        <v>7112</v>
      </c>
      <c r="C1615" t="s">
        <v>7113</v>
      </c>
    </row>
    <row r="1616" spans="1:3" x14ac:dyDescent="0.25">
      <c r="A1616">
        <v>523367</v>
      </c>
      <c r="B1616" t="s">
        <v>619</v>
      </c>
      <c r="C1616" t="s">
        <v>7115</v>
      </c>
    </row>
    <row r="1617" spans="1:3" x14ac:dyDescent="0.25">
      <c r="A1617">
        <v>523369</v>
      </c>
      <c r="B1617" t="s">
        <v>7116</v>
      </c>
      <c r="C1617" t="s">
        <v>7117</v>
      </c>
    </row>
    <row r="1618" spans="1:3" x14ac:dyDescent="0.25">
      <c r="A1618">
        <v>523371</v>
      </c>
      <c r="B1618" t="s">
        <v>1809</v>
      </c>
      <c r="C1618" t="s">
        <v>7119</v>
      </c>
    </row>
    <row r="1619" spans="1:3" x14ac:dyDescent="0.25">
      <c r="A1619">
        <v>523384</v>
      </c>
      <c r="B1619" t="s">
        <v>7120</v>
      </c>
      <c r="C1619" t="s">
        <v>7121</v>
      </c>
    </row>
    <row r="1620" spans="1:3" x14ac:dyDescent="0.25">
      <c r="A1620">
        <v>523385</v>
      </c>
      <c r="B1620" t="s">
        <v>2054</v>
      </c>
      <c r="C1620" t="s">
        <v>7123</v>
      </c>
    </row>
    <row r="1621" spans="1:3" x14ac:dyDescent="0.25">
      <c r="A1621">
        <v>523387</v>
      </c>
      <c r="B1621" t="s">
        <v>7124</v>
      </c>
      <c r="C1621" t="s">
        <v>7125</v>
      </c>
    </row>
    <row r="1622" spans="1:3" x14ac:dyDescent="0.25">
      <c r="A1622">
        <v>523391</v>
      </c>
      <c r="B1622" t="s">
        <v>1962</v>
      </c>
      <c r="C1622" t="s">
        <v>7127</v>
      </c>
    </row>
    <row r="1623" spans="1:3" x14ac:dyDescent="0.25">
      <c r="A1623">
        <v>523395</v>
      </c>
      <c r="B1623" t="s">
        <v>8</v>
      </c>
      <c r="C1623" t="s">
        <v>7128</v>
      </c>
    </row>
    <row r="1624" spans="1:3" x14ac:dyDescent="0.25">
      <c r="A1624">
        <v>523398</v>
      </c>
      <c r="B1624" t="s">
        <v>1425</v>
      </c>
      <c r="C1624" t="s">
        <v>7129</v>
      </c>
    </row>
    <row r="1625" spans="1:3" x14ac:dyDescent="0.25">
      <c r="A1625">
        <v>523405</v>
      </c>
      <c r="B1625" t="s">
        <v>1467</v>
      </c>
      <c r="C1625" t="s">
        <v>7130</v>
      </c>
    </row>
    <row r="1626" spans="1:3" x14ac:dyDescent="0.25">
      <c r="A1626">
        <v>523411</v>
      </c>
      <c r="B1626" t="s">
        <v>7131</v>
      </c>
      <c r="C1626" t="s">
        <v>7132</v>
      </c>
    </row>
    <row r="1627" spans="1:3" x14ac:dyDescent="0.25">
      <c r="A1627">
        <v>523415</v>
      </c>
      <c r="B1627" t="s">
        <v>7134</v>
      </c>
      <c r="C1627" t="s">
        <v>7135</v>
      </c>
    </row>
    <row r="1628" spans="1:3" x14ac:dyDescent="0.25">
      <c r="A1628">
        <v>523419</v>
      </c>
      <c r="B1628" t="s">
        <v>3033</v>
      </c>
      <c r="C1628" t="s">
        <v>7137</v>
      </c>
    </row>
    <row r="1629" spans="1:3" x14ac:dyDescent="0.25">
      <c r="A1629">
        <v>523425</v>
      </c>
      <c r="B1629" t="s">
        <v>7138</v>
      </c>
      <c r="C1629" t="s">
        <v>7139</v>
      </c>
    </row>
    <row r="1630" spans="1:3" x14ac:dyDescent="0.25">
      <c r="A1630">
        <v>523445</v>
      </c>
      <c r="B1630" t="s">
        <v>2468</v>
      </c>
      <c r="C1630" t="s">
        <v>7141</v>
      </c>
    </row>
    <row r="1631" spans="1:3" x14ac:dyDescent="0.25">
      <c r="A1631">
        <v>523449</v>
      </c>
      <c r="B1631" t="s">
        <v>7142</v>
      </c>
      <c r="C1631" t="s">
        <v>7143</v>
      </c>
    </row>
    <row r="1632" spans="1:3" x14ac:dyDescent="0.25">
      <c r="A1632">
        <v>523455</v>
      </c>
      <c r="B1632" t="s">
        <v>7145</v>
      </c>
      <c r="C1632" t="s">
        <v>7146</v>
      </c>
    </row>
    <row r="1633" spans="1:3" x14ac:dyDescent="0.25">
      <c r="A1633">
        <v>523457</v>
      </c>
      <c r="B1633" t="s">
        <v>1685</v>
      </c>
      <c r="C1633" t="s">
        <v>7149</v>
      </c>
    </row>
    <row r="1634" spans="1:3" x14ac:dyDescent="0.25">
      <c r="A1634">
        <v>523465</v>
      </c>
      <c r="B1634" t="s">
        <v>7150</v>
      </c>
      <c r="C1634" t="s">
        <v>7151</v>
      </c>
    </row>
    <row r="1635" spans="1:3" x14ac:dyDescent="0.25">
      <c r="A1635">
        <v>523467</v>
      </c>
      <c r="B1635" t="s">
        <v>7153</v>
      </c>
      <c r="C1635" t="s">
        <v>7154</v>
      </c>
    </row>
    <row r="1636" spans="1:3" x14ac:dyDescent="0.25">
      <c r="A1636">
        <v>523475</v>
      </c>
      <c r="B1636" t="s">
        <v>7156</v>
      </c>
      <c r="C1636" t="s">
        <v>7157</v>
      </c>
    </row>
    <row r="1637" spans="1:3" x14ac:dyDescent="0.25">
      <c r="A1637">
        <v>523483</v>
      </c>
      <c r="B1637" t="s">
        <v>7159</v>
      </c>
      <c r="C1637" t="s">
        <v>7160</v>
      </c>
    </row>
    <row r="1638" spans="1:3" x14ac:dyDescent="0.25">
      <c r="A1638">
        <v>523489</v>
      </c>
      <c r="B1638" t="s">
        <v>7162</v>
      </c>
      <c r="C1638" t="s">
        <v>7163</v>
      </c>
    </row>
    <row r="1639" spans="1:3" x14ac:dyDescent="0.25">
      <c r="A1639">
        <v>523519</v>
      </c>
      <c r="B1639" t="s">
        <v>7165</v>
      </c>
      <c r="C1639" t="s">
        <v>7166</v>
      </c>
    </row>
    <row r="1640" spans="1:3" x14ac:dyDescent="0.25">
      <c r="A1640">
        <v>523523</v>
      </c>
      <c r="B1640" t="s">
        <v>2361</v>
      </c>
      <c r="C1640" t="s">
        <v>7168</v>
      </c>
    </row>
    <row r="1641" spans="1:3" x14ac:dyDescent="0.25">
      <c r="A1641">
        <v>523537</v>
      </c>
      <c r="B1641" t="s">
        <v>7169</v>
      </c>
      <c r="C1641" t="s">
        <v>7170</v>
      </c>
    </row>
    <row r="1642" spans="1:3" x14ac:dyDescent="0.25">
      <c r="A1642">
        <v>523539</v>
      </c>
      <c r="B1642" t="s">
        <v>2307</v>
      </c>
      <c r="C1642" t="s">
        <v>7172</v>
      </c>
    </row>
    <row r="1643" spans="1:3" x14ac:dyDescent="0.25">
      <c r="A1643">
        <v>523550</v>
      </c>
      <c r="B1643" t="s">
        <v>7173</v>
      </c>
      <c r="C1643" t="s">
        <v>7174</v>
      </c>
    </row>
    <row r="1644" spans="1:3" x14ac:dyDescent="0.25">
      <c r="A1644">
        <v>523558</v>
      </c>
      <c r="B1644" t="s">
        <v>7176</v>
      </c>
      <c r="C1644" t="s">
        <v>7177</v>
      </c>
    </row>
    <row r="1645" spans="1:3" x14ac:dyDescent="0.25">
      <c r="A1645">
        <v>523566</v>
      </c>
      <c r="B1645" t="s">
        <v>7179</v>
      </c>
      <c r="C1645" t="s">
        <v>7180</v>
      </c>
    </row>
    <row r="1646" spans="1:3" x14ac:dyDescent="0.25">
      <c r="A1646">
        <v>523574</v>
      </c>
      <c r="B1646" t="s">
        <v>837</v>
      </c>
      <c r="C1646" t="s">
        <v>7182</v>
      </c>
    </row>
    <row r="1647" spans="1:3" x14ac:dyDescent="0.25">
      <c r="A1647">
        <v>523586</v>
      </c>
      <c r="B1647" t="s">
        <v>7183</v>
      </c>
      <c r="C1647" t="s">
        <v>7184</v>
      </c>
    </row>
    <row r="1648" spans="1:3" x14ac:dyDescent="0.25">
      <c r="A1648">
        <v>523592</v>
      </c>
      <c r="B1648" t="s">
        <v>1427</v>
      </c>
      <c r="C1648" t="s">
        <v>7186</v>
      </c>
    </row>
    <row r="1649" spans="1:3" x14ac:dyDescent="0.25">
      <c r="A1649">
        <v>523594</v>
      </c>
      <c r="B1649" t="s">
        <v>7187</v>
      </c>
      <c r="C1649" t="s">
        <v>7188</v>
      </c>
    </row>
    <row r="1650" spans="1:3" x14ac:dyDescent="0.25">
      <c r="A1650">
        <v>523598</v>
      </c>
      <c r="B1650" t="s">
        <v>2582</v>
      </c>
      <c r="C1650" t="s">
        <v>7190</v>
      </c>
    </row>
    <row r="1651" spans="1:3" x14ac:dyDescent="0.25">
      <c r="A1651">
        <v>523606</v>
      </c>
      <c r="B1651" t="s">
        <v>7191</v>
      </c>
      <c r="C1651" t="s">
        <v>7192</v>
      </c>
    </row>
    <row r="1652" spans="1:3" x14ac:dyDescent="0.25">
      <c r="A1652">
        <v>523610</v>
      </c>
      <c r="B1652" t="s">
        <v>1381</v>
      </c>
      <c r="C1652" t="s">
        <v>7194</v>
      </c>
    </row>
    <row r="1653" spans="1:3" x14ac:dyDescent="0.25">
      <c r="A1653">
        <v>523618</v>
      </c>
      <c r="B1653" t="s">
        <v>689</v>
      </c>
      <c r="C1653" t="s">
        <v>7195</v>
      </c>
    </row>
    <row r="1654" spans="1:3" x14ac:dyDescent="0.25">
      <c r="A1654">
        <v>523620</v>
      </c>
      <c r="B1654" t="s">
        <v>7196</v>
      </c>
      <c r="C1654" t="s">
        <v>7197</v>
      </c>
    </row>
    <row r="1655" spans="1:3" x14ac:dyDescent="0.25">
      <c r="A1655">
        <v>523628</v>
      </c>
      <c r="B1655" t="s">
        <v>7199</v>
      </c>
      <c r="C1655" t="s">
        <v>7200</v>
      </c>
    </row>
    <row r="1656" spans="1:3" x14ac:dyDescent="0.25">
      <c r="A1656">
        <v>523630</v>
      </c>
      <c r="B1656" t="s">
        <v>2018</v>
      </c>
      <c r="C1656" t="s">
        <v>7202</v>
      </c>
    </row>
    <row r="1657" spans="1:3" x14ac:dyDescent="0.25">
      <c r="A1657">
        <v>523638</v>
      </c>
      <c r="B1657" t="s">
        <v>7203</v>
      </c>
      <c r="C1657" t="s">
        <v>7204</v>
      </c>
    </row>
    <row r="1658" spans="1:3" x14ac:dyDescent="0.25">
      <c r="A1658">
        <v>523642</v>
      </c>
      <c r="B1658" t="s">
        <v>2241</v>
      </c>
      <c r="C1658" t="s">
        <v>7206</v>
      </c>
    </row>
    <row r="1659" spans="1:3" x14ac:dyDescent="0.25">
      <c r="A1659">
        <v>523648</v>
      </c>
      <c r="B1659" t="s">
        <v>2259</v>
      </c>
      <c r="C1659" t="s">
        <v>7207</v>
      </c>
    </row>
    <row r="1660" spans="1:3" x14ac:dyDescent="0.25">
      <c r="A1660">
        <v>523650</v>
      </c>
      <c r="B1660" t="s">
        <v>7208</v>
      </c>
      <c r="C1660" t="s">
        <v>7209</v>
      </c>
    </row>
    <row r="1661" spans="1:3" x14ac:dyDescent="0.25">
      <c r="A1661">
        <v>523652</v>
      </c>
      <c r="B1661" t="s">
        <v>7211</v>
      </c>
      <c r="C1661" t="s">
        <v>7212</v>
      </c>
    </row>
    <row r="1662" spans="1:3" x14ac:dyDescent="0.25">
      <c r="A1662">
        <v>523660</v>
      </c>
      <c r="B1662" t="s">
        <v>7214</v>
      </c>
      <c r="C1662" t="s">
        <v>7215</v>
      </c>
    </row>
    <row r="1663" spans="1:3" x14ac:dyDescent="0.25">
      <c r="A1663">
        <v>523672</v>
      </c>
      <c r="B1663" t="s">
        <v>7217</v>
      </c>
      <c r="C1663" t="s">
        <v>7218</v>
      </c>
    </row>
    <row r="1664" spans="1:3" x14ac:dyDescent="0.25">
      <c r="A1664">
        <v>523676</v>
      </c>
      <c r="B1664" t="s">
        <v>7220</v>
      </c>
      <c r="C1664" t="s">
        <v>7221</v>
      </c>
    </row>
    <row r="1665" spans="1:3" x14ac:dyDescent="0.25">
      <c r="A1665">
        <v>523694</v>
      </c>
      <c r="B1665" t="s">
        <v>167</v>
      </c>
      <c r="C1665" t="s">
        <v>7223</v>
      </c>
    </row>
    <row r="1666" spans="1:3" x14ac:dyDescent="0.25">
      <c r="A1666">
        <v>523696</v>
      </c>
      <c r="B1666" t="s">
        <v>7224</v>
      </c>
      <c r="C1666" t="s">
        <v>7225</v>
      </c>
    </row>
    <row r="1667" spans="1:3" x14ac:dyDescent="0.25">
      <c r="A1667">
        <v>523704</v>
      </c>
      <c r="B1667" t="s">
        <v>1807</v>
      </c>
      <c r="C1667" t="s">
        <v>7227</v>
      </c>
    </row>
    <row r="1668" spans="1:3" x14ac:dyDescent="0.25">
      <c r="A1668">
        <v>523708</v>
      </c>
      <c r="B1668" t="s">
        <v>742</v>
      </c>
      <c r="C1668" t="s">
        <v>7228</v>
      </c>
    </row>
    <row r="1669" spans="1:3" x14ac:dyDescent="0.25">
      <c r="A1669">
        <v>523710</v>
      </c>
      <c r="B1669" t="s">
        <v>7229</v>
      </c>
      <c r="C1669" t="s">
        <v>7230</v>
      </c>
    </row>
    <row r="1670" spans="1:3" x14ac:dyDescent="0.25">
      <c r="A1670">
        <v>523712</v>
      </c>
      <c r="B1670" t="s">
        <v>7232</v>
      </c>
      <c r="C1670" t="s">
        <v>7233</v>
      </c>
    </row>
    <row r="1671" spans="1:3" x14ac:dyDescent="0.25">
      <c r="A1671">
        <v>523716</v>
      </c>
      <c r="B1671" t="s">
        <v>215</v>
      </c>
      <c r="C1671" t="s">
        <v>7235</v>
      </c>
    </row>
    <row r="1672" spans="1:3" x14ac:dyDescent="0.25">
      <c r="A1672">
        <v>523722</v>
      </c>
      <c r="B1672" t="s">
        <v>7236</v>
      </c>
      <c r="C1672" t="s">
        <v>7237</v>
      </c>
    </row>
    <row r="1673" spans="1:3" x14ac:dyDescent="0.25">
      <c r="A1673">
        <v>523724</v>
      </c>
      <c r="B1673" t="s">
        <v>3192</v>
      </c>
      <c r="C1673" t="s">
        <v>7239</v>
      </c>
    </row>
    <row r="1674" spans="1:3" x14ac:dyDescent="0.25">
      <c r="A1674">
        <v>523728</v>
      </c>
      <c r="B1674" t="s">
        <v>7240</v>
      </c>
      <c r="C1674" t="s">
        <v>7241</v>
      </c>
    </row>
    <row r="1675" spans="1:3" x14ac:dyDescent="0.25">
      <c r="A1675">
        <v>523732</v>
      </c>
      <c r="B1675" t="s">
        <v>7243</v>
      </c>
      <c r="C1675" t="s">
        <v>7244</v>
      </c>
    </row>
    <row r="1676" spans="1:3" x14ac:dyDescent="0.25">
      <c r="A1676">
        <v>523736</v>
      </c>
      <c r="B1676" t="s">
        <v>683</v>
      </c>
      <c r="C1676" t="s">
        <v>7246</v>
      </c>
    </row>
    <row r="1677" spans="1:3" x14ac:dyDescent="0.25">
      <c r="A1677">
        <v>523752</v>
      </c>
      <c r="B1677" t="s">
        <v>7247</v>
      </c>
      <c r="C1677" t="s">
        <v>7248</v>
      </c>
    </row>
    <row r="1678" spans="1:3" x14ac:dyDescent="0.25">
      <c r="A1678">
        <v>523754</v>
      </c>
      <c r="B1678" t="s">
        <v>7250</v>
      </c>
      <c r="C1678" t="s">
        <v>7251</v>
      </c>
    </row>
    <row r="1679" spans="1:3" x14ac:dyDescent="0.25">
      <c r="A1679">
        <v>523756</v>
      </c>
      <c r="B1679" t="s">
        <v>2774</v>
      </c>
      <c r="C1679" t="s">
        <v>7253</v>
      </c>
    </row>
    <row r="1680" spans="1:3" x14ac:dyDescent="0.25">
      <c r="A1680">
        <v>523768</v>
      </c>
      <c r="B1680" t="s">
        <v>7254</v>
      </c>
      <c r="C1680" t="s">
        <v>7255</v>
      </c>
    </row>
    <row r="1681" spans="1:3" x14ac:dyDescent="0.25">
      <c r="A1681">
        <v>523782</v>
      </c>
      <c r="B1681" t="s">
        <v>7257</v>
      </c>
      <c r="C1681" t="s">
        <v>7258</v>
      </c>
    </row>
    <row r="1682" spans="1:3" x14ac:dyDescent="0.25">
      <c r="A1682">
        <v>523790</v>
      </c>
      <c r="B1682" t="s">
        <v>7260</v>
      </c>
      <c r="C1682" t="s">
        <v>7261</v>
      </c>
    </row>
    <row r="1683" spans="1:3" x14ac:dyDescent="0.25">
      <c r="A1683">
        <v>523792</v>
      </c>
      <c r="B1683" t="s">
        <v>7263</v>
      </c>
      <c r="C1683" t="s">
        <v>7264</v>
      </c>
    </row>
    <row r="1684" spans="1:3" x14ac:dyDescent="0.25">
      <c r="A1684">
        <v>523796</v>
      </c>
      <c r="B1684" t="s">
        <v>3182</v>
      </c>
      <c r="C1684" t="s">
        <v>7266</v>
      </c>
    </row>
    <row r="1685" spans="1:3" x14ac:dyDescent="0.25">
      <c r="A1685">
        <v>523810</v>
      </c>
      <c r="B1685" t="s">
        <v>7267</v>
      </c>
      <c r="C1685" t="s">
        <v>7268</v>
      </c>
    </row>
    <row r="1686" spans="1:3" x14ac:dyDescent="0.25">
      <c r="A1686">
        <v>523820</v>
      </c>
      <c r="B1686" t="s">
        <v>7270</v>
      </c>
      <c r="C1686" t="s">
        <v>7271</v>
      </c>
    </row>
    <row r="1687" spans="1:3" x14ac:dyDescent="0.25">
      <c r="A1687">
        <v>523826</v>
      </c>
      <c r="B1687" t="s">
        <v>7273</v>
      </c>
      <c r="C1687" t="s">
        <v>7274</v>
      </c>
    </row>
    <row r="1688" spans="1:3" x14ac:dyDescent="0.25">
      <c r="A1688">
        <v>523828</v>
      </c>
      <c r="B1688" t="s">
        <v>1837</v>
      </c>
      <c r="C1688" t="s">
        <v>7276</v>
      </c>
    </row>
    <row r="1689" spans="1:3" x14ac:dyDescent="0.25">
      <c r="A1689">
        <v>523836</v>
      </c>
      <c r="B1689" t="s">
        <v>7277</v>
      </c>
      <c r="C1689" t="s">
        <v>7278</v>
      </c>
    </row>
    <row r="1690" spans="1:3" x14ac:dyDescent="0.25">
      <c r="A1690">
        <v>523838</v>
      </c>
      <c r="B1690" t="s">
        <v>2702</v>
      </c>
      <c r="C1690" t="s">
        <v>7280</v>
      </c>
    </row>
    <row r="1691" spans="1:3" x14ac:dyDescent="0.25">
      <c r="A1691">
        <v>523840</v>
      </c>
      <c r="B1691" t="s">
        <v>7281</v>
      </c>
      <c r="C1691" t="s">
        <v>7282</v>
      </c>
    </row>
    <row r="1692" spans="1:3" x14ac:dyDescent="0.25">
      <c r="A1692">
        <v>523842</v>
      </c>
      <c r="B1692" t="s">
        <v>7284</v>
      </c>
      <c r="C1692" t="s">
        <v>7285</v>
      </c>
    </row>
    <row r="1693" spans="1:3" x14ac:dyDescent="0.25">
      <c r="A1693">
        <v>523844</v>
      </c>
      <c r="B1693" t="s">
        <v>7287</v>
      </c>
      <c r="C1693" t="s">
        <v>7288</v>
      </c>
    </row>
    <row r="1694" spans="1:3" x14ac:dyDescent="0.25">
      <c r="A1694">
        <v>523846</v>
      </c>
      <c r="B1694" t="s">
        <v>7291</v>
      </c>
      <c r="C1694" t="s">
        <v>7292</v>
      </c>
    </row>
    <row r="1695" spans="1:3" x14ac:dyDescent="0.25">
      <c r="A1695">
        <v>523850</v>
      </c>
      <c r="B1695" t="s">
        <v>7294</v>
      </c>
      <c r="C1695" t="s">
        <v>7295</v>
      </c>
    </row>
    <row r="1696" spans="1:3" x14ac:dyDescent="0.25">
      <c r="A1696">
        <v>523862</v>
      </c>
      <c r="B1696" t="s">
        <v>7297</v>
      </c>
      <c r="C1696" t="s">
        <v>7298</v>
      </c>
    </row>
    <row r="1697" spans="1:3" x14ac:dyDescent="0.25">
      <c r="A1697">
        <v>523872</v>
      </c>
      <c r="B1697" t="s">
        <v>7300</v>
      </c>
      <c r="C1697" t="s">
        <v>7301</v>
      </c>
    </row>
    <row r="1698" spans="1:3" x14ac:dyDescent="0.25">
      <c r="A1698">
        <v>523874</v>
      </c>
      <c r="B1698" t="s">
        <v>7303</v>
      </c>
      <c r="C1698" t="s">
        <v>7304</v>
      </c>
    </row>
    <row r="1699" spans="1:3" x14ac:dyDescent="0.25">
      <c r="A1699">
        <v>523876</v>
      </c>
      <c r="B1699" t="s">
        <v>7306</v>
      </c>
      <c r="C1699" t="s">
        <v>7307</v>
      </c>
    </row>
    <row r="1700" spans="1:3" x14ac:dyDescent="0.25">
      <c r="A1700">
        <v>523878</v>
      </c>
      <c r="B1700" t="s">
        <v>7309</v>
      </c>
      <c r="C1700" t="s">
        <v>7310</v>
      </c>
    </row>
    <row r="1701" spans="1:3" x14ac:dyDescent="0.25">
      <c r="A1701">
        <v>523888</v>
      </c>
      <c r="B1701" t="s">
        <v>7312</v>
      </c>
      <c r="C1701" t="s">
        <v>7313</v>
      </c>
    </row>
    <row r="1702" spans="1:3" x14ac:dyDescent="0.25">
      <c r="A1702">
        <v>523890</v>
      </c>
      <c r="B1702" t="s">
        <v>693</v>
      </c>
      <c r="C1702" t="s">
        <v>7315</v>
      </c>
    </row>
    <row r="1703" spans="1:3" x14ac:dyDescent="0.25">
      <c r="A1703">
        <v>523896</v>
      </c>
      <c r="B1703" t="s">
        <v>7316</v>
      </c>
      <c r="C1703" t="s">
        <v>7317</v>
      </c>
    </row>
    <row r="1704" spans="1:3" x14ac:dyDescent="0.25">
      <c r="A1704">
        <v>524000</v>
      </c>
      <c r="B1704" t="s">
        <v>1741</v>
      </c>
      <c r="C1704" t="s">
        <v>7319</v>
      </c>
    </row>
    <row r="1705" spans="1:3" x14ac:dyDescent="0.25">
      <c r="A1705">
        <v>524013</v>
      </c>
      <c r="B1705" t="s">
        <v>7320</v>
      </c>
      <c r="C1705" t="s">
        <v>7321</v>
      </c>
    </row>
    <row r="1706" spans="1:3" x14ac:dyDescent="0.25">
      <c r="A1706">
        <v>524019</v>
      </c>
      <c r="B1706" t="s">
        <v>7323</v>
      </c>
      <c r="C1706" t="s">
        <v>7324</v>
      </c>
    </row>
    <row r="1707" spans="1:3" x14ac:dyDescent="0.25">
      <c r="A1707">
        <v>524037</v>
      </c>
      <c r="B1707" t="s">
        <v>7326</v>
      </c>
      <c r="C1707" t="s">
        <v>7327</v>
      </c>
    </row>
    <row r="1708" spans="1:3" x14ac:dyDescent="0.25">
      <c r="A1708">
        <v>524038</v>
      </c>
      <c r="B1708" t="s">
        <v>7329</v>
      </c>
      <c r="C1708" t="s">
        <v>7330</v>
      </c>
    </row>
    <row r="1709" spans="1:3" x14ac:dyDescent="0.25">
      <c r="A1709">
        <v>524046</v>
      </c>
      <c r="B1709" t="s">
        <v>7332</v>
      </c>
      <c r="C1709" t="s">
        <v>7333</v>
      </c>
    </row>
    <row r="1710" spans="1:3" x14ac:dyDescent="0.25">
      <c r="A1710">
        <v>524051</v>
      </c>
      <c r="B1710" t="s">
        <v>2279</v>
      </c>
      <c r="C1710" t="s">
        <v>7335</v>
      </c>
    </row>
    <row r="1711" spans="1:3" x14ac:dyDescent="0.25">
      <c r="A1711">
        <v>524055</v>
      </c>
      <c r="B1711" t="s">
        <v>7336</v>
      </c>
      <c r="C1711" t="s">
        <v>7337</v>
      </c>
    </row>
    <row r="1712" spans="1:3" x14ac:dyDescent="0.25">
      <c r="A1712">
        <v>524075</v>
      </c>
      <c r="B1712" t="s">
        <v>7339</v>
      </c>
      <c r="C1712" t="s">
        <v>7340</v>
      </c>
    </row>
    <row r="1713" spans="1:3" x14ac:dyDescent="0.25">
      <c r="A1713">
        <v>524080</v>
      </c>
      <c r="B1713" t="s">
        <v>7341</v>
      </c>
      <c r="C1713" t="s">
        <v>7342</v>
      </c>
    </row>
    <row r="1714" spans="1:3" x14ac:dyDescent="0.25">
      <c r="A1714">
        <v>524084</v>
      </c>
      <c r="B1714" t="s">
        <v>1891</v>
      </c>
      <c r="C1714" t="s">
        <v>7344</v>
      </c>
    </row>
    <row r="1715" spans="1:3" x14ac:dyDescent="0.25">
      <c r="A1715">
        <v>524091</v>
      </c>
      <c r="B1715" t="s">
        <v>7345</v>
      </c>
      <c r="C1715" t="s">
        <v>7346</v>
      </c>
    </row>
    <row r="1716" spans="1:3" x14ac:dyDescent="0.25">
      <c r="A1716">
        <v>524103</v>
      </c>
      <c r="B1716" t="s">
        <v>7348</v>
      </c>
      <c r="C1716" t="s">
        <v>7349</v>
      </c>
    </row>
    <row r="1717" spans="1:3" x14ac:dyDescent="0.25">
      <c r="A1717">
        <v>524109</v>
      </c>
      <c r="B1717" t="s">
        <v>1509</v>
      </c>
      <c r="C1717" t="s">
        <v>7351</v>
      </c>
    </row>
    <row r="1718" spans="1:3" x14ac:dyDescent="0.25">
      <c r="A1718">
        <v>524129</v>
      </c>
      <c r="B1718" t="s">
        <v>3204</v>
      </c>
      <c r="C1718" t="s">
        <v>7352</v>
      </c>
    </row>
    <row r="1719" spans="1:3" x14ac:dyDescent="0.25">
      <c r="A1719">
        <v>524136</v>
      </c>
      <c r="B1719" t="s">
        <v>7353</v>
      </c>
      <c r="C1719" t="s">
        <v>7354</v>
      </c>
    </row>
    <row r="1720" spans="1:3" x14ac:dyDescent="0.25">
      <c r="A1720">
        <v>524156</v>
      </c>
      <c r="B1720" t="s">
        <v>7357</v>
      </c>
      <c r="C1720" t="s">
        <v>7358</v>
      </c>
    </row>
    <row r="1721" spans="1:3" x14ac:dyDescent="0.25">
      <c r="A1721">
        <v>524164</v>
      </c>
      <c r="B1721" t="s">
        <v>1351</v>
      </c>
      <c r="C1721" t="s">
        <v>7360</v>
      </c>
    </row>
    <row r="1722" spans="1:3" x14ac:dyDescent="0.25">
      <c r="A1722">
        <v>524174</v>
      </c>
      <c r="B1722" t="s">
        <v>7361</v>
      </c>
      <c r="C1722" t="s">
        <v>7362</v>
      </c>
    </row>
    <row r="1723" spans="1:3" x14ac:dyDescent="0.25">
      <c r="A1723">
        <v>524200</v>
      </c>
      <c r="B1723" t="s">
        <v>3200</v>
      </c>
      <c r="C1723" t="s">
        <v>7364</v>
      </c>
    </row>
    <row r="1724" spans="1:3" x14ac:dyDescent="0.25">
      <c r="A1724">
        <v>524202</v>
      </c>
      <c r="B1724" t="s">
        <v>7365</v>
      </c>
      <c r="C1724" t="s">
        <v>7366</v>
      </c>
    </row>
    <row r="1725" spans="1:3" x14ac:dyDescent="0.25">
      <c r="A1725">
        <v>524204</v>
      </c>
      <c r="B1725" t="s">
        <v>7368</v>
      </c>
      <c r="C1725" t="s">
        <v>7369</v>
      </c>
    </row>
    <row r="1726" spans="1:3" x14ac:dyDescent="0.25">
      <c r="A1726">
        <v>524208</v>
      </c>
      <c r="B1726" t="s">
        <v>16</v>
      </c>
      <c r="C1726" t="s">
        <v>7371</v>
      </c>
    </row>
    <row r="1727" spans="1:3" x14ac:dyDescent="0.25">
      <c r="A1727">
        <v>524210</v>
      </c>
      <c r="B1727" t="s">
        <v>7372</v>
      </c>
      <c r="C1727" t="s">
        <v>7373</v>
      </c>
    </row>
    <row r="1728" spans="1:3" x14ac:dyDescent="0.25">
      <c r="A1728">
        <v>524212</v>
      </c>
      <c r="B1728" t="s">
        <v>3248</v>
      </c>
      <c r="C1728" t="s">
        <v>7375</v>
      </c>
    </row>
    <row r="1729" spans="1:3" x14ac:dyDescent="0.25">
      <c r="A1729">
        <v>524218</v>
      </c>
      <c r="B1729" t="s">
        <v>7376</v>
      </c>
      <c r="C1729" t="s">
        <v>7377</v>
      </c>
    </row>
    <row r="1730" spans="1:3" x14ac:dyDescent="0.25">
      <c r="A1730">
        <v>524226</v>
      </c>
      <c r="B1730" t="s">
        <v>872</v>
      </c>
      <c r="C1730" t="s">
        <v>7379</v>
      </c>
    </row>
    <row r="1731" spans="1:3" x14ac:dyDescent="0.25">
      <c r="A1731">
        <v>524230</v>
      </c>
      <c r="B1731" t="s">
        <v>2409</v>
      </c>
      <c r="C1731" t="s">
        <v>7380</v>
      </c>
    </row>
    <row r="1732" spans="1:3" x14ac:dyDescent="0.25">
      <c r="A1732">
        <v>524232</v>
      </c>
      <c r="B1732" t="s">
        <v>7381</v>
      </c>
      <c r="C1732" t="s">
        <v>7382</v>
      </c>
    </row>
    <row r="1733" spans="1:3" x14ac:dyDescent="0.25">
      <c r="A1733">
        <v>524264</v>
      </c>
      <c r="B1733" t="s">
        <v>7384</v>
      </c>
      <c r="C1733" t="s">
        <v>7385</v>
      </c>
    </row>
    <row r="1734" spans="1:3" x14ac:dyDescent="0.25">
      <c r="A1734">
        <v>524280</v>
      </c>
      <c r="B1734" t="s">
        <v>1595</v>
      </c>
      <c r="C1734" t="s">
        <v>7387</v>
      </c>
    </row>
    <row r="1735" spans="1:3" x14ac:dyDescent="0.25">
      <c r="A1735">
        <v>524288</v>
      </c>
      <c r="B1735" t="s">
        <v>7388</v>
      </c>
      <c r="C1735" t="s">
        <v>7389</v>
      </c>
    </row>
    <row r="1736" spans="1:3" x14ac:dyDescent="0.25">
      <c r="A1736">
        <v>524314</v>
      </c>
      <c r="B1736" t="s">
        <v>7391</v>
      </c>
      <c r="C1736" t="s">
        <v>7392</v>
      </c>
    </row>
    <row r="1737" spans="1:3" x14ac:dyDescent="0.25">
      <c r="A1737">
        <v>524322</v>
      </c>
      <c r="B1737" t="s">
        <v>7394</v>
      </c>
      <c r="C1737" t="s">
        <v>7395</v>
      </c>
    </row>
    <row r="1738" spans="1:3" x14ac:dyDescent="0.25">
      <c r="A1738">
        <v>524324</v>
      </c>
      <c r="B1738" t="s">
        <v>7397</v>
      </c>
      <c r="C1738" t="s">
        <v>7398</v>
      </c>
    </row>
    <row r="1739" spans="1:3" x14ac:dyDescent="0.25">
      <c r="A1739">
        <v>524330</v>
      </c>
      <c r="B1739" t="s">
        <v>1411</v>
      </c>
      <c r="C1739" t="s">
        <v>7400</v>
      </c>
    </row>
    <row r="1740" spans="1:3" x14ac:dyDescent="0.25">
      <c r="A1740">
        <v>524332</v>
      </c>
      <c r="B1740" t="s">
        <v>7401</v>
      </c>
      <c r="C1740" t="s">
        <v>7402</v>
      </c>
    </row>
    <row r="1741" spans="1:3" x14ac:dyDescent="0.25">
      <c r="A1741">
        <v>524336</v>
      </c>
      <c r="B1741" t="s">
        <v>7404</v>
      </c>
      <c r="C1741" t="s">
        <v>7405</v>
      </c>
    </row>
    <row r="1742" spans="1:3" x14ac:dyDescent="0.25">
      <c r="A1742">
        <v>524342</v>
      </c>
      <c r="B1742" t="s">
        <v>7407</v>
      </c>
      <c r="C1742" t="s">
        <v>7408</v>
      </c>
    </row>
    <row r="1743" spans="1:3" x14ac:dyDescent="0.25">
      <c r="A1743">
        <v>524348</v>
      </c>
      <c r="B1743" t="s">
        <v>14</v>
      </c>
      <c r="C1743" t="s">
        <v>7410</v>
      </c>
    </row>
    <row r="1744" spans="1:3" x14ac:dyDescent="0.25">
      <c r="A1744">
        <v>524370</v>
      </c>
      <c r="B1744" t="s">
        <v>423</v>
      </c>
      <c r="C1744" t="s">
        <v>7411</v>
      </c>
    </row>
    <row r="1745" spans="1:3" x14ac:dyDescent="0.25">
      <c r="A1745">
        <v>524372</v>
      </c>
      <c r="B1745" t="s">
        <v>2127</v>
      </c>
      <c r="C1745" t="s">
        <v>7412</v>
      </c>
    </row>
    <row r="1746" spans="1:3" x14ac:dyDescent="0.25">
      <c r="A1746">
        <v>524388</v>
      </c>
      <c r="B1746" t="s">
        <v>7413</v>
      </c>
      <c r="C1746" t="s">
        <v>7414</v>
      </c>
    </row>
    <row r="1747" spans="1:3" x14ac:dyDescent="0.25">
      <c r="A1747">
        <v>524394</v>
      </c>
      <c r="B1747" t="s">
        <v>3198</v>
      </c>
      <c r="C1747" t="s">
        <v>7416</v>
      </c>
    </row>
    <row r="1748" spans="1:3" x14ac:dyDescent="0.25">
      <c r="A1748">
        <v>524396</v>
      </c>
      <c r="B1748" t="s">
        <v>7417</v>
      </c>
      <c r="C1748" t="s">
        <v>7418</v>
      </c>
    </row>
    <row r="1749" spans="1:3" x14ac:dyDescent="0.25">
      <c r="A1749">
        <v>524400</v>
      </c>
      <c r="B1749" t="s">
        <v>7420</v>
      </c>
      <c r="C1749" t="s">
        <v>7421</v>
      </c>
    </row>
    <row r="1750" spans="1:3" x14ac:dyDescent="0.25">
      <c r="A1750">
        <v>524404</v>
      </c>
      <c r="B1750" t="s">
        <v>1803</v>
      </c>
      <c r="C1750" t="s">
        <v>7423</v>
      </c>
    </row>
    <row r="1751" spans="1:3" x14ac:dyDescent="0.25">
      <c r="A1751">
        <v>524408</v>
      </c>
      <c r="B1751" t="s">
        <v>7424</v>
      </c>
      <c r="C1751" t="s">
        <v>7425</v>
      </c>
    </row>
    <row r="1752" spans="1:3" x14ac:dyDescent="0.25">
      <c r="A1752">
        <v>524412</v>
      </c>
      <c r="B1752" t="s">
        <v>7427</v>
      </c>
      <c r="C1752" t="s">
        <v>7428</v>
      </c>
    </row>
    <row r="1753" spans="1:3" x14ac:dyDescent="0.25">
      <c r="A1753">
        <v>524434</v>
      </c>
      <c r="B1753" t="s">
        <v>7430</v>
      </c>
      <c r="C1753" t="s">
        <v>7431</v>
      </c>
    </row>
    <row r="1754" spans="1:3" x14ac:dyDescent="0.25">
      <c r="A1754">
        <v>524440</v>
      </c>
      <c r="B1754" t="s">
        <v>7433</v>
      </c>
      <c r="C1754" t="s">
        <v>7434</v>
      </c>
    </row>
    <row r="1755" spans="1:3" x14ac:dyDescent="0.25">
      <c r="A1755">
        <v>524444</v>
      </c>
      <c r="B1755" t="s">
        <v>7436</v>
      </c>
      <c r="C1755" t="s">
        <v>7437</v>
      </c>
    </row>
    <row r="1756" spans="1:3" x14ac:dyDescent="0.25">
      <c r="A1756">
        <v>524458</v>
      </c>
      <c r="B1756" t="s">
        <v>7439</v>
      </c>
      <c r="C1756" t="s">
        <v>7440</v>
      </c>
    </row>
    <row r="1757" spans="1:3" x14ac:dyDescent="0.25">
      <c r="A1757">
        <v>524470</v>
      </c>
      <c r="B1757" t="s">
        <v>7442</v>
      </c>
      <c r="C1757" t="s">
        <v>7443</v>
      </c>
    </row>
    <row r="1758" spans="1:3" x14ac:dyDescent="0.25">
      <c r="A1758">
        <v>524480</v>
      </c>
      <c r="B1758" t="s">
        <v>7445</v>
      </c>
      <c r="C1758" t="s">
        <v>7446</v>
      </c>
    </row>
    <row r="1759" spans="1:3" x14ac:dyDescent="0.25">
      <c r="A1759">
        <v>524484</v>
      </c>
      <c r="B1759" t="s">
        <v>7448</v>
      </c>
      <c r="C1759" t="s">
        <v>7449</v>
      </c>
    </row>
    <row r="1760" spans="1:3" x14ac:dyDescent="0.25">
      <c r="A1760">
        <v>524488</v>
      </c>
      <c r="B1760" t="s">
        <v>7451</v>
      </c>
      <c r="C1760" t="s">
        <v>7452</v>
      </c>
    </row>
    <row r="1761" spans="1:3" x14ac:dyDescent="0.25">
      <c r="A1761">
        <v>524494</v>
      </c>
      <c r="B1761" t="s">
        <v>1355</v>
      </c>
      <c r="C1761" t="s">
        <v>7454</v>
      </c>
    </row>
    <row r="1762" spans="1:3" x14ac:dyDescent="0.25">
      <c r="A1762">
        <v>524500</v>
      </c>
      <c r="B1762" t="s">
        <v>1571</v>
      </c>
      <c r="C1762" t="s">
        <v>7455</v>
      </c>
    </row>
    <row r="1763" spans="1:3" x14ac:dyDescent="0.25">
      <c r="A1763">
        <v>524502</v>
      </c>
      <c r="B1763" t="s">
        <v>7456</v>
      </c>
      <c r="C1763" t="s">
        <v>7457</v>
      </c>
    </row>
    <row r="1764" spans="1:3" x14ac:dyDescent="0.25">
      <c r="A1764">
        <v>524506</v>
      </c>
      <c r="B1764" t="s">
        <v>7459</v>
      </c>
      <c r="C1764" t="s">
        <v>7460</v>
      </c>
    </row>
    <row r="1765" spans="1:3" x14ac:dyDescent="0.25">
      <c r="A1765">
        <v>524514</v>
      </c>
      <c r="B1765" t="s">
        <v>7462</v>
      </c>
      <c r="C1765" t="s">
        <v>7463</v>
      </c>
    </row>
    <row r="1766" spans="1:3" x14ac:dyDescent="0.25">
      <c r="A1766">
        <v>524516</v>
      </c>
      <c r="B1766" t="s">
        <v>7465</v>
      </c>
      <c r="C1766" t="s">
        <v>7466</v>
      </c>
    </row>
    <row r="1767" spans="1:3" x14ac:dyDescent="0.25">
      <c r="A1767">
        <v>524518</v>
      </c>
      <c r="B1767" t="s">
        <v>7468</v>
      </c>
      <c r="C1767" t="s">
        <v>7469</v>
      </c>
    </row>
    <row r="1768" spans="1:3" x14ac:dyDescent="0.25">
      <c r="A1768">
        <v>524520</v>
      </c>
      <c r="B1768" t="s">
        <v>7471</v>
      </c>
      <c r="C1768" t="s">
        <v>7472</v>
      </c>
    </row>
    <row r="1769" spans="1:3" x14ac:dyDescent="0.25">
      <c r="A1769">
        <v>524522</v>
      </c>
      <c r="B1769" t="s">
        <v>7474</v>
      </c>
      <c r="C1769" t="s">
        <v>7475</v>
      </c>
    </row>
    <row r="1770" spans="1:3" x14ac:dyDescent="0.25">
      <c r="A1770">
        <v>524540</v>
      </c>
      <c r="B1770" t="s">
        <v>7477</v>
      </c>
      <c r="C1770" t="s">
        <v>7478</v>
      </c>
    </row>
    <row r="1771" spans="1:3" x14ac:dyDescent="0.25">
      <c r="A1771">
        <v>524542</v>
      </c>
      <c r="B1771" t="s">
        <v>7480</v>
      </c>
      <c r="C1771" t="s">
        <v>7481</v>
      </c>
    </row>
    <row r="1772" spans="1:3" x14ac:dyDescent="0.25">
      <c r="A1772">
        <v>524546</v>
      </c>
      <c r="B1772" t="s">
        <v>7483</v>
      </c>
      <c r="C1772" t="s">
        <v>7484</v>
      </c>
    </row>
    <row r="1773" spans="1:3" x14ac:dyDescent="0.25">
      <c r="A1773">
        <v>524558</v>
      </c>
      <c r="B1773" t="s">
        <v>2014</v>
      </c>
      <c r="C1773" t="s">
        <v>7485</v>
      </c>
    </row>
    <row r="1774" spans="1:3" x14ac:dyDescent="0.25">
      <c r="A1774">
        <v>524564</v>
      </c>
      <c r="B1774" t="s">
        <v>7486</v>
      </c>
      <c r="C1774" t="s">
        <v>7487</v>
      </c>
    </row>
    <row r="1775" spans="1:3" x14ac:dyDescent="0.25">
      <c r="A1775">
        <v>524570</v>
      </c>
      <c r="B1775" t="s">
        <v>7489</v>
      </c>
      <c r="C1775" t="s">
        <v>7490</v>
      </c>
    </row>
    <row r="1776" spans="1:3" x14ac:dyDescent="0.25">
      <c r="A1776">
        <v>524572</v>
      </c>
      <c r="B1776" t="s">
        <v>7492</v>
      </c>
      <c r="C1776" t="s">
        <v>7493</v>
      </c>
    </row>
    <row r="1777" spans="1:3" x14ac:dyDescent="0.25">
      <c r="A1777">
        <v>524576</v>
      </c>
      <c r="B1777" t="s">
        <v>7495</v>
      </c>
      <c r="C1777" t="s">
        <v>7496</v>
      </c>
    </row>
    <row r="1778" spans="1:3" x14ac:dyDescent="0.25">
      <c r="A1778">
        <v>524580</v>
      </c>
      <c r="B1778" t="s">
        <v>7498</v>
      </c>
      <c r="C1778" t="s">
        <v>7499</v>
      </c>
    </row>
    <row r="1779" spans="1:3" x14ac:dyDescent="0.25">
      <c r="A1779">
        <v>524582</v>
      </c>
      <c r="B1779" t="s">
        <v>7501</v>
      </c>
      <c r="C1779" t="s">
        <v>7502</v>
      </c>
    </row>
    <row r="1780" spans="1:3" x14ac:dyDescent="0.25">
      <c r="A1780">
        <v>524588</v>
      </c>
      <c r="B1780" t="s">
        <v>7504</v>
      </c>
      <c r="C1780" t="s">
        <v>7505</v>
      </c>
    </row>
    <row r="1781" spans="1:3" x14ac:dyDescent="0.25">
      <c r="A1781">
        <v>524590</v>
      </c>
      <c r="B1781" t="s">
        <v>7507</v>
      </c>
      <c r="C1781" t="s">
        <v>7508</v>
      </c>
    </row>
    <row r="1782" spans="1:3" x14ac:dyDescent="0.25">
      <c r="A1782">
        <v>524592</v>
      </c>
      <c r="B1782" t="s">
        <v>7510</v>
      </c>
      <c r="C1782" t="s">
        <v>7511</v>
      </c>
    </row>
    <row r="1783" spans="1:3" x14ac:dyDescent="0.25">
      <c r="A1783">
        <v>524594</v>
      </c>
      <c r="B1783" t="s">
        <v>7513</v>
      </c>
      <c r="C1783" t="s">
        <v>7514</v>
      </c>
    </row>
    <row r="1784" spans="1:3" x14ac:dyDescent="0.25">
      <c r="A1784">
        <v>524598</v>
      </c>
      <c r="B1784" t="s">
        <v>7516</v>
      </c>
      <c r="C1784" t="s">
        <v>7517</v>
      </c>
    </row>
    <row r="1785" spans="1:3" x14ac:dyDescent="0.25">
      <c r="A1785">
        <v>524602</v>
      </c>
      <c r="B1785" t="s">
        <v>7519</v>
      </c>
      <c r="C1785" t="s">
        <v>7520</v>
      </c>
    </row>
    <row r="1786" spans="1:3" x14ac:dyDescent="0.25">
      <c r="A1786">
        <v>524606</v>
      </c>
      <c r="B1786" t="s">
        <v>7522</v>
      </c>
      <c r="C1786" t="s">
        <v>7523</v>
      </c>
    </row>
    <row r="1787" spans="1:3" x14ac:dyDescent="0.25">
      <c r="A1787">
        <v>524610</v>
      </c>
      <c r="B1787" t="s">
        <v>7525</v>
      </c>
      <c r="C1787" t="s">
        <v>7526</v>
      </c>
    </row>
    <row r="1788" spans="1:3" x14ac:dyDescent="0.25">
      <c r="A1788">
        <v>524614</v>
      </c>
      <c r="B1788" t="s">
        <v>7528</v>
      </c>
      <c r="C1788" t="s">
        <v>7529</v>
      </c>
    </row>
    <row r="1789" spans="1:3" x14ac:dyDescent="0.25">
      <c r="A1789">
        <v>524622</v>
      </c>
      <c r="B1789" t="s">
        <v>7531</v>
      </c>
      <c r="C1789" t="s">
        <v>7532</v>
      </c>
    </row>
    <row r="1790" spans="1:3" x14ac:dyDescent="0.25">
      <c r="A1790">
        <v>524624</v>
      </c>
      <c r="B1790" t="s">
        <v>7534</v>
      </c>
      <c r="C1790" t="s">
        <v>7535</v>
      </c>
    </row>
    <row r="1791" spans="1:3" x14ac:dyDescent="0.25">
      <c r="A1791">
        <v>524628</v>
      </c>
      <c r="B1791" t="s">
        <v>7537</v>
      </c>
      <c r="C1791" t="s">
        <v>7538</v>
      </c>
    </row>
    <row r="1792" spans="1:3" x14ac:dyDescent="0.25">
      <c r="A1792">
        <v>524632</v>
      </c>
      <c r="B1792" t="s">
        <v>7540</v>
      </c>
      <c r="C1792" t="s">
        <v>7541</v>
      </c>
    </row>
    <row r="1793" spans="1:3" x14ac:dyDescent="0.25">
      <c r="A1793">
        <v>524634</v>
      </c>
      <c r="B1793" t="s">
        <v>7543</v>
      </c>
      <c r="C1793" t="s">
        <v>7544</v>
      </c>
    </row>
    <row r="1794" spans="1:3" x14ac:dyDescent="0.25">
      <c r="A1794">
        <v>524636</v>
      </c>
      <c r="B1794" t="s">
        <v>7546</v>
      </c>
      <c r="C1794" t="s">
        <v>7547</v>
      </c>
    </row>
    <row r="1795" spans="1:3" x14ac:dyDescent="0.25">
      <c r="A1795">
        <v>524640</v>
      </c>
      <c r="B1795" t="s">
        <v>7549</v>
      </c>
      <c r="C1795" t="s">
        <v>7550</v>
      </c>
    </row>
    <row r="1796" spans="1:3" x14ac:dyDescent="0.25">
      <c r="A1796">
        <v>524642</v>
      </c>
      <c r="B1796" t="s">
        <v>7552</v>
      </c>
      <c r="C1796" t="s">
        <v>7553</v>
      </c>
    </row>
    <row r="1797" spans="1:3" x14ac:dyDescent="0.25">
      <c r="A1797">
        <v>524648</v>
      </c>
      <c r="B1797" t="s">
        <v>7555</v>
      </c>
      <c r="C1797" t="s">
        <v>7556</v>
      </c>
    </row>
    <row r="1798" spans="1:3" x14ac:dyDescent="0.25">
      <c r="A1798">
        <v>524652</v>
      </c>
      <c r="B1798" t="s">
        <v>1313</v>
      </c>
      <c r="C1798" t="s">
        <v>7558</v>
      </c>
    </row>
    <row r="1799" spans="1:3" x14ac:dyDescent="0.25">
      <c r="A1799">
        <v>524654</v>
      </c>
      <c r="B1799" t="s">
        <v>7559</v>
      </c>
      <c r="C1799" t="s">
        <v>7560</v>
      </c>
    </row>
    <row r="1800" spans="1:3" x14ac:dyDescent="0.25">
      <c r="A1800">
        <v>524661</v>
      </c>
      <c r="B1800" t="s">
        <v>7562</v>
      </c>
      <c r="C1800" t="s">
        <v>7563</v>
      </c>
    </row>
    <row r="1801" spans="1:3" x14ac:dyDescent="0.25">
      <c r="A1801">
        <v>524663</v>
      </c>
      <c r="B1801" t="s">
        <v>7565</v>
      </c>
      <c r="C1801" t="s">
        <v>7566</v>
      </c>
    </row>
    <row r="1802" spans="1:3" x14ac:dyDescent="0.25">
      <c r="A1802">
        <v>524667</v>
      </c>
      <c r="B1802" t="s">
        <v>2746</v>
      </c>
      <c r="C1802" t="s">
        <v>7568</v>
      </c>
    </row>
    <row r="1803" spans="1:3" x14ac:dyDescent="0.25">
      <c r="A1803">
        <v>524669</v>
      </c>
      <c r="B1803" t="s">
        <v>1116</v>
      </c>
      <c r="C1803" t="s">
        <v>7569</v>
      </c>
    </row>
    <row r="1804" spans="1:3" x14ac:dyDescent="0.25">
      <c r="A1804">
        <v>524675</v>
      </c>
      <c r="B1804" t="s">
        <v>7570</v>
      </c>
      <c r="C1804" t="s">
        <v>7571</v>
      </c>
    </row>
    <row r="1805" spans="1:3" x14ac:dyDescent="0.25">
      <c r="A1805">
        <v>524687</v>
      </c>
      <c r="B1805" t="s">
        <v>7573</v>
      </c>
      <c r="C1805" t="s">
        <v>7574</v>
      </c>
    </row>
    <row r="1806" spans="1:3" x14ac:dyDescent="0.25">
      <c r="A1806">
        <v>524689</v>
      </c>
      <c r="B1806" t="s">
        <v>7576</v>
      </c>
      <c r="C1806" t="s">
        <v>7577</v>
      </c>
    </row>
    <row r="1807" spans="1:3" x14ac:dyDescent="0.25">
      <c r="A1807">
        <v>524699</v>
      </c>
      <c r="B1807" t="s">
        <v>7578</v>
      </c>
      <c r="C1807" t="s">
        <v>7579</v>
      </c>
    </row>
    <row r="1808" spans="1:3" x14ac:dyDescent="0.25">
      <c r="A1808">
        <v>524703</v>
      </c>
      <c r="B1808" t="s">
        <v>7581</v>
      </c>
      <c r="C1808" t="s">
        <v>7582</v>
      </c>
    </row>
    <row r="1809" spans="1:3" x14ac:dyDescent="0.25">
      <c r="A1809">
        <v>524709</v>
      </c>
      <c r="B1809" t="s">
        <v>7584</v>
      </c>
      <c r="C1809" t="s">
        <v>7585</v>
      </c>
    </row>
    <row r="1810" spans="1:3" x14ac:dyDescent="0.25">
      <c r="A1810">
        <v>524711</v>
      </c>
      <c r="B1810" t="s">
        <v>7587</v>
      </c>
      <c r="C1810" t="s">
        <v>7588</v>
      </c>
    </row>
    <row r="1811" spans="1:3" x14ac:dyDescent="0.25">
      <c r="A1811">
        <v>524715</v>
      </c>
      <c r="B1811" t="s">
        <v>2861</v>
      </c>
      <c r="C1811" t="s">
        <v>7590</v>
      </c>
    </row>
    <row r="1812" spans="1:3" x14ac:dyDescent="0.25">
      <c r="A1812">
        <v>524717</v>
      </c>
      <c r="B1812" t="s">
        <v>7591</v>
      </c>
      <c r="C1812" t="s">
        <v>7592</v>
      </c>
    </row>
    <row r="1813" spans="1:3" x14ac:dyDescent="0.25">
      <c r="A1813">
        <v>524723</v>
      </c>
      <c r="B1813" t="s">
        <v>7594</v>
      </c>
      <c r="C1813" t="s">
        <v>7595</v>
      </c>
    </row>
    <row r="1814" spans="1:3" x14ac:dyDescent="0.25">
      <c r="A1814">
        <v>524727</v>
      </c>
      <c r="B1814" t="s">
        <v>7596</v>
      </c>
      <c r="C1814" t="s">
        <v>7597</v>
      </c>
    </row>
    <row r="1815" spans="1:3" x14ac:dyDescent="0.25">
      <c r="A1815">
        <v>524731</v>
      </c>
      <c r="B1815" t="s">
        <v>7599</v>
      </c>
      <c r="C1815" t="s">
        <v>7600</v>
      </c>
    </row>
    <row r="1816" spans="1:3" x14ac:dyDescent="0.25">
      <c r="A1816">
        <v>524735</v>
      </c>
      <c r="B1816" t="s">
        <v>1126</v>
      </c>
      <c r="C1816" t="s">
        <v>7602</v>
      </c>
    </row>
    <row r="1817" spans="1:3" x14ac:dyDescent="0.25">
      <c r="A1817">
        <v>524742</v>
      </c>
      <c r="B1817" t="s">
        <v>7603</v>
      </c>
      <c r="C1817" t="s">
        <v>7604</v>
      </c>
    </row>
    <row r="1818" spans="1:3" x14ac:dyDescent="0.25">
      <c r="A1818">
        <v>524743</v>
      </c>
      <c r="B1818" t="s">
        <v>7605</v>
      </c>
      <c r="C1818" t="s">
        <v>7606</v>
      </c>
    </row>
    <row r="1819" spans="1:3" x14ac:dyDescent="0.25">
      <c r="A1819">
        <v>524748</v>
      </c>
      <c r="B1819" t="s">
        <v>7608</v>
      </c>
      <c r="C1819" t="s">
        <v>7609</v>
      </c>
    </row>
    <row r="1820" spans="1:3" x14ac:dyDescent="0.25">
      <c r="A1820">
        <v>524752</v>
      </c>
      <c r="B1820" t="s">
        <v>7611</v>
      </c>
      <c r="C1820" t="s">
        <v>7612</v>
      </c>
    </row>
    <row r="1821" spans="1:3" x14ac:dyDescent="0.25">
      <c r="A1821">
        <v>524754</v>
      </c>
      <c r="B1821" t="s">
        <v>7614</v>
      </c>
      <c r="C1821" t="s">
        <v>7615</v>
      </c>
    </row>
    <row r="1822" spans="1:3" x14ac:dyDescent="0.25">
      <c r="A1822">
        <v>524758</v>
      </c>
      <c r="B1822" t="s">
        <v>7617</v>
      </c>
      <c r="C1822" t="s">
        <v>7618</v>
      </c>
    </row>
    <row r="1823" spans="1:3" x14ac:dyDescent="0.25">
      <c r="A1823">
        <v>524764</v>
      </c>
      <c r="B1823" t="s">
        <v>7620</v>
      </c>
      <c r="C1823" t="s">
        <v>7621</v>
      </c>
    </row>
    <row r="1824" spans="1:3" x14ac:dyDescent="0.25">
      <c r="A1824">
        <v>524768</v>
      </c>
      <c r="B1824" t="s">
        <v>7623</v>
      </c>
      <c r="C1824" t="s">
        <v>7624</v>
      </c>
    </row>
    <row r="1825" spans="1:3" x14ac:dyDescent="0.25">
      <c r="A1825">
        <v>524774</v>
      </c>
      <c r="B1825" t="s">
        <v>7626</v>
      </c>
      <c r="C1825" t="s">
        <v>7627</v>
      </c>
    </row>
    <row r="1826" spans="1:3" x14ac:dyDescent="0.25">
      <c r="A1826">
        <v>524788</v>
      </c>
      <c r="B1826" t="s">
        <v>7629</v>
      </c>
      <c r="C1826" t="s">
        <v>7630</v>
      </c>
    </row>
    <row r="1827" spans="1:3" x14ac:dyDescent="0.25">
      <c r="A1827">
        <v>524790</v>
      </c>
      <c r="B1827" t="s">
        <v>7632</v>
      </c>
      <c r="C1827" t="s">
        <v>7633</v>
      </c>
    </row>
    <row r="1828" spans="1:3" x14ac:dyDescent="0.25">
      <c r="A1828">
        <v>524796</v>
      </c>
      <c r="B1828" t="s">
        <v>7635</v>
      </c>
      <c r="C1828" t="s">
        <v>7636</v>
      </c>
    </row>
    <row r="1829" spans="1:3" x14ac:dyDescent="0.25">
      <c r="A1829">
        <v>524804</v>
      </c>
      <c r="B1829" t="s">
        <v>255</v>
      </c>
      <c r="C1829" t="s">
        <v>7638</v>
      </c>
    </row>
    <row r="1830" spans="1:3" x14ac:dyDescent="0.25">
      <c r="A1830">
        <v>524808</v>
      </c>
      <c r="B1830" t="s">
        <v>7639</v>
      </c>
      <c r="C1830" t="s">
        <v>7640</v>
      </c>
    </row>
    <row r="1831" spans="1:3" x14ac:dyDescent="0.25">
      <c r="A1831">
        <v>524816</v>
      </c>
      <c r="B1831" t="s">
        <v>1968</v>
      </c>
      <c r="C1831" t="s">
        <v>7642</v>
      </c>
    </row>
    <row r="1832" spans="1:3" x14ac:dyDescent="0.25">
      <c r="A1832">
        <v>524818</v>
      </c>
      <c r="B1832" t="s">
        <v>7643</v>
      </c>
      <c r="C1832" t="s">
        <v>7644</v>
      </c>
    </row>
    <row r="1833" spans="1:3" x14ac:dyDescent="0.25">
      <c r="A1833">
        <v>524820</v>
      </c>
      <c r="B1833" t="s">
        <v>2165</v>
      </c>
      <c r="C1833" t="s">
        <v>7646</v>
      </c>
    </row>
    <row r="1834" spans="1:3" x14ac:dyDescent="0.25">
      <c r="A1834">
        <v>524824</v>
      </c>
      <c r="B1834" t="s">
        <v>309</v>
      </c>
      <c r="C1834" t="s">
        <v>7647</v>
      </c>
    </row>
    <row r="1835" spans="1:3" x14ac:dyDescent="0.25">
      <c r="A1835">
        <v>524828</v>
      </c>
      <c r="B1835" t="s">
        <v>7648</v>
      </c>
      <c r="C1835" t="s">
        <v>7649</v>
      </c>
    </row>
    <row r="1836" spans="1:3" x14ac:dyDescent="0.25">
      <c r="A1836">
        <v>524830</v>
      </c>
      <c r="B1836" t="s">
        <v>7651</v>
      </c>
      <c r="C1836" t="s">
        <v>7652</v>
      </c>
    </row>
    <row r="1837" spans="1:3" x14ac:dyDescent="0.25">
      <c r="A1837">
        <v>526001</v>
      </c>
      <c r="B1837" t="s">
        <v>7654</v>
      </c>
      <c r="C1837" t="s">
        <v>7655</v>
      </c>
    </row>
    <row r="1838" spans="1:3" x14ac:dyDescent="0.25">
      <c r="A1838">
        <v>526009</v>
      </c>
      <c r="B1838" t="s">
        <v>7657</v>
      </c>
      <c r="C1838" t="s">
        <v>7658</v>
      </c>
    </row>
    <row r="1839" spans="1:3" x14ac:dyDescent="0.25">
      <c r="A1839">
        <v>526025</v>
      </c>
      <c r="B1839" t="s">
        <v>7660</v>
      </c>
      <c r="C1839" t="s">
        <v>7661</v>
      </c>
    </row>
    <row r="1840" spans="1:3" x14ac:dyDescent="0.25">
      <c r="A1840">
        <v>526027</v>
      </c>
      <c r="B1840" t="s">
        <v>7663</v>
      </c>
      <c r="C1840" t="s">
        <v>7664</v>
      </c>
    </row>
    <row r="1841" spans="1:3" x14ac:dyDescent="0.25">
      <c r="A1841">
        <v>526043</v>
      </c>
      <c r="B1841" t="s">
        <v>7666</v>
      </c>
      <c r="C1841" t="s">
        <v>7667</v>
      </c>
    </row>
    <row r="1842" spans="1:3" x14ac:dyDescent="0.25">
      <c r="A1842">
        <v>526045</v>
      </c>
      <c r="B1842" t="s">
        <v>7669</v>
      </c>
      <c r="C1842" t="s">
        <v>7670</v>
      </c>
    </row>
    <row r="1843" spans="1:3" x14ac:dyDescent="0.25">
      <c r="A1843">
        <v>526067</v>
      </c>
      <c r="B1843" t="s">
        <v>7672</v>
      </c>
      <c r="C1843" t="s">
        <v>7673</v>
      </c>
    </row>
    <row r="1844" spans="1:3" x14ac:dyDescent="0.25">
      <c r="A1844">
        <v>526071</v>
      </c>
      <c r="B1844" t="s">
        <v>7675</v>
      </c>
      <c r="C1844" t="s">
        <v>7676</v>
      </c>
    </row>
    <row r="1845" spans="1:3" x14ac:dyDescent="0.25">
      <c r="A1845">
        <v>526073</v>
      </c>
      <c r="B1845" t="s">
        <v>7678</v>
      </c>
      <c r="C1845" t="s">
        <v>7679</v>
      </c>
    </row>
    <row r="1846" spans="1:3" x14ac:dyDescent="0.25">
      <c r="A1846">
        <v>526075</v>
      </c>
      <c r="B1846" t="s">
        <v>7681</v>
      </c>
      <c r="C1846" t="s">
        <v>7682</v>
      </c>
    </row>
    <row r="1847" spans="1:3" x14ac:dyDescent="0.25">
      <c r="A1847">
        <v>526081</v>
      </c>
      <c r="B1847" t="s">
        <v>7684</v>
      </c>
      <c r="C1847" t="s">
        <v>7685</v>
      </c>
    </row>
    <row r="1848" spans="1:3" x14ac:dyDescent="0.25">
      <c r="A1848">
        <v>526085</v>
      </c>
      <c r="B1848" t="s">
        <v>7687</v>
      </c>
      <c r="C1848" t="s">
        <v>7688</v>
      </c>
    </row>
    <row r="1849" spans="1:3" x14ac:dyDescent="0.25">
      <c r="A1849">
        <v>526093</v>
      </c>
      <c r="B1849" t="s">
        <v>2568</v>
      </c>
      <c r="C1849" t="s">
        <v>7689</v>
      </c>
    </row>
    <row r="1850" spans="1:3" x14ac:dyDescent="0.25">
      <c r="A1850">
        <v>526109</v>
      </c>
      <c r="B1850" t="s">
        <v>2317</v>
      </c>
      <c r="C1850" t="s">
        <v>7690</v>
      </c>
    </row>
    <row r="1851" spans="1:3" x14ac:dyDescent="0.25">
      <c r="A1851">
        <v>526113</v>
      </c>
      <c r="B1851" t="s">
        <v>7691</v>
      </c>
      <c r="C1851" t="s">
        <v>7692</v>
      </c>
    </row>
    <row r="1852" spans="1:3" x14ac:dyDescent="0.25">
      <c r="A1852">
        <v>526115</v>
      </c>
      <c r="B1852" t="s">
        <v>7694</v>
      </c>
      <c r="C1852" t="s">
        <v>7695</v>
      </c>
    </row>
    <row r="1853" spans="1:3" x14ac:dyDescent="0.25">
      <c r="A1853">
        <v>526117</v>
      </c>
      <c r="B1853" t="s">
        <v>7697</v>
      </c>
      <c r="C1853" t="s">
        <v>7698</v>
      </c>
    </row>
    <row r="1854" spans="1:3" x14ac:dyDescent="0.25">
      <c r="A1854">
        <v>526125</v>
      </c>
      <c r="B1854" t="s">
        <v>7700</v>
      </c>
      <c r="C1854" t="s">
        <v>7701</v>
      </c>
    </row>
    <row r="1855" spans="1:3" x14ac:dyDescent="0.25">
      <c r="A1855">
        <v>526133</v>
      </c>
      <c r="B1855" t="s">
        <v>7702</v>
      </c>
      <c r="C1855" t="s">
        <v>7703</v>
      </c>
    </row>
    <row r="1856" spans="1:3" x14ac:dyDescent="0.25">
      <c r="A1856">
        <v>526137</v>
      </c>
      <c r="B1856" t="s">
        <v>7705</v>
      </c>
      <c r="C1856" t="s">
        <v>7706</v>
      </c>
    </row>
    <row r="1857" spans="1:3" x14ac:dyDescent="0.25">
      <c r="A1857">
        <v>526139</v>
      </c>
      <c r="B1857" t="s">
        <v>7708</v>
      </c>
      <c r="C1857" t="s">
        <v>7709</v>
      </c>
    </row>
    <row r="1858" spans="1:3" x14ac:dyDescent="0.25">
      <c r="A1858">
        <v>526143</v>
      </c>
      <c r="B1858" t="s">
        <v>7711</v>
      </c>
      <c r="C1858" t="s">
        <v>7712</v>
      </c>
    </row>
    <row r="1859" spans="1:3" x14ac:dyDescent="0.25">
      <c r="A1859">
        <v>526159</v>
      </c>
      <c r="B1859" t="s">
        <v>7714</v>
      </c>
      <c r="C1859" t="s">
        <v>7715</v>
      </c>
    </row>
    <row r="1860" spans="1:3" x14ac:dyDescent="0.25">
      <c r="A1860">
        <v>526161</v>
      </c>
      <c r="B1860" t="s">
        <v>7717</v>
      </c>
      <c r="C1860" t="s">
        <v>7718</v>
      </c>
    </row>
    <row r="1861" spans="1:3" x14ac:dyDescent="0.25">
      <c r="A1861">
        <v>526169</v>
      </c>
      <c r="B1861" t="s">
        <v>7720</v>
      </c>
      <c r="C1861" t="s">
        <v>7721</v>
      </c>
    </row>
    <row r="1862" spans="1:3" x14ac:dyDescent="0.25">
      <c r="A1862">
        <v>526173</v>
      </c>
      <c r="B1862" t="s">
        <v>7723</v>
      </c>
      <c r="C1862" t="s">
        <v>7724</v>
      </c>
    </row>
    <row r="1863" spans="1:3" x14ac:dyDescent="0.25">
      <c r="A1863">
        <v>526179</v>
      </c>
      <c r="B1863" t="s">
        <v>7726</v>
      </c>
      <c r="C1863" t="s">
        <v>7727</v>
      </c>
    </row>
    <row r="1864" spans="1:3" x14ac:dyDescent="0.25">
      <c r="A1864">
        <v>526187</v>
      </c>
      <c r="B1864" t="s">
        <v>7730</v>
      </c>
      <c r="C1864" t="s">
        <v>7731</v>
      </c>
    </row>
    <row r="1865" spans="1:3" x14ac:dyDescent="0.25">
      <c r="A1865">
        <v>526193</v>
      </c>
      <c r="B1865" t="s">
        <v>7733</v>
      </c>
      <c r="C1865" t="s">
        <v>7734</v>
      </c>
    </row>
    <row r="1866" spans="1:3" x14ac:dyDescent="0.25">
      <c r="A1866">
        <v>526195</v>
      </c>
      <c r="B1866" t="s">
        <v>7736</v>
      </c>
      <c r="C1866" t="s">
        <v>7737</v>
      </c>
    </row>
    <row r="1867" spans="1:3" x14ac:dyDescent="0.25">
      <c r="A1867">
        <v>526209</v>
      </c>
      <c r="B1867" t="s">
        <v>7739</v>
      </c>
      <c r="C1867" t="s">
        <v>7740</v>
      </c>
    </row>
    <row r="1868" spans="1:3" x14ac:dyDescent="0.25">
      <c r="A1868">
        <v>526217</v>
      </c>
      <c r="B1868" t="s">
        <v>1166</v>
      </c>
      <c r="C1868" t="s">
        <v>7742</v>
      </c>
    </row>
    <row r="1869" spans="1:3" x14ac:dyDescent="0.25">
      <c r="A1869">
        <v>526225</v>
      </c>
      <c r="B1869" t="s">
        <v>7743</v>
      </c>
      <c r="C1869" t="s">
        <v>7744</v>
      </c>
    </row>
    <row r="1870" spans="1:3" x14ac:dyDescent="0.25">
      <c r="A1870">
        <v>526227</v>
      </c>
      <c r="B1870" t="s">
        <v>843</v>
      </c>
      <c r="C1870" t="s">
        <v>7746</v>
      </c>
    </row>
    <row r="1871" spans="1:3" x14ac:dyDescent="0.25">
      <c r="A1871">
        <v>526235</v>
      </c>
      <c r="B1871" t="s">
        <v>1841</v>
      </c>
      <c r="C1871" t="s">
        <v>7747</v>
      </c>
    </row>
    <row r="1872" spans="1:3" x14ac:dyDescent="0.25">
      <c r="A1872">
        <v>526237</v>
      </c>
      <c r="B1872" t="s">
        <v>7748</v>
      </c>
      <c r="C1872" t="s">
        <v>7749</v>
      </c>
    </row>
    <row r="1873" spans="1:3" x14ac:dyDescent="0.25">
      <c r="A1873">
        <v>526241</v>
      </c>
      <c r="B1873" t="s">
        <v>7751</v>
      </c>
      <c r="C1873" t="s">
        <v>7752</v>
      </c>
    </row>
    <row r="1874" spans="1:3" x14ac:dyDescent="0.25">
      <c r="A1874">
        <v>526247</v>
      </c>
      <c r="B1874" t="s">
        <v>7754</v>
      </c>
      <c r="C1874" t="s">
        <v>7755</v>
      </c>
    </row>
    <row r="1875" spans="1:3" x14ac:dyDescent="0.25">
      <c r="A1875">
        <v>526251</v>
      </c>
      <c r="B1875" t="s">
        <v>7756</v>
      </c>
      <c r="C1875" t="s">
        <v>7757</v>
      </c>
    </row>
    <row r="1876" spans="1:3" x14ac:dyDescent="0.25">
      <c r="A1876">
        <v>526263</v>
      </c>
      <c r="B1876" t="s">
        <v>7759</v>
      </c>
      <c r="C1876" t="s">
        <v>7760</v>
      </c>
    </row>
    <row r="1877" spans="1:3" x14ac:dyDescent="0.25">
      <c r="A1877">
        <v>526269</v>
      </c>
      <c r="B1877" t="s">
        <v>7761</v>
      </c>
      <c r="C1877" t="s">
        <v>7762</v>
      </c>
    </row>
    <row r="1878" spans="1:3" x14ac:dyDescent="0.25">
      <c r="A1878">
        <v>526285</v>
      </c>
      <c r="B1878" t="s">
        <v>7764</v>
      </c>
      <c r="C1878" t="s">
        <v>7765</v>
      </c>
    </row>
    <row r="1879" spans="1:3" x14ac:dyDescent="0.25">
      <c r="A1879">
        <v>526299</v>
      </c>
      <c r="B1879" t="s">
        <v>1907</v>
      </c>
      <c r="C1879" t="s">
        <v>7767</v>
      </c>
    </row>
    <row r="1880" spans="1:3" x14ac:dyDescent="0.25">
      <c r="A1880">
        <v>526301</v>
      </c>
      <c r="B1880" t="s">
        <v>7768</v>
      </c>
      <c r="C1880" t="s">
        <v>7769</v>
      </c>
    </row>
    <row r="1881" spans="1:3" x14ac:dyDescent="0.25">
      <c r="A1881">
        <v>526315</v>
      </c>
      <c r="B1881" t="s">
        <v>7771</v>
      </c>
      <c r="C1881" t="s">
        <v>7772</v>
      </c>
    </row>
    <row r="1882" spans="1:3" x14ac:dyDescent="0.25">
      <c r="A1882">
        <v>526325</v>
      </c>
      <c r="B1882" t="s">
        <v>2143</v>
      </c>
      <c r="C1882" t="s">
        <v>7774</v>
      </c>
    </row>
    <row r="1883" spans="1:3" x14ac:dyDescent="0.25">
      <c r="A1883">
        <v>526335</v>
      </c>
      <c r="B1883" t="s">
        <v>7775</v>
      </c>
      <c r="C1883" t="s">
        <v>7776</v>
      </c>
    </row>
    <row r="1884" spans="1:3" x14ac:dyDescent="0.25">
      <c r="A1884">
        <v>526349</v>
      </c>
      <c r="B1884" t="s">
        <v>7778</v>
      </c>
      <c r="C1884" t="s">
        <v>7779</v>
      </c>
    </row>
    <row r="1885" spans="1:3" x14ac:dyDescent="0.25">
      <c r="A1885">
        <v>526355</v>
      </c>
      <c r="B1885" t="s">
        <v>7780</v>
      </c>
      <c r="C1885" t="s">
        <v>7781</v>
      </c>
    </row>
    <row r="1886" spans="1:3" x14ac:dyDescent="0.25">
      <c r="A1886">
        <v>526365</v>
      </c>
      <c r="B1886" t="s">
        <v>7783</v>
      </c>
      <c r="C1886" t="s">
        <v>7784</v>
      </c>
    </row>
    <row r="1887" spans="1:3" x14ac:dyDescent="0.25">
      <c r="A1887">
        <v>526367</v>
      </c>
      <c r="B1887" t="s">
        <v>890</v>
      </c>
      <c r="C1887" t="s">
        <v>7786</v>
      </c>
    </row>
    <row r="1888" spans="1:3" x14ac:dyDescent="0.25">
      <c r="A1888">
        <v>526371</v>
      </c>
      <c r="B1888" t="s">
        <v>2070</v>
      </c>
      <c r="C1888" t="s">
        <v>7787</v>
      </c>
    </row>
    <row r="1889" spans="1:3" x14ac:dyDescent="0.25">
      <c r="A1889">
        <v>526373</v>
      </c>
      <c r="B1889" t="s">
        <v>7788</v>
      </c>
      <c r="C1889" t="s">
        <v>7789</v>
      </c>
    </row>
    <row r="1890" spans="1:3" x14ac:dyDescent="0.25">
      <c r="A1890">
        <v>526381</v>
      </c>
      <c r="B1890" t="s">
        <v>2185</v>
      </c>
      <c r="C1890" t="s">
        <v>7791</v>
      </c>
    </row>
    <row r="1891" spans="1:3" x14ac:dyDescent="0.25">
      <c r="A1891">
        <v>526397</v>
      </c>
      <c r="B1891" t="s">
        <v>125</v>
      </c>
      <c r="C1891" t="s">
        <v>7792</v>
      </c>
    </row>
    <row r="1892" spans="1:3" x14ac:dyDescent="0.25">
      <c r="A1892">
        <v>526407</v>
      </c>
      <c r="B1892" t="s">
        <v>7793</v>
      </c>
      <c r="C1892" t="s">
        <v>7794</v>
      </c>
    </row>
    <row r="1893" spans="1:3" x14ac:dyDescent="0.25">
      <c r="A1893">
        <v>526409</v>
      </c>
      <c r="B1893" t="s">
        <v>7796</v>
      </c>
      <c r="C1893" t="s">
        <v>7797</v>
      </c>
    </row>
    <row r="1894" spans="1:3" x14ac:dyDescent="0.25">
      <c r="A1894">
        <v>526415</v>
      </c>
      <c r="B1894" t="s">
        <v>7799</v>
      </c>
      <c r="C1894" t="s">
        <v>7800</v>
      </c>
    </row>
    <row r="1895" spans="1:3" x14ac:dyDescent="0.25">
      <c r="A1895">
        <v>526423</v>
      </c>
      <c r="B1895" t="s">
        <v>7803</v>
      </c>
      <c r="C1895" t="s">
        <v>7804</v>
      </c>
    </row>
    <row r="1896" spans="1:3" x14ac:dyDescent="0.25">
      <c r="A1896">
        <v>526431</v>
      </c>
      <c r="B1896" t="s">
        <v>7806</v>
      </c>
      <c r="C1896" t="s">
        <v>7807</v>
      </c>
    </row>
    <row r="1897" spans="1:3" x14ac:dyDescent="0.25">
      <c r="A1897">
        <v>526433</v>
      </c>
      <c r="B1897" t="s">
        <v>7809</v>
      </c>
      <c r="C1897" t="s">
        <v>7810</v>
      </c>
    </row>
    <row r="1898" spans="1:3" x14ac:dyDescent="0.25">
      <c r="A1898">
        <v>526435</v>
      </c>
      <c r="B1898" t="s">
        <v>7812</v>
      </c>
      <c r="C1898" t="s">
        <v>7813</v>
      </c>
    </row>
    <row r="1899" spans="1:3" x14ac:dyDescent="0.25">
      <c r="A1899">
        <v>526441</v>
      </c>
      <c r="B1899" t="s">
        <v>7815</v>
      </c>
      <c r="C1899" t="s">
        <v>7816</v>
      </c>
    </row>
    <row r="1900" spans="1:3" x14ac:dyDescent="0.25">
      <c r="A1900">
        <v>526443</v>
      </c>
      <c r="B1900" t="s">
        <v>7818</v>
      </c>
      <c r="C1900" t="s">
        <v>7819</v>
      </c>
    </row>
    <row r="1901" spans="1:3" x14ac:dyDescent="0.25">
      <c r="A1901">
        <v>526445</v>
      </c>
      <c r="B1901" t="s">
        <v>7821</v>
      </c>
      <c r="C1901" t="s">
        <v>7822</v>
      </c>
    </row>
    <row r="1902" spans="1:3" x14ac:dyDescent="0.25">
      <c r="A1902">
        <v>526468</v>
      </c>
      <c r="B1902" t="s">
        <v>7824</v>
      </c>
      <c r="C1902" t="s">
        <v>7825</v>
      </c>
    </row>
    <row r="1903" spans="1:3" x14ac:dyDescent="0.25">
      <c r="A1903">
        <v>526471</v>
      </c>
      <c r="B1903" t="s">
        <v>7827</v>
      </c>
      <c r="C1903" t="s">
        <v>7828</v>
      </c>
    </row>
    <row r="1904" spans="1:3" x14ac:dyDescent="0.25">
      <c r="A1904">
        <v>526477</v>
      </c>
      <c r="B1904" t="s">
        <v>7830</v>
      </c>
      <c r="C1904" t="s">
        <v>7831</v>
      </c>
    </row>
    <row r="1905" spans="1:3" x14ac:dyDescent="0.25">
      <c r="A1905">
        <v>526479</v>
      </c>
      <c r="B1905" t="s">
        <v>7834</v>
      </c>
      <c r="C1905" t="s">
        <v>7835</v>
      </c>
    </row>
    <row r="1906" spans="1:3" x14ac:dyDescent="0.25">
      <c r="A1906">
        <v>526481</v>
      </c>
      <c r="B1906" t="s">
        <v>7837</v>
      </c>
      <c r="C1906" t="s">
        <v>7838</v>
      </c>
    </row>
    <row r="1907" spans="1:3" x14ac:dyDescent="0.25">
      <c r="A1907">
        <v>526483</v>
      </c>
      <c r="B1907" t="s">
        <v>7840</v>
      </c>
      <c r="C1907" t="s">
        <v>7841</v>
      </c>
    </row>
    <row r="1908" spans="1:3" x14ac:dyDescent="0.25">
      <c r="A1908">
        <v>526488</v>
      </c>
      <c r="B1908" t="s">
        <v>7843</v>
      </c>
      <c r="C1908" t="s">
        <v>7844</v>
      </c>
    </row>
    <row r="1909" spans="1:3" x14ac:dyDescent="0.25">
      <c r="A1909">
        <v>526490</v>
      </c>
      <c r="B1909" t="s">
        <v>7846</v>
      </c>
      <c r="C1909" t="s">
        <v>7847</v>
      </c>
    </row>
    <row r="1910" spans="1:3" x14ac:dyDescent="0.25">
      <c r="A1910">
        <v>526492</v>
      </c>
      <c r="B1910" t="s">
        <v>7849</v>
      </c>
      <c r="C1910" t="s">
        <v>7850</v>
      </c>
    </row>
    <row r="1911" spans="1:3" x14ac:dyDescent="0.25">
      <c r="A1911">
        <v>526494</v>
      </c>
      <c r="B1911" t="s">
        <v>7852</v>
      </c>
      <c r="C1911" t="s">
        <v>7853</v>
      </c>
    </row>
    <row r="1912" spans="1:3" x14ac:dyDescent="0.25">
      <c r="A1912">
        <v>526496</v>
      </c>
      <c r="B1912" t="s">
        <v>7855</v>
      </c>
      <c r="C1912" t="s">
        <v>7856</v>
      </c>
    </row>
    <row r="1913" spans="1:3" x14ac:dyDescent="0.25">
      <c r="A1913">
        <v>526500</v>
      </c>
      <c r="B1913" t="s">
        <v>7858</v>
      </c>
      <c r="C1913" t="s">
        <v>7859</v>
      </c>
    </row>
    <row r="1914" spans="1:3" x14ac:dyDescent="0.25">
      <c r="A1914">
        <v>526504</v>
      </c>
      <c r="B1914" t="s">
        <v>7861</v>
      </c>
      <c r="C1914" t="s">
        <v>7862</v>
      </c>
    </row>
    <row r="1915" spans="1:3" x14ac:dyDescent="0.25">
      <c r="A1915">
        <v>526506</v>
      </c>
      <c r="B1915" t="s">
        <v>7864</v>
      </c>
      <c r="C1915" t="s">
        <v>7865</v>
      </c>
    </row>
    <row r="1916" spans="1:3" x14ac:dyDescent="0.25">
      <c r="A1916">
        <v>526508</v>
      </c>
      <c r="B1916" t="s">
        <v>7867</v>
      </c>
      <c r="C1916" t="s">
        <v>7868</v>
      </c>
    </row>
    <row r="1917" spans="1:3" x14ac:dyDescent="0.25">
      <c r="A1917">
        <v>526512</v>
      </c>
      <c r="B1917" t="s">
        <v>7870</v>
      </c>
      <c r="C1917" t="s">
        <v>7871</v>
      </c>
    </row>
    <row r="1918" spans="1:3" x14ac:dyDescent="0.25">
      <c r="A1918">
        <v>526519</v>
      </c>
      <c r="B1918" t="s">
        <v>7873</v>
      </c>
      <c r="C1918" t="s">
        <v>7874</v>
      </c>
    </row>
    <row r="1919" spans="1:3" x14ac:dyDescent="0.25">
      <c r="A1919">
        <v>526521</v>
      </c>
      <c r="B1919" t="s">
        <v>2550</v>
      </c>
      <c r="C1919" t="s">
        <v>7876</v>
      </c>
    </row>
    <row r="1920" spans="1:3" x14ac:dyDescent="0.25">
      <c r="A1920">
        <v>526523</v>
      </c>
      <c r="B1920" t="s">
        <v>7877</v>
      </c>
      <c r="C1920" t="s">
        <v>7878</v>
      </c>
    </row>
    <row r="1921" spans="1:3" x14ac:dyDescent="0.25">
      <c r="A1921">
        <v>526525</v>
      </c>
      <c r="B1921" t="s">
        <v>7880</v>
      </c>
      <c r="C1921" t="s">
        <v>7881</v>
      </c>
    </row>
    <row r="1922" spans="1:3" x14ac:dyDescent="0.25">
      <c r="A1922">
        <v>526532</v>
      </c>
      <c r="B1922" t="s">
        <v>7883</v>
      </c>
      <c r="C1922" t="s">
        <v>7884</v>
      </c>
    </row>
    <row r="1923" spans="1:3" x14ac:dyDescent="0.25">
      <c r="A1923">
        <v>526538</v>
      </c>
      <c r="B1923" t="s">
        <v>7886</v>
      </c>
      <c r="C1923" t="s">
        <v>7887</v>
      </c>
    </row>
    <row r="1924" spans="1:3" x14ac:dyDescent="0.25">
      <c r="A1924">
        <v>526544</v>
      </c>
      <c r="B1924" t="s">
        <v>7889</v>
      </c>
      <c r="C1924" t="s">
        <v>7890</v>
      </c>
    </row>
    <row r="1925" spans="1:3" x14ac:dyDescent="0.25">
      <c r="A1925">
        <v>526546</v>
      </c>
      <c r="B1925" t="s">
        <v>7892</v>
      </c>
      <c r="C1925" t="s">
        <v>7893</v>
      </c>
    </row>
    <row r="1926" spans="1:3" x14ac:dyDescent="0.25">
      <c r="A1926">
        <v>526550</v>
      </c>
      <c r="B1926" t="s">
        <v>489</v>
      </c>
      <c r="C1926" t="s">
        <v>7895</v>
      </c>
    </row>
    <row r="1927" spans="1:3" x14ac:dyDescent="0.25">
      <c r="A1927">
        <v>526554</v>
      </c>
      <c r="B1927" t="s">
        <v>7896</v>
      </c>
      <c r="C1927" t="s">
        <v>7897</v>
      </c>
    </row>
    <row r="1928" spans="1:3" x14ac:dyDescent="0.25">
      <c r="A1928">
        <v>526558</v>
      </c>
      <c r="B1928" t="s">
        <v>7899</v>
      </c>
      <c r="C1928" t="s">
        <v>7900</v>
      </c>
    </row>
    <row r="1929" spans="1:3" x14ac:dyDescent="0.25">
      <c r="A1929">
        <v>526568</v>
      </c>
      <c r="B1929" t="s">
        <v>7902</v>
      </c>
      <c r="C1929" t="s">
        <v>7903</v>
      </c>
    </row>
    <row r="1930" spans="1:3" x14ac:dyDescent="0.25">
      <c r="A1930">
        <v>526570</v>
      </c>
      <c r="B1930" t="s">
        <v>7905</v>
      </c>
      <c r="C1930" t="s">
        <v>7906</v>
      </c>
    </row>
    <row r="1931" spans="1:3" x14ac:dyDescent="0.25">
      <c r="A1931">
        <v>526574</v>
      </c>
      <c r="B1931" t="s">
        <v>7908</v>
      </c>
      <c r="C1931" t="s">
        <v>7909</v>
      </c>
    </row>
    <row r="1932" spans="1:3" x14ac:dyDescent="0.25">
      <c r="A1932">
        <v>526576</v>
      </c>
      <c r="B1932" t="s">
        <v>2975</v>
      </c>
      <c r="C1932" t="s">
        <v>7911</v>
      </c>
    </row>
    <row r="1933" spans="1:3" x14ac:dyDescent="0.25">
      <c r="A1933">
        <v>526582</v>
      </c>
      <c r="B1933" t="s">
        <v>7912</v>
      </c>
      <c r="C1933" t="s">
        <v>7913</v>
      </c>
    </row>
    <row r="1934" spans="1:3" x14ac:dyDescent="0.25">
      <c r="A1934">
        <v>526586</v>
      </c>
      <c r="B1934" t="s">
        <v>7914</v>
      </c>
      <c r="C1934" t="s">
        <v>7915</v>
      </c>
    </row>
    <row r="1935" spans="1:3" x14ac:dyDescent="0.25">
      <c r="A1935">
        <v>526588</v>
      </c>
      <c r="B1935" t="s">
        <v>7917</v>
      </c>
      <c r="C1935" t="s">
        <v>7918</v>
      </c>
    </row>
    <row r="1936" spans="1:3" x14ac:dyDescent="0.25">
      <c r="A1936">
        <v>526594</v>
      </c>
      <c r="B1936" t="s">
        <v>7920</v>
      </c>
      <c r="C1936" t="s">
        <v>7921</v>
      </c>
    </row>
    <row r="1937" spans="1:3" x14ac:dyDescent="0.25">
      <c r="A1937">
        <v>526596</v>
      </c>
      <c r="B1937" t="s">
        <v>1673</v>
      </c>
      <c r="C1937" t="s">
        <v>7923</v>
      </c>
    </row>
    <row r="1938" spans="1:3" x14ac:dyDescent="0.25">
      <c r="A1938">
        <v>526604</v>
      </c>
      <c r="B1938" t="s">
        <v>7924</v>
      </c>
      <c r="C1938" t="s">
        <v>7925</v>
      </c>
    </row>
    <row r="1939" spans="1:3" x14ac:dyDescent="0.25">
      <c r="A1939">
        <v>526608</v>
      </c>
      <c r="B1939" t="s">
        <v>755</v>
      </c>
      <c r="C1939" t="s">
        <v>7927</v>
      </c>
    </row>
    <row r="1940" spans="1:3" x14ac:dyDescent="0.25">
      <c r="A1940">
        <v>526612</v>
      </c>
      <c r="B1940" t="s">
        <v>417</v>
      </c>
      <c r="C1940" t="s">
        <v>7928</v>
      </c>
    </row>
    <row r="1941" spans="1:3" x14ac:dyDescent="0.25">
      <c r="A1941">
        <v>526614</v>
      </c>
      <c r="B1941" t="s">
        <v>7929</v>
      </c>
      <c r="C1941" t="s">
        <v>7930</v>
      </c>
    </row>
    <row r="1942" spans="1:3" x14ac:dyDescent="0.25">
      <c r="A1942">
        <v>526616</v>
      </c>
      <c r="B1942" t="s">
        <v>7932</v>
      </c>
      <c r="C1942" t="s">
        <v>7933</v>
      </c>
    </row>
    <row r="1943" spans="1:3" x14ac:dyDescent="0.25">
      <c r="A1943">
        <v>526622</v>
      </c>
      <c r="B1943" t="s">
        <v>7935</v>
      </c>
      <c r="C1943" t="s">
        <v>7936</v>
      </c>
    </row>
    <row r="1944" spans="1:3" x14ac:dyDescent="0.25">
      <c r="A1944">
        <v>526628</v>
      </c>
      <c r="B1944" t="s">
        <v>7938</v>
      </c>
      <c r="C1944" t="s">
        <v>7939</v>
      </c>
    </row>
    <row r="1945" spans="1:3" x14ac:dyDescent="0.25">
      <c r="A1945">
        <v>526640</v>
      </c>
      <c r="B1945" t="s">
        <v>7941</v>
      </c>
      <c r="C1945" t="s">
        <v>7942</v>
      </c>
    </row>
    <row r="1946" spans="1:3" x14ac:dyDescent="0.25">
      <c r="A1946">
        <v>526642</v>
      </c>
      <c r="B1946" t="s">
        <v>1871</v>
      </c>
      <c r="C1946" t="s">
        <v>7944</v>
      </c>
    </row>
    <row r="1947" spans="1:3" x14ac:dyDescent="0.25">
      <c r="A1947">
        <v>526650</v>
      </c>
      <c r="B1947" t="s">
        <v>2989</v>
      </c>
      <c r="C1947" t="s">
        <v>7945</v>
      </c>
    </row>
    <row r="1948" spans="1:3" x14ac:dyDescent="0.25">
      <c r="A1948">
        <v>526652</v>
      </c>
      <c r="B1948" t="s">
        <v>7946</v>
      </c>
      <c r="C1948" t="s">
        <v>7947</v>
      </c>
    </row>
    <row r="1949" spans="1:3" x14ac:dyDescent="0.25">
      <c r="A1949">
        <v>526654</v>
      </c>
      <c r="B1949" t="s">
        <v>7949</v>
      </c>
      <c r="C1949" t="s">
        <v>7950</v>
      </c>
    </row>
    <row r="1950" spans="1:3" x14ac:dyDescent="0.25">
      <c r="A1950">
        <v>526662</v>
      </c>
      <c r="B1950" t="s">
        <v>7952</v>
      </c>
      <c r="C1950" t="s">
        <v>7953</v>
      </c>
    </row>
    <row r="1951" spans="1:3" x14ac:dyDescent="0.25">
      <c r="A1951">
        <v>526666</v>
      </c>
      <c r="B1951" t="s">
        <v>387</v>
      </c>
      <c r="C1951" t="s">
        <v>7955</v>
      </c>
    </row>
    <row r="1952" spans="1:3" x14ac:dyDescent="0.25">
      <c r="A1952">
        <v>526668</v>
      </c>
      <c r="B1952" t="s">
        <v>1521</v>
      </c>
      <c r="C1952" t="s">
        <v>7956</v>
      </c>
    </row>
    <row r="1953" spans="1:3" x14ac:dyDescent="0.25">
      <c r="A1953">
        <v>526671</v>
      </c>
      <c r="B1953" t="s">
        <v>7957</v>
      </c>
      <c r="C1953" t="s">
        <v>7958</v>
      </c>
    </row>
    <row r="1954" spans="1:3" x14ac:dyDescent="0.25">
      <c r="A1954">
        <v>526683</v>
      </c>
      <c r="B1954" t="s">
        <v>1182</v>
      </c>
      <c r="C1954" t="s">
        <v>7960</v>
      </c>
    </row>
    <row r="1955" spans="1:3" x14ac:dyDescent="0.25">
      <c r="A1955">
        <v>526687</v>
      </c>
      <c r="B1955" t="s">
        <v>7961</v>
      </c>
      <c r="C1955" t="s">
        <v>7962</v>
      </c>
    </row>
    <row r="1956" spans="1:3" x14ac:dyDescent="0.25">
      <c r="A1956">
        <v>526689</v>
      </c>
      <c r="B1956" t="s">
        <v>7964</v>
      </c>
      <c r="C1956" t="s">
        <v>7965</v>
      </c>
    </row>
    <row r="1957" spans="1:3" x14ac:dyDescent="0.25">
      <c r="A1957">
        <v>526703</v>
      </c>
      <c r="B1957" t="s">
        <v>7967</v>
      </c>
      <c r="C1957" t="s">
        <v>7968</v>
      </c>
    </row>
    <row r="1958" spans="1:3" x14ac:dyDescent="0.25">
      <c r="A1958">
        <v>526705</v>
      </c>
      <c r="B1958" t="s">
        <v>7970</v>
      </c>
      <c r="C1958" t="s">
        <v>7971</v>
      </c>
    </row>
    <row r="1959" spans="1:3" x14ac:dyDescent="0.25">
      <c r="A1959">
        <v>526707</v>
      </c>
      <c r="B1959" t="s">
        <v>103</v>
      </c>
      <c r="C1959" t="s">
        <v>7973</v>
      </c>
    </row>
    <row r="1960" spans="1:3" x14ac:dyDescent="0.25">
      <c r="A1960">
        <v>526709</v>
      </c>
      <c r="B1960" t="s">
        <v>7974</v>
      </c>
      <c r="C1960" t="s">
        <v>7975</v>
      </c>
    </row>
    <row r="1961" spans="1:3" x14ac:dyDescent="0.25">
      <c r="A1961">
        <v>526711</v>
      </c>
      <c r="B1961" t="s">
        <v>7977</v>
      </c>
      <c r="C1961" t="s">
        <v>7978</v>
      </c>
    </row>
    <row r="1962" spans="1:3" x14ac:dyDescent="0.25">
      <c r="A1962">
        <v>526717</v>
      </c>
      <c r="B1962" t="s">
        <v>7980</v>
      </c>
      <c r="C1962" t="s">
        <v>7981</v>
      </c>
    </row>
    <row r="1963" spans="1:3" x14ac:dyDescent="0.25">
      <c r="A1963">
        <v>526721</v>
      </c>
      <c r="B1963" t="s">
        <v>7983</v>
      </c>
      <c r="C1963" t="s">
        <v>7984</v>
      </c>
    </row>
    <row r="1964" spans="1:3" x14ac:dyDescent="0.25">
      <c r="A1964">
        <v>526723</v>
      </c>
      <c r="B1964" t="s">
        <v>7986</v>
      </c>
      <c r="C1964" t="s">
        <v>7987</v>
      </c>
    </row>
    <row r="1965" spans="1:3" x14ac:dyDescent="0.25">
      <c r="A1965">
        <v>526725</v>
      </c>
      <c r="B1965" t="s">
        <v>2546</v>
      </c>
      <c r="C1965" t="s">
        <v>7989</v>
      </c>
    </row>
    <row r="1966" spans="1:3" x14ac:dyDescent="0.25">
      <c r="A1966">
        <v>526727</v>
      </c>
      <c r="B1966" t="s">
        <v>7990</v>
      </c>
      <c r="C1966" t="s">
        <v>7991</v>
      </c>
    </row>
    <row r="1967" spans="1:3" x14ac:dyDescent="0.25">
      <c r="A1967">
        <v>526729</v>
      </c>
      <c r="B1967" t="s">
        <v>984</v>
      </c>
      <c r="C1967" t="s">
        <v>7993</v>
      </c>
    </row>
    <row r="1968" spans="1:3" x14ac:dyDescent="0.25">
      <c r="A1968">
        <v>526731</v>
      </c>
      <c r="B1968" t="s">
        <v>7994</v>
      </c>
      <c r="C1968" t="s">
        <v>7995</v>
      </c>
    </row>
    <row r="1969" spans="1:3" x14ac:dyDescent="0.25">
      <c r="A1969">
        <v>526735</v>
      </c>
      <c r="B1969" t="s">
        <v>7997</v>
      </c>
      <c r="C1969" t="s">
        <v>7998</v>
      </c>
    </row>
    <row r="1970" spans="1:3" x14ac:dyDescent="0.25">
      <c r="A1970">
        <v>526737</v>
      </c>
      <c r="B1970" t="s">
        <v>8000</v>
      </c>
      <c r="C1970" t="s">
        <v>8001</v>
      </c>
    </row>
    <row r="1971" spans="1:3" x14ac:dyDescent="0.25">
      <c r="A1971">
        <v>526739</v>
      </c>
      <c r="B1971" t="s">
        <v>8003</v>
      </c>
      <c r="C1971" t="s">
        <v>8004</v>
      </c>
    </row>
    <row r="1972" spans="1:3" x14ac:dyDescent="0.25">
      <c r="A1972">
        <v>526747</v>
      </c>
      <c r="B1972" t="s">
        <v>8006</v>
      </c>
      <c r="C1972" t="s">
        <v>8007</v>
      </c>
    </row>
    <row r="1973" spans="1:3" x14ac:dyDescent="0.25">
      <c r="A1973">
        <v>526751</v>
      </c>
      <c r="B1973" t="s">
        <v>8009</v>
      </c>
      <c r="C1973" t="s">
        <v>8010</v>
      </c>
    </row>
    <row r="1974" spans="1:3" x14ac:dyDescent="0.25">
      <c r="A1974">
        <v>526755</v>
      </c>
      <c r="B1974" t="s">
        <v>8012</v>
      </c>
      <c r="C1974" t="s">
        <v>8013</v>
      </c>
    </row>
    <row r="1975" spans="1:3" x14ac:dyDescent="0.25">
      <c r="A1975">
        <v>526761</v>
      </c>
      <c r="B1975" t="s">
        <v>8015</v>
      </c>
      <c r="C1975" t="s">
        <v>8016</v>
      </c>
    </row>
    <row r="1976" spans="1:3" x14ac:dyDescent="0.25">
      <c r="A1976">
        <v>526775</v>
      </c>
      <c r="B1976" t="s">
        <v>8018</v>
      </c>
      <c r="C1976" t="s">
        <v>8019</v>
      </c>
    </row>
    <row r="1977" spans="1:3" x14ac:dyDescent="0.25">
      <c r="A1977">
        <v>526783</v>
      </c>
      <c r="B1977" t="s">
        <v>8021</v>
      </c>
      <c r="C1977" t="s">
        <v>8022</v>
      </c>
    </row>
    <row r="1978" spans="1:3" x14ac:dyDescent="0.25">
      <c r="A1978">
        <v>526795</v>
      </c>
      <c r="B1978" t="s">
        <v>8024</v>
      </c>
      <c r="C1978" t="s">
        <v>8025</v>
      </c>
    </row>
    <row r="1979" spans="1:3" x14ac:dyDescent="0.25">
      <c r="A1979">
        <v>526797</v>
      </c>
      <c r="B1979" t="s">
        <v>1016</v>
      </c>
      <c r="C1979" t="s">
        <v>8027</v>
      </c>
    </row>
    <row r="1980" spans="1:3" x14ac:dyDescent="0.25">
      <c r="A1980">
        <v>526799</v>
      </c>
      <c r="B1980" t="s">
        <v>8028</v>
      </c>
      <c r="C1980" t="s">
        <v>8029</v>
      </c>
    </row>
    <row r="1981" spans="1:3" x14ac:dyDescent="0.25">
      <c r="A1981">
        <v>526801</v>
      </c>
      <c r="B1981" t="s">
        <v>2329</v>
      </c>
      <c r="C1981" t="s">
        <v>8031</v>
      </c>
    </row>
    <row r="1982" spans="1:3" x14ac:dyDescent="0.25">
      <c r="A1982">
        <v>526807</v>
      </c>
      <c r="B1982" t="s">
        <v>2586</v>
      </c>
      <c r="C1982" t="s">
        <v>8032</v>
      </c>
    </row>
    <row r="1983" spans="1:3" x14ac:dyDescent="0.25">
      <c r="A1983">
        <v>526813</v>
      </c>
      <c r="B1983" t="s">
        <v>8033</v>
      </c>
      <c r="C1983" t="s">
        <v>8034</v>
      </c>
    </row>
    <row r="1984" spans="1:3" x14ac:dyDescent="0.25">
      <c r="A1984">
        <v>526817</v>
      </c>
      <c r="B1984" t="s">
        <v>8036</v>
      </c>
      <c r="C1984" t="s">
        <v>8037</v>
      </c>
    </row>
    <row r="1985" spans="1:3" x14ac:dyDescent="0.25">
      <c r="A1985">
        <v>526821</v>
      </c>
      <c r="B1985" t="s">
        <v>8039</v>
      </c>
      <c r="C1985" t="s">
        <v>8040</v>
      </c>
    </row>
    <row r="1986" spans="1:3" x14ac:dyDescent="0.25">
      <c r="A1986">
        <v>526823</v>
      </c>
      <c r="B1986" t="s">
        <v>8042</v>
      </c>
      <c r="C1986" t="s">
        <v>8043</v>
      </c>
    </row>
    <row r="1987" spans="1:3" x14ac:dyDescent="0.25">
      <c r="A1987">
        <v>526827</v>
      </c>
      <c r="B1987" t="s">
        <v>8045</v>
      </c>
      <c r="C1987" t="s">
        <v>8046</v>
      </c>
    </row>
    <row r="1988" spans="1:3" x14ac:dyDescent="0.25">
      <c r="A1988">
        <v>526829</v>
      </c>
      <c r="B1988" t="s">
        <v>8048</v>
      </c>
      <c r="C1988" t="s">
        <v>8049</v>
      </c>
    </row>
    <row r="1989" spans="1:3" x14ac:dyDescent="0.25">
      <c r="A1989">
        <v>526839</v>
      </c>
      <c r="B1989" t="s">
        <v>8051</v>
      </c>
      <c r="C1989" t="s">
        <v>8052</v>
      </c>
    </row>
    <row r="1990" spans="1:3" x14ac:dyDescent="0.25">
      <c r="A1990">
        <v>526843</v>
      </c>
      <c r="B1990" t="s">
        <v>8054</v>
      </c>
      <c r="C1990" t="s">
        <v>8055</v>
      </c>
    </row>
    <row r="1991" spans="1:3" x14ac:dyDescent="0.25">
      <c r="A1991">
        <v>526847</v>
      </c>
      <c r="B1991" t="s">
        <v>8057</v>
      </c>
      <c r="C1991" t="s">
        <v>8058</v>
      </c>
    </row>
    <row r="1992" spans="1:3" x14ac:dyDescent="0.25">
      <c r="A1992">
        <v>526849</v>
      </c>
      <c r="B1992" t="s">
        <v>313</v>
      </c>
      <c r="C1992" t="s">
        <v>8060</v>
      </c>
    </row>
    <row r="1993" spans="1:3" x14ac:dyDescent="0.25">
      <c r="A1993">
        <v>526851</v>
      </c>
      <c r="B1993" t="s">
        <v>8061</v>
      </c>
      <c r="C1993" t="s">
        <v>8062</v>
      </c>
    </row>
    <row r="1994" spans="1:3" x14ac:dyDescent="0.25">
      <c r="A1994">
        <v>526853</v>
      </c>
      <c r="B1994" t="s">
        <v>8064</v>
      </c>
      <c r="C1994" t="s">
        <v>8065</v>
      </c>
    </row>
    <row r="1995" spans="1:3" x14ac:dyDescent="0.25">
      <c r="A1995">
        <v>526859</v>
      </c>
      <c r="B1995" t="s">
        <v>8067</v>
      </c>
      <c r="C1995" t="s">
        <v>8068</v>
      </c>
    </row>
    <row r="1996" spans="1:3" x14ac:dyDescent="0.25">
      <c r="A1996">
        <v>526861</v>
      </c>
      <c r="B1996" t="s">
        <v>8070</v>
      </c>
      <c r="C1996" t="s">
        <v>8071</v>
      </c>
    </row>
    <row r="1997" spans="1:3" x14ac:dyDescent="0.25">
      <c r="A1997">
        <v>526865</v>
      </c>
      <c r="B1997" t="s">
        <v>8073</v>
      </c>
      <c r="C1997" t="s">
        <v>8074</v>
      </c>
    </row>
    <row r="1998" spans="1:3" x14ac:dyDescent="0.25">
      <c r="A1998">
        <v>526871</v>
      </c>
      <c r="B1998" t="s">
        <v>8076</v>
      </c>
      <c r="C1998" t="s">
        <v>8077</v>
      </c>
    </row>
    <row r="1999" spans="1:3" x14ac:dyDescent="0.25">
      <c r="A1999">
        <v>526873</v>
      </c>
      <c r="B1999" t="s">
        <v>8079</v>
      </c>
      <c r="C1999" t="s">
        <v>8080</v>
      </c>
    </row>
    <row r="2000" spans="1:3" x14ac:dyDescent="0.25">
      <c r="A2000">
        <v>526881</v>
      </c>
      <c r="B2000" t="s">
        <v>845</v>
      </c>
      <c r="C2000" t="s">
        <v>8082</v>
      </c>
    </row>
    <row r="2001" spans="1:3" x14ac:dyDescent="0.25">
      <c r="A2001">
        <v>526885</v>
      </c>
      <c r="B2001" t="s">
        <v>2564</v>
      </c>
      <c r="C2001" t="s">
        <v>8083</v>
      </c>
    </row>
    <row r="2002" spans="1:3" x14ac:dyDescent="0.25">
      <c r="A2002">
        <v>526887</v>
      </c>
      <c r="B2002" t="s">
        <v>8084</v>
      </c>
      <c r="C2002" t="s">
        <v>8085</v>
      </c>
    </row>
    <row r="2003" spans="1:3" x14ac:dyDescent="0.25">
      <c r="A2003">
        <v>526891</v>
      </c>
      <c r="B2003" t="s">
        <v>8087</v>
      </c>
      <c r="C2003" t="s">
        <v>8088</v>
      </c>
    </row>
    <row r="2004" spans="1:3" x14ac:dyDescent="0.25">
      <c r="A2004">
        <v>526899</v>
      </c>
      <c r="B2004" t="s">
        <v>8090</v>
      </c>
      <c r="C2004" t="s">
        <v>8091</v>
      </c>
    </row>
    <row r="2005" spans="1:3" x14ac:dyDescent="0.25">
      <c r="A2005">
        <v>526901</v>
      </c>
      <c r="B2005" t="s">
        <v>8093</v>
      </c>
      <c r="C2005" t="s">
        <v>8094</v>
      </c>
    </row>
    <row r="2006" spans="1:3" x14ac:dyDescent="0.25">
      <c r="A2006">
        <v>526905</v>
      </c>
      <c r="B2006" t="s">
        <v>8096</v>
      </c>
      <c r="C2006" t="s">
        <v>8097</v>
      </c>
    </row>
    <row r="2007" spans="1:3" x14ac:dyDescent="0.25">
      <c r="A2007">
        <v>526917</v>
      </c>
      <c r="B2007" t="s">
        <v>8099</v>
      </c>
      <c r="C2007" t="s">
        <v>8100</v>
      </c>
    </row>
    <row r="2008" spans="1:3" x14ac:dyDescent="0.25">
      <c r="A2008">
        <v>526921</v>
      </c>
      <c r="B2008" t="s">
        <v>8102</v>
      </c>
      <c r="C2008" t="s">
        <v>8103</v>
      </c>
    </row>
    <row r="2009" spans="1:3" x14ac:dyDescent="0.25">
      <c r="A2009">
        <v>526927</v>
      </c>
      <c r="B2009" t="s">
        <v>8105</v>
      </c>
      <c r="C2009" t="s">
        <v>8106</v>
      </c>
    </row>
    <row r="2010" spans="1:3" x14ac:dyDescent="0.25">
      <c r="A2010">
        <v>526931</v>
      </c>
      <c r="B2010" t="s">
        <v>8108</v>
      </c>
      <c r="C2010" t="s">
        <v>8109</v>
      </c>
    </row>
    <row r="2011" spans="1:3" x14ac:dyDescent="0.25">
      <c r="A2011">
        <v>526935</v>
      </c>
      <c r="B2011" t="s">
        <v>8111</v>
      </c>
      <c r="C2011" t="s">
        <v>8112</v>
      </c>
    </row>
    <row r="2012" spans="1:3" x14ac:dyDescent="0.25">
      <c r="A2012">
        <v>526941</v>
      </c>
      <c r="B2012" t="s">
        <v>8114</v>
      </c>
      <c r="C2012" t="s">
        <v>8115</v>
      </c>
    </row>
    <row r="2013" spans="1:3" x14ac:dyDescent="0.25">
      <c r="A2013">
        <v>526945</v>
      </c>
      <c r="B2013" t="s">
        <v>8117</v>
      </c>
      <c r="C2013" t="s">
        <v>8118</v>
      </c>
    </row>
    <row r="2014" spans="1:3" x14ac:dyDescent="0.25">
      <c r="A2014">
        <v>526947</v>
      </c>
      <c r="B2014" t="s">
        <v>1661</v>
      </c>
      <c r="C2014" t="s">
        <v>8120</v>
      </c>
    </row>
    <row r="2015" spans="1:3" x14ac:dyDescent="0.25">
      <c r="A2015">
        <v>526951</v>
      </c>
      <c r="B2015" t="s">
        <v>8121</v>
      </c>
      <c r="C2015" t="s">
        <v>8122</v>
      </c>
    </row>
    <row r="2016" spans="1:3" x14ac:dyDescent="0.25">
      <c r="A2016">
        <v>526953</v>
      </c>
      <c r="B2016" t="s">
        <v>3172</v>
      </c>
      <c r="C2016" t="s">
        <v>8124</v>
      </c>
    </row>
    <row r="2017" spans="1:3" x14ac:dyDescent="0.25">
      <c r="A2017">
        <v>526957</v>
      </c>
      <c r="B2017" t="s">
        <v>8125</v>
      </c>
      <c r="C2017" t="s">
        <v>8126</v>
      </c>
    </row>
    <row r="2018" spans="1:3" x14ac:dyDescent="0.25">
      <c r="A2018">
        <v>526959</v>
      </c>
      <c r="B2018" t="s">
        <v>8128</v>
      </c>
      <c r="C2018" t="s">
        <v>8129</v>
      </c>
    </row>
    <row r="2019" spans="1:3" x14ac:dyDescent="0.25">
      <c r="A2019">
        <v>526961</v>
      </c>
      <c r="B2019" t="s">
        <v>8131</v>
      </c>
      <c r="C2019" t="s">
        <v>8132</v>
      </c>
    </row>
    <row r="2020" spans="1:3" x14ac:dyDescent="0.25">
      <c r="A2020">
        <v>526965</v>
      </c>
      <c r="B2020" t="s">
        <v>8134</v>
      </c>
      <c r="C2020" t="s">
        <v>8135</v>
      </c>
    </row>
    <row r="2021" spans="1:3" x14ac:dyDescent="0.25">
      <c r="A2021">
        <v>526967</v>
      </c>
      <c r="B2021" t="s">
        <v>8137</v>
      </c>
      <c r="C2021" t="s">
        <v>8138</v>
      </c>
    </row>
    <row r="2022" spans="1:3" x14ac:dyDescent="0.25">
      <c r="A2022">
        <v>526971</v>
      </c>
      <c r="B2022" t="s">
        <v>8140</v>
      </c>
      <c r="C2022" t="s">
        <v>8141</v>
      </c>
    </row>
    <row r="2023" spans="1:3" x14ac:dyDescent="0.25">
      <c r="A2023">
        <v>526977</v>
      </c>
      <c r="B2023" t="s">
        <v>8143</v>
      </c>
      <c r="C2023" t="s">
        <v>8144</v>
      </c>
    </row>
    <row r="2024" spans="1:3" x14ac:dyDescent="0.25">
      <c r="A2024">
        <v>526981</v>
      </c>
      <c r="B2024" t="s">
        <v>8146</v>
      </c>
      <c r="C2024" t="s">
        <v>8147</v>
      </c>
    </row>
    <row r="2025" spans="1:3" x14ac:dyDescent="0.25">
      <c r="A2025">
        <v>526983</v>
      </c>
      <c r="B2025" t="s">
        <v>8149</v>
      </c>
      <c r="C2025" t="s">
        <v>8150</v>
      </c>
    </row>
    <row r="2026" spans="1:3" x14ac:dyDescent="0.25">
      <c r="A2026">
        <v>526987</v>
      </c>
      <c r="B2026" t="s">
        <v>8152</v>
      </c>
      <c r="C2026" t="s">
        <v>8153</v>
      </c>
    </row>
    <row r="2027" spans="1:3" x14ac:dyDescent="0.25">
      <c r="A2027">
        <v>527001</v>
      </c>
      <c r="B2027" t="s">
        <v>213</v>
      </c>
      <c r="C2027" t="s">
        <v>8155</v>
      </c>
    </row>
    <row r="2028" spans="1:3" x14ac:dyDescent="0.25">
      <c r="A2028">
        <v>527005</v>
      </c>
      <c r="B2028" t="s">
        <v>8156</v>
      </c>
      <c r="C2028" t="s">
        <v>8157</v>
      </c>
    </row>
    <row r="2029" spans="1:3" x14ac:dyDescent="0.25">
      <c r="A2029">
        <v>530001</v>
      </c>
      <c r="B2029" t="s">
        <v>1050</v>
      </c>
      <c r="C2029" t="s">
        <v>8159</v>
      </c>
    </row>
    <row r="2030" spans="1:3" x14ac:dyDescent="0.25">
      <c r="A2030">
        <v>530005</v>
      </c>
      <c r="B2030" t="s">
        <v>1281</v>
      </c>
      <c r="C2030" t="s">
        <v>8160</v>
      </c>
    </row>
    <row r="2031" spans="1:3" x14ac:dyDescent="0.25">
      <c r="A2031">
        <v>530007</v>
      </c>
      <c r="B2031" t="s">
        <v>1461</v>
      </c>
      <c r="C2031" t="s">
        <v>8161</v>
      </c>
    </row>
    <row r="2032" spans="1:3" x14ac:dyDescent="0.25">
      <c r="A2032">
        <v>530011</v>
      </c>
      <c r="B2032" t="s">
        <v>1785</v>
      </c>
      <c r="C2032" t="s">
        <v>8162</v>
      </c>
    </row>
    <row r="2033" spans="1:3" x14ac:dyDescent="0.25">
      <c r="A2033">
        <v>530017</v>
      </c>
      <c r="B2033" t="s">
        <v>2694</v>
      </c>
      <c r="C2033" t="s">
        <v>8163</v>
      </c>
    </row>
    <row r="2034" spans="1:3" x14ac:dyDescent="0.25">
      <c r="A2034">
        <v>530019</v>
      </c>
      <c r="B2034" t="s">
        <v>1493</v>
      </c>
      <c r="C2034" t="s">
        <v>8164</v>
      </c>
    </row>
    <row r="2035" spans="1:3" x14ac:dyDescent="0.25">
      <c r="A2035">
        <v>530023</v>
      </c>
      <c r="B2035" t="s">
        <v>8165</v>
      </c>
      <c r="C2035" t="s">
        <v>8166</v>
      </c>
    </row>
    <row r="2036" spans="1:3" x14ac:dyDescent="0.25">
      <c r="A2036">
        <v>530025</v>
      </c>
      <c r="B2036" t="s">
        <v>8168</v>
      </c>
      <c r="C2036" t="s">
        <v>8169</v>
      </c>
    </row>
    <row r="2037" spans="1:3" x14ac:dyDescent="0.25">
      <c r="A2037">
        <v>530027</v>
      </c>
      <c r="B2037" t="s">
        <v>8171</v>
      </c>
      <c r="C2037" t="s">
        <v>8172</v>
      </c>
    </row>
    <row r="2038" spans="1:3" x14ac:dyDescent="0.25">
      <c r="A2038">
        <v>530035</v>
      </c>
      <c r="B2038" t="s">
        <v>8174</v>
      </c>
      <c r="C2038" t="s">
        <v>8175</v>
      </c>
    </row>
    <row r="2039" spans="1:3" x14ac:dyDescent="0.25">
      <c r="A2039">
        <v>530037</v>
      </c>
      <c r="B2039" t="s">
        <v>8177</v>
      </c>
      <c r="C2039" t="s">
        <v>8178</v>
      </c>
    </row>
    <row r="2040" spans="1:3" x14ac:dyDescent="0.25">
      <c r="A2040">
        <v>530043</v>
      </c>
      <c r="B2040" t="s">
        <v>8180</v>
      </c>
      <c r="C2040" t="s">
        <v>8181</v>
      </c>
    </row>
    <row r="2041" spans="1:3" x14ac:dyDescent="0.25">
      <c r="A2041">
        <v>530045</v>
      </c>
      <c r="B2041" t="s">
        <v>8183</v>
      </c>
      <c r="C2041" t="s">
        <v>8184</v>
      </c>
    </row>
    <row r="2042" spans="1:3" x14ac:dyDescent="0.25">
      <c r="A2042">
        <v>530047</v>
      </c>
      <c r="B2042" t="s">
        <v>2363</v>
      </c>
      <c r="C2042" t="s">
        <v>8186</v>
      </c>
    </row>
    <row r="2043" spans="1:3" x14ac:dyDescent="0.25">
      <c r="A2043">
        <v>530049</v>
      </c>
      <c r="B2043" t="s">
        <v>8187</v>
      </c>
      <c r="C2043" t="s">
        <v>8188</v>
      </c>
    </row>
    <row r="2044" spans="1:3" x14ac:dyDescent="0.25">
      <c r="A2044">
        <v>530053</v>
      </c>
      <c r="B2044" t="s">
        <v>8190</v>
      </c>
      <c r="C2044" t="s">
        <v>8191</v>
      </c>
    </row>
    <row r="2045" spans="1:3" x14ac:dyDescent="0.25">
      <c r="A2045">
        <v>530055</v>
      </c>
      <c r="B2045" t="s">
        <v>8193</v>
      </c>
      <c r="C2045" t="s">
        <v>8194</v>
      </c>
    </row>
    <row r="2046" spans="1:3" x14ac:dyDescent="0.25">
      <c r="A2046">
        <v>530057</v>
      </c>
      <c r="B2046" t="s">
        <v>8196</v>
      </c>
      <c r="C2046" t="s">
        <v>8197</v>
      </c>
    </row>
    <row r="2047" spans="1:3" x14ac:dyDescent="0.25">
      <c r="A2047">
        <v>530063</v>
      </c>
      <c r="B2047" t="s">
        <v>8199</v>
      </c>
      <c r="C2047" t="s">
        <v>8200</v>
      </c>
    </row>
    <row r="2048" spans="1:3" x14ac:dyDescent="0.25">
      <c r="A2048">
        <v>530065</v>
      </c>
      <c r="B2048" t="s">
        <v>8202</v>
      </c>
      <c r="C2048" t="s">
        <v>8203</v>
      </c>
    </row>
    <row r="2049" spans="1:3" x14ac:dyDescent="0.25">
      <c r="A2049">
        <v>530067</v>
      </c>
      <c r="B2049" t="s">
        <v>8205</v>
      </c>
      <c r="C2049" t="s">
        <v>8206</v>
      </c>
    </row>
    <row r="2050" spans="1:3" x14ac:dyDescent="0.25">
      <c r="A2050">
        <v>530073</v>
      </c>
      <c r="B2050" t="s">
        <v>2554</v>
      </c>
      <c r="C2050" t="s">
        <v>8208</v>
      </c>
    </row>
    <row r="2051" spans="1:3" x14ac:dyDescent="0.25">
      <c r="A2051">
        <v>530075</v>
      </c>
      <c r="B2051" t="s">
        <v>2590</v>
      </c>
      <c r="C2051" t="s">
        <v>8209</v>
      </c>
    </row>
    <row r="2052" spans="1:3" x14ac:dyDescent="0.25">
      <c r="A2052">
        <v>530077</v>
      </c>
      <c r="B2052" t="s">
        <v>8210</v>
      </c>
      <c r="C2052" t="s">
        <v>8211</v>
      </c>
    </row>
    <row r="2053" spans="1:3" x14ac:dyDescent="0.25">
      <c r="A2053">
        <v>530079</v>
      </c>
      <c r="B2053" t="s">
        <v>8213</v>
      </c>
      <c r="C2053" t="s">
        <v>8214</v>
      </c>
    </row>
    <row r="2054" spans="1:3" x14ac:dyDescent="0.25">
      <c r="A2054">
        <v>530093</v>
      </c>
      <c r="B2054" t="s">
        <v>8216</v>
      </c>
      <c r="C2054" t="s">
        <v>8217</v>
      </c>
    </row>
    <row r="2055" spans="1:3" x14ac:dyDescent="0.25">
      <c r="A2055">
        <v>530095</v>
      </c>
      <c r="B2055" t="s">
        <v>8219</v>
      </c>
      <c r="C2055" t="s">
        <v>8220</v>
      </c>
    </row>
    <row r="2056" spans="1:3" x14ac:dyDescent="0.25">
      <c r="A2056">
        <v>530109</v>
      </c>
      <c r="B2056" t="s">
        <v>8222</v>
      </c>
      <c r="C2056" t="s">
        <v>8223</v>
      </c>
    </row>
    <row r="2057" spans="1:3" x14ac:dyDescent="0.25">
      <c r="A2057">
        <v>530111</v>
      </c>
      <c r="B2057" t="s">
        <v>8225</v>
      </c>
      <c r="C2057" t="s">
        <v>8226</v>
      </c>
    </row>
    <row r="2058" spans="1:3" x14ac:dyDescent="0.25">
      <c r="A2058">
        <v>530117</v>
      </c>
      <c r="B2058" t="s">
        <v>8228</v>
      </c>
      <c r="C2058" t="s">
        <v>8229</v>
      </c>
    </row>
    <row r="2059" spans="1:3" x14ac:dyDescent="0.25">
      <c r="A2059">
        <v>530119</v>
      </c>
      <c r="B2059" t="s">
        <v>8230</v>
      </c>
      <c r="C2059" t="s">
        <v>8231</v>
      </c>
    </row>
    <row r="2060" spans="1:3" x14ac:dyDescent="0.25">
      <c r="A2060">
        <v>530125</v>
      </c>
      <c r="B2060" t="s">
        <v>8233</v>
      </c>
      <c r="C2060" t="s">
        <v>8234</v>
      </c>
    </row>
    <row r="2061" spans="1:3" x14ac:dyDescent="0.25">
      <c r="A2061">
        <v>530127</v>
      </c>
      <c r="B2061" t="s">
        <v>8236</v>
      </c>
      <c r="C2061" t="s">
        <v>8237</v>
      </c>
    </row>
    <row r="2062" spans="1:3" x14ac:dyDescent="0.25">
      <c r="A2062">
        <v>530129</v>
      </c>
      <c r="B2062" t="s">
        <v>8239</v>
      </c>
      <c r="C2062" t="s">
        <v>8240</v>
      </c>
    </row>
    <row r="2063" spans="1:3" x14ac:dyDescent="0.25">
      <c r="A2063">
        <v>530131</v>
      </c>
      <c r="B2063" t="s">
        <v>8242</v>
      </c>
      <c r="C2063" t="s">
        <v>8243</v>
      </c>
    </row>
    <row r="2064" spans="1:3" x14ac:dyDescent="0.25">
      <c r="A2064">
        <v>530133</v>
      </c>
      <c r="B2064" t="s">
        <v>8245</v>
      </c>
      <c r="C2064" t="s">
        <v>8246</v>
      </c>
    </row>
    <row r="2065" spans="1:3" x14ac:dyDescent="0.25">
      <c r="A2065">
        <v>530135</v>
      </c>
      <c r="B2065" t="s">
        <v>8248</v>
      </c>
      <c r="C2065" t="s">
        <v>8249</v>
      </c>
    </row>
    <row r="2066" spans="1:3" x14ac:dyDescent="0.25">
      <c r="A2066">
        <v>530139</v>
      </c>
      <c r="B2066" t="s">
        <v>8252</v>
      </c>
      <c r="C2066" t="s">
        <v>8253</v>
      </c>
    </row>
    <row r="2067" spans="1:3" x14ac:dyDescent="0.25">
      <c r="A2067">
        <v>530141</v>
      </c>
      <c r="B2067" t="s">
        <v>8255</v>
      </c>
      <c r="C2067" t="s">
        <v>8256</v>
      </c>
    </row>
    <row r="2068" spans="1:3" x14ac:dyDescent="0.25">
      <c r="A2068">
        <v>530145</v>
      </c>
      <c r="B2068" t="s">
        <v>8258</v>
      </c>
      <c r="C2068" t="s">
        <v>8259</v>
      </c>
    </row>
    <row r="2069" spans="1:3" x14ac:dyDescent="0.25">
      <c r="A2069">
        <v>530149</v>
      </c>
      <c r="B2069" t="s">
        <v>8261</v>
      </c>
      <c r="C2069" t="s">
        <v>8262</v>
      </c>
    </row>
    <row r="2070" spans="1:3" x14ac:dyDescent="0.25">
      <c r="A2070">
        <v>530151</v>
      </c>
      <c r="B2070" t="s">
        <v>8264</v>
      </c>
      <c r="C2070" t="s">
        <v>8265</v>
      </c>
    </row>
    <row r="2071" spans="1:3" x14ac:dyDescent="0.25">
      <c r="A2071">
        <v>530161</v>
      </c>
      <c r="B2071" t="s">
        <v>8267</v>
      </c>
      <c r="C2071" t="s">
        <v>8268</v>
      </c>
    </row>
    <row r="2072" spans="1:3" x14ac:dyDescent="0.25">
      <c r="A2072">
        <v>530163</v>
      </c>
      <c r="B2072" t="s">
        <v>8270</v>
      </c>
      <c r="C2072" t="s">
        <v>8271</v>
      </c>
    </row>
    <row r="2073" spans="1:3" x14ac:dyDescent="0.25">
      <c r="A2073">
        <v>530167</v>
      </c>
      <c r="B2073" t="s">
        <v>8273</v>
      </c>
      <c r="C2073" t="s">
        <v>8274</v>
      </c>
    </row>
    <row r="2074" spans="1:3" x14ac:dyDescent="0.25">
      <c r="A2074">
        <v>530169</v>
      </c>
      <c r="B2074" t="s">
        <v>8276</v>
      </c>
      <c r="C2074" t="s">
        <v>8277</v>
      </c>
    </row>
    <row r="2075" spans="1:3" x14ac:dyDescent="0.25">
      <c r="A2075">
        <v>530171</v>
      </c>
      <c r="B2075" t="s">
        <v>8279</v>
      </c>
      <c r="C2075" t="s">
        <v>8280</v>
      </c>
    </row>
    <row r="2076" spans="1:3" x14ac:dyDescent="0.25">
      <c r="A2076">
        <v>530173</v>
      </c>
      <c r="B2076" t="s">
        <v>8282</v>
      </c>
      <c r="C2076" t="s">
        <v>8283</v>
      </c>
    </row>
    <row r="2077" spans="1:3" x14ac:dyDescent="0.25">
      <c r="A2077">
        <v>530175</v>
      </c>
      <c r="B2077" t="s">
        <v>8285</v>
      </c>
      <c r="C2077" t="s">
        <v>8286</v>
      </c>
    </row>
    <row r="2078" spans="1:3" x14ac:dyDescent="0.25">
      <c r="A2078">
        <v>530177</v>
      </c>
      <c r="B2078" t="s">
        <v>8288</v>
      </c>
      <c r="C2078" t="s">
        <v>8289</v>
      </c>
    </row>
    <row r="2079" spans="1:3" x14ac:dyDescent="0.25">
      <c r="A2079">
        <v>530179</v>
      </c>
      <c r="B2079" t="s">
        <v>8291</v>
      </c>
      <c r="C2079" t="s">
        <v>8292</v>
      </c>
    </row>
    <row r="2080" spans="1:3" x14ac:dyDescent="0.25">
      <c r="A2080">
        <v>530185</v>
      </c>
      <c r="B2080" t="s">
        <v>8294</v>
      </c>
      <c r="C2080" t="s">
        <v>8295</v>
      </c>
    </row>
    <row r="2081" spans="1:3" x14ac:dyDescent="0.25">
      <c r="A2081">
        <v>530187</v>
      </c>
      <c r="B2081" t="s">
        <v>8297</v>
      </c>
      <c r="C2081" t="s">
        <v>8298</v>
      </c>
    </row>
    <row r="2082" spans="1:3" x14ac:dyDescent="0.25">
      <c r="A2082">
        <v>530191</v>
      </c>
      <c r="B2082" t="s">
        <v>529</v>
      </c>
      <c r="C2082" t="s">
        <v>8300</v>
      </c>
    </row>
    <row r="2083" spans="1:3" x14ac:dyDescent="0.25">
      <c r="A2083">
        <v>530197</v>
      </c>
      <c r="B2083" t="s">
        <v>8301</v>
      </c>
      <c r="C2083" t="s">
        <v>8302</v>
      </c>
    </row>
    <row r="2084" spans="1:3" x14ac:dyDescent="0.25">
      <c r="A2084">
        <v>530199</v>
      </c>
      <c r="B2084" t="s">
        <v>2995</v>
      </c>
      <c r="C2084" t="s">
        <v>8304</v>
      </c>
    </row>
    <row r="2085" spans="1:3" x14ac:dyDescent="0.25">
      <c r="A2085">
        <v>530201</v>
      </c>
      <c r="B2085" t="s">
        <v>8305</v>
      </c>
      <c r="C2085" t="s">
        <v>8306</v>
      </c>
    </row>
    <row r="2086" spans="1:3" x14ac:dyDescent="0.25">
      <c r="A2086">
        <v>530207</v>
      </c>
      <c r="B2086" t="s">
        <v>8308</v>
      </c>
      <c r="C2086" t="s">
        <v>8309</v>
      </c>
    </row>
    <row r="2087" spans="1:3" x14ac:dyDescent="0.25">
      <c r="A2087">
        <v>530213</v>
      </c>
      <c r="B2087" t="s">
        <v>8311</v>
      </c>
      <c r="C2087" t="s">
        <v>8312</v>
      </c>
    </row>
    <row r="2088" spans="1:3" x14ac:dyDescent="0.25">
      <c r="A2088">
        <v>530215</v>
      </c>
      <c r="B2088" t="s">
        <v>8314</v>
      </c>
      <c r="C2088" t="s">
        <v>8315</v>
      </c>
    </row>
    <row r="2089" spans="1:3" x14ac:dyDescent="0.25">
      <c r="A2089">
        <v>530231</v>
      </c>
      <c r="B2089" t="s">
        <v>8317</v>
      </c>
      <c r="C2089" t="s">
        <v>8318</v>
      </c>
    </row>
    <row r="2090" spans="1:3" x14ac:dyDescent="0.25">
      <c r="A2090">
        <v>530233</v>
      </c>
      <c r="B2090" t="s">
        <v>8320</v>
      </c>
      <c r="C2090" t="s">
        <v>8321</v>
      </c>
    </row>
    <row r="2091" spans="1:3" x14ac:dyDescent="0.25">
      <c r="A2091">
        <v>530235</v>
      </c>
      <c r="B2091" t="s">
        <v>8323</v>
      </c>
      <c r="C2091" t="s">
        <v>8324</v>
      </c>
    </row>
    <row r="2092" spans="1:3" x14ac:dyDescent="0.25">
      <c r="A2092">
        <v>530239</v>
      </c>
      <c r="B2092" t="s">
        <v>2895</v>
      </c>
      <c r="C2092" t="s">
        <v>8326</v>
      </c>
    </row>
    <row r="2093" spans="1:3" x14ac:dyDescent="0.25">
      <c r="A2093">
        <v>530243</v>
      </c>
      <c r="B2093" t="s">
        <v>8327</v>
      </c>
      <c r="C2093" t="s">
        <v>8328</v>
      </c>
    </row>
    <row r="2094" spans="1:3" x14ac:dyDescent="0.25">
      <c r="A2094">
        <v>530245</v>
      </c>
      <c r="B2094" t="s">
        <v>8330</v>
      </c>
      <c r="C2094" t="s">
        <v>8331</v>
      </c>
    </row>
    <row r="2095" spans="1:3" x14ac:dyDescent="0.25">
      <c r="A2095">
        <v>530249</v>
      </c>
      <c r="B2095" t="s">
        <v>8333</v>
      </c>
      <c r="C2095" t="s">
        <v>8334</v>
      </c>
    </row>
    <row r="2096" spans="1:3" x14ac:dyDescent="0.25">
      <c r="A2096">
        <v>530251</v>
      </c>
      <c r="B2096" t="s">
        <v>8336</v>
      </c>
      <c r="C2096" t="s">
        <v>8337</v>
      </c>
    </row>
    <row r="2097" spans="1:3" x14ac:dyDescent="0.25">
      <c r="A2097">
        <v>530253</v>
      </c>
      <c r="B2097" t="s">
        <v>8339</v>
      </c>
      <c r="C2097" t="s">
        <v>8340</v>
      </c>
    </row>
    <row r="2098" spans="1:3" x14ac:dyDescent="0.25">
      <c r="A2098">
        <v>530255</v>
      </c>
      <c r="B2098" t="s">
        <v>8342</v>
      </c>
      <c r="C2098" t="s">
        <v>8343</v>
      </c>
    </row>
    <row r="2099" spans="1:3" x14ac:dyDescent="0.25">
      <c r="A2099">
        <v>530259</v>
      </c>
      <c r="B2099" t="s">
        <v>8345</v>
      </c>
      <c r="C2099" t="s">
        <v>8346</v>
      </c>
    </row>
    <row r="2100" spans="1:3" x14ac:dyDescent="0.25">
      <c r="A2100">
        <v>530261</v>
      </c>
      <c r="B2100" t="s">
        <v>8348</v>
      </c>
      <c r="C2100" t="s">
        <v>8349</v>
      </c>
    </row>
    <row r="2101" spans="1:3" x14ac:dyDescent="0.25">
      <c r="A2101">
        <v>530263</v>
      </c>
      <c r="B2101" t="s">
        <v>8351</v>
      </c>
      <c r="C2101" t="s">
        <v>8352</v>
      </c>
    </row>
    <row r="2102" spans="1:3" x14ac:dyDescent="0.25">
      <c r="A2102">
        <v>530265</v>
      </c>
      <c r="B2102" t="s">
        <v>8354</v>
      </c>
      <c r="C2102" t="s">
        <v>8355</v>
      </c>
    </row>
    <row r="2103" spans="1:3" x14ac:dyDescent="0.25">
      <c r="A2103">
        <v>530267</v>
      </c>
      <c r="B2103" t="s">
        <v>8357</v>
      </c>
      <c r="C2103" t="s">
        <v>8358</v>
      </c>
    </row>
    <row r="2104" spans="1:3" x14ac:dyDescent="0.25">
      <c r="A2104">
        <v>530271</v>
      </c>
      <c r="B2104" t="s">
        <v>8360</v>
      </c>
      <c r="C2104" t="s">
        <v>8361</v>
      </c>
    </row>
    <row r="2105" spans="1:3" x14ac:dyDescent="0.25">
      <c r="A2105">
        <v>530281</v>
      </c>
      <c r="B2105" t="s">
        <v>8363</v>
      </c>
      <c r="C2105" t="s">
        <v>8364</v>
      </c>
    </row>
    <row r="2106" spans="1:3" x14ac:dyDescent="0.25">
      <c r="A2106">
        <v>530289</v>
      </c>
      <c r="B2106" t="s">
        <v>8366</v>
      </c>
      <c r="C2106" t="s">
        <v>8367</v>
      </c>
    </row>
    <row r="2107" spans="1:3" x14ac:dyDescent="0.25">
      <c r="A2107">
        <v>530291</v>
      </c>
      <c r="B2107" t="s">
        <v>8369</v>
      </c>
      <c r="C2107" t="s">
        <v>8370</v>
      </c>
    </row>
    <row r="2108" spans="1:3" x14ac:dyDescent="0.25">
      <c r="A2108">
        <v>530299</v>
      </c>
      <c r="B2108" t="s">
        <v>1613</v>
      </c>
      <c r="C2108" t="s">
        <v>8372</v>
      </c>
    </row>
    <row r="2109" spans="1:3" x14ac:dyDescent="0.25">
      <c r="A2109">
        <v>530305</v>
      </c>
      <c r="B2109" t="s">
        <v>8373</v>
      </c>
      <c r="C2109" t="s">
        <v>8374</v>
      </c>
    </row>
    <row r="2110" spans="1:3" x14ac:dyDescent="0.25">
      <c r="A2110">
        <v>530307</v>
      </c>
      <c r="B2110" t="s">
        <v>8376</v>
      </c>
      <c r="C2110" t="s">
        <v>8377</v>
      </c>
    </row>
    <row r="2111" spans="1:3" x14ac:dyDescent="0.25">
      <c r="A2111">
        <v>530309</v>
      </c>
      <c r="B2111" t="s">
        <v>8379</v>
      </c>
      <c r="C2111" t="s">
        <v>8380</v>
      </c>
    </row>
    <row r="2112" spans="1:3" x14ac:dyDescent="0.25">
      <c r="A2112">
        <v>530313</v>
      </c>
      <c r="B2112" t="s">
        <v>8382</v>
      </c>
      <c r="C2112" t="s">
        <v>8383</v>
      </c>
    </row>
    <row r="2113" spans="1:3" x14ac:dyDescent="0.25">
      <c r="A2113">
        <v>530315</v>
      </c>
      <c r="B2113" t="s">
        <v>8385</v>
      </c>
      <c r="C2113" t="s">
        <v>8386</v>
      </c>
    </row>
    <row r="2114" spans="1:3" x14ac:dyDescent="0.25">
      <c r="A2114">
        <v>530317</v>
      </c>
      <c r="B2114" t="s">
        <v>8388</v>
      </c>
      <c r="C2114" t="s">
        <v>8389</v>
      </c>
    </row>
    <row r="2115" spans="1:3" x14ac:dyDescent="0.25">
      <c r="A2115">
        <v>530321</v>
      </c>
      <c r="B2115" t="s">
        <v>8391</v>
      </c>
      <c r="C2115" t="s">
        <v>8392</v>
      </c>
    </row>
    <row r="2116" spans="1:3" x14ac:dyDescent="0.25">
      <c r="A2116">
        <v>530323</v>
      </c>
      <c r="B2116" t="s">
        <v>783</v>
      </c>
      <c r="C2116" t="s">
        <v>8394</v>
      </c>
    </row>
    <row r="2117" spans="1:3" x14ac:dyDescent="0.25">
      <c r="A2117">
        <v>530331</v>
      </c>
      <c r="B2117" t="s">
        <v>8395</v>
      </c>
      <c r="C2117" t="s">
        <v>8396</v>
      </c>
    </row>
    <row r="2118" spans="1:3" x14ac:dyDescent="0.25">
      <c r="A2118">
        <v>530333</v>
      </c>
      <c r="B2118" t="s">
        <v>8398</v>
      </c>
      <c r="C2118" t="s">
        <v>8399</v>
      </c>
    </row>
    <row r="2119" spans="1:3" x14ac:dyDescent="0.25">
      <c r="A2119">
        <v>530341</v>
      </c>
      <c r="B2119" t="s">
        <v>8401</v>
      </c>
      <c r="C2119" t="s">
        <v>8402</v>
      </c>
    </row>
    <row r="2120" spans="1:3" x14ac:dyDescent="0.25">
      <c r="A2120">
        <v>530343</v>
      </c>
      <c r="B2120" t="s">
        <v>915</v>
      </c>
      <c r="C2120" t="s">
        <v>8404</v>
      </c>
    </row>
    <row r="2121" spans="1:3" x14ac:dyDescent="0.25">
      <c r="A2121">
        <v>530347</v>
      </c>
      <c r="B2121" t="s">
        <v>8405</v>
      </c>
      <c r="C2121" t="s">
        <v>8406</v>
      </c>
    </row>
    <row r="2122" spans="1:3" x14ac:dyDescent="0.25">
      <c r="A2122">
        <v>530355</v>
      </c>
      <c r="B2122" t="s">
        <v>8408</v>
      </c>
      <c r="C2122" t="s">
        <v>8409</v>
      </c>
    </row>
    <row r="2123" spans="1:3" x14ac:dyDescent="0.25">
      <c r="A2123">
        <v>530357</v>
      </c>
      <c r="B2123" t="s">
        <v>8411</v>
      </c>
      <c r="C2123" t="s">
        <v>8412</v>
      </c>
    </row>
    <row r="2124" spans="1:3" x14ac:dyDescent="0.25">
      <c r="A2124">
        <v>530361</v>
      </c>
      <c r="B2124" t="s">
        <v>8414</v>
      </c>
      <c r="C2124" t="s">
        <v>8415</v>
      </c>
    </row>
    <row r="2125" spans="1:3" x14ac:dyDescent="0.25">
      <c r="A2125">
        <v>530363</v>
      </c>
      <c r="B2125" t="s">
        <v>3097</v>
      </c>
      <c r="C2125" t="s">
        <v>8417</v>
      </c>
    </row>
    <row r="2126" spans="1:3" x14ac:dyDescent="0.25">
      <c r="A2126">
        <v>530365</v>
      </c>
      <c r="B2126" t="s">
        <v>2137</v>
      </c>
      <c r="C2126" t="s">
        <v>8418</v>
      </c>
    </row>
    <row r="2127" spans="1:3" x14ac:dyDescent="0.25">
      <c r="A2127">
        <v>530367</v>
      </c>
      <c r="B2127" t="s">
        <v>2076</v>
      </c>
      <c r="C2127" t="s">
        <v>8419</v>
      </c>
    </row>
    <row r="2128" spans="1:3" x14ac:dyDescent="0.25">
      <c r="A2128">
        <v>530369</v>
      </c>
      <c r="B2128" t="s">
        <v>8420</v>
      </c>
      <c r="C2128" t="s">
        <v>8421</v>
      </c>
    </row>
    <row r="2129" spans="1:3" x14ac:dyDescent="0.25">
      <c r="A2129">
        <v>530377</v>
      </c>
      <c r="B2129" t="s">
        <v>8423</v>
      </c>
      <c r="C2129" t="s">
        <v>8424</v>
      </c>
    </row>
    <row r="2130" spans="1:3" x14ac:dyDescent="0.25">
      <c r="A2130">
        <v>530381</v>
      </c>
      <c r="B2130" t="s">
        <v>2215</v>
      </c>
      <c r="C2130" t="s">
        <v>8425</v>
      </c>
    </row>
    <row r="2131" spans="1:3" x14ac:dyDescent="0.25">
      <c r="A2131">
        <v>530389</v>
      </c>
      <c r="B2131" t="s">
        <v>8426</v>
      </c>
      <c r="C2131" t="s">
        <v>8427</v>
      </c>
    </row>
    <row r="2132" spans="1:3" x14ac:dyDescent="0.25">
      <c r="A2132">
        <v>530393</v>
      </c>
      <c r="B2132" t="s">
        <v>8429</v>
      </c>
      <c r="C2132" t="s">
        <v>8430</v>
      </c>
    </row>
    <row r="2133" spans="1:3" x14ac:dyDescent="0.25">
      <c r="A2133">
        <v>530401</v>
      </c>
      <c r="B2133" t="s">
        <v>8432</v>
      </c>
      <c r="C2133" t="s">
        <v>8433</v>
      </c>
    </row>
    <row r="2134" spans="1:3" x14ac:dyDescent="0.25">
      <c r="A2134">
        <v>530403</v>
      </c>
      <c r="B2134" t="s">
        <v>8435</v>
      </c>
      <c r="C2134" t="s">
        <v>8436</v>
      </c>
    </row>
    <row r="2135" spans="1:3" x14ac:dyDescent="0.25">
      <c r="A2135">
        <v>530405</v>
      </c>
      <c r="B2135" t="s">
        <v>8438</v>
      </c>
      <c r="C2135" t="s">
        <v>8439</v>
      </c>
    </row>
    <row r="2136" spans="1:3" x14ac:dyDescent="0.25">
      <c r="A2136">
        <v>530407</v>
      </c>
      <c r="B2136" t="s">
        <v>8441</v>
      </c>
      <c r="C2136" t="s">
        <v>8442</v>
      </c>
    </row>
    <row r="2137" spans="1:3" x14ac:dyDescent="0.25">
      <c r="A2137">
        <v>530419</v>
      </c>
      <c r="B2137" t="s">
        <v>8444</v>
      </c>
      <c r="C2137" t="s">
        <v>8445</v>
      </c>
    </row>
    <row r="2138" spans="1:3" x14ac:dyDescent="0.25">
      <c r="A2138">
        <v>530421</v>
      </c>
      <c r="B2138" t="s">
        <v>8447</v>
      </c>
      <c r="C2138" t="s">
        <v>8448</v>
      </c>
    </row>
    <row r="2139" spans="1:3" x14ac:dyDescent="0.25">
      <c r="A2139">
        <v>530427</v>
      </c>
      <c r="B2139" t="s">
        <v>8450</v>
      </c>
      <c r="C2139" t="s">
        <v>8451</v>
      </c>
    </row>
    <row r="2140" spans="1:3" x14ac:dyDescent="0.25">
      <c r="A2140">
        <v>530429</v>
      </c>
      <c r="B2140" t="s">
        <v>8453</v>
      </c>
      <c r="C2140" t="s">
        <v>8454</v>
      </c>
    </row>
    <row r="2141" spans="1:3" x14ac:dyDescent="0.25">
      <c r="A2141">
        <v>530431</v>
      </c>
      <c r="B2141" t="s">
        <v>8456</v>
      </c>
      <c r="C2141" t="s">
        <v>8457</v>
      </c>
    </row>
    <row r="2142" spans="1:3" x14ac:dyDescent="0.25">
      <c r="A2142">
        <v>530433</v>
      </c>
      <c r="B2142" t="s">
        <v>8459</v>
      </c>
      <c r="C2142" t="s">
        <v>8460</v>
      </c>
    </row>
    <row r="2143" spans="1:3" x14ac:dyDescent="0.25">
      <c r="A2143">
        <v>530435</v>
      </c>
      <c r="B2143" t="s">
        <v>8462</v>
      </c>
      <c r="C2143" t="s">
        <v>8463</v>
      </c>
    </row>
    <row r="2144" spans="1:3" x14ac:dyDescent="0.25">
      <c r="A2144">
        <v>530439</v>
      </c>
      <c r="B2144" t="s">
        <v>8465</v>
      </c>
      <c r="C2144" t="s">
        <v>8466</v>
      </c>
    </row>
    <row r="2145" spans="1:3" x14ac:dyDescent="0.25">
      <c r="A2145">
        <v>530441</v>
      </c>
      <c r="B2145" t="s">
        <v>8468</v>
      </c>
      <c r="C2145" t="s">
        <v>8469</v>
      </c>
    </row>
    <row r="2146" spans="1:3" x14ac:dyDescent="0.25">
      <c r="A2146">
        <v>530443</v>
      </c>
      <c r="B2146" t="s">
        <v>8471</v>
      </c>
      <c r="C2146" t="s">
        <v>8472</v>
      </c>
    </row>
    <row r="2147" spans="1:3" x14ac:dyDescent="0.25">
      <c r="A2147">
        <v>530445</v>
      </c>
      <c r="B2147" t="s">
        <v>8474</v>
      </c>
      <c r="C2147" t="s">
        <v>8475</v>
      </c>
    </row>
    <row r="2148" spans="1:3" x14ac:dyDescent="0.25">
      <c r="A2148">
        <v>530449</v>
      </c>
      <c r="B2148" t="s">
        <v>8477</v>
      </c>
      <c r="C2148" t="s">
        <v>8478</v>
      </c>
    </row>
    <row r="2149" spans="1:3" x14ac:dyDescent="0.25">
      <c r="A2149">
        <v>530457</v>
      </c>
      <c r="B2149" t="s">
        <v>8480</v>
      </c>
      <c r="C2149" t="s">
        <v>8481</v>
      </c>
    </row>
    <row r="2150" spans="1:3" x14ac:dyDescent="0.25">
      <c r="A2150">
        <v>530459</v>
      </c>
      <c r="B2150" t="s">
        <v>8483</v>
      </c>
      <c r="C2150" t="s">
        <v>8484</v>
      </c>
    </row>
    <row r="2151" spans="1:3" x14ac:dyDescent="0.25">
      <c r="A2151">
        <v>530461</v>
      </c>
      <c r="B2151" t="s">
        <v>8486</v>
      </c>
      <c r="C2151" t="s">
        <v>8487</v>
      </c>
    </row>
    <row r="2152" spans="1:3" x14ac:dyDescent="0.25">
      <c r="A2152">
        <v>530469</v>
      </c>
      <c r="B2152" t="s">
        <v>8489</v>
      </c>
      <c r="C2152" t="s">
        <v>8490</v>
      </c>
    </row>
    <row r="2153" spans="1:3" x14ac:dyDescent="0.25">
      <c r="A2153">
        <v>530475</v>
      </c>
      <c r="B2153" t="s">
        <v>8492</v>
      </c>
      <c r="C2153" t="s">
        <v>8493</v>
      </c>
    </row>
    <row r="2154" spans="1:3" x14ac:dyDescent="0.25">
      <c r="A2154">
        <v>530477</v>
      </c>
      <c r="B2154" t="s">
        <v>8495</v>
      </c>
      <c r="C2154" t="s">
        <v>8496</v>
      </c>
    </row>
    <row r="2155" spans="1:3" x14ac:dyDescent="0.25">
      <c r="A2155">
        <v>530487</v>
      </c>
      <c r="B2155" t="s">
        <v>8498</v>
      </c>
      <c r="C2155" t="s">
        <v>8499</v>
      </c>
    </row>
    <row r="2156" spans="1:3" x14ac:dyDescent="0.25">
      <c r="A2156">
        <v>530497</v>
      </c>
      <c r="B2156" t="s">
        <v>8501</v>
      </c>
      <c r="C2156" t="s">
        <v>8502</v>
      </c>
    </row>
    <row r="2157" spans="1:3" x14ac:dyDescent="0.25">
      <c r="A2157">
        <v>530499</v>
      </c>
      <c r="B2157" t="s">
        <v>8504</v>
      </c>
      <c r="C2157" t="s">
        <v>8505</v>
      </c>
    </row>
    <row r="2158" spans="1:3" x14ac:dyDescent="0.25">
      <c r="A2158">
        <v>530505</v>
      </c>
      <c r="B2158" t="s">
        <v>3127</v>
      </c>
      <c r="C2158" t="s">
        <v>8507</v>
      </c>
    </row>
    <row r="2159" spans="1:3" x14ac:dyDescent="0.25">
      <c r="A2159">
        <v>530517</v>
      </c>
      <c r="B2159" t="s">
        <v>2430</v>
      </c>
      <c r="C2159" t="s">
        <v>8508</v>
      </c>
    </row>
    <row r="2160" spans="1:3" x14ac:dyDescent="0.25">
      <c r="A2160">
        <v>530521</v>
      </c>
      <c r="B2160" t="s">
        <v>8509</v>
      </c>
      <c r="C2160" t="s">
        <v>8510</v>
      </c>
    </row>
    <row r="2161" spans="1:3" x14ac:dyDescent="0.25">
      <c r="A2161">
        <v>530525</v>
      </c>
      <c r="B2161" t="s">
        <v>8512</v>
      </c>
      <c r="C2161" t="s">
        <v>8513</v>
      </c>
    </row>
    <row r="2162" spans="1:3" x14ac:dyDescent="0.25">
      <c r="A2162">
        <v>530533</v>
      </c>
      <c r="B2162" t="s">
        <v>8515</v>
      </c>
      <c r="C2162" t="s">
        <v>8516</v>
      </c>
    </row>
    <row r="2163" spans="1:3" x14ac:dyDescent="0.25">
      <c r="A2163">
        <v>530537</v>
      </c>
      <c r="B2163" t="s">
        <v>8518</v>
      </c>
      <c r="C2163" t="s">
        <v>8519</v>
      </c>
    </row>
    <row r="2164" spans="1:3" x14ac:dyDescent="0.25">
      <c r="A2164">
        <v>530543</v>
      </c>
      <c r="B2164" t="s">
        <v>8521</v>
      </c>
      <c r="C2164" t="s">
        <v>8522</v>
      </c>
    </row>
    <row r="2165" spans="1:3" x14ac:dyDescent="0.25">
      <c r="A2165">
        <v>530545</v>
      </c>
      <c r="B2165" t="s">
        <v>8524</v>
      </c>
      <c r="C2165" t="s">
        <v>8525</v>
      </c>
    </row>
    <row r="2166" spans="1:3" x14ac:dyDescent="0.25">
      <c r="A2166">
        <v>530549</v>
      </c>
      <c r="B2166" t="s">
        <v>2644</v>
      </c>
      <c r="C2166" t="s">
        <v>8527</v>
      </c>
    </row>
    <row r="2167" spans="1:3" x14ac:dyDescent="0.25">
      <c r="A2167">
        <v>530555</v>
      </c>
      <c r="B2167" t="s">
        <v>2173</v>
      </c>
      <c r="C2167" t="s">
        <v>8528</v>
      </c>
    </row>
    <row r="2168" spans="1:3" x14ac:dyDescent="0.25">
      <c r="A2168">
        <v>530565</v>
      </c>
      <c r="B2168" t="s">
        <v>8529</v>
      </c>
      <c r="C2168" t="s">
        <v>8530</v>
      </c>
    </row>
    <row r="2169" spans="1:3" x14ac:dyDescent="0.25">
      <c r="A2169">
        <v>530571</v>
      </c>
      <c r="B2169" t="s">
        <v>8532</v>
      </c>
      <c r="C2169" t="s">
        <v>8533</v>
      </c>
    </row>
    <row r="2170" spans="1:3" x14ac:dyDescent="0.25">
      <c r="A2170">
        <v>530577</v>
      </c>
      <c r="B2170" t="s">
        <v>8535</v>
      </c>
      <c r="C2170" t="s">
        <v>8536</v>
      </c>
    </row>
    <row r="2171" spans="1:3" x14ac:dyDescent="0.25">
      <c r="A2171">
        <v>530579</v>
      </c>
      <c r="B2171" t="s">
        <v>8538</v>
      </c>
      <c r="C2171" t="s">
        <v>8539</v>
      </c>
    </row>
    <row r="2172" spans="1:3" x14ac:dyDescent="0.25">
      <c r="A2172">
        <v>530581</v>
      </c>
      <c r="B2172" t="s">
        <v>8541</v>
      </c>
      <c r="C2172" t="s">
        <v>8542</v>
      </c>
    </row>
    <row r="2173" spans="1:3" x14ac:dyDescent="0.25">
      <c r="A2173">
        <v>530585</v>
      </c>
      <c r="B2173" t="s">
        <v>8544</v>
      </c>
      <c r="C2173" t="s">
        <v>8545</v>
      </c>
    </row>
    <row r="2174" spans="1:3" x14ac:dyDescent="0.25">
      <c r="A2174">
        <v>530589</v>
      </c>
      <c r="B2174" t="s">
        <v>8547</v>
      </c>
      <c r="C2174" t="s">
        <v>8548</v>
      </c>
    </row>
    <row r="2175" spans="1:3" x14ac:dyDescent="0.25">
      <c r="A2175">
        <v>530595</v>
      </c>
      <c r="B2175" t="s">
        <v>8550</v>
      </c>
      <c r="C2175" t="s">
        <v>8551</v>
      </c>
    </row>
    <row r="2176" spans="1:3" x14ac:dyDescent="0.25">
      <c r="A2176">
        <v>530601</v>
      </c>
      <c r="B2176" t="s">
        <v>8553</v>
      </c>
      <c r="C2176" t="s">
        <v>8554</v>
      </c>
    </row>
    <row r="2177" spans="1:3" x14ac:dyDescent="0.25">
      <c r="A2177">
        <v>530605</v>
      </c>
      <c r="B2177" t="s">
        <v>8556</v>
      </c>
      <c r="C2177" t="s">
        <v>8557</v>
      </c>
    </row>
    <row r="2178" spans="1:3" x14ac:dyDescent="0.25">
      <c r="A2178">
        <v>530609</v>
      </c>
      <c r="B2178" t="s">
        <v>8559</v>
      </c>
      <c r="C2178" t="s">
        <v>8560</v>
      </c>
    </row>
    <row r="2179" spans="1:3" x14ac:dyDescent="0.25">
      <c r="A2179">
        <v>530611</v>
      </c>
      <c r="B2179" t="s">
        <v>8562</v>
      </c>
      <c r="C2179" t="s">
        <v>8563</v>
      </c>
    </row>
    <row r="2180" spans="1:3" x14ac:dyDescent="0.25">
      <c r="A2180">
        <v>530615</v>
      </c>
      <c r="B2180" t="s">
        <v>8565</v>
      </c>
      <c r="C2180" t="s">
        <v>8566</v>
      </c>
    </row>
    <row r="2181" spans="1:3" x14ac:dyDescent="0.25">
      <c r="A2181">
        <v>530617</v>
      </c>
      <c r="B2181" t="s">
        <v>8568</v>
      </c>
      <c r="C2181" t="s">
        <v>8569</v>
      </c>
    </row>
    <row r="2182" spans="1:3" x14ac:dyDescent="0.25">
      <c r="A2182">
        <v>530621</v>
      </c>
      <c r="B2182" t="s">
        <v>8571</v>
      </c>
      <c r="C2182" t="s">
        <v>8572</v>
      </c>
    </row>
    <row r="2183" spans="1:3" x14ac:dyDescent="0.25">
      <c r="A2183">
        <v>530627</v>
      </c>
      <c r="B2183" t="s">
        <v>8574</v>
      </c>
      <c r="C2183" t="s">
        <v>8575</v>
      </c>
    </row>
    <row r="2184" spans="1:3" x14ac:dyDescent="0.25">
      <c r="A2184">
        <v>530643</v>
      </c>
      <c r="B2184" t="s">
        <v>8577</v>
      </c>
      <c r="C2184" t="s">
        <v>8578</v>
      </c>
    </row>
    <row r="2185" spans="1:3" x14ac:dyDescent="0.25">
      <c r="A2185">
        <v>530655</v>
      </c>
      <c r="B2185" t="s">
        <v>994</v>
      </c>
      <c r="C2185" t="s">
        <v>8580</v>
      </c>
    </row>
    <row r="2186" spans="1:3" x14ac:dyDescent="0.25">
      <c r="A2186">
        <v>530663</v>
      </c>
      <c r="B2186" t="s">
        <v>8581</v>
      </c>
      <c r="C2186" t="s">
        <v>8582</v>
      </c>
    </row>
    <row r="2187" spans="1:3" x14ac:dyDescent="0.25">
      <c r="A2187">
        <v>530665</v>
      </c>
      <c r="B2187" t="s">
        <v>8584</v>
      </c>
      <c r="C2187" t="s">
        <v>8585</v>
      </c>
    </row>
    <row r="2188" spans="1:3" x14ac:dyDescent="0.25">
      <c r="A2188">
        <v>530669</v>
      </c>
      <c r="B2188" t="s">
        <v>8587</v>
      </c>
      <c r="C2188" t="s">
        <v>8588</v>
      </c>
    </row>
    <row r="2189" spans="1:3" x14ac:dyDescent="0.25">
      <c r="A2189">
        <v>530675</v>
      </c>
      <c r="B2189" t="s">
        <v>8589</v>
      </c>
      <c r="C2189" t="s">
        <v>8590</v>
      </c>
    </row>
    <row r="2190" spans="1:3" x14ac:dyDescent="0.25">
      <c r="A2190">
        <v>530677</v>
      </c>
      <c r="B2190" t="s">
        <v>8592</v>
      </c>
      <c r="C2190" t="s">
        <v>8593</v>
      </c>
    </row>
    <row r="2191" spans="1:3" x14ac:dyDescent="0.25">
      <c r="A2191">
        <v>530683</v>
      </c>
      <c r="B2191" t="s">
        <v>8595</v>
      </c>
      <c r="C2191" t="s">
        <v>8596</v>
      </c>
    </row>
    <row r="2192" spans="1:3" x14ac:dyDescent="0.25">
      <c r="A2192">
        <v>530689</v>
      </c>
      <c r="B2192" t="s">
        <v>8598</v>
      </c>
      <c r="C2192" t="s">
        <v>8599</v>
      </c>
    </row>
    <row r="2193" spans="1:3" x14ac:dyDescent="0.25">
      <c r="A2193">
        <v>530695</v>
      </c>
      <c r="B2193" t="s">
        <v>8601</v>
      </c>
      <c r="C2193" t="s">
        <v>8602</v>
      </c>
    </row>
    <row r="2194" spans="1:3" x14ac:dyDescent="0.25">
      <c r="A2194">
        <v>530697</v>
      </c>
      <c r="B2194" t="s">
        <v>8604</v>
      </c>
      <c r="C2194" t="s">
        <v>8605</v>
      </c>
    </row>
    <row r="2195" spans="1:3" x14ac:dyDescent="0.25">
      <c r="A2195">
        <v>530699</v>
      </c>
      <c r="B2195" t="s">
        <v>2369</v>
      </c>
      <c r="C2195" t="s">
        <v>8607</v>
      </c>
    </row>
    <row r="2196" spans="1:3" x14ac:dyDescent="0.25">
      <c r="A2196">
        <v>530701</v>
      </c>
      <c r="B2196" t="s">
        <v>8608</v>
      </c>
      <c r="C2196" t="s">
        <v>8609</v>
      </c>
    </row>
    <row r="2197" spans="1:3" x14ac:dyDescent="0.25">
      <c r="A2197">
        <v>530703</v>
      </c>
      <c r="B2197" t="s">
        <v>8611</v>
      </c>
      <c r="C2197" t="s">
        <v>8612</v>
      </c>
    </row>
    <row r="2198" spans="1:3" x14ac:dyDescent="0.25">
      <c r="A2198">
        <v>530705</v>
      </c>
      <c r="B2198" t="s">
        <v>8614</v>
      </c>
      <c r="C2198" t="s">
        <v>8615</v>
      </c>
    </row>
    <row r="2199" spans="1:3" x14ac:dyDescent="0.25">
      <c r="A2199">
        <v>530709</v>
      </c>
      <c r="B2199" t="s">
        <v>8617</v>
      </c>
      <c r="C2199" t="s">
        <v>8618</v>
      </c>
    </row>
    <row r="2200" spans="1:3" x14ac:dyDescent="0.25">
      <c r="A2200">
        <v>530711</v>
      </c>
      <c r="B2200" t="s">
        <v>8620</v>
      </c>
      <c r="C2200" t="s">
        <v>8621</v>
      </c>
    </row>
    <row r="2201" spans="1:3" x14ac:dyDescent="0.25">
      <c r="A2201">
        <v>530713</v>
      </c>
      <c r="B2201" t="s">
        <v>8623</v>
      </c>
      <c r="C2201" t="s">
        <v>8624</v>
      </c>
    </row>
    <row r="2202" spans="1:3" x14ac:dyDescent="0.25">
      <c r="A2202">
        <v>530715</v>
      </c>
      <c r="B2202" t="s">
        <v>127</v>
      </c>
      <c r="C2202" t="s">
        <v>8626</v>
      </c>
    </row>
    <row r="2203" spans="1:3" x14ac:dyDescent="0.25">
      <c r="A2203">
        <v>530721</v>
      </c>
      <c r="B2203" t="s">
        <v>153</v>
      </c>
      <c r="C2203" t="s">
        <v>8627</v>
      </c>
    </row>
    <row r="2204" spans="1:3" x14ac:dyDescent="0.25">
      <c r="A2204">
        <v>530723</v>
      </c>
      <c r="B2204" t="s">
        <v>8628</v>
      </c>
      <c r="C2204" t="s">
        <v>8629</v>
      </c>
    </row>
    <row r="2205" spans="1:3" x14ac:dyDescent="0.25">
      <c r="A2205">
        <v>530733</v>
      </c>
      <c r="B2205" t="s">
        <v>8631</v>
      </c>
      <c r="C2205" t="s">
        <v>8632</v>
      </c>
    </row>
    <row r="2206" spans="1:3" x14ac:dyDescent="0.25">
      <c r="A2206">
        <v>530735</v>
      </c>
      <c r="B2206" t="s">
        <v>8634</v>
      </c>
      <c r="C2206" t="s">
        <v>8635</v>
      </c>
    </row>
    <row r="2207" spans="1:3" x14ac:dyDescent="0.25">
      <c r="A2207">
        <v>530743</v>
      </c>
      <c r="B2207" t="s">
        <v>907</v>
      </c>
      <c r="C2207" t="s">
        <v>8637</v>
      </c>
    </row>
    <row r="2208" spans="1:3" x14ac:dyDescent="0.25">
      <c r="A2208">
        <v>530745</v>
      </c>
      <c r="B2208" t="s">
        <v>8638</v>
      </c>
      <c r="C2208" t="s">
        <v>8639</v>
      </c>
    </row>
    <row r="2209" spans="1:3" x14ac:dyDescent="0.25">
      <c r="A2209">
        <v>530747</v>
      </c>
      <c r="B2209" t="s">
        <v>8641</v>
      </c>
      <c r="C2209" t="s">
        <v>8642</v>
      </c>
    </row>
    <row r="2210" spans="1:3" x14ac:dyDescent="0.25">
      <c r="A2210">
        <v>530759</v>
      </c>
      <c r="B2210" t="s">
        <v>2825</v>
      </c>
      <c r="C2210" t="s">
        <v>8644</v>
      </c>
    </row>
    <row r="2211" spans="1:3" x14ac:dyDescent="0.25">
      <c r="A2211">
        <v>530765</v>
      </c>
      <c r="B2211" t="s">
        <v>8645</v>
      </c>
      <c r="C2211" t="s">
        <v>8646</v>
      </c>
    </row>
    <row r="2212" spans="1:3" x14ac:dyDescent="0.25">
      <c r="A2212">
        <v>530771</v>
      </c>
      <c r="B2212" t="s">
        <v>8648</v>
      </c>
      <c r="C2212" t="s">
        <v>8649</v>
      </c>
    </row>
    <row r="2213" spans="1:3" x14ac:dyDescent="0.25">
      <c r="A2213">
        <v>530773</v>
      </c>
      <c r="B2213" t="s">
        <v>1387</v>
      </c>
      <c r="C2213" t="s">
        <v>8651</v>
      </c>
    </row>
    <row r="2214" spans="1:3" x14ac:dyDescent="0.25">
      <c r="A2214">
        <v>530777</v>
      </c>
      <c r="B2214" t="s">
        <v>8652</v>
      </c>
      <c r="C2214" t="s">
        <v>8653</v>
      </c>
    </row>
    <row r="2215" spans="1:3" x14ac:dyDescent="0.25">
      <c r="A2215">
        <v>530779</v>
      </c>
      <c r="B2215" t="s">
        <v>8655</v>
      </c>
      <c r="C2215" t="s">
        <v>8656</v>
      </c>
    </row>
    <row r="2216" spans="1:3" x14ac:dyDescent="0.25">
      <c r="A2216">
        <v>530781</v>
      </c>
      <c r="B2216" t="s">
        <v>8658</v>
      </c>
      <c r="C2216" t="s">
        <v>8659</v>
      </c>
    </row>
    <row r="2217" spans="1:3" x14ac:dyDescent="0.25">
      <c r="A2217">
        <v>530783</v>
      </c>
      <c r="B2217" t="s">
        <v>8661</v>
      </c>
      <c r="C2217" t="s">
        <v>8662</v>
      </c>
    </row>
    <row r="2218" spans="1:3" x14ac:dyDescent="0.25">
      <c r="A2218">
        <v>530787</v>
      </c>
      <c r="B2218" t="s">
        <v>8664</v>
      </c>
      <c r="C2218" t="s">
        <v>8665</v>
      </c>
    </row>
    <row r="2219" spans="1:3" x14ac:dyDescent="0.25">
      <c r="A2219">
        <v>530789</v>
      </c>
      <c r="B2219" t="s">
        <v>8668</v>
      </c>
      <c r="C2219" t="s">
        <v>8669</v>
      </c>
    </row>
    <row r="2220" spans="1:3" x14ac:dyDescent="0.25">
      <c r="A2220">
        <v>530795</v>
      </c>
      <c r="B2220" t="s">
        <v>8671</v>
      </c>
      <c r="C2220" t="s">
        <v>8672</v>
      </c>
    </row>
    <row r="2221" spans="1:3" x14ac:dyDescent="0.25">
      <c r="A2221">
        <v>530797</v>
      </c>
      <c r="B2221" t="s">
        <v>8674</v>
      </c>
      <c r="C2221" t="s">
        <v>8675</v>
      </c>
    </row>
    <row r="2222" spans="1:3" x14ac:dyDescent="0.25">
      <c r="A2222">
        <v>530799</v>
      </c>
      <c r="B2222" t="s">
        <v>8677</v>
      </c>
      <c r="C2222" t="s">
        <v>8678</v>
      </c>
    </row>
    <row r="2223" spans="1:3" x14ac:dyDescent="0.25">
      <c r="A2223">
        <v>530801</v>
      </c>
      <c r="B2223" t="s">
        <v>8680</v>
      </c>
      <c r="C2223" t="s">
        <v>8681</v>
      </c>
    </row>
    <row r="2224" spans="1:3" x14ac:dyDescent="0.25">
      <c r="A2224">
        <v>530803</v>
      </c>
      <c r="B2224" t="s">
        <v>8683</v>
      </c>
      <c r="C2224" t="s">
        <v>8684</v>
      </c>
    </row>
    <row r="2225" spans="1:3" x14ac:dyDescent="0.25">
      <c r="A2225">
        <v>530807</v>
      </c>
      <c r="B2225" t="s">
        <v>8685</v>
      </c>
      <c r="C2225" t="s">
        <v>8686</v>
      </c>
    </row>
    <row r="2226" spans="1:3" x14ac:dyDescent="0.25">
      <c r="A2226">
        <v>530809</v>
      </c>
      <c r="B2226" t="s">
        <v>8688</v>
      </c>
      <c r="C2226" t="s">
        <v>8689</v>
      </c>
    </row>
    <row r="2227" spans="1:3" x14ac:dyDescent="0.25">
      <c r="A2227">
        <v>530811</v>
      </c>
      <c r="B2227" t="s">
        <v>8691</v>
      </c>
      <c r="C2227" t="s">
        <v>8692</v>
      </c>
    </row>
    <row r="2228" spans="1:3" x14ac:dyDescent="0.25">
      <c r="A2228">
        <v>530813</v>
      </c>
      <c r="B2228" t="s">
        <v>1619</v>
      </c>
      <c r="C2228" t="s">
        <v>8694</v>
      </c>
    </row>
    <row r="2229" spans="1:3" x14ac:dyDescent="0.25">
      <c r="A2229">
        <v>530815</v>
      </c>
      <c r="B2229" t="s">
        <v>8695</v>
      </c>
      <c r="C2229" t="s">
        <v>8696</v>
      </c>
    </row>
    <row r="2230" spans="1:3" x14ac:dyDescent="0.25">
      <c r="A2230">
        <v>530821</v>
      </c>
      <c r="B2230" t="s">
        <v>8698</v>
      </c>
      <c r="C2230" t="s">
        <v>8699</v>
      </c>
    </row>
    <row r="2231" spans="1:3" x14ac:dyDescent="0.25">
      <c r="A2231">
        <v>530825</v>
      </c>
      <c r="B2231" t="s">
        <v>8701</v>
      </c>
      <c r="C2231" t="s">
        <v>8702</v>
      </c>
    </row>
    <row r="2232" spans="1:3" x14ac:dyDescent="0.25">
      <c r="A2232">
        <v>530829</v>
      </c>
      <c r="B2232" t="s">
        <v>8704</v>
      </c>
      <c r="C2232" t="s">
        <v>8705</v>
      </c>
    </row>
    <row r="2233" spans="1:3" x14ac:dyDescent="0.25">
      <c r="A2233">
        <v>530839</v>
      </c>
      <c r="B2233" t="s">
        <v>8707</v>
      </c>
      <c r="C2233" t="s">
        <v>8708</v>
      </c>
    </row>
    <row r="2234" spans="1:3" x14ac:dyDescent="0.25">
      <c r="A2234">
        <v>530841</v>
      </c>
      <c r="B2234" t="s">
        <v>8710</v>
      </c>
      <c r="C2234" t="s">
        <v>8711</v>
      </c>
    </row>
    <row r="2235" spans="1:3" x14ac:dyDescent="0.25">
      <c r="A2235">
        <v>530843</v>
      </c>
      <c r="B2235" t="s">
        <v>8713</v>
      </c>
      <c r="C2235" t="s">
        <v>8714</v>
      </c>
    </row>
    <row r="2236" spans="1:3" x14ac:dyDescent="0.25">
      <c r="A2236">
        <v>530845</v>
      </c>
      <c r="B2236" t="s">
        <v>8716</v>
      </c>
      <c r="C2236" t="s">
        <v>8717</v>
      </c>
    </row>
    <row r="2237" spans="1:3" x14ac:dyDescent="0.25">
      <c r="A2237">
        <v>530853</v>
      </c>
      <c r="B2237" t="s">
        <v>8719</v>
      </c>
      <c r="C2237" t="s">
        <v>8720</v>
      </c>
    </row>
    <row r="2238" spans="1:3" x14ac:dyDescent="0.25">
      <c r="A2238">
        <v>530855</v>
      </c>
      <c r="B2238" t="s">
        <v>8722</v>
      </c>
      <c r="C2238" t="s">
        <v>8723</v>
      </c>
    </row>
    <row r="2239" spans="1:3" x14ac:dyDescent="0.25">
      <c r="A2239">
        <v>530859</v>
      </c>
      <c r="B2239" t="s">
        <v>8725</v>
      </c>
      <c r="C2239" t="s">
        <v>8726</v>
      </c>
    </row>
    <row r="2240" spans="1:3" x14ac:dyDescent="0.25">
      <c r="A2240">
        <v>530863</v>
      </c>
      <c r="B2240" t="s">
        <v>8728</v>
      </c>
      <c r="C2240" t="s">
        <v>8729</v>
      </c>
    </row>
    <row r="2241" spans="1:3" x14ac:dyDescent="0.25">
      <c r="A2241">
        <v>530867</v>
      </c>
      <c r="B2241" t="s">
        <v>8731</v>
      </c>
      <c r="C2241" t="s">
        <v>8732</v>
      </c>
    </row>
    <row r="2242" spans="1:3" x14ac:dyDescent="0.25">
      <c r="A2242">
        <v>530871</v>
      </c>
      <c r="B2242" t="s">
        <v>8734</v>
      </c>
      <c r="C2242" t="s">
        <v>8735</v>
      </c>
    </row>
    <row r="2243" spans="1:3" x14ac:dyDescent="0.25">
      <c r="A2243">
        <v>530879</v>
      </c>
      <c r="B2243" t="s">
        <v>8737</v>
      </c>
      <c r="C2243" t="s">
        <v>8738</v>
      </c>
    </row>
    <row r="2244" spans="1:3" x14ac:dyDescent="0.25">
      <c r="A2244">
        <v>530881</v>
      </c>
      <c r="B2244" t="s">
        <v>8740</v>
      </c>
      <c r="C2244" t="s">
        <v>8741</v>
      </c>
    </row>
    <row r="2245" spans="1:3" x14ac:dyDescent="0.25">
      <c r="A2245">
        <v>530883</v>
      </c>
      <c r="B2245" t="s">
        <v>8743</v>
      </c>
      <c r="C2245" t="s">
        <v>8744</v>
      </c>
    </row>
    <row r="2246" spans="1:3" x14ac:dyDescent="0.25">
      <c r="A2246">
        <v>530885</v>
      </c>
      <c r="B2246" t="s">
        <v>8746</v>
      </c>
      <c r="C2246" t="s">
        <v>8747</v>
      </c>
    </row>
    <row r="2247" spans="1:3" x14ac:dyDescent="0.25">
      <c r="A2247">
        <v>530889</v>
      </c>
      <c r="B2247" t="s">
        <v>8749</v>
      </c>
      <c r="C2247" t="s">
        <v>8750</v>
      </c>
    </row>
    <row r="2248" spans="1:3" x14ac:dyDescent="0.25">
      <c r="A2248">
        <v>530897</v>
      </c>
      <c r="B2248" t="s">
        <v>8752</v>
      </c>
      <c r="C2248" t="s">
        <v>8753</v>
      </c>
    </row>
    <row r="2249" spans="1:3" x14ac:dyDescent="0.25">
      <c r="A2249">
        <v>530899</v>
      </c>
      <c r="B2249" t="s">
        <v>8755</v>
      </c>
      <c r="C2249" t="s">
        <v>8756</v>
      </c>
    </row>
    <row r="2250" spans="1:3" x14ac:dyDescent="0.25">
      <c r="A2250">
        <v>530901</v>
      </c>
      <c r="B2250" t="s">
        <v>8758</v>
      </c>
      <c r="C2250" t="s">
        <v>8759</v>
      </c>
    </row>
    <row r="2251" spans="1:3" x14ac:dyDescent="0.25">
      <c r="A2251">
        <v>530905</v>
      </c>
      <c r="B2251" t="s">
        <v>8761</v>
      </c>
      <c r="C2251" t="s">
        <v>8762</v>
      </c>
    </row>
    <row r="2252" spans="1:3" x14ac:dyDescent="0.25">
      <c r="A2252">
        <v>530909</v>
      </c>
      <c r="B2252" t="s">
        <v>8763</v>
      </c>
      <c r="C2252" t="s">
        <v>8764</v>
      </c>
    </row>
    <row r="2253" spans="1:3" x14ac:dyDescent="0.25">
      <c r="A2253">
        <v>530915</v>
      </c>
      <c r="B2253" t="s">
        <v>8766</v>
      </c>
      <c r="C2253" t="s">
        <v>8767</v>
      </c>
    </row>
    <row r="2254" spans="1:3" x14ac:dyDescent="0.25">
      <c r="A2254">
        <v>530917</v>
      </c>
      <c r="B2254" t="s">
        <v>8768</v>
      </c>
      <c r="C2254" t="s">
        <v>8769</v>
      </c>
    </row>
    <row r="2255" spans="1:3" x14ac:dyDescent="0.25">
      <c r="A2255">
        <v>530919</v>
      </c>
      <c r="B2255" t="s">
        <v>2454</v>
      </c>
      <c r="C2255" t="s">
        <v>8771</v>
      </c>
    </row>
    <row r="2256" spans="1:3" x14ac:dyDescent="0.25">
      <c r="A2256">
        <v>530921</v>
      </c>
      <c r="B2256" t="s">
        <v>8772</v>
      </c>
      <c r="C2256" t="s">
        <v>8773</v>
      </c>
    </row>
    <row r="2257" spans="1:3" x14ac:dyDescent="0.25">
      <c r="A2257">
        <v>530923</v>
      </c>
      <c r="B2257" t="s">
        <v>8775</v>
      </c>
      <c r="C2257" t="s">
        <v>8776</v>
      </c>
    </row>
    <row r="2258" spans="1:3" x14ac:dyDescent="0.25">
      <c r="A2258">
        <v>530925</v>
      </c>
      <c r="B2258" t="s">
        <v>8778</v>
      </c>
      <c r="C2258" t="s">
        <v>8779</v>
      </c>
    </row>
    <row r="2259" spans="1:3" x14ac:dyDescent="0.25">
      <c r="A2259">
        <v>530927</v>
      </c>
      <c r="B2259" t="s">
        <v>8781</v>
      </c>
      <c r="C2259" t="s">
        <v>8782</v>
      </c>
    </row>
    <row r="2260" spans="1:3" x14ac:dyDescent="0.25">
      <c r="A2260">
        <v>530929</v>
      </c>
      <c r="B2260" t="s">
        <v>8783</v>
      </c>
      <c r="C2260" t="s">
        <v>8784</v>
      </c>
    </row>
    <row r="2261" spans="1:3" x14ac:dyDescent="0.25">
      <c r="A2261">
        <v>530931</v>
      </c>
      <c r="B2261" t="s">
        <v>8786</v>
      </c>
      <c r="C2261" t="s">
        <v>8787</v>
      </c>
    </row>
    <row r="2262" spans="1:3" x14ac:dyDescent="0.25">
      <c r="A2262">
        <v>530943</v>
      </c>
      <c r="B2262" t="s">
        <v>2518</v>
      </c>
      <c r="C2262" t="s">
        <v>8789</v>
      </c>
    </row>
    <row r="2263" spans="1:3" x14ac:dyDescent="0.25">
      <c r="A2263">
        <v>530945</v>
      </c>
      <c r="B2263" t="s">
        <v>8790</v>
      </c>
      <c r="C2263" t="s">
        <v>8791</v>
      </c>
    </row>
    <row r="2264" spans="1:3" x14ac:dyDescent="0.25">
      <c r="A2264">
        <v>530951</v>
      </c>
      <c r="B2264" t="s">
        <v>8793</v>
      </c>
      <c r="C2264" t="s">
        <v>8794</v>
      </c>
    </row>
    <row r="2265" spans="1:3" x14ac:dyDescent="0.25">
      <c r="A2265">
        <v>530953</v>
      </c>
      <c r="B2265" t="s">
        <v>8796</v>
      </c>
      <c r="C2265" t="s">
        <v>8797</v>
      </c>
    </row>
    <row r="2266" spans="1:3" x14ac:dyDescent="0.25">
      <c r="A2266">
        <v>530955</v>
      </c>
      <c r="B2266" t="s">
        <v>8799</v>
      </c>
      <c r="C2266" t="s">
        <v>8800</v>
      </c>
    </row>
    <row r="2267" spans="1:3" x14ac:dyDescent="0.25">
      <c r="A2267">
        <v>530959</v>
      </c>
      <c r="B2267" t="s">
        <v>8802</v>
      </c>
      <c r="C2267" t="s">
        <v>8803</v>
      </c>
    </row>
    <row r="2268" spans="1:3" x14ac:dyDescent="0.25">
      <c r="A2268">
        <v>530961</v>
      </c>
      <c r="B2268" t="s">
        <v>3194</v>
      </c>
      <c r="C2268" t="s">
        <v>8805</v>
      </c>
    </row>
    <row r="2269" spans="1:3" x14ac:dyDescent="0.25">
      <c r="A2269">
        <v>530965</v>
      </c>
      <c r="B2269" t="s">
        <v>1349</v>
      </c>
      <c r="C2269" t="s">
        <v>8806</v>
      </c>
    </row>
    <row r="2270" spans="1:3" x14ac:dyDescent="0.25">
      <c r="A2270">
        <v>530967</v>
      </c>
      <c r="B2270" t="s">
        <v>8807</v>
      </c>
      <c r="C2270" t="s">
        <v>8808</v>
      </c>
    </row>
    <row r="2271" spans="1:3" x14ac:dyDescent="0.25">
      <c r="A2271">
        <v>530971</v>
      </c>
      <c r="B2271" t="s">
        <v>8810</v>
      </c>
      <c r="C2271" t="s">
        <v>8811</v>
      </c>
    </row>
    <row r="2272" spans="1:3" x14ac:dyDescent="0.25">
      <c r="A2272">
        <v>530973</v>
      </c>
      <c r="B2272" t="s">
        <v>8813</v>
      </c>
      <c r="C2272" t="s">
        <v>8814</v>
      </c>
    </row>
    <row r="2273" spans="1:3" x14ac:dyDescent="0.25">
      <c r="A2273">
        <v>530977</v>
      </c>
      <c r="B2273" t="s">
        <v>8816</v>
      </c>
      <c r="C2273" t="s">
        <v>8817</v>
      </c>
    </row>
    <row r="2274" spans="1:3" x14ac:dyDescent="0.25">
      <c r="A2274">
        <v>530979</v>
      </c>
      <c r="B2274" t="s">
        <v>8819</v>
      </c>
      <c r="C2274" t="s">
        <v>8820</v>
      </c>
    </row>
    <row r="2275" spans="1:3" x14ac:dyDescent="0.25">
      <c r="A2275">
        <v>530985</v>
      </c>
      <c r="B2275" t="s">
        <v>8822</v>
      </c>
      <c r="C2275" t="s">
        <v>8823</v>
      </c>
    </row>
    <row r="2276" spans="1:3" x14ac:dyDescent="0.25">
      <c r="A2276">
        <v>530991</v>
      </c>
      <c r="B2276" t="s">
        <v>8825</v>
      </c>
      <c r="C2276" t="s">
        <v>8826</v>
      </c>
    </row>
    <row r="2277" spans="1:3" x14ac:dyDescent="0.25">
      <c r="A2277">
        <v>530993</v>
      </c>
      <c r="B2277" t="s">
        <v>8828</v>
      </c>
      <c r="C2277" t="s">
        <v>8829</v>
      </c>
    </row>
    <row r="2278" spans="1:3" x14ac:dyDescent="0.25">
      <c r="A2278">
        <v>530997</v>
      </c>
      <c r="B2278" t="s">
        <v>8831</v>
      </c>
      <c r="C2278" t="s">
        <v>8832</v>
      </c>
    </row>
    <row r="2279" spans="1:3" x14ac:dyDescent="0.25">
      <c r="A2279">
        <v>530999</v>
      </c>
      <c r="B2279" t="s">
        <v>299</v>
      </c>
      <c r="C2279" t="s">
        <v>8834</v>
      </c>
    </row>
    <row r="2280" spans="1:3" x14ac:dyDescent="0.25">
      <c r="A2280">
        <v>531003</v>
      </c>
      <c r="B2280" t="s">
        <v>8835</v>
      </c>
      <c r="C2280" t="s">
        <v>8836</v>
      </c>
    </row>
    <row r="2281" spans="1:3" x14ac:dyDescent="0.25">
      <c r="A2281">
        <v>531015</v>
      </c>
      <c r="B2281" t="s">
        <v>8838</v>
      </c>
      <c r="C2281" t="s">
        <v>8839</v>
      </c>
    </row>
    <row r="2282" spans="1:3" x14ac:dyDescent="0.25">
      <c r="A2282">
        <v>531017</v>
      </c>
      <c r="B2282" t="s">
        <v>8841</v>
      </c>
      <c r="C2282" t="s">
        <v>8842</v>
      </c>
    </row>
    <row r="2283" spans="1:3" x14ac:dyDescent="0.25">
      <c r="A2283">
        <v>531025</v>
      </c>
      <c r="B2283" t="s">
        <v>8844</v>
      </c>
      <c r="C2283" t="s">
        <v>8845</v>
      </c>
    </row>
    <row r="2284" spans="1:3" x14ac:dyDescent="0.25">
      <c r="A2284">
        <v>531027</v>
      </c>
      <c r="B2284" t="s">
        <v>8847</v>
      </c>
      <c r="C2284" t="s">
        <v>8848</v>
      </c>
    </row>
    <row r="2285" spans="1:3" x14ac:dyDescent="0.25">
      <c r="A2285">
        <v>531029</v>
      </c>
      <c r="B2285" t="s">
        <v>8850</v>
      </c>
      <c r="C2285" t="s">
        <v>8851</v>
      </c>
    </row>
    <row r="2286" spans="1:3" x14ac:dyDescent="0.25">
      <c r="A2286">
        <v>531033</v>
      </c>
      <c r="B2286" t="s">
        <v>8853</v>
      </c>
      <c r="C2286" t="s">
        <v>8854</v>
      </c>
    </row>
    <row r="2287" spans="1:3" x14ac:dyDescent="0.25">
      <c r="A2287">
        <v>531035</v>
      </c>
      <c r="B2287" t="s">
        <v>8856</v>
      </c>
      <c r="C2287" t="s">
        <v>8857</v>
      </c>
    </row>
    <row r="2288" spans="1:3" x14ac:dyDescent="0.25">
      <c r="A2288">
        <v>531041</v>
      </c>
      <c r="B2288" t="s">
        <v>8859</v>
      </c>
      <c r="C2288" t="s">
        <v>8860</v>
      </c>
    </row>
    <row r="2289" spans="1:3" x14ac:dyDescent="0.25">
      <c r="A2289">
        <v>531043</v>
      </c>
      <c r="B2289" t="s">
        <v>8862</v>
      </c>
      <c r="C2289" t="s">
        <v>8863</v>
      </c>
    </row>
    <row r="2290" spans="1:3" x14ac:dyDescent="0.25">
      <c r="A2290">
        <v>531047</v>
      </c>
      <c r="B2290" t="s">
        <v>8865</v>
      </c>
      <c r="C2290" t="s">
        <v>8866</v>
      </c>
    </row>
    <row r="2291" spans="1:3" x14ac:dyDescent="0.25">
      <c r="A2291">
        <v>531049</v>
      </c>
      <c r="B2291" t="s">
        <v>8868</v>
      </c>
      <c r="C2291" t="s">
        <v>8869</v>
      </c>
    </row>
    <row r="2292" spans="1:3" x14ac:dyDescent="0.25">
      <c r="A2292">
        <v>531051</v>
      </c>
      <c r="B2292" t="s">
        <v>8871</v>
      </c>
      <c r="C2292" t="s">
        <v>8872</v>
      </c>
    </row>
    <row r="2293" spans="1:3" x14ac:dyDescent="0.25">
      <c r="A2293">
        <v>531055</v>
      </c>
      <c r="B2293" t="s">
        <v>8874</v>
      </c>
      <c r="C2293" t="s">
        <v>8875</v>
      </c>
    </row>
    <row r="2294" spans="1:3" x14ac:dyDescent="0.25">
      <c r="A2294">
        <v>531065</v>
      </c>
      <c r="B2294" t="s">
        <v>8877</v>
      </c>
      <c r="C2294" t="s">
        <v>8878</v>
      </c>
    </row>
    <row r="2295" spans="1:3" x14ac:dyDescent="0.25">
      <c r="A2295">
        <v>531067</v>
      </c>
      <c r="B2295" t="s">
        <v>8880</v>
      </c>
      <c r="C2295" t="s">
        <v>8881</v>
      </c>
    </row>
    <row r="2296" spans="1:3" x14ac:dyDescent="0.25">
      <c r="A2296">
        <v>531069</v>
      </c>
      <c r="B2296" t="s">
        <v>8883</v>
      </c>
      <c r="C2296" t="s">
        <v>8884</v>
      </c>
    </row>
    <row r="2297" spans="1:3" x14ac:dyDescent="0.25">
      <c r="A2297">
        <v>531080</v>
      </c>
      <c r="B2297" t="s">
        <v>8886</v>
      </c>
      <c r="C2297" t="s">
        <v>8887</v>
      </c>
    </row>
    <row r="2298" spans="1:3" x14ac:dyDescent="0.25">
      <c r="A2298">
        <v>531082</v>
      </c>
      <c r="B2298" t="s">
        <v>97</v>
      </c>
      <c r="C2298" t="s">
        <v>8889</v>
      </c>
    </row>
    <row r="2299" spans="1:3" x14ac:dyDescent="0.25">
      <c r="A2299">
        <v>531083</v>
      </c>
      <c r="B2299" t="s">
        <v>8890</v>
      </c>
      <c r="C2299" t="s">
        <v>8891</v>
      </c>
    </row>
    <row r="2300" spans="1:3" x14ac:dyDescent="0.25">
      <c r="A2300">
        <v>531088</v>
      </c>
      <c r="B2300" t="s">
        <v>8893</v>
      </c>
      <c r="C2300" t="s">
        <v>8894</v>
      </c>
    </row>
    <row r="2301" spans="1:3" x14ac:dyDescent="0.25">
      <c r="A2301">
        <v>531091</v>
      </c>
      <c r="B2301" t="s">
        <v>8896</v>
      </c>
      <c r="C2301" t="s">
        <v>8897</v>
      </c>
    </row>
    <row r="2302" spans="1:3" x14ac:dyDescent="0.25">
      <c r="A2302">
        <v>531092</v>
      </c>
      <c r="B2302" t="s">
        <v>2111</v>
      </c>
      <c r="C2302" t="s">
        <v>8899</v>
      </c>
    </row>
    <row r="2303" spans="1:3" x14ac:dyDescent="0.25">
      <c r="A2303">
        <v>531102</v>
      </c>
      <c r="B2303" t="s">
        <v>2881</v>
      </c>
      <c r="C2303" t="s">
        <v>8900</v>
      </c>
    </row>
    <row r="2304" spans="1:3" x14ac:dyDescent="0.25">
      <c r="A2304">
        <v>531109</v>
      </c>
      <c r="B2304" t="s">
        <v>8901</v>
      </c>
      <c r="C2304" t="s">
        <v>8902</v>
      </c>
    </row>
    <row r="2305" spans="1:3" x14ac:dyDescent="0.25">
      <c r="A2305">
        <v>531111</v>
      </c>
      <c r="B2305" t="s">
        <v>8904</v>
      </c>
      <c r="C2305" t="s">
        <v>8905</v>
      </c>
    </row>
    <row r="2306" spans="1:3" x14ac:dyDescent="0.25">
      <c r="A2306">
        <v>531112</v>
      </c>
      <c r="B2306" t="s">
        <v>8907</v>
      </c>
      <c r="C2306" t="s">
        <v>8908</v>
      </c>
    </row>
    <row r="2307" spans="1:3" x14ac:dyDescent="0.25">
      <c r="A2307">
        <v>531115</v>
      </c>
      <c r="B2307" t="s">
        <v>8910</v>
      </c>
      <c r="C2307" t="s">
        <v>8911</v>
      </c>
    </row>
    <row r="2308" spans="1:3" x14ac:dyDescent="0.25">
      <c r="A2308">
        <v>531119</v>
      </c>
      <c r="B2308" t="s">
        <v>8913</v>
      </c>
      <c r="C2308" t="s">
        <v>8914</v>
      </c>
    </row>
    <row r="2309" spans="1:3" x14ac:dyDescent="0.25">
      <c r="A2309">
        <v>531120</v>
      </c>
      <c r="B2309" t="s">
        <v>2183</v>
      </c>
      <c r="C2309" t="s">
        <v>8916</v>
      </c>
    </row>
    <row r="2310" spans="1:3" x14ac:dyDescent="0.25">
      <c r="A2310">
        <v>531126</v>
      </c>
      <c r="B2310" t="s">
        <v>8917</v>
      </c>
      <c r="C2310" t="s">
        <v>8918</v>
      </c>
    </row>
    <row r="2311" spans="1:3" x14ac:dyDescent="0.25">
      <c r="A2311">
        <v>531127</v>
      </c>
      <c r="B2311" t="s">
        <v>8920</v>
      </c>
      <c r="C2311" t="s">
        <v>8921</v>
      </c>
    </row>
    <row r="2312" spans="1:3" x14ac:dyDescent="0.25">
      <c r="A2312">
        <v>531129</v>
      </c>
      <c r="B2312" t="s">
        <v>8923</v>
      </c>
      <c r="C2312" t="s">
        <v>8924</v>
      </c>
    </row>
    <row r="2313" spans="1:3" x14ac:dyDescent="0.25">
      <c r="A2313">
        <v>531137</v>
      </c>
      <c r="B2313" t="s">
        <v>8926</v>
      </c>
      <c r="C2313" t="s">
        <v>8927</v>
      </c>
    </row>
    <row r="2314" spans="1:3" x14ac:dyDescent="0.25">
      <c r="A2314">
        <v>531146</v>
      </c>
      <c r="B2314" t="s">
        <v>8929</v>
      </c>
      <c r="C2314" t="s">
        <v>8930</v>
      </c>
    </row>
    <row r="2315" spans="1:3" x14ac:dyDescent="0.25">
      <c r="A2315">
        <v>531147</v>
      </c>
      <c r="B2315" t="s">
        <v>107</v>
      </c>
      <c r="C2315" t="s">
        <v>8932</v>
      </c>
    </row>
    <row r="2316" spans="1:3" x14ac:dyDescent="0.25">
      <c r="A2316">
        <v>531149</v>
      </c>
      <c r="B2316" t="s">
        <v>8933</v>
      </c>
      <c r="C2316" t="s">
        <v>8934</v>
      </c>
    </row>
    <row r="2317" spans="1:3" x14ac:dyDescent="0.25">
      <c r="A2317">
        <v>531153</v>
      </c>
      <c r="B2317" t="s">
        <v>8936</v>
      </c>
      <c r="C2317" t="s">
        <v>8937</v>
      </c>
    </row>
    <row r="2318" spans="1:3" x14ac:dyDescent="0.25">
      <c r="A2318">
        <v>531155</v>
      </c>
      <c r="B2318" t="s">
        <v>8939</v>
      </c>
      <c r="C2318" t="s">
        <v>8940</v>
      </c>
    </row>
    <row r="2319" spans="1:3" x14ac:dyDescent="0.25">
      <c r="A2319">
        <v>531156</v>
      </c>
      <c r="B2319" t="s">
        <v>8942</v>
      </c>
      <c r="C2319" t="s">
        <v>8943</v>
      </c>
    </row>
    <row r="2320" spans="1:3" x14ac:dyDescent="0.25">
      <c r="A2320">
        <v>531157</v>
      </c>
      <c r="B2320" t="s">
        <v>8945</v>
      </c>
      <c r="C2320" t="s">
        <v>8946</v>
      </c>
    </row>
    <row r="2321" spans="1:3" x14ac:dyDescent="0.25">
      <c r="A2321">
        <v>531158</v>
      </c>
      <c r="B2321" t="s">
        <v>8948</v>
      </c>
      <c r="C2321" t="s">
        <v>8949</v>
      </c>
    </row>
    <row r="2322" spans="1:3" x14ac:dyDescent="0.25">
      <c r="A2322">
        <v>531160</v>
      </c>
      <c r="B2322" t="s">
        <v>8951</v>
      </c>
      <c r="C2322" t="s">
        <v>8952</v>
      </c>
    </row>
    <row r="2323" spans="1:3" x14ac:dyDescent="0.25">
      <c r="A2323">
        <v>531161</v>
      </c>
      <c r="B2323" t="s">
        <v>8954</v>
      </c>
      <c r="C2323" t="s">
        <v>8955</v>
      </c>
    </row>
    <row r="2324" spans="1:3" x14ac:dyDescent="0.25">
      <c r="A2324">
        <v>531162</v>
      </c>
      <c r="B2324" t="s">
        <v>763</v>
      </c>
      <c r="C2324" t="s">
        <v>8957</v>
      </c>
    </row>
    <row r="2325" spans="1:3" x14ac:dyDescent="0.25">
      <c r="A2325">
        <v>531163</v>
      </c>
      <c r="B2325" t="s">
        <v>8958</v>
      </c>
      <c r="C2325" t="s">
        <v>8959</v>
      </c>
    </row>
    <row r="2326" spans="1:3" x14ac:dyDescent="0.25">
      <c r="A2326">
        <v>531164</v>
      </c>
      <c r="B2326" t="s">
        <v>8961</v>
      </c>
      <c r="C2326" t="s">
        <v>8962</v>
      </c>
    </row>
    <row r="2327" spans="1:3" x14ac:dyDescent="0.25">
      <c r="A2327">
        <v>531169</v>
      </c>
      <c r="B2327" t="s">
        <v>8964</v>
      </c>
      <c r="C2327" t="s">
        <v>8965</v>
      </c>
    </row>
    <row r="2328" spans="1:3" x14ac:dyDescent="0.25">
      <c r="A2328">
        <v>531172</v>
      </c>
      <c r="B2328" t="s">
        <v>8967</v>
      </c>
      <c r="C2328" t="s">
        <v>8968</v>
      </c>
    </row>
    <row r="2329" spans="1:3" x14ac:dyDescent="0.25">
      <c r="A2329">
        <v>531173</v>
      </c>
      <c r="B2329" t="s">
        <v>8970</v>
      </c>
      <c r="C2329" t="s">
        <v>8971</v>
      </c>
    </row>
    <row r="2330" spans="1:3" x14ac:dyDescent="0.25">
      <c r="A2330">
        <v>531175</v>
      </c>
      <c r="B2330" t="s">
        <v>8973</v>
      </c>
      <c r="C2330" t="s">
        <v>8974</v>
      </c>
    </row>
    <row r="2331" spans="1:3" x14ac:dyDescent="0.25">
      <c r="A2331">
        <v>531176</v>
      </c>
      <c r="B2331" t="s">
        <v>8976</v>
      </c>
      <c r="C2331" t="s">
        <v>8977</v>
      </c>
    </row>
    <row r="2332" spans="1:3" x14ac:dyDescent="0.25">
      <c r="A2332">
        <v>531178</v>
      </c>
      <c r="B2332" t="s">
        <v>8979</v>
      </c>
      <c r="C2332" t="s">
        <v>8980</v>
      </c>
    </row>
    <row r="2333" spans="1:3" x14ac:dyDescent="0.25">
      <c r="A2333">
        <v>531179</v>
      </c>
      <c r="B2333" t="s">
        <v>191</v>
      </c>
      <c r="C2333" t="s">
        <v>8982</v>
      </c>
    </row>
    <row r="2334" spans="1:3" x14ac:dyDescent="0.25">
      <c r="A2334">
        <v>531190</v>
      </c>
      <c r="B2334" t="s">
        <v>8983</v>
      </c>
      <c r="C2334" t="s">
        <v>8984</v>
      </c>
    </row>
    <row r="2335" spans="1:3" x14ac:dyDescent="0.25">
      <c r="A2335">
        <v>531191</v>
      </c>
      <c r="B2335" t="s">
        <v>8986</v>
      </c>
      <c r="C2335" t="s">
        <v>8987</v>
      </c>
    </row>
    <row r="2336" spans="1:3" x14ac:dyDescent="0.25">
      <c r="A2336">
        <v>531192</v>
      </c>
      <c r="B2336" t="s">
        <v>8989</v>
      </c>
      <c r="C2336" t="s">
        <v>8990</v>
      </c>
    </row>
    <row r="2337" spans="1:3" x14ac:dyDescent="0.25">
      <c r="A2337">
        <v>531196</v>
      </c>
      <c r="B2337" t="s">
        <v>8992</v>
      </c>
      <c r="C2337" t="s">
        <v>8993</v>
      </c>
    </row>
    <row r="2338" spans="1:3" x14ac:dyDescent="0.25">
      <c r="A2338">
        <v>531198</v>
      </c>
      <c r="B2338" t="s">
        <v>8995</v>
      </c>
      <c r="C2338" t="s">
        <v>8996</v>
      </c>
    </row>
    <row r="2339" spans="1:3" x14ac:dyDescent="0.25">
      <c r="A2339">
        <v>531199</v>
      </c>
      <c r="B2339" t="s">
        <v>8998</v>
      </c>
      <c r="C2339" t="s">
        <v>8999</v>
      </c>
    </row>
    <row r="2340" spans="1:3" x14ac:dyDescent="0.25">
      <c r="A2340">
        <v>531201</v>
      </c>
      <c r="B2340" t="s">
        <v>9001</v>
      </c>
      <c r="C2340" t="s">
        <v>9002</v>
      </c>
    </row>
    <row r="2341" spans="1:3" x14ac:dyDescent="0.25">
      <c r="A2341">
        <v>531203</v>
      </c>
      <c r="B2341" t="s">
        <v>9004</v>
      </c>
      <c r="C2341" t="s">
        <v>9005</v>
      </c>
    </row>
    <row r="2342" spans="1:3" x14ac:dyDescent="0.25">
      <c r="A2342">
        <v>531205</v>
      </c>
      <c r="B2342" t="s">
        <v>9007</v>
      </c>
      <c r="C2342" t="s">
        <v>9008</v>
      </c>
    </row>
    <row r="2343" spans="1:3" x14ac:dyDescent="0.25">
      <c r="A2343">
        <v>531206</v>
      </c>
      <c r="B2343" t="s">
        <v>9010</v>
      </c>
      <c r="C2343" t="s">
        <v>9011</v>
      </c>
    </row>
    <row r="2344" spans="1:3" x14ac:dyDescent="0.25">
      <c r="A2344">
        <v>531207</v>
      </c>
      <c r="B2344" t="s">
        <v>9013</v>
      </c>
      <c r="C2344" t="s">
        <v>9014</v>
      </c>
    </row>
    <row r="2345" spans="1:3" x14ac:dyDescent="0.25">
      <c r="A2345">
        <v>531209</v>
      </c>
      <c r="B2345" t="s">
        <v>2087</v>
      </c>
      <c r="C2345" t="s">
        <v>9016</v>
      </c>
    </row>
    <row r="2346" spans="1:3" x14ac:dyDescent="0.25">
      <c r="A2346">
        <v>531210</v>
      </c>
      <c r="B2346" t="s">
        <v>9017</v>
      </c>
      <c r="C2346" t="s">
        <v>9018</v>
      </c>
    </row>
    <row r="2347" spans="1:3" x14ac:dyDescent="0.25">
      <c r="A2347">
        <v>531211</v>
      </c>
      <c r="B2347" t="s">
        <v>9020</v>
      </c>
      <c r="C2347" t="s">
        <v>9021</v>
      </c>
    </row>
    <row r="2348" spans="1:3" x14ac:dyDescent="0.25">
      <c r="A2348">
        <v>531212</v>
      </c>
      <c r="B2348" t="s">
        <v>9023</v>
      </c>
      <c r="C2348" t="s">
        <v>9024</v>
      </c>
    </row>
    <row r="2349" spans="1:3" x14ac:dyDescent="0.25">
      <c r="A2349">
        <v>531213</v>
      </c>
      <c r="B2349" t="s">
        <v>1777</v>
      </c>
      <c r="C2349" t="s">
        <v>9026</v>
      </c>
    </row>
    <row r="2350" spans="1:3" x14ac:dyDescent="0.25">
      <c r="A2350">
        <v>531215</v>
      </c>
      <c r="B2350" t="s">
        <v>9027</v>
      </c>
      <c r="C2350" t="s">
        <v>9028</v>
      </c>
    </row>
    <row r="2351" spans="1:3" x14ac:dyDescent="0.25">
      <c r="A2351">
        <v>531216</v>
      </c>
      <c r="B2351" t="s">
        <v>9030</v>
      </c>
      <c r="C2351" t="s">
        <v>9031</v>
      </c>
    </row>
    <row r="2352" spans="1:3" x14ac:dyDescent="0.25">
      <c r="A2352">
        <v>531217</v>
      </c>
      <c r="B2352" t="s">
        <v>9033</v>
      </c>
      <c r="C2352" t="s">
        <v>9034</v>
      </c>
    </row>
    <row r="2353" spans="1:3" x14ac:dyDescent="0.25">
      <c r="A2353">
        <v>531219</v>
      </c>
      <c r="B2353" t="s">
        <v>9036</v>
      </c>
      <c r="C2353" t="s">
        <v>9037</v>
      </c>
    </row>
    <row r="2354" spans="1:3" x14ac:dyDescent="0.25">
      <c r="A2354">
        <v>531221</v>
      </c>
      <c r="B2354" t="s">
        <v>9039</v>
      </c>
      <c r="C2354" t="s">
        <v>9040</v>
      </c>
    </row>
    <row r="2355" spans="1:3" x14ac:dyDescent="0.25">
      <c r="A2355">
        <v>531223</v>
      </c>
      <c r="B2355" t="s">
        <v>9041</v>
      </c>
      <c r="C2355" t="s">
        <v>9042</v>
      </c>
    </row>
    <row r="2356" spans="1:3" x14ac:dyDescent="0.25">
      <c r="A2356">
        <v>531225</v>
      </c>
      <c r="B2356" t="s">
        <v>9044</v>
      </c>
      <c r="C2356" t="s">
        <v>9045</v>
      </c>
    </row>
    <row r="2357" spans="1:3" x14ac:dyDescent="0.25">
      <c r="A2357">
        <v>531227</v>
      </c>
      <c r="B2357" t="s">
        <v>9047</v>
      </c>
      <c r="C2357" t="s">
        <v>9048</v>
      </c>
    </row>
    <row r="2358" spans="1:3" x14ac:dyDescent="0.25">
      <c r="A2358">
        <v>531228</v>
      </c>
      <c r="B2358" t="s">
        <v>9050</v>
      </c>
      <c r="C2358" t="s">
        <v>9051</v>
      </c>
    </row>
    <row r="2359" spans="1:3" x14ac:dyDescent="0.25">
      <c r="A2359">
        <v>531233</v>
      </c>
      <c r="B2359" t="s">
        <v>9053</v>
      </c>
      <c r="C2359" t="s">
        <v>9054</v>
      </c>
    </row>
    <row r="2360" spans="1:3" x14ac:dyDescent="0.25">
      <c r="A2360">
        <v>531235</v>
      </c>
      <c r="B2360" t="s">
        <v>9056</v>
      </c>
      <c r="C2360" t="s">
        <v>9057</v>
      </c>
    </row>
    <row r="2361" spans="1:3" x14ac:dyDescent="0.25">
      <c r="A2361">
        <v>531236</v>
      </c>
      <c r="B2361" t="s">
        <v>9059</v>
      </c>
      <c r="C2361" t="s">
        <v>9060</v>
      </c>
    </row>
    <row r="2362" spans="1:3" x14ac:dyDescent="0.25">
      <c r="A2362">
        <v>531237</v>
      </c>
      <c r="B2362" t="s">
        <v>9062</v>
      </c>
      <c r="C2362" t="s">
        <v>9063</v>
      </c>
    </row>
    <row r="2363" spans="1:3" x14ac:dyDescent="0.25">
      <c r="A2363">
        <v>531241</v>
      </c>
      <c r="B2363" t="s">
        <v>9065</v>
      </c>
      <c r="C2363" t="s">
        <v>9066</v>
      </c>
    </row>
    <row r="2364" spans="1:3" x14ac:dyDescent="0.25">
      <c r="A2364">
        <v>531246</v>
      </c>
      <c r="B2364" t="s">
        <v>9067</v>
      </c>
      <c r="C2364" t="s">
        <v>9068</v>
      </c>
    </row>
    <row r="2365" spans="1:3" x14ac:dyDescent="0.25">
      <c r="A2365">
        <v>531250</v>
      </c>
      <c r="B2365" t="s">
        <v>9070</v>
      </c>
      <c r="C2365" t="s">
        <v>9071</v>
      </c>
    </row>
    <row r="2366" spans="1:3" x14ac:dyDescent="0.25">
      <c r="A2366">
        <v>531252</v>
      </c>
      <c r="B2366" t="s">
        <v>9073</v>
      </c>
      <c r="C2366" t="s">
        <v>9074</v>
      </c>
    </row>
    <row r="2367" spans="1:3" x14ac:dyDescent="0.25">
      <c r="A2367">
        <v>531253</v>
      </c>
      <c r="B2367" t="s">
        <v>9076</v>
      </c>
      <c r="C2367" t="s">
        <v>9077</v>
      </c>
    </row>
    <row r="2368" spans="1:3" x14ac:dyDescent="0.25">
      <c r="A2368">
        <v>531254</v>
      </c>
      <c r="B2368" t="s">
        <v>9079</v>
      </c>
      <c r="C2368" t="s">
        <v>9080</v>
      </c>
    </row>
    <row r="2369" spans="1:3" x14ac:dyDescent="0.25">
      <c r="A2369">
        <v>531255</v>
      </c>
      <c r="B2369" t="s">
        <v>9082</v>
      </c>
      <c r="C2369" t="s">
        <v>9083</v>
      </c>
    </row>
    <row r="2370" spans="1:3" x14ac:dyDescent="0.25">
      <c r="A2370">
        <v>531257</v>
      </c>
      <c r="B2370" t="s">
        <v>9085</v>
      </c>
      <c r="C2370" t="s">
        <v>9086</v>
      </c>
    </row>
    <row r="2371" spans="1:3" x14ac:dyDescent="0.25">
      <c r="A2371">
        <v>531259</v>
      </c>
      <c r="B2371" t="s">
        <v>9088</v>
      </c>
      <c r="C2371" t="s">
        <v>9089</v>
      </c>
    </row>
    <row r="2372" spans="1:3" x14ac:dyDescent="0.25">
      <c r="A2372">
        <v>531260</v>
      </c>
      <c r="B2372" t="s">
        <v>9091</v>
      </c>
      <c r="C2372" t="s">
        <v>9092</v>
      </c>
    </row>
    <row r="2373" spans="1:3" x14ac:dyDescent="0.25">
      <c r="A2373">
        <v>531265</v>
      </c>
      <c r="B2373" t="s">
        <v>9094</v>
      </c>
      <c r="C2373" t="s">
        <v>9095</v>
      </c>
    </row>
    <row r="2374" spans="1:3" x14ac:dyDescent="0.25">
      <c r="A2374">
        <v>531266</v>
      </c>
      <c r="B2374" t="s">
        <v>3238</v>
      </c>
      <c r="C2374" t="s">
        <v>9097</v>
      </c>
    </row>
    <row r="2375" spans="1:3" x14ac:dyDescent="0.25">
      <c r="A2375">
        <v>531268</v>
      </c>
      <c r="B2375" t="s">
        <v>9098</v>
      </c>
      <c r="C2375" t="s">
        <v>9099</v>
      </c>
    </row>
    <row r="2376" spans="1:3" x14ac:dyDescent="0.25">
      <c r="A2376">
        <v>531270</v>
      </c>
      <c r="B2376" t="s">
        <v>9101</v>
      </c>
      <c r="C2376" t="s">
        <v>9102</v>
      </c>
    </row>
    <row r="2377" spans="1:3" x14ac:dyDescent="0.25">
      <c r="A2377">
        <v>531272</v>
      </c>
      <c r="B2377" t="s">
        <v>9104</v>
      </c>
      <c r="C2377" t="s">
        <v>9105</v>
      </c>
    </row>
    <row r="2378" spans="1:3" x14ac:dyDescent="0.25">
      <c r="A2378">
        <v>531273</v>
      </c>
      <c r="B2378" t="s">
        <v>9107</v>
      </c>
      <c r="C2378" t="s">
        <v>9108</v>
      </c>
    </row>
    <row r="2379" spans="1:3" x14ac:dyDescent="0.25">
      <c r="A2379">
        <v>531274</v>
      </c>
      <c r="B2379" t="s">
        <v>9110</v>
      </c>
      <c r="C2379" t="s">
        <v>9111</v>
      </c>
    </row>
    <row r="2380" spans="1:3" x14ac:dyDescent="0.25">
      <c r="A2380">
        <v>531278</v>
      </c>
      <c r="B2380" t="s">
        <v>9113</v>
      </c>
      <c r="C2380" t="s">
        <v>9114</v>
      </c>
    </row>
    <row r="2381" spans="1:3" x14ac:dyDescent="0.25">
      <c r="A2381">
        <v>531279</v>
      </c>
      <c r="B2381" t="s">
        <v>9116</v>
      </c>
      <c r="C2381" t="s">
        <v>9117</v>
      </c>
    </row>
    <row r="2382" spans="1:3" x14ac:dyDescent="0.25">
      <c r="A2382">
        <v>531280</v>
      </c>
      <c r="B2382" t="s">
        <v>9119</v>
      </c>
      <c r="C2382" t="s">
        <v>9120</v>
      </c>
    </row>
    <row r="2383" spans="1:3" x14ac:dyDescent="0.25">
      <c r="A2383">
        <v>531281</v>
      </c>
      <c r="B2383" t="s">
        <v>9122</v>
      </c>
      <c r="C2383" t="s">
        <v>9123</v>
      </c>
    </row>
    <row r="2384" spans="1:3" x14ac:dyDescent="0.25">
      <c r="A2384">
        <v>531283</v>
      </c>
      <c r="B2384" t="s">
        <v>9125</v>
      </c>
      <c r="C2384" t="s">
        <v>9126</v>
      </c>
    </row>
    <row r="2385" spans="1:3" x14ac:dyDescent="0.25">
      <c r="A2385">
        <v>531287</v>
      </c>
      <c r="B2385" t="s">
        <v>9128</v>
      </c>
      <c r="C2385" t="s">
        <v>9129</v>
      </c>
    </row>
    <row r="2386" spans="1:3" x14ac:dyDescent="0.25">
      <c r="A2386">
        <v>531288</v>
      </c>
      <c r="B2386" t="s">
        <v>9131</v>
      </c>
      <c r="C2386" t="s">
        <v>9132</v>
      </c>
    </row>
    <row r="2387" spans="1:3" x14ac:dyDescent="0.25">
      <c r="A2387">
        <v>531289</v>
      </c>
      <c r="B2387" t="s">
        <v>9134</v>
      </c>
      <c r="C2387" t="s">
        <v>9135</v>
      </c>
    </row>
    <row r="2388" spans="1:3" x14ac:dyDescent="0.25">
      <c r="A2388">
        <v>531297</v>
      </c>
      <c r="B2388" t="s">
        <v>9137</v>
      </c>
      <c r="C2388" t="s">
        <v>9138</v>
      </c>
    </row>
    <row r="2389" spans="1:3" x14ac:dyDescent="0.25">
      <c r="A2389">
        <v>531300</v>
      </c>
      <c r="B2389" t="s">
        <v>9140</v>
      </c>
      <c r="C2389" t="s">
        <v>9141</v>
      </c>
    </row>
    <row r="2390" spans="1:3" x14ac:dyDescent="0.25">
      <c r="A2390">
        <v>531301</v>
      </c>
      <c r="B2390" t="s">
        <v>9143</v>
      </c>
      <c r="C2390" t="s">
        <v>9144</v>
      </c>
    </row>
    <row r="2391" spans="1:3" x14ac:dyDescent="0.25">
      <c r="A2391">
        <v>531304</v>
      </c>
      <c r="B2391" t="s">
        <v>9146</v>
      </c>
      <c r="C2391" t="s">
        <v>9147</v>
      </c>
    </row>
    <row r="2392" spans="1:3" x14ac:dyDescent="0.25">
      <c r="A2392">
        <v>531306</v>
      </c>
      <c r="B2392" t="s">
        <v>9149</v>
      </c>
      <c r="C2392" t="s">
        <v>9150</v>
      </c>
    </row>
    <row r="2393" spans="1:3" x14ac:dyDescent="0.25">
      <c r="A2393">
        <v>531307</v>
      </c>
      <c r="B2393" t="s">
        <v>9152</v>
      </c>
      <c r="C2393" t="s">
        <v>9153</v>
      </c>
    </row>
    <row r="2394" spans="1:3" x14ac:dyDescent="0.25">
      <c r="A2394">
        <v>531310</v>
      </c>
      <c r="B2394" t="s">
        <v>9155</v>
      </c>
      <c r="C2394" t="s">
        <v>9156</v>
      </c>
    </row>
    <row r="2395" spans="1:3" x14ac:dyDescent="0.25">
      <c r="A2395">
        <v>531314</v>
      </c>
      <c r="B2395" t="s">
        <v>9158</v>
      </c>
      <c r="C2395" t="s">
        <v>9159</v>
      </c>
    </row>
    <row r="2396" spans="1:3" x14ac:dyDescent="0.25">
      <c r="A2396">
        <v>531319</v>
      </c>
      <c r="B2396" t="s">
        <v>9161</v>
      </c>
      <c r="C2396" t="s">
        <v>9162</v>
      </c>
    </row>
    <row r="2397" spans="1:3" x14ac:dyDescent="0.25">
      <c r="A2397">
        <v>531323</v>
      </c>
      <c r="B2397" t="s">
        <v>9164</v>
      </c>
      <c r="C2397" t="s">
        <v>9165</v>
      </c>
    </row>
    <row r="2398" spans="1:3" x14ac:dyDescent="0.25">
      <c r="A2398">
        <v>531324</v>
      </c>
      <c r="B2398" t="s">
        <v>9167</v>
      </c>
      <c r="C2398" t="s">
        <v>9168</v>
      </c>
    </row>
    <row r="2399" spans="1:3" x14ac:dyDescent="0.25">
      <c r="A2399">
        <v>531327</v>
      </c>
      <c r="B2399" t="s">
        <v>9170</v>
      </c>
      <c r="C2399" t="s">
        <v>9171</v>
      </c>
    </row>
    <row r="2400" spans="1:3" x14ac:dyDescent="0.25">
      <c r="A2400">
        <v>531328</v>
      </c>
      <c r="B2400" t="s">
        <v>9173</v>
      </c>
      <c r="C2400" t="s">
        <v>9174</v>
      </c>
    </row>
    <row r="2401" spans="1:3" x14ac:dyDescent="0.25">
      <c r="A2401">
        <v>531335</v>
      </c>
      <c r="B2401" t="s">
        <v>3319</v>
      </c>
      <c r="C2401" t="s">
        <v>9176</v>
      </c>
    </row>
    <row r="2402" spans="1:3" x14ac:dyDescent="0.25">
      <c r="A2402">
        <v>531336</v>
      </c>
      <c r="B2402" t="s">
        <v>9177</v>
      </c>
      <c r="C2402" t="s">
        <v>9178</v>
      </c>
    </row>
    <row r="2403" spans="1:3" x14ac:dyDescent="0.25">
      <c r="A2403">
        <v>531337</v>
      </c>
      <c r="B2403" t="s">
        <v>9180</v>
      </c>
      <c r="C2403" t="s">
        <v>9181</v>
      </c>
    </row>
    <row r="2404" spans="1:3" x14ac:dyDescent="0.25">
      <c r="A2404">
        <v>531338</v>
      </c>
      <c r="B2404" t="s">
        <v>9183</v>
      </c>
      <c r="C2404" t="s">
        <v>9184</v>
      </c>
    </row>
    <row r="2405" spans="1:3" x14ac:dyDescent="0.25">
      <c r="A2405">
        <v>531339</v>
      </c>
      <c r="B2405" t="s">
        <v>1405</v>
      </c>
      <c r="C2405" t="s">
        <v>9186</v>
      </c>
    </row>
    <row r="2406" spans="1:3" x14ac:dyDescent="0.25">
      <c r="A2406">
        <v>531340</v>
      </c>
      <c r="B2406" t="s">
        <v>9187</v>
      </c>
      <c r="C2406" t="s">
        <v>9188</v>
      </c>
    </row>
    <row r="2407" spans="1:3" x14ac:dyDescent="0.25">
      <c r="A2407">
        <v>531341</v>
      </c>
      <c r="B2407" t="s">
        <v>9190</v>
      </c>
      <c r="C2407" t="s">
        <v>9191</v>
      </c>
    </row>
    <row r="2408" spans="1:3" x14ac:dyDescent="0.25">
      <c r="A2408">
        <v>531343</v>
      </c>
      <c r="B2408" t="s">
        <v>9193</v>
      </c>
      <c r="C2408" t="s">
        <v>9194</v>
      </c>
    </row>
    <row r="2409" spans="1:3" x14ac:dyDescent="0.25">
      <c r="A2409">
        <v>531344</v>
      </c>
      <c r="B2409" t="s">
        <v>553</v>
      </c>
      <c r="C2409" t="s">
        <v>9196</v>
      </c>
    </row>
    <row r="2410" spans="1:3" x14ac:dyDescent="0.25">
      <c r="A2410">
        <v>531346</v>
      </c>
      <c r="B2410" t="s">
        <v>9197</v>
      </c>
      <c r="C2410" t="s">
        <v>9198</v>
      </c>
    </row>
    <row r="2411" spans="1:3" x14ac:dyDescent="0.25">
      <c r="A2411">
        <v>531349</v>
      </c>
      <c r="B2411" t="s">
        <v>2163</v>
      </c>
      <c r="C2411" t="s">
        <v>9200</v>
      </c>
    </row>
    <row r="2412" spans="1:3" x14ac:dyDescent="0.25">
      <c r="A2412">
        <v>531352</v>
      </c>
      <c r="B2412" t="s">
        <v>9201</v>
      </c>
      <c r="C2412" t="s">
        <v>9202</v>
      </c>
    </row>
    <row r="2413" spans="1:3" x14ac:dyDescent="0.25">
      <c r="A2413">
        <v>531357</v>
      </c>
      <c r="B2413" t="s">
        <v>9204</v>
      </c>
      <c r="C2413" t="s">
        <v>9205</v>
      </c>
    </row>
    <row r="2414" spans="1:3" x14ac:dyDescent="0.25">
      <c r="A2414">
        <v>531358</v>
      </c>
      <c r="B2414" t="s">
        <v>9207</v>
      </c>
      <c r="C2414" t="s">
        <v>9208</v>
      </c>
    </row>
    <row r="2415" spans="1:3" x14ac:dyDescent="0.25">
      <c r="A2415">
        <v>531359</v>
      </c>
      <c r="B2415" t="s">
        <v>9210</v>
      </c>
      <c r="C2415" t="s">
        <v>9211</v>
      </c>
    </row>
    <row r="2416" spans="1:3" x14ac:dyDescent="0.25">
      <c r="A2416">
        <v>531360</v>
      </c>
      <c r="B2416" t="s">
        <v>9213</v>
      </c>
      <c r="C2416" t="s">
        <v>9214</v>
      </c>
    </row>
    <row r="2417" spans="1:3" x14ac:dyDescent="0.25">
      <c r="A2417">
        <v>531363</v>
      </c>
      <c r="B2417" t="s">
        <v>9216</v>
      </c>
      <c r="C2417" t="s">
        <v>9217</v>
      </c>
    </row>
    <row r="2418" spans="1:3" x14ac:dyDescent="0.25">
      <c r="A2418">
        <v>531364</v>
      </c>
      <c r="B2418" t="s">
        <v>9219</v>
      </c>
      <c r="C2418" t="s">
        <v>9220</v>
      </c>
    </row>
    <row r="2419" spans="1:3" x14ac:dyDescent="0.25">
      <c r="A2419">
        <v>531367</v>
      </c>
      <c r="B2419" t="s">
        <v>9222</v>
      </c>
      <c r="C2419" t="s">
        <v>9223</v>
      </c>
    </row>
    <row r="2420" spans="1:3" x14ac:dyDescent="0.25">
      <c r="A2420">
        <v>531370</v>
      </c>
      <c r="B2420" t="s">
        <v>9225</v>
      </c>
      <c r="C2420" t="s">
        <v>9226</v>
      </c>
    </row>
    <row r="2421" spans="1:3" x14ac:dyDescent="0.25">
      <c r="A2421">
        <v>531373</v>
      </c>
      <c r="B2421" t="s">
        <v>9228</v>
      </c>
      <c r="C2421" t="s">
        <v>9229</v>
      </c>
    </row>
    <row r="2422" spans="1:3" x14ac:dyDescent="0.25">
      <c r="A2422">
        <v>531380</v>
      </c>
      <c r="B2422" t="s">
        <v>9230</v>
      </c>
      <c r="C2422" t="s">
        <v>9231</v>
      </c>
    </row>
    <row r="2423" spans="1:3" x14ac:dyDescent="0.25">
      <c r="A2423">
        <v>531381</v>
      </c>
      <c r="B2423" t="s">
        <v>189</v>
      </c>
      <c r="C2423" t="s">
        <v>9233</v>
      </c>
    </row>
    <row r="2424" spans="1:3" x14ac:dyDescent="0.25">
      <c r="A2424">
        <v>531382</v>
      </c>
      <c r="B2424" t="s">
        <v>9234</v>
      </c>
      <c r="C2424" t="s">
        <v>9235</v>
      </c>
    </row>
    <row r="2425" spans="1:3" x14ac:dyDescent="0.25">
      <c r="A2425">
        <v>531387</v>
      </c>
      <c r="B2425" t="s">
        <v>9237</v>
      </c>
      <c r="C2425" t="s">
        <v>9238</v>
      </c>
    </row>
    <row r="2426" spans="1:3" x14ac:dyDescent="0.25">
      <c r="A2426">
        <v>531390</v>
      </c>
      <c r="B2426" t="s">
        <v>9240</v>
      </c>
      <c r="C2426" t="s">
        <v>9241</v>
      </c>
    </row>
    <row r="2427" spans="1:3" x14ac:dyDescent="0.25">
      <c r="A2427">
        <v>531392</v>
      </c>
      <c r="B2427" t="s">
        <v>9243</v>
      </c>
      <c r="C2427" t="s">
        <v>9244</v>
      </c>
    </row>
    <row r="2428" spans="1:3" x14ac:dyDescent="0.25">
      <c r="A2428">
        <v>531395</v>
      </c>
      <c r="B2428" t="s">
        <v>9245</v>
      </c>
      <c r="C2428" t="s">
        <v>9246</v>
      </c>
    </row>
    <row r="2429" spans="1:3" x14ac:dyDescent="0.25">
      <c r="A2429">
        <v>531396</v>
      </c>
      <c r="B2429" t="s">
        <v>9248</v>
      </c>
      <c r="C2429" t="s">
        <v>9249</v>
      </c>
    </row>
    <row r="2430" spans="1:3" x14ac:dyDescent="0.25">
      <c r="A2430">
        <v>531397</v>
      </c>
      <c r="B2430" t="s">
        <v>9251</v>
      </c>
      <c r="C2430" t="s">
        <v>9252</v>
      </c>
    </row>
    <row r="2431" spans="1:3" x14ac:dyDescent="0.25">
      <c r="A2431">
        <v>531398</v>
      </c>
      <c r="B2431" t="s">
        <v>9254</v>
      </c>
      <c r="C2431" t="s">
        <v>9255</v>
      </c>
    </row>
    <row r="2432" spans="1:3" x14ac:dyDescent="0.25">
      <c r="A2432">
        <v>531400</v>
      </c>
      <c r="B2432" t="s">
        <v>119</v>
      </c>
      <c r="C2432" t="s">
        <v>9257</v>
      </c>
    </row>
    <row r="2433" spans="1:3" x14ac:dyDescent="0.25">
      <c r="A2433">
        <v>531402</v>
      </c>
      <c r="B2433" t="s">
        <v>9258</v>
      </c>
      <c r="C2433" t="s">
        <v>9259</v>
      </c>
    </row>
    <row r="2434" spans="1:3" x14ac:dyDescent="0.25">
      <c r="A2434">
        <v>531404</v>
      </c>
      <c r="B2434" t="s">
        <v>3309</v>
      </c>
      <c r="C2434" t="s">
        <v>9261</v>
      </c>
    </row>
    <row r="2435" spans="1:3" x14ac:dyDescent="0.25">
      <c r="A2435">
        <v>531406</v>
      </c>
      <c r="B2435" t="s">
        <v>9262</v>
      </c>
      <c r="C2435" t="s">
        <v>9263</v>
      </c>
    </row>
    <row r="2436" spans="1:3" x14ac:dyDescent="0.25">
      <c r="A2436">
        <v>531409</v>
      </c>
      <c r="B2436" t="s">
        <v>9265</v>
      </c>
      <c r="C2436" t="s">
        <v>9266</v>
      </c>
    </row>
    <row r="2437" spans="1:3" x14ac:dyDescent="0.25">
      <c r="A2437">
        <v>531410</v>
      </c>
      <c r="B2437" t="s">
        <v>9268</v>
      </c>
      <c r="C2437" t="s">
        <v>9269</v>
      </c>
    </row>
    <row r="2438" spans="1:3" x14ac:dyDescent="0.25">
      <c r="A2438">
        <v>531411</v>
      </c>
      <c r="B2438" t="s">
        <v>9271</v>
      </c>
      <c r="C2438" t="s">
        <v>9272</v>
      </c>
    </row>
    <row r="2439" spans="1:3" x14ac:dyDescent="0.25">
      <c r="A2439">
        <v>531412</v>
      </c>
      <c r="B2439" t="s">
        <v>9274</v>
      </c>
      <c r="C2439" t="s">
        <v>9275</v>
      </c>
    </row>
    <row r="2440" spans="1:3" x14ac:dyDescent="0.25">
      <c r="A2440">
        <v>531413</v>
      </c>
      <c r="B2440" t="s">
        <v>9277</v>
      </c>
      <c r="C2440" t="s">
        <v>9278</v>
      </c>
    </row>
    <row r="2441" spans="1:3" x14ac:dyDescent="0.25">
      <c r="A2441">
        <v>531416</v>
      </c>
      <c r="B2441" t="s">
        <v>9280</v>
      </c>
      <c r="C2441" t="s">
        <v>9281</v>
      </c>
    </row>
    <row r="2442" spans="1:3" x14ac:dyDescent="0.25">
      <c r="A2442">
        <v>531417</v>
      </c>
      <c r="B2442" t="s">
        <v>9283</v>
      </c>
      <c r="C2442" t="s">
        <v>9284</v>
      </c>
    </row>
    <row r="2443" spans="1:3" x14ac:dyDescent="0.25">
      <c r="A2443">
        <v>531420</v>
      </c>
      <c r="B2443" t="s">
        <v>9286</v>
      </c>
      <c r="C2443" t="s">
        <v>9287</v>
      </c>
    </row>
    <row r="2444" spans="1:3" x14ac:dyDescent="0.25">
      <c r="A2444">
        <v>531426</v>
      </c>
      <c r="B2444" t="s">
        <v>3031</v>
      </c>
      <c r="C2444" t="s">
        <v>9289</v>
      </c>
    </row>
    <row r="2445" spans="1:3" x14ac:dyDescent="0.25">
      <c r="A2445">
        <v>531429</v>
      </c>
      <c r="B2445" t="s">
        <v>9290</v>
      </c>
      <c r="C2445" t="s">
        <v>9291</v>
      </c>
    </row>
    <row r="2446" spans="1:3" x14ac:dyDescent="0.25">
      <c r="A2446">
        <v>531431</v>
      </c>
      <c r="B2446" t="s">
        <v>2628</v>
      </c>
      <c r="C2446" t="s">
        <v>9293</v>
      </c>
    </row>
    <row r="2447" spans="1:3" x14ac:dyDescent="0.25">
      <c r="A2447">
        <v>531432</v>
      </c>
      <c r="B2447" t="s">
        <v>9294</v>
      </c>
      <c r="C2447" t="s">
        <v>9295</v>
      </c>
    </row>
    <row r="2448" spans="1:3" x14ac:dyDescent="0.25">
      <c r="A2448">
        <v>531433</v>
      </c>
      <c r="B2448" t="s">
        <v>9296</v>
      </c>
      <c r="C2448" t="s">
        <v>9297</v>
      </c>
    </row>
    <row r="2449" spans="1:3" x14ac:dyDescent="0.25">
      <c r="A2449">
        <v>531436</v>
      </c>
      <c r="B2449" t="s">
        <v>9299</v>
      </c>
      <c r="C2449" t="s">
        <v>9300</v>
      </c>
    </row>
    <row r="2450" spans="1:3" x14ac:dyDescent="0.25">
      <c r="A2450">
        <v>531437</v>
      </c>
      <c r="B2450" t="s">
        <v>9302</v>
      </c>
      <c r="C2450" t="s">
        <v>9303</v>
      </c>
    </row>
    <row r="2451" spans="1:3" x14ac:dyDescent="0.25">
      <c r="A2451">
        <v>531439</v>
      </c>
      <c r="B2451" t="s">
        <v>992</v>
      </c>
      <c r="C2451" t="s">
        <v>9305</v>
      </c>
    </row>
    <row r="2452" spans="1:3" x14ac:dyDescent="0.25">
      <c r="A2452">
        <v>531444</v>
      </c>
      <c r="B2452" t="s">
        <v>9306</v>
      </c>
      <c r="C2452" t="s">
        <v>9307</v>
      </c>
    </row>
    <row r="2453" spans="1:3" x14ac:dyDescent="0.25">
      <c r="A2453">
        <v>531447</v>
      </c>
      <c r="B2453" t="s">
        <v>9309</v>
      </c>
      <c r="C2453" t="s">
        <v>9310</v>
      </c>
    </row>
    <row r="2454" spans="1:3" x14ac:dyDescent="0.25">
      <c r="A2454">
        <v>531448</v>
      </c>
      <c r="B2454" t="s">
        <v>9312</v>
      </c>
      <c r="C2454" t="s">
        <v>9313</v>
      </c>
    </row>
    <row r="2455" spans="1:3" x14ac:dyDescent="0.25">
      <c r="A2455">
        <v>531449</v>
      </c>
      <c r="B2455" t="s">
        <v>9315</v>
      </c>
      <c r="C2455" t="s">
        <v>9316</v>
      </c>
    </row>
    <row r="2456" spans="1:3" x14ac:dyDescent="0.25">
      <c r="A2456">
        <v>531452</v>
      </c>
      <c r="B2456" t="s">
        <v>9318</v>
      </c>
      <c r="C2456" t="s">
        <v>9319</v>
      </c>
    </row>
    <row r="2457" spans="1:3" x14ac:dyDescent="0.25">
      <c r="A2457">
        <v>531453</v>
      </c>
      <c r="B2457" t="s">
        <v>1879</v>
      </c>
      <c r="C2457" t="s">
        <v>9321</v>
      </c>
    </row>
    <row r="2458" spans="1:3" x14ac:dyDescent="0.25">
      <c r="A2458">
        <v>531454</v>
      </c>
      <c r="B2458" t="s">
        <v>9322</v>
      </c>
      <c r="C2458" t="s">
        <v>9323</v>
      </c>
    </row>
    <row r="2459" spans="1:3" x14ac:dyDescent="0.25">
      <c r="A2459">
        <v>531456</v>
      </c>
      <c r="B2459" t="s">
        <v>9325</v>
      </c>
      <c r="C2459" t="s">
        <v>9326</v>
      </c>
    </row>
    <row r="2460" spans="1:3" x14ac:dyDescent="0.25">
      <c r="A2460">
        <v>531460</v>
      </c>
      <c r="B2460" t="s">
        <v>9328</v>
      </c>
      <c r="C2460" t="s">
        <v>9329</v>
      </c>
    </row>
    <row r="2461" spans="1:3" x14ac:dyDescent="0.25">
      <c r="A2461">
        <v>531463</v>
      </c>
      <c r="B2461" t="s">
        <v>9331</v>
      </c>
      <c r="C2461" t="s">
        <v>9332</v>
      </c>
    </row>
    <row r="2462" spans="1:3" x14ac:dyDescent="0.25">
      <c r="A2462">
        <v>531465</v>
      </c>
      <c r="B2462" t="s">
        <v>9334</v>
      </c>
      <c r="C2462" t="s">
        <v>9335</v>
      </c>
    </row>
    <row r="2463" spans="1:3" x14ac:dyDescent="0.25">
      <c r="A2463">
        <v>531467</v>
      </c>
      <c r="B2463" t="s">
        <v>9337</v>
      </c>
      <c r="C2463" t="s">
        <v>9338</v>
      </c>
    </row>
    <row r="2464" spans="1:3" x14ac:dyDescent="0.25">
      <c r="A2464">
        <v>531471</v>
      </c>
      <c r="B2464" t="s">
        <v>9340</v>
      </c>
      <c r="C2464" t="s">
        <v>9341</v>
      </c>
    </row>
    <row r="2465" spans="1:3" x14ac:dyDescent="0.25">
      <c r="A2465">
        <v>531472</v>
      </c>
      <c r="B2465" t="s">
        <v>9343</v>
      </c>
      <c r="C2465" t="s">
        <v>9344</v>
      </c>
    </row>
    <row r="2466" spans="1:3" x14ac:dyDescent="0.25">
      <c r="A2466">
        <v>531479</v>
      </c>
      <c r="B2466" t="s">
        <v>9346</v>
      </c>
      <c r="C2466" t="s">
        <v>9347</v>
      </c>
    </row>
    <row r="2467" spans="1:3" x14ac:dyDescent="0.25">
      <c r="A2467">
        <v>531486</v>
      </c>
      <c r="B2467" t="s">
        <v>9349</v>
      </c>
      <c r="C2467" t="s">
        <v>9350</v>
      </c>
    </row>
    <row r="2468" spans="1:3" x14ac:dyDescent="0.25">
      <c r="A2468">
        <v>531489</v>
      </c>
      <c r="B2468" t="s">
        <v>9352</v>
      </c>
      <c r="C2468" t="s">
        <v>9353</v>
      </c>
    </row>
    <row r="2469" spans="1:3" x14ac:dyDescent="0.25">
      <c r="A2469">
        <v>531494</v>
      </c>
      <c r="B2469" t="s">
        <v>9355</v>
      </c>
      <c r="C2469" t="s">
        <v>9356</v>
      </c>
    </row>
    <row r="2470" spans="1:3" x14ac:dyDescent="0.25">
      <c r="A2470">
        <v>531495</v>
      </c>
      <c r="B2470" t="s">
        <v>9358</v>
      </c>
      <c r="C2470" t="s">
        <v>9359</v>
      </c>
    </row>
    <row r="2471" spans="1:3" x14ac:dyDescent="0.25">
      <c r="A2471">
        <v>531496</v>
      </c>
      <c r="B2471" t="s">
        <v>9361</v>
      </c>
      <c r="C2471" t="s">
        <v>9362</v>
      </c>
    </row>
    <row r="2472" spans="1:3" x14ac:dyDescent="0.25">
      <c r="A2472">
        <v>531497</v>
      </c>
      <c r="B2472" t="s">
        <v>1737</v>
      </c>
      <c r="C2472" t="s">
        <v>9364</v>
      </c>
    </row>
    <row r="2473" spans="1:3" x14ac:dyDescent="0.25">
      <c r="A2473">
        <v>531499</v>
      </c>
      <c r="B2473" t="s">
        <v>9365</v>
      </c>
      <c r="C2473" t="s">
        <v>9366</v>
      </c>
    </row>
    <row r="2474" spans="1:3" x14ac:dyDescent="0.25">
      <c r="A2474">
        <v>531500</v>
      </c>
      <c r="B2474" t="s">
        <v>2365</v>
      </c>
      <c r="C2474" t="s">
        <v>9368</v>
      </c>
    </row>
    <row r="2475" spans="1:3" x14ac:dyDescent="0.25">
      <c r="A2475">
        <v>531502</v>
      </c>
      <c r="B2475" t="s">
        <v>9369</v>
      </c>
      <c r="C2475" t="s">
        <v>9370</v>
      </c>
    </row>
    <row r="2476" spans="1:3" x14ac:dyDescent="0.25">
      <c r="A2476">
        <v>531503</v>
      </c>
      <c r="B2476" t="s">
        <v>9372</v>
      </c>
      <c r="C2476" t="s">
        <v>9373</v>
      </c>
    </row>
    <row r="2477" spans="1:3" x14ac:dyDescent="0.25">
      <c r="A2477">
        <v>531505</v>
      </c>
      <c r="B2477" t="s">
        <v>9375</v>
      </c>
      <c r="C2477" t="s">
        <v>9376</v>
      </c>
    </row>
    <row r="2478" spans="1:3" x14ac:dyDescent="0.25">
      <c r="A2478">
        <v>531506</v>
      </c>
      <c r="B2478" t="s">
        <v>9378</v>
      </c>
      <c r="C2478" t="s">
        <v>9379</v>
      </c>
    </row>
    <row r="2479" spans="1:3" x14ac:dyDescent="0.25">
      <c r="A2479">
        <v>531508</v>
      </c>
      <c r="B2479" t="s">
        <v>805</v>
      </c>
      <c r="C2479" t="s">
        <v>9381</v>
      </c>
    </row>
    <row r="2480" spans="1:3" x14ac:dyDescent="0.25">
      <c r="A2480">
        <v>531509</v>
      </c>
      <c r="B2480" t="s">
        <v>9382</v>
      </c>
      <c r="C2480" t="s">
        <v>9383</v>
      </c>
    </row>
    <row r="2481" spans="1:3" x14ac:dyDescent="0.25">
      <c r="A2481">
        <v>531515</v>
      </c>
      <c r="B2481" t="s">
        <v>9385</v>
      </c>
      <c r="C2481" t="s">
        <v>9386</v>
      </c>
    </row>
    <row r="2482" spans="1:3" x14ac:dyDescent="0.25">
      <c r="A2482">
        <v>531518</v>
      </c>
      <c r="B2482" t="s">
        <v>9388</v>
      </c>
      <c r="C2482" t="s">
        <v>9389</v>
      </c>
    </row>
    <row r="2483" spans="1:3" x14ac:dyDescent="0.25">
      <c r="A2483">
        <v>531519</v>
      </c>
      <c r="B2483" t="s">
        <v>9391</v>
      </c>
      <c r="C2483" t="s">
        <v>9392</v>
      </c>
    </row>
    <row r="2484" spans="1:3" x14ac:dyDescent="0.25">
      <c r="A2484">
        <v>531521</v>
      </c>
      <c r="B2484" t="s">
        <v>9394</v>
      </c>
      <c r="C2484" t="s">
        <v>9395</v>
      </c>
    </row>
    <row r="2485" spans="1:3" x14ac:dyDescent="0.25">
      <c r="A2485">
        <v>531522</v>
      </c>
      <c r="B2485" t="s">
        <v>2399</v>
      </c>
      <c r="C2485" t="s">
        <v>9397</v>
      </c>
    </row>
    <row r="2486" spans="1:3" x14ac:dyDescent="0.25">
      <c r="A2486">
        <v>531524</v>
      </c>
      <c r="B2486" t="s">
        <v>1213</v>
      </c>
      <c r="C2486" t="s">
        <v>9398</v>
      </c>
    </row>
    <row r="2487" spans="1:3" x14ac:dyDescent="0.25">
      <c r="A2487">
        <v>531525</v>
      </c>
      <c r="B2487" t="s">
        <v>9399</v>
      </c>
      <c r="C2487" t="s">
        <v>9400</v>
      </c>
    </row>
    <row r="2488" spans="1:3" x14ac:dyDescent="0.25">
      <c r="A2488">
        <v>531531</v>
      </c>
      <c r="B2488" t="s">
        <v>1078</v>
      </c>
      <c r="C2488" t="s">
        <v>9402</v>
      </c>
    </row>
    <row r="2489" spans="1:3" x14ac:dyDescent="0.25">
      <c r="A2489">
        <v>531533</v>
      </c>
      <c r="B2489" t="s">
        <v>9403</v>
      </c>
      <c r="C2489" t="s">
        <v>9404</v>
      </c>
    </row>
    <row r="2490" spans="1:3" x14ac:dyDescent="0.25">
      <c r="A2490">
        <v>531539</v>
      </c>
      <c r="B2490" t="s">
        <v>9406</v>
      </c>
      <c r="C2490" t="s">
        <v>9407</v>
      </c>
    </row>
    <row r="2491" spans="1:3" x14ac:dyDescent="0.25">
      <c r="A2491">
        <v>531540</v>
      </c>
      <c r="B2491" t="s">
        <v>9409</v>
      </c>
      <c r="C2491" t="s">
        <v>9410</v>
      </c>
    </row>
    <row r="2492" spans="1:3" x14ac:dyDescent="0.25">
      <c r="A2492">
        <v>531541</v>
      </c>
      <c r="B2492" t="s">
        <v>9412</v>
      </c>
      <c r="C2492" t="s">
        <v>9413</v>
      </c>
    </row>
    <row r="2493" spans="1:3" x14ac:dyDescent="0.25">
      <c r="A2493">
        <v>531543</v>
      </c>
      <c r="B2493" t="s">
        <v>1447</v>
      </c>
      <c r="C2493" t="s">
        <v>9415</v>
      </c>
    </row>
    <row r="2494" spans="1:3" x14ac:dyDescent="0.25">
      <c r="A2494">
        <v>531547</v>
      </c>
      <c r="B2494" t="s">
        <v>9416</v>
      </c>
      <c r="C2494" t="s">
        <v>9417</v>
      </c>
    </row>
    <row r="2495" spans="1:3" x14ac:dyDescent="0.25">
      <c r="A2495">
        <v>531548</v>
      </c>
      <c r="B2495" t="s">
        <v>2736</v>
      </c>
      <c r="C2495" t="s">
        <v>9419</v>
      </c>
    </row>
    <row r="2496" spans="1:3" x14ac:dyDescent="0.25">
      <c r="A2496">
        <v>531550</v>
      </c>
      <c r="B2496" t="s">
        <v>9420</v>
      </c>
      <c r="C2496" t="s">
        <v>9421</v>
      </c>
    </row>
    <row r="2497" spans="1:3" x14ac:dyDescent="0.25">
      <c r="A2497">
        <v>531552</v>
      </c>
      <c r="B2497" t="s">
        <v>9423</v>
      </c>
      <c r="C2497" t="s">
        <v>9424</v>
      </c>
    </row>
    <row r="2498" spans="1:3" x14ac:dyDescent="0.25">
      <c r="A2498">
        <v>531553</v>
      </c>
      <c r="B2498" t="s">
        <v>9426</v>
      </c>
      <c r="C2498" t="s">
        <v>9427</v>
      </c>
    </row>
    <row r="2499" spans="1:3" x14ac:dyDescent="0.25">
      <c r="A2499">
        <v>531556</v>
      </c>
      <c r="B2499" t="s">
        <v>9429</v>
      </c>
      <c r="C2499" t="s">
        <v>9430</v>
      </c>
    </row>
    <row r="2500" spans="1:3" x14ac:dyDescent="0.25">
      <c r="A2500">
        <v>531557</v>
      </c>
      <c r="B2500" t="s">
        <v>9432</v>
      </c>
      <c r="C2500" t="s">
        <v>9433</v>
      </c>
    </row>
    <row r="2501" spans="1:3" x14ac:dyDescent="0.25">
      <c r="A2501">
        <v>531560</v>
      </c>
      <c r="B2501" t="s">
        <v>9435</v>
      </c>
      <c r="C2501" t="s">
        <v>9436</v>
      </c>
    </row>
    <row r="2502" spans="1:3" x14ac:dyDescent="0.25">
      <c r="A2502">
        <v>531562</v>
      </c>
      <c r="B2502" t="s">
        <v>9438</v>
      </c>
      <c r="C2502" t="s">
        <v>9439</v>
      </c>
    </row>
    <row r="2503" spans="1:3" x14ac:dyDescent="0.25">
      <c r="A2503">
        <v>531565</v>
      </c>
      <c r="B2503" t="s">
        <v>9440</v>
      </c>
      <c r="C2503" t="s">
        <v>9441</v>
      </c>
    </row>
    <row r="2504" spans="1:3" x14ac:dyDescent="0.25">
      <c r="A2504">
        <v>531568</v>
      </c>
      <c r="B2504" t="s">
        <v>9443</v>
      </c>
      <c r="C2504" t="s">
        <v>9444</v>
      </c>
    </row>
    <row r="2505" spans="1:3" x14ac:dyDescent="0.25">
      <c r="A2505">
        <v>531569</v>
      </c>
      <c r="B2505" t="s">
        <v>9446</v>
      </c>
      <c r="C2505" t="s">
        <v>9447</v>
      </c>
    </row>
    <row r="2506" spans="1:3" x14ac:dyDescent="0.25">
      <c r="A2506">
        <v>531574</v>
      </c>
      <c r="B2506" t="s">
        <v>9449</v>
      </c>
      <c r="C2506" t="s">
        <v>9450</v>
      </c>
    </row>
    <row r="2507" spans="1:3" x14ac:dyDescent="0.25">
      <c r="A2507">
        <v>531578</v>
      </c>
      <c r="B2507" t="s">
        <v>9452</v>
      </c>
      <c r="C2507" t="s">
        <v>9453</v>
      </c>
    </row>
    <row r="2508" spans="1:3" x14ac:dyDescent="0.25">
      <c r="A2508">
        <v>531581</v>
      </c>
      <c r="B2508" t="s">
        <v>9455</v>
      </c>
      <c r="C2508" t="s">
        <v>9456</v>
      </c>
    </row>
    <row r="2509" spans="1:3" x14ac:dyDescent="0.25">
      <c r="A2509">
        <v>531582</v>
      </c>
      <c r="B2509" t="s">
        <v>9458</v>
      </c>
      <c r="C2509" t="s">
        <v>9459</v>
      </c>
    </row>
    <row r="2510" spans="1:3" x14ac:dyDescent="0.25">
      <c r="A2510">
        <v>531583</v>
      </c>
      <c r="B2510" t="s">
        <v>9461</v>
      </c>
      <c r="C2510" t="s">
        <v>9462</v>
      </c>
    </row>
    <row r="2511" spans="1:3" x14ac:dyDescent="0.25">
      <c r="A2511">
        <v>531585</v>
      </c>
      <c r="B2511" t="s">
        <v>9464</v>
      </c>
      <c r="C2511" t="s">
        <v>9465</v>
      </c>
    </row>
    <row r="2512" spans="1:3" x14ac:dyDescent="0.25">
      <c r="A2512">
        <v>531590</v>
      </c>
      <c r="B2512" t="s">
        <v>391</v>
      </c>
      <c r="C2512" t="s">
        <v>9467</v>
      </c>
    </row>
    <row r="2513" spans="1:3" x14ac:dyDescent="0.25">
      <c r="A2513">
        <v>531591</v>
      </c>
      <c r="B2513" t="s">
        <v>9468</v>
      </c>
      <c r="C2513" t="s">
        <v>9469</v>
      </c>
    </row>
    <row r="2514" spans="1:3" x14ac:dyDescent="0.25">
      <c r="A2514">
        <v>531594</v>
      </c>
      <c r="B2514" t="s">
        <v>9471</v>
      </c>
      <c r="C2514" t="s">
        <v>9472</v>
      </c>
    </row>
    <row r="2515" spans="1:3" x14ac:dyDescent="0.25">
      <c r="A2515">
        <v>531595</v>
      </c>
      <c r="B2515" t="s">
        <v>519</v>
      </c>
      <c r="C2515" t="s">
        <v>9474</v>
      </c>
    </row>
    <row r="2516" spans="1:3" x14ac:dyDescent="0.25">
      <c r="A2516">
        <v>531598</v>
      </c>
      <c r="B2516" t="s">
        <v>9475</v>
      </c>
      <c r="C2516" t="s">
        <v>9476</v>
      </c>
    </row>
    <row r="2517" spans="1:3" x14ac:dyDescent="0.25">
      <c r="A2517">
        <v>531599</v>
      </c>
      <c r="B2517" t="s">
        <v>831</v>
      </c>
      <c r="C2517" t="s">
        <v>9478</v>
      </c>
    </row>
    <row r="2518" spans="1:3" x14ac:dyDescent="0.25">
      <c r="A2518">
        <v>531600</v>
      </c>
      <c r="B2518" t="s">
        <v>9479</v>
      </c>
      <c r="C2518" t="s">
        <v>9480</v>
      </c>
    </row>
    <row r="2519" spans="1:3" x14ac:dyDescent="0.25">
      <c r="A2519">
        <v>531602</v>
      </c>
      <c r="B2519" t="s">
        <v>9482</v>
      </c>
      <c r="C2519" t="s">
        <v>9483</v>
      </c>
    </row>
    <row r="2520" spans="1:3" x14ac:dyDescent="0.25">
      <c r="A2520">
        <v>531608</v>
      </c>
      <c r="B2520" t="s">
        <v>9485</v>
      </c>
      <c r="C2520" t="s">
        <v>9486</v>
      </c>
    </row>
    <row r="2521" spans="1:3" x14ac:dyDescent="0.25">
      <c r="A2521">
        <v>531609</v>
      </c>
      <c r="B2521" t="s">
        <v>9488</v>
      </c>
      <c r="C2521" t="s">
        <v>9489</v>
      </c>
    </row>
    <row r="2522" spans="1:3" x14ac:dyDescent="0.25">
      <c r="A2522">
        <v>531611</v>
      </c>
      <c r="B2522" t="s">
        <v>9491</v>
      </c>
      <c r="C2522" t="s">
        <v>9492</v>
      </c>
    </row>
    <row r="2523" spans="1:3" x14ac:dyDescent="0.25">
      <c r="A2523">
        <v>531612</v>
      </c>
      <c r="B2523" t="s">
        <v>9494</v>
      </c>
      <c r="C2523" t="s">
        <v>9495</v>
      </c>
    </row>
    <row r="2524" spans="1:3" x14ac:dyDescent="0.25">
      <c r="A2524">
        <v>531613</v>
      </c>
      <c r="B2524" t="s">
        <v>9497</v>
      </c>
      <c r="C2524" t="s">
        <v>9498</v>
      </c>
    </row>
    <row r="2525" spans="1:3" x14ac:dyDescent="0.25">
      <c r="A2525">
        <v>531615</v>
      </c>
      <c r="B2525" t="s">
        <v>9500</v>
      </c>
      <c r="C2525" t="s">
        <v>9501</v>
      </c>
    </row>
    <row r="2526" spans="1:3" x14ac:dyDescent="0.25">
      <c r="A2526">
        <v>531616</v>
      </c>
      <c r="B2526" t="s">
        <v>9503</v>
      </c>
      <c r="C2526" t="s">
        <v>9504</v>
      </c>
    </row>
    <row r="2527" spans="1:3" x14ac:dyDescent="0.25">
      <c r="A2527">
        <v>531621</v>
      </c>
      <c r="B2527" t="s">
        <v>9506</v>
      </c>
      <c r="C2527" t="s">
        <v>9507</v>
      </c>
    </row>
    <row r="2528" spans="1:3" x14ac:dyDescent="0.25">
      <c r="A2528">
        <v>531624</v>
      </c>
      <c r="B2528" t="s">
        <v>567</v>
      </c>
      <c r="C2528" t="s">
        <v>9509</v>
      </c>
    </row>
    <row r="2529" spans="1:3" x14ac:dyDescent="0.25">
      <c r="A2529">
        <v>531626</v>
      </c>
      <c r="B2529" t="s">
        <v>9510</v>
      </c>
      <c r="C2529" t="s">
        <v>9511</v>
      </c>
    </row>
    <row r="2530" spans="1:3" x14ac:dyDescent="0.25">
      <c r="A2530">
        <v>531628</v>
      </c>
      <c r="B2530" t="s">
        <v>9513</v>
      </c>
      <c r="C2530" t="s">
        <v>9514</v>
      </c>
    </row>
    <row r="2531" spans="1:3" x14ac:dyDescent="0.25">
      <c r="A2531">
        <v>531633</v>
      </c>
      <c r="B2531" t="s">
        <v>9516</v>
      </c>
      <c r="C2531" t="s">
        <v>9517</v>
      </c>
    </row>
    <row r="2532" spans="1:3" x14ac:dyDescent="0.25">
      <c r="A2532">
        <v>531635</v>
      </c>
      <c r="B2532" t="s">
        <v>9518</v>
      </c>
      <c r="C2532" t="s">
        <v>9519</v>
      </c>
    </row>
    <row r="2533" spans="1:3" x14ac:dyDescent="0.25">
      <c r="A2533">
        <v>531638</v>
      </c>
      <c r="B2533" t="s">
        <v>9521</v>
      </c>
      <c r="C2533" t="s">
        <v>9522</v>
      </c>
    </row>
    <row r="2534" spans="1:3" x14ac:dyDescent="0.25">
      <c r="A2534">
        <v>531640</v>
      </c>
      <c r="B2534" t="s">
        <v>9524</v>
      </c>
      <c r="C2534" t="s">
        <v>9525</v>
      </c>
    </row>
    <row r="2535" spans="1:3" x14ac:dyDescent="0.25">
      <c r="A2535">
        <v>531642</v>
      </c>
      <c r="B2535" t="s">
        <v>1801</v>
      </c>
      <c r="C2535" t="s">
        <v>9526</v>
      </c>
    </row>
    <row r="2536" spans="1:3" x14ac:dyDescent="0.25">
      <c r="A2536">
        <v>531644</v>
      </c>
      <c r="B2536" t="s">
        <v>9527</v>
      </c>
      <c r="C2536" t="s">
        <v>9528</v>
      </c>
    </row>
    <row r="2537" spans="1:3" x14ac:dyDescent="0.25">
      <c r="A2537">
        <v>531648</v>
      </c>
      <c r="B2537" t="s">
        <v>9530</v>
      </c>
      <c r="C2537" t="s">
        <v>9531</v>
      </c>
    </row>
    <row r="2538" spans="1:3" x14ac:dyDescent="0.25">
      <c r="A2538">
        <v>531650</v>
      </c>
      <c r="B2538" t="s">
        <v>9533</v>
      </c>
      <c r="C2538" t="s">
        <v>9534</v>
      </c>
    </row>
    <row r="2539" spans="1:3" x14ac:dyDescent="0.25">
      <c r="A2539">
        <v>531651</v>
      </c>
      <c r="B2539" t="s">
        <v>9536</v>
      </c>
      <c r="C2539" t="s">
        <v>9537</v>
      </c>
    </row>
    <row r="2540" spans="1:3" x14ac:dyDescent="0.25">
      <c r="A2540">
        <v>531652</v>
      </c>
      <c r="B2540" t="s">
        <v>9539</v>
      </c>
      <c r="C2540" t="s">
        <v>9540</v>
      </c>
    </row>
    <row r="2541" spans="1:3" x14ac:dyDescent="0.25">
      <c r="A2541">
        <v>531658</v>
      </c>
      <c r="B2541" t="s">
        <v>9542</v>
      </c>
      <c r="C2541" t="s">
        <v>9543</v>
      </c>
    </row>
    <row r="2542" spans="1:3" x14ac:dyDescent="0.25">
      <c r="A2542">
        <v>531659</v>
      </c>
      <c r="B2542" t="s">
        <v>9545</v>
      </c>
      <c r="C2542" t="s">
        <v>9546</v>
      </c>
    </row>
    <row r="2543" spans="1:3" x14ac:dyDescent="0.25">
      <c r="A2543">
        <v>531661</v>
      </c>
      <c r="B2543" t="s">
        <v>9548</v>
      </c>
      <c r="C2543" t="s">
        <v>9549</v>
      </c>
    </row>
    <row r="2544" spans="1:3" x14ac:dyDescent="0.25">
      <c r="A2544">
        <v>531663</v>
      </c>
      <c r="B2544" t="s">
        <v>9551</v>
      </c>
      <c r="C2544" t="s">
        <v>9552</v>
      </c>
    </row>
    <row r="2545" spans="1:3" x14ac:dyDescent="0.25">
      <c r="A2545">
        <v>531667</v>
      </c>
      <c r="B2545" t="s">
        <v>9554</v>
      </c>
      <c r="C2545" t="s">
        <v>9555</v>
      </c>
    </row>
    <row r="2546" spans="1:3" x14ac:dyDescent="0.25">
      <c r="A2546">
        <v>531668</v>
      </c>
      <c r="B2546" t="s">
        <v>9557</v>
      </c>
      <c r="C2546" t="s">
        <v>9558</v>
      </c>
    </row>
    <row r="2547" spans="1:3" x14ac:dyDescent="0.25">
      <c r="A2547">
        <v>531671</v>
      </c>
      <c r="B2547" t="s">
        <v>9560</v>
      </c>
      <c r="C2547" t="s">
        <v>9561</v>
      </c>
    </row>
    <row r="2548" spans="1:3" x14ac:dyDescent="0.25">
      <c r="A2548">
        <v>531672</v>
      </c>
      <c r="B2548" t="s">
        <v>9563</v>
      </c>
      <c r="C2548" t="s">
        <v>9564</v>
      </c>
    </row>
    <row r="2549" spans="1:3" x14ac:dyDescent="0.25">
      <c r="A2549">
        <v>531673</v>
      </c>
      <c r="B2549" t="s">
        <v>9566</v>
      </c>
      <c r="C2549" t="s">
        <v>9567</v>
      </c>
    </row>
    <row r="2550" spans="1:3" x14ac:dyDescent="0.25">
      <c r="A2550">
        <v>531674</v>
      </c>
      <c r="B2550" t="s">
        <v>9569</v>
      </c>
      <c r="C2550" t="s">
        <v>9570</v>
      </c>
    </row>
    <row r="2551" spans="1:3" x14ac:dyDescent="0.25">
      <c r="A2551">
        <v>531675</v>
      </c>
      <c r="B2551" t="s">
        <v>3049</v>
      </c>
      <c r="C2551" t="s">
        <v>9572</v>
      </c>
    </row>
    <row r="2552" spans="1:3" x14ac:dyDescent="0.25">
      <c r="A2552">
        <v>531676</v>
      </c>
      <c r="B2552" t="s">
        <v>9573</v>
      </c>
      <c r="C2552" t="s">
        <v>9574</v>
      </c>
    </row>
    <row r="2553" spans="1:3" x14ac:dyDescent="0.25">
      <c r="A2553">
        <v>531677</v>
      </c>
      <c r="B2553" t="s">
        <v>9576</v>
      </c>
      <c r="C2553" t="s">
        <v>9577</v>
      </c>
    </row>
    <row r="2554" spans="1:3" x14ac:dyDescent="0.25">
      <c r="A2554">
        <v>531680</v>
      </c>
      <c r="B2554" t="s">
        <v>9579</v>
      </c>
      <c r="C2554" t="s">
        <v>9580</v>
      </c>
    </row>
    <row r="2555" spans="1:3" x14ac:dyDescent="0.25">
      <c r="A2555">
        <v>531681</v>
      </c>
      <c r="B2555" t="s">
        <v>9582</v>
      </c>
      <c r="C2555" t="s">
        <v>9583</v>
      </c>
    </row>
    <row r="2556" spans="1:3" x14ac:dyDescent="0.25">
      <c r="A2556">
        <v>531682</v>
      </c>
      <c r="B2556" t="s">
        <v>9585</v>
      </c>
      <c r="C2556" t="s">
        <v>9586</v>
      </c>
    </row>
    <row r="2557" spans="1:3" x14ac:dyDescent="0.25">
      <c r="A2557">
        <v>531686</v>
      </c>
      <c r="B2557" t="s">
        <v>9588</v>
      </c>
      <c r="C2557" t="s">
        <v>9589</v>
      </c>
    </row>
    <row r="2558" spans="1:3" x14ac:dyDescent="0.25">
      <c r="A2558">
        <v>531687</v>
      </c>
      <c r="B2558" t="s">
        <v>1561</v>
      </c>
      <c r="C2558" t="s">
        <v>9591</v>
      </c>
    </row>
    <row r="2559" spans="1:3" x14ac:dyDescent="0.25">
      <c r="A2559">
        <v>531688</v>
      </c>
      <c r="B2559" t="s">
        <v>9592</v>
      </c>
      <c r="C2559" t="s">
        <v>9593</v>
      </c>
    </row>
    <row r="2560" spans="1:3" x14ac:dyDescent="0.25">
      <c r="A2560">
        <v>531692</v>
      </c>
      <c r="B2560" t="s">
        <v>9595</v>
      </c>
      <c r="C2560" t="s">
        <v>9596</v>
      </c>
    </row>
    <row r="2561" spans="1:3" x14ac:dyDescent="0.25">
      <c r="A2561">
        <v>531694</v>
      </c>
      <c r="B2561" t="s">
        <v>9598</v>
      </c>
      <c r="C2561" t="s">
        <v>9599</v>
      </c>
    </row>
    <row r="2562" spans="1:3" x14ac:dyDescent="0.25">
      <c r="A2562">
        <v>531695</v>
      </c>
      <c r="B2562" t="s">
        <v>9601</v>
      </c>
      <c r="C2562" t="s">
        <v>9602</v>
      </c>
    </row>
    <row r="2563" spans="1:3" x14ac:dyDescent="0.25">
      <c r="A2563">
        <v>531699</v>
      </c>
      <c r="B2563" t="s">
        <v>9604</v>
      </c>
      <c r="C2563" t="s">
        <v>9605</v>
      </c>
    </row>
    <row r="2564" spans="1:3" x14ac:dyDescent="0.25">
      <c r="A2564">
        <v>531703</v>
      </c>
      <c r="B2564" t="s">
        <v>9607</v>
      </c>
      <c r="C2564" t="s">
        <v>9608</v>
      </c>
    </row>
    <row r="2565" spans="1:3" x14ac:dyDescent="0.25">
      <c r="A2565">
        <v>531712</v>
      </c>
      <c r="B2565" t="s">
        <v>9610</v>
      </c>
      <c r="C2565" t="s">
        <v>9611</v>
      </c>
    </row>
    <row r="2566" spans="1:3" x14ac:dyDescent="0.25">
      <c r="A2566">
        <v>531713</v>
      </c>
      <c r="B2566" t="s">
        <v>9613</v>
      </c>
      <c r="C2566" t="s">
        <v>9614</v>
      </c>
    </row>
    <row r="2567" spans="1:3" x14ac:dyDescent="0.25">
      <c r="A2567">
        <v>531716</v>
      </c>
      <c r="B2567" t="s">
        <v>9616</v>
      </c>
      <c r="C2567" t="s">
        <v>9617</v>
      </c>
    </row>
    <row r="2568" spans="1:3" x14ac:dyDescent="0.25">
      <c r="A2568">
        <v>531717</v>
      </c>
      <c r="B2568" t="s">
        <v>3186</v>
      </c>
      <c r="C2568" t="s">
        <v>9619</v>
      </c>
    </row>
    <row r="2569" spans="1:3" x14ac:dyDescent="0.25">
      <c r="A2569">
        <v>531719</v>
      </c>
      <c r="B2569" t="s">
        <v>9620</v>
      </c>
      <c r="C2569" t="s">
        <v>9621</v>
      </c>
    </row>
    <row r="2570" spans="1:3" x14ac:dyDescent="0.25">
      <c r="A2570">
        <v>531723</v>
      </c>
      <c r="B2570" t="s">
        <v>2810</v>
      </c>
      <c r="C2570" t="s">
        <v>9623</v>
      </c>
    </row>
    <row r="2571" spans="1:3" x14ac:dyDescent="0.25">
      <c r="A2571">
        <v>531724</v>
      </c>
      <c r="B2571" t="s">
        <v>9624</v>
      </c>
      <c r="C2571" t="s">
        <v>9625</v>
      </c>
    </row>
    <row r="2572" spans="1:3" x14ac:dyDescent="0.25">
      <c r="A2572">
        <v>531726</v>
      </c>
      <c r="B2572" t="s">
        <v>9627</v>
      </c>
      <c r="C2572" t="s">
        <v>9628</v>
      </c>
    </row>
    <row r="2573" spans="1:3" x14ac:dyDescent="0.25">
      <c r="A2573">
        <v>531727</v>
      </c>
      <c r="B2573" t="s">
        <v>9630</v>
      </c>
      <c r="C2573" t="s">
        <v>9631</v>
      </c>
    </row>
    <row r="2574" spans="1:3" x14ac:dyDescent="0.25">
      <c r="A2574">
        <v>531731</v>
      </c>
      <c r="B2574" t="s">
        <v>9633</v>
      </c>
      <c r="C2574" t="s">
        <v>9634</v>
      </c>
    </row>
    <row r="2575" spans="1:3" x14ac:dyDescent="0.25">
      <c r="A2575">
        <v>531735</v>
      </c>
      <c r="B2575" t="s">
        <v>9636</v>
      </c>
      <c r="C2575" t="s">
        <v>9637</v>
      </c>
    </row>
    <row r="2576" spans="1:3" x14ac:dyDescent="0.25">
      <c r="A2576">
        <v>531737</v>
      </c>
      <c r="B2576" t="s">
        <v>9639</v>
      </c>
      <c r="C2576" t="s">
        <v>9640</v>
      </c>
    </row>
    <row r="2577" spans="1:3" x14ac:dyDescent="0.25">
      <c r="A2577">
        <v>531738</v>
      </c>
      <c r="B2577" t="s">
        <v>9642</v>
      </c>
      <c r="C2577" t="s">
        <v>9643</v>
      </c>
    </row>
    <row r="2578" spans="1:3" x14ac:dyDescent="0.25">
      <c r="A2578">
        <v>531739</v>
      </c>
      <c r="B2578" t="s">
        <v>9645</v>
      </c>
      <c r="C2578" t="s">
        <v>9646</v>
      </c>
    </row>
    <row r="2579" spans="1:3" x14ac:dyDescent="0.25">
      <c r="A2579">
        <v>531743</v>
      </c>
      <c r="B2579" t="s">
        <v>9648</v>
      </c>
      <c r="C2579" t="s">
        <v>9649</v>
      </c>
    </row>
    <row r="2580" spans="1:3" x14ac:dyDescent="0.25">
      <c r="A2580">
        <v>531744</v>
      </c>
      <c r="B2580" t="s">
        <v>9650</v>
      </c>
      <c r="C2580" t="s">
        <v>9651</v>
      </c>
    </row>
    <row r="2581" spans="1:3" x14ac:dyDescent="0.25">
      <c r="A2581">
        <v>531746</v>
      </c>
      <c r="B2581" t="s">
        <v>2291</v>
      </c>
      <c r="C2581" t="s">
        <v>9653</v>
      </c>
    </row>
    <row r="2582" spans="1:3" x14ac:dyDescent="0.25">
      <c r="A2582">
        <v>531752</v>
      </c>
      <c r="B2582" t="s">
        <v>9654</v>
      </c>
      <c r="C2582" t="s">
        <v>9655</v>
      </c>
    </row>
    <row r="2583" spans="1:3" x14ac:dyDescent="0.25">
      <c r="A2583">
        <v>531758</v>
      </c>
      <c r="B2583" t="s">
        <v>9657</v>
      </c>
      <c r="C2583" t="s">
        <v>9658</v>
      </c>
    </row>
    <row r="2584" spans="1:3" x14ac:dyDescent="0.25">
      <c r="A2584">
        <v>531761</v>
      </c>
      <c r="B2584" t="s">
        <v>9660</v>
      </c>
      <c r="C2584" t="s">
        <v>9661</v>
      </c>
    </row>
    <row r="2585" spans="1:3" x14ac:dyDescent="0.25">
      <c r="A2585">
        <v>531762</v>
      </c>
      <c r="B2585" t="s">
        <v>9663</v>
      </c>
      <c r="C2585" t="s">
        <v>9664</v>
      </c>
    </row>
    <row r="2586" spans="1:3" x14ac:dyDescent="0.25">
      <c r="A2586">
        <v>531768</v>
      </c>
      <c r="B2586" t="s">
        <v>2277</v>
      </c>
      <c r="C2586" t="s">
        <v>9666</v>
      </c>
    </row>
    <row r="2587" spans="1:3" x14ac:dyDescent="0.25">
      <c r="A2587">
        <v>531769</v>
      </c>
      <c r="B2587" t="s">
        <v>9667</v>
      </c>
      <c r="C2587" t="s">
        <v>9668</v>
      </c>
    </row>
    <row r="2588" spans="1:3" x14ac:dyDescent="0.25">
      <c r="A2588">
        <v>531771</v>
      </c>
      <c r="B2588" t="s">
        <v>9670</v>
      </c>
      <c r="C2588" t="s">
        <v>9671</v>
      </c>
    </row>
    <row r="2589" spans="1:3" x14ac:dyDescent="0.25">
      <c r="A2589">
        <v>531778</v>
      </c>
      <c r="B2589" t="s">
        <v>9673</v>
      </c>
      <c r="C2589" t="s">
        <v>9674</v>
      </c>
    </row>
    <row r="2590" spans="1:3" x14ac:dyDescent="0.25">
      <c r="A2590">
        <v>531780</v>
      </c>
      <c r="B2590" t="s">
        <v>9676</v>
      </c>
      <c r="C2590" t="s">
        <v>9677</v>
      </c>
    </row>
    <row r="2591" spans="1:3" x14ac:dyDescent="0.25">
      <c r="A2591">
        <v>531781</v>
      </c>
      <c r="B2591" t="s">
        <v>9679</v>
      </c>
      <c r="C2591" t="s">
        <v>9680</v>
      </c>
    </row>
    <row r="2592" spans="1:3" x14ac:dyDescent="0.25">
      <c r="A2592">
        <v>531784</v>
      </c>
      <c r="B2592" t="s">
        <v>9682</v>
      </c>
      <c r="C2592" t="s">
        <v>9683</v>
      </c>
    </row>
    <row r="2593" spans="1:3" x14ac:dyDescent="0.25">
      <c r="A2593">
        <v>531791</v>
      </c>
      <c r="B2593" t="s">
        <v>9685</v>
      </c>
      <c r="C2593" t="s">
        <v>9686</v>
      </c>
    </row>
    <row r="2594" spans="1:3" x14ac:dyDescent="0.25">
      <c r="A2594">
        <v>531794</v>
      </c>
      <c r="B2594" t="s">
        <v>9688</v>
      </c>
      <c r="C2594" t="s">
        <v>9689</v>
      </c>
    </row>
    <row r="2595" spans="1:3" x14ac:dyDescent="0.25">
      <c r="A2595">
        <v>531795</v>
      </c>
      <c r="B2595" t="s">
        <v>251</v>
      </c>
      <c r="C2595" t="s">
        <v>9691</v>
      </c>
    </row>
    <row r="2596" spans="1:3" x14ac:dyDescent="0.25">
      <c r="A2596">
        <v>531797</v>
      </c>
      <c r="B2596" t="s">
        <v>9692</v>
      </c>
      <c r="C2596" t="s">
        <v>9693</v>
      </c>
    </row>
    <row r="2597" spans="1:3" x14ac:dyDescent="0.25">
      <c r="A2597">
        <v>531802</v>
      </c>
      <c r="B2597" t="s">
        <v>9695</v>
      </c>
      <c r="C2597" t="s">
        <v>9696</v>
      </c>
    </row>
    <row r="2598" spans="1:3" x14ac:dyDescent="0.25">
      <c r="A2598">
        <v>531810</v>
      </c>
      <c r="B2598" t="s">
        <v>9698</v>
      </c>
      <c r="C2598" t="s">
        <v>9699</v>
      </c>
    </row>
    <row r="2599" spans="1:3" x14ac:dyDescent="0.25">
      <c r="A2599">
        <v>531812</v>
      </c>
      <c r="B2599" t="s">
        <v>9701</v>
      </c>
      <c r="C2599" t="s">
        <v>9702</v>
      </c>
    </row>
    <row r="2600" spans="1:3" x14ac:dyDescent="0.25">
      <c r="A2600">
        <v>531813</v>
      </c>
      <c r="B2600" t="s">
        <v>9704</v>
      </c>
      <c r="C2600" t="s">
        <v>9705</v>
      </c>
    </row>
    <row r="2601" spans="1:3" x14ac:dyDescent="0.25">
      <c r="A2601">
        <v>531814</v>
      </c>
      <c r="B2601" t="s">
        <v>9707</v>
      </c>
      <c r="C2601" t="s">
        <v>9708</v>
      </c>
    </row>
    <row r="2602" spans="1:3" x14ac:dyDescent="0.25">
      <c r="A2602">
        <v>531816</v>
      </c>
      <c r="B2602" t="s">
        <v>2167</v>
      </c>
      <c r="C2602" t="s">
        <v>9710</v>
      </c>
    </row>
    <row r="2603" spans="1:3" x14ac:dyDescent="0.25">
      <c r="A2603">
        <v>531819</v>
      </c>
      <c r="B2603" t="s">
        <v>9711</v>
      </c>
      <c r="C2603" t="s">
        <v>9712</v>
      </c>
    </row>
    <row r="2604" spans="1:3" x14ac:dyDescent="0.25">
      <c r="A2604">
        <v>531821</v>
      </c>
      <c r="B2604" t="s">
        <v>9714</v>
      </c>
      <c r="C2604" t="s">
        <v>9715</v>
      </c>
    </row>
    <row r="2605" spans="1:3" x14ac:dyDescent="0.25">
      <c r="A2605">
        <v>531822</v>
      </c>
      <c r="B2605" t="s">
        <v>9717</v>
      </c>
      <c r="C2605" t="s">
        <v>9718</v>
      </c>
    </row>
    <row r="2606" spans="1:3" x14ac:dyDescent="0.25">
      <c r="A2606">
        <v>531825</v>
      </c>
      <c r="B2606" t="s">
        <v>9720</v>
      </c>
      <c r="C2606" t="s">
        <v>9721</v>
      </c>
    </row>
    <row r="2607" spans="1:3" x14ac:dyDescent="0.25">
      <c r="A2607">
        <v>531830</v>
      </c>
      <c r="B2607" t="s">
        <v>9723</v>
      </c>
      <c r="C2607" t="s">
        <v>9724</v>
      </c>
    </row>
    <row r="2608" spans="1:3" x14ac:dyDescent="0.25">
      <c r="A2608">
        <v>531831</v>
      </c>
      <c r="B2608" t="s">
        <v>9726</v>
      </c>
      <c r="C2608" t="s">
        <v>9727</v>
      </c>
    </row>
    <row r="2609" spans="1:3" x14ac:dyDescent="0.25">
      <c r="A2609">
        <v>531832</v>
      </c>
      <c r="B2609" t="s">
        <v>9729</v>
      </c>
      <c r="C2609" t="s">
        <v>9730</v>
      </c>
    </row>
    <row r="2610" spans="1:3" x14ac:dyDescent="0.25">
      <c r="A2610">
        <v>531840</v>
      </c>
      <c r="B2610" t="s">
        <v>9732</v>
      </c>
      <c r="C2610" t="s">
        <v>9733</v>
      </c>
    </row>
    <row r="2611" spans="1:3" x14ac:dyDescent="0.25">
      <c r="A2611">
        <v>531841</v>
      </c>
      <c r="B2611" t="s">
        <v>9735</v>
      </c>
      <c r="C2611" t="s">
        <v>9736</v>
      </c>
    </row>
    <row r="2612" spans="1:3" x14ac:dyDescent="0.25">
      <c r="A2612">
        <v>531842</v>
      </c>
      <c r="B2612" t="s">
        <v>9738</v>
      </c>
      <c r="C2612" t="s">
        <v>9739</v>
      </c>
    </row>
    <row r="2613" spans="1:3" x14ac:dyDescent="0.25">
      <c r="A2613">
        <v>531845</v>
      </c>
      <c r="B2613" t="s">
        <v>3303</v>
      </c>
      <c r="C2613" t="s">
        <v>9741</v>
      </c>
    </row>
    <row r="2614" spans="1:3" x14ac:dyDescent="0.25">
      <c r="A2614">
        <v>531846</v>
      </c>
      <c r="B2614" t="s">
        <v>9742</v>
      </c>
      <c r="C2614" t="s">
        <v>9743</v>
      </c>
    </row>
    <row r="2615" spans="1:3" x14ac:dyDescent="0.25">
      <c r="A2615">
        <v>531847</v>
      </c>
      <c r="B2615" t="s">
        <v>9744</v>
      </c>
      <c r="C2615" t="s">
        <v>9745</v>
      </c>
    </row>
    <row r="2616" spans="1:3" x14ac:dyDescent="0.25">
      <c r="A2616">
        <v>531854</v>
      </c>
      <c r="B2616" t="s">
        <v>9747</v>
      </c>
      <c r="C2616" t="s">
        <v>9748</v>
      </c>
    </row>
    <row r="2617" spans="1:3" x14ac:dyDescent="0.25">
      <c r="A2617">
        <v>531855</v>
      </c>
      <c r="B2617" t="s">
        <v>9750</v>
      </c>
      <c r="C2617" t="s">
        <v>9751</v>
      </c>
    </row>
    <row r="2618" spans="1:3" x14ac:dyDescent="0.25">
      <c r="A2618">
        <v>531859</v>
      </c>
      <c r="B2618" t="s">
        <v>9753</v>
      </c>
      <c r="C2618" t="s">
        <v>9754</v>
      </c>
    </row>
    <row r="2619" spans="1:3" x14ac:dyDescent="0.25">
      <c r="A2619">
        <v>531861</v>
      </c>
      <c r="B2619" t="s">
        <v>9756</v>
      </c>
      <c r="C2619" t="s">
        <v>9757</v>
      </c>
    </row>
    <row r="2620" spans="1:3" x14ac:dyDescent="0.25">
      <c r="A2620">
        <v>531862</v>
      </c>
      <c r="B2620" t="s">
        <v>9759</v>
      </c>
      <c r="C2620" t="s">
        <v>9760</v>
      </c>
    </row>
    <row r="2621" spans="1:3" x14ac:dyDescent="0.25">
      <c r="A2621">
        <v>531867</v>
      </c>
      <c r="B2621" t="s">
        <v>9762</v>
      </c>
      <c r="C2621" t="s">
        <v>9763</v>
      </c>
    </row>
    <row r="2622" spans="1:3" x14ac:dyDescent="0.25">
      <c r="A2622">
        <v>531869</v>
      </c>
      <c r="B2622" t="s">
        <v>9765</v>
      </c>
      <c r="C2622" t="s">
        <v>9766</v>
      </c>
    </row>
    <row r="2623" spans="1:3" x14ac:dyDescent="0.25">
      <c r="A2623">
        <v>531870</v>
      </c>
      <c r="B2623" t="s">
        <v>9768</v>
      </c>
      <c r="C2623" t="s">
        <v>9769</v>
      </c>
    </row>
    <row r="2624" spans="1:3" x14ac:dyDescent="0.25">
      <c r="A2624">
        <v>531878</v>
      </c>
      <c r="B2624" t="s">
        <v>9771</v>
      </c>
      <c r="C2624" t="s">
        <v>9772</v>
      </c>
    </row>
    <row r="2625" spans="1:3" x14ac:dyDescent="0.25">
      <c r="A2625">
        <v>531879</v>
      </c>
      <c r="B2625" t="s">
        <v>2249</v>
      </c>
      <c r="C2625" t="s">
        <v>9774</v>
      </c>
    </row>
    <row r="2626" spans="1:3" x14ac:dyDescent="0.25">
      <c r="A2626">
        <v>531881</v>
      </c>
      <c r="B2626" t="s">
        <v>9775</v>
      </c>
      <c r="C2626" t="s">
        <v>9776</v>
      </c>
    </row>
    <row r="2627" spans="1:3" x14ac:dyDescent="0.25">
      <c r="A2627">
        <v>531882</v>
      </c>
      <c r="B2627" t="s">
        <v>1637</v>
      </c>
      <c r="C2627" t="s">
        <v>9778</v>
      </c>
    </row>
    <row r="2628" spans="1:3" x14ac:dyDescent="0.25">
      <c r="A2628">
        <v>531885</v>
      </c>
      <c r="B2628" t="s">
        <v>9779</v>
      </c>
      <c r="C2628" t="s">
        <v>9780</v>
      </c>
    </row>
    <row r="2629" spans="1:3" x14ac:dyDescent="0.25">
      <c r="A2629">
        <v>531887</v>
      </c>
      <c r="B2629" t="s">
        <v>9782</v>
      </c>
      <c r="C2629" t="s">
        <v>9783</v>
      </c>
    </row>
    <row r="2630" spans="1:3" x14ac:dyDescent="0.25">
      <c r="A2630">
        <v>531888</v>
      </c>
      <c r="B2630" t="s">
        <v>9785</v>
      </c>
      <c r="C2630" t="s">
        <v>9786</v>
      </c>
    </row>
    <row r="2631" spans="1:3" x14ac:dyDescent="0.25">
      <c r="A2631">
        <v>531889</v>
      </c>
      <c r="B2631" t="s">
        <v>9788</v>
      </c>
      <c r="C2631" t="s">
        <v>9789</v>
      </c>
    </row>
    <row r="2632" spans="1:3" x14ac:dyDescent="0.25">
      <c r="A2632">
        <v>531892</v>
      </c>
      <c r="B2632" t="s">
        <v>1567</v>
      </c>
      <c r="C2632" t="s">
        <v>9791</v>
      </c>
    </row>
    <row r="2633" spans="1:3" x14ac:dyDescent="0.25">
      <c r="A2633">
        <v>531893</v>
      </c>
      <c r="B2633" t="s">
        <v>9792</v>
      </c>
      <c r="C2633" t="s">
        <v>9793</v>
      </c>
    </row>
    <row r="2634" spans="1:3" x14ac:dyDescent="0.25">
      <c r="A2634">
        <v>531898</v>
      </c>
      <c r="B2634" t="s">
        <v>9795</v>
      </c>
      <c r="C2634" t="s">
        <v>9796</v>
      </c>
    </row>
    <row r="2635" spans="1:3" x14ac:dyDescent="0.25">
      <c r="A2635">
        <v>531900</v>
      </c>
      <c r="B2635" t="s">
        <v>9798</v>
      </c>
      <c r="C2635" t="s">
        <v>9799</v>
      </c>
    </row>
    <row r="2636" spans="1:3" x14ac:dyDescent="0.25">
      <c r="A2636">
        <v>531904</v>
      </c>
      <c r="B2636" t="s">
        <v>9801</v>
      </c>
      <c r="C2636" t="s">
        <v>9802</v>
      </c>
    </row>
    <row r="2637" spans="1:3" x14ac:dyDescent="0.25">
      <c r="A2637">
        <v>531909</v>
      </c>
      <c r="B2637" t="s">
        <v>9804</v>
      </c>
      <c r="C2637" t="s">
        <v>9805</v>
      </c>
    </row>
    <row r="2638" spans="1:3" x14ac:dyDescent="0.25">
      <c r="A2638">
        <v>531910</v>
      </c>
      <c r="B2638" t="s">
        <v>9807</v>
      </c>
      <c r="C2638" t="s">
        <v>9808</v>
      </c>
    </row>
    <row r="2639" spans="1:3" x14ac:dyDescent="0.25">
      <c r="A2639">
        <v>531911</v>
      </c>
      <c r="B2639" t="s">
        <v>9810</v>
      </c>
      <c r="C2639" t="s">
        <v>9811</v>
      </c>
    </row>
    <row r="2640" spans="1:3" x14ac:dyDescent="0.25">
      <c r="A2640">
        <v>531913</v>
      </c>
      <c r="B2640" t="s">
        <v>9813</v>
      </c>
      <c r="C2640" t="s">
        <v>9814</v>
      </c>
    </row>
    <row r="2641" spans="1:3" x14ac:dyDescent="0.25">
      <c r="A2641">
        <v>531917</v>
      </c>
      <c r="B2641" t="s">
        <v>9816</v>
      </c>
      <c r="C2641" t="s">
        <v>9817</v>
      </c>
    </row>
    <row r="2642" spans="1:3" x14ac:dyDescent="0.25">
      <c r="A2642">
        <v>531918</v>
      </c>
      <c r="B2642" t="s">
        <v>9819</v>
      </c>
      <c r="C2642" t="s">
        <v>9820</v>
      </c>
    </row>
    <row r="2643" spans="1:3" x14ac:dyDescent="0.25">
      <c r="A2643">
        <v>531919</v>
      </c>
      <c r="B2643" t="s">
        <v>9821</v>
      </c>
      <c r="C2643" t="s">
        <v>9822</v>
      </c>
    </row>
    <row r="2644" spans="1:3" x14ac:dyDescent="0.25">
      <c r="A2644">
        <v>531921</v>
      </c>
      <c r="B2644" t="s">
        <v>68</v>
      </c>
      <c r="C2644" t="s">
        <v>9824</v>
      </c>
    </row>
    <row r="2645" spans="1:3" x14ac:dyDescent="0.25">
      <c r="A2645">
        <v>531923</v>
      </c>
      <c r="B2645" t="s">
        <v>9825</v>
      </c>
      <c r="C2645" t="s">
        <v>9826</v>
      </c>
    </row>
    <row r="2646" spans="1:3" x14ac:dyDescent="0.25">
      <c r="A2646">
        <v>531925</v>
      </c>
      <c r="B2646" t="s">
        <v>9828</v>
      </c>
      <c r="C2646" t="s">
        <v>9829</v>
      </c>
    </row>
    <row r="2647" spans="1:3" x14ac:dyDescent="0.25">
      <c r="A2647">
        <v>531928</v>
      </c>
      <c r="B2647" t="s">
        <v>9831</v>
      </c>
      <c r="C2647" t="s">
        <v>9832</v>
      </c>
    </row>
    <row r="2648" spans="1:3" x14ac:dyDescent="0.25">
      <c r="A2648">
        <v>531929</v>
      </c>
      <c r="B2648" t="s">
        <v>9834</v>
      </c>
      <c r="C2648" t="s">
        <v>9835</v>
      </c>
    </row>
    <row r="2649" spans="1:3" x14ac:dyDescent="0.25">
      <c r="A2649">
        <v>531930</v>
      </c>
      <c r="B2649" t="s">
        <v>9837</v>
      </c>
      <c r="C2649" t="s">
        <v>9838</v>
      </c>
    </row>
    <row r="2650" spans="1:3" x14ac:dyDescent="0.25">
      <c r="A2650">
        <v>531931</v>
      </c>
      <c r="B2650" t="s">
        <v>9840</v>
      </c>
      <c r="C2650" t="s">
        <v>9841</v>
      </c>
    </row>
    <row r="2651" spans="1:3" x14ac:dyDescent="0.25">
      <c r="A2651">
        <v>531934</v>
      </c>
      <c r="B2651" t="s">
        <v>2879</v>
      </c>
      <c r="C2651" t="s">
        <v>9842</v>
      </c>
    </row>
    <row r="2652" spans="1:3" x14ac:dyDescent="0.25">
      <c r="A2652">
        <v>531936</v>
      </c>
      <c r="B2652" t="s">
        <v>9843</v>
      </c>
      <c r="C2652" t="s">
        <v>9844</v>
      </c>
    </row>
    <row r="2653" spans="1:3" x14ac:dyDescent="0.25">
      <c r="A2653">
        <v>531937</v>
      </c>
      <c r="B2653" t="s">
        <v>9846</v>
      </c>
      <c r="C2653" t="s">
        <v>9847</v>
      </c>
    </row>
    <row r="2654" spans="1:3" x14ac:dyDescent="0.25">
      <c r="A2654">
        <v>531944</v>
      </c>
      <c r="B2654" t="s">
        <v>9849</v>
      </c>
      <c r="C2654" t="s">
        <v>9850</v>
      </c>
    </row>
    <row r="2655" spans="1:3" x14ac:dyDescent="0.25">
      <c r="A2655">
        <v>531945</v>
      </c>
      <c r="B2655" t="s">
        <v>9852</v>
      </c>
      <c r="C2655" t="s">
        <v>9853</v>
      </c>
    </row>
    <row r="2656" spans="1:3" x14ac:dyDescent="0.25">
      <c r="A2656">
        <v>531950</v>
      </c>
      <c r="B2656" t="s">
        <v>9855</v>
      </c>
      <c r="C2656" t="s">
        <v>9856</v>
      </c>
    </row>
    <row r="2657" spans="1:3" x14ac:dyDescent="0.25">
      <c r="A2657">
        <v>531952</v>
      </c>
      <c r="B2657" t="s">
        <v>9858</v>
      </c>
      <c r="C2657" t="s">
        <v>9859</v>
      </c>
    </row>
    <row r="2658" spans="1:3" x14ac:dyDescent="0.25">
      <c r="A2658">
        <v>531962</v>
      </c>
      <c r="B2658" t="s">
        <v>9861</v>
      </c>
      <c r="C2658" t="s">
        <v>9862</v>
      </c>
    </row>
    <row r="2659" spans="1:3" x14ac:dyDescent="0.25">
      <c r="A2659">
        <v>531963</v>
      </c>
      <c r="B2659" t="s">
        <v>9864</v>
      </c>
      <c r="C2659" t="s">
        <v>9865</v>
      </c>
    </row>
    <row r="2660" spans="1:3" x14ac:dyDescent="0.25">
      <c r="A2660">
        <v>531968</v>
      </c>
      <c r="B2660" t="s">
        <v>9867</v>
      </c>
      <c r="C2660" t="s">
        <v>9868</v>
      </c>
    </row>
    <row r="2661" spans="1:3" x14ac:dyDescent="0.25">
      <c r="A2661">
        <v>531971</v>
      </c>
      <c r="B2661" t="s">
        <v>9870</v>
      </c>
      <c r="C2661" t="s">
        <v>9871</v>
      </c>
    </row>
    <row r="2662" spans="1:3" x14ac:dyDescent="0.25">
      <c r="A2662">
        <v>531972</v>
      </c>
      <c r="B2662" t="s">
        <v>9873</v>
      </c>
      <c r="C2662" t="s">
        <v>9874</v>
      </c>
    </row>
    <row r="2663" spans="1:3" x14ac:dyDescent="0.25">
      <c r="A2663">
        <v>531977</v>
      </c>
      <c r="B2663" t="s">
        <v>9876</v>
      </c>
      <c r="C2663" t="s">
        <v>9877</v>
      </c>
    </row>
    <row r="2664" spans="1:3" x14ac:dyDescent="0.25">
      <c r="A2664">
        <v>531978</v>
      </c>
      <c r="B2664" t="s">
        <v>133</v>
      </c>
      <c r="C2664" t="s">
        <v>9879</v>
      </c>
    </row>
    <row r="2665" spans="1:3" x14ac:dyDescent="0.25">
      <c r="A2665">
        <v>531979</v>
      </c>
      <c r="B2665" t="s">
        <v>9880</v>
      </c>
      <c r="C2665" t="s">
        <v>9881</v>
      </c>
    </row>
    <row r="2666" spans="1:3" x14ac:dyDescent="0.25">
      <c r="A2666">
        <v>531980</v>
      </c>
      <c r="B2666" t="s">
        <v>9883</v>
      </c>
      <c r="C2666" t="s">
        <v>9884</v>
      </c>
    </row>
    <row r="2667" spans="1:3" x14ac:dyDescent="0.25">
      <c r="A2667">
        <v>531982</v>
      </c>
      <c r="B2667" t="s">
        <v>9886</v>
      </c>
      <c r="C2667" t="s">
        <v>9887</v>
      </c>
    </row>
    <row r="2668" spans="1:3" x14ac:dyDescent="0.25">
      <c r="A2668">
        <v>531989</v>
      </c>
      <c r="B2668" t="s">
        <v>9889</v>
      </c>
      <c r="C2668" t="s">
        <v>9890</v>
      </c>
    </row>
    <row r="2669" spans="1:3" x14ac:dyDescent="0.25">
      <c r="A2669">
        <v>531991</v>
      </c>
      <c r="B2669" t="s">
        <v>9892</v>
      </c>
      <c r="C2669" t="s">
        <v>9893</v>
      </c>
    </row>
    <row r="2670" spans="1:3" x14ac:dyDescent="0.25">
      <c r="A2670">
        <v>531994</v>
      </c>
      <c r="B2670" t="s">
        <v>9895</v>
      </c>
      <c r="C2670" t="s">
        <v>9896</v>
      </c>
    </row>
    <row r="2671" spans="1:3" x14ac:dyDescent="0.25">
      <c r="A2671">
        <v>531996</v>
      </c>
      <c r="B2671" t="s">
        <v>9898</v>
      </c>
      <c r="C2671" t="s">
        <v>9899</v>
      </c>
    </row>
    <row r="2672" spans="1:3" x14ac:dyDescent="0.25">
      <c r="A2672">
        <v>532001</v>
      </c>
      <c r="B2672" t="s">
        <v>9901</v>
      </c>
      <c r="C2672" t="s">
        <v>9902</v>
      </c>
    </row>
    <row r="2673" spans="1:3" x14ac:dyDescent="0.25">
      <c r="A2673">
        <v>532005</v>
      </c>
      <c r="B2673" t="s">
        <v>9904</v>
      </c>
      <c r="C2673" t="s">
        <v>9905</v>
      </c>
    </row>
    <row r="2674" spans="1:3" x14ac:dyDescent="0.25">
      <c r="A2674">
        <v>532007</v>
      </c>
      <c r="B2674" t="s">
        <v>9907</v>
      </c>
      <c r="C2674" t="s">
        <v>9908</v>
      </c>
    </row>
    <row r="2675" spans="1:3" x14ac:dyDescent="0.25">
      <c r="A2675">
        <v>532011</v>
      </c>
      <c r="B2675" t="s">
        <v>9910</v>
      </c>
      <c r="C2675" t="s">
        <v>9911</v>
      </c>
    </row>
    <row r="2676" spans="1:3" x14ac:dyDescent="0.25">
      <c r="A2676">
        <v>532015</v>
      </c>
      <c r="B2676" t="s">
        <v>9913</v>
      </c>
      <c r="C2676" t="s">
        <v>9914</v>
      </c>
    </row>
    <row r="2677" spans="1:3" x14ac:dyDescent="0.25">
      <c r="A2677">
        <v>532016</v>
      </c>
      <c r="B2677" t="s">
        <v>9916</v>
      </c>
      <c r="C2677" t="s">
        <v>9917</v>
      </c>
    </row>
    <row r="2678" spans="1:3" x14ac:dyDescent="0.25">
      <c r="A2678">
        <v>532021</v>
      </c>
      <c r="B2678" t="s">
        <v>9919</v>
      </c>
      <c r="C2678" t="s">
        <v>9920</v>
      </c>
    </row>
    <row r="2679" spans="1:3" x14ac:dyDescent="0.25">
      <c r="A2679">
        <v>532022</v>
      </c>
      <c r="B2679" t="s">
        <v>9922</v>
      </c>
      <c r="C2679" t="s">
        <v>9923</v>
      </c>
    </row>
    <row r="2680" spans="1:3" x14ac:dyDescent="0.25">
      <c r="A2680">
        <v>532024</v>
      </c>
      <c r="B2680" t="s">
        <v>9925</v>
      </c>
      <c r="C2680" t="s">
        <v>9926</v>
      </c>
    </row>
    <row r="2681" spans="1:3" x14ac:dyDescent="0.25">
      <c r="A2681">
        <v>532025</v>
      </c>
      <c r="B2681" t="s">
        <v>9928</v>
      </c>
      <c r="C2681" t="s">
        <v>9929</v>
      </c>
    </row>
    <row r="2682" spans="1:3" x14ac:dyDescent="0.25">
      <c r="A2682">
        <v>532029</v>
      </c>
      <c r="B2682" t="s">
        <v>9931</v>
      </c>
      <c r="C2682" t="s">
        <v>9932</v>
      </c>
    </row>
    <row r="2683" spans="1:3" x14ac:dyDescent="0.25">
      <c r="A2683">
        <v>532033</v>
      </c>
      <c r="B2683" t="s">
        <v>1407</v>
      </c>
      <c r="C2683" t="s">
        <v>9934</v>
      </c>
    </row>
    <row r="2684" spans="1:3" x14ac:dyDescent="0.25">
      <c r="A2684">
        <v>532034</v>
      </c>
      <c r="B2684" t="s">
        <v>9935</v>
      </c>
      <c r="C2684" t="s">
        <v>9936</v>
      </c>
    </row>
    <row r="2685" spans="1:3" x14ac:dyDescent="0.25">
      <c r="A2685">
        <v>532035</v>
      </c>
      <c r="B2685" t="s">
        <v>9938</v>
      </c>
      <c r="C2685" t="s">
        <v>9939</v>
      </c>
    </row>
    <row r="2686" spans="1:3" x14ac:dyDescent="0.25">
      <c r="A2686">
        <v>532038</v>
      </c>
      <c r="B2686" t="s">
        <v>9941</v>
      </c>
      <c r="C2686" t="s">
        <v>9942</v>
      </c>
    </row>
    <row r="2687" spans="1:3" x14ac:dyDescent="0.25">
      <c r="A2687">
        <v>532039</v>
      </c>
      <c r="B2687" t="s">
        <v>9944</v>
      </c>
      <c r="C2687" t="s">
        <v>9945</v>
      </c>
    </row>
    <row r="2688" spans="1:3" x14ac:dyDescent="0.25">
      <c r="A2688">
        <v>532041</v>
      </c>
      <c r="B2688" t="s">
        <v>9947</v>
      </c>
      <c r="C2688" t="s">
        <v>9948</v>
      </c>
    </row>
    <row r="2689" spans="1:3" x14ac:dyDescent="0.25">
      <c r="A2689">
        <v>532042</v>
      </c>
      <c r="B2689" t="s">
        <v>9950</v>
      </c>
      <c r="C2689" t="s">
        <v>9951</v>
      </c>
    </row>
    <row r="2690" spans="1:3" x14ac:dyDescent="0.25">
      <c r="A2690">
        <v>532051</v>
      </c>
      <c r="B2690" t="s">
        <v>2905</v>
      </c>
      <c r="C2690" t="s">
        <v>9953</v>
      </c>
    </row>
    <row r="2691" spans="1:3" x14ac:dyDescent="0.25">
      <c r="A2691">
        <v>532053</v>
      </c>
      <c r="B2691" t="s">
        <v>9954</v>
      </c>
      <c r="C2691" t="s">
        <v>9955</v>
      </c>
    </row>
    <row r="2692" spans="1:3" x14ac:dyDescent="0.25">
      <c r="A2692">
        <v>532054</v>
      </c>
      <c r="B2692" t="s">
        <v>1545</v>
      </c>
      <c r="C2692" t="s">
        <v>9957</v>
      </c>
    </row>
    <row r="2693" spans="1:3" x14ac:dyDescent="0.25">
      <c r="A2693">
        <v>532056</v>
      </c>
      <c r="B2693" t="s">
        <v>9958</v>
      </c>
      <c r="C2693" t="s">
        <v>9959</v>
      </c>
    </row>
    <row r="2694" spans="1:3" x14ac:dyDescent="0.25">
      <c r="A2694">
        <v>532057</v>
      </c>
      <c r="B2694" t="s">
        <v>9961</v>
      </c>
      <c r="C2694" t="s">
        <v>9962</v>
      </c>
    </row>
    <row r="2695" spans="1:3" x14ac:dyDescent="0.25">
      <c r="A2695">
        <v>532067</v>
      </c>
      <c r="B2695" t="s">
        <v>9964</v>
      </c>
      <c r="C2695" t="s">
        <v>9965</v>
      </c>
    </row>
    <row r="2696" spans="1:3" x14ac:dyDescent="0.25">
      <c r="A2696">
        <v>532070</v>
      </c>
      <c r="B2696" t="s">
        <v>9967</v>
      </c>
      <c r="C2696" t="s">
        <v>9968</v>
      </c>
    </row>
    <row r="2697" spans="1:3" x14ac:dyDescent="0.25">
      <c r="A2697">
        <v>532072</v>
      </c>
      <c r="B2697" t="s">
        <v>9970</v>
      </c>
      <c r="C2697" t="s">
        <v>9971</v>
      </c>
    </row>
    <row r="2698" spans="1:3" x14ac:dyDescent="0.25">
      <c r="A2698">
        <v>532078</v>
      </c>
      <c r="B2698" t="s">
        <v>9973</v>
      </c>
      <c r="C2698" t="s">
        <v>9974</v>
      </c>
    </row>
    <row r="2699" spans="1:3" x14ac:dyDescent="0.25">
      <c r="A2699">
        <v>532081</v>
      </c>
      <c r="B2699" t="s">
        <v>1627</v>
      </c>
      <c r="C2699" t="s">
        <v>9976</v>
      </c>
    </row>
    <row r="2700" spans="1:3" x14ac:dyDescent="0.25">
      <c r="A2700">
        <v>532083</v>
      </c>
      <c r="B2700" t="s">
        <v>9977</v>
      </c>
      <c r="C2700" t="s">
        <v>9978</v>
      </c>
    </row>
    <row r="2701" spans="1:3" x14ac:dyDescent="0.25">
      <c r="A2701">
        <v>532090</v>
      </c>
      <c r="B2701" t="s">
        <v>9980</v>
      </c>
      <c r="C2701" t="s">
        <v>9981</v>
      </c>
    </row>
    <row r="2702" spans="1:3" x14ac:dyDescent="0.25">
      <c r="A2702">
        <v>532092</v>
      </c>
      <c r="B2702" t="s">
        <v>9983</v>
      </c>
      <c r="C2702" t="s">
        <v>9984</v>
      </c>
    </row>
    <row r="2703" spans="1:3" x14ac:dyDescent="0.25">
      <c r="A2703">
        <v>532097</v>
      </c>
      <c r="B2703" t="s">
        <v>1923</v>
      </c>
      <c r="C2703" t="s">
        <v>9986</v>
      </c>
    </row>
    <row r="2704" spans="1:3" x14ac:dyDescent="0.25">
      <c r="A2704">
        <v>532100</v>
      </c>
      <c r="B2704" t="s">
        <v>9987</v>
      </c>
      <c r="C2704" t="s">
        <v>9988</v>
      </c>
    </row>
    <row r="2705" spans="1:3" x14ac:dyDescent="0.25">
      <c r="A2705">
        <v>532102</v>
      </c>
      <c r="B2705" t="s">
        <v>9990</v>
      </c>
      <c r="C2705" t="s">
        <v>9991</v>
      </c>
    </row>
    <row r="2706" spans="1:3" x14ac:dyDescent="0.25">
      <c r="A2706">
        <v>532105</v>
      </c>
      <c r="B2706" t="s">
        <v>9993</v>
      </c>
      <c r="C2706" t="s">
        <v>9994</v>
      </c>
    </row>
    <row r="2707" spans="1:3" x14ac:dyDescent="0.25">
      <c r="A2707">
        <v>532106</v>
      </c>
      <c r="B2707" t="s">
        <v>2426</v>
      </c>
      <c r="C2707" t="s">
        <v>9996</v>
      </c>
    </row>
    <row r="2708" spans="1:3" x14ac:dyDescent="0.25">
      <c r="A2708">
        <v>532113</v>
      </c>
      <c r="B2708" t="s">
        <v>9997</v>
      </c>
      <c r="C2708" t="s">
        <v>9998</v>
      </c>
    </row>
    <row r="2709" spans="1:3" x14ac:dyDescent="0.25">
      <c r="A2709">
        <v>532114</v>
      </c>
      <c r="B2709" t="s">
        <v>10000</v>
      </c>
      <c r="C2709" t="s">
        <v>10001</v>
      </c>
    </row>
    <row r="2710" spans="1:3" x14ac:dyDescent="0.25">
      <c r="A2710">
        <v>532121</v>
      </c>
      <c r="B2710" t="s">
        <v>635</v>
      </c>
      <c r="C2710" t="s">
        <v>10003</v>
      </c>
    </row>
    <row r="2711" spans="1:3" x14ac:dyDescent="0.25">
      <c r="A2711">
        <v>532123</v>
      </c>
      <c r="B2711" t="s">
        <v>441</v>
      </c>
      <c r="C2711" t="s">
        <v>10004</v>
      </c>
    </row>
    <row r="2712" spans="1:3" x14ac:dyDescent="0.25">
      <c r="A2712">
        <v>532124</v>
      </c>
      <c r="B2712" t="s">
        <v>10005</v>
      </c>
      <c r="C2712" t="s">
        <v>10006</v>
      </c>
    </row>
    <row r="2713" spans="1:3" x14ac:dyDescent="0.25">
      <c r="A2713">
        <v>532127</v>
      </c>
      <c r="B2713" t="s">
        <v>10008</v>
      </c>
      <c r="C2713" t="s">
        <v>10009</v>
      </c>
    </row>
    <row r="2714" spans="1:3" x14ac:dyDescent="0.25">
      <c r="A2714">
        <v>532129</v>
      </c>
      <c r="B2714" t="s">
        <v>1120</v>
      </c>
      <c r="C2714" t="s">
        <v>10011</v>
      </c>
    </row>
    <row r="2715" spans="1:3" x14ac:dyDescent="0.25">
      <c r="A2715">
        <v>532133</v>
      </c>
      <c r="B2715" t="s">
        <v>1242</v>
      </c>
      <c r="C2715" t="s">
        <v>10012</v>
      </c>
    </row>
    <row r="2716" spans="1:3" x14ac:dyDescent="0.25">
      <c r="A2716">
        <v>532134</v>
      </c>
      <c r="B2716" t="s">
        <v>321</v>
      </c>
      <c r="C2716" t="s">
        <v>10013</v>
      </c>
    </row>
    <row r="2717" spans="1:3" x14ac:dyDescent="0.25">
      <c r="A2717">
        <v>532139</v>
      </c>
      <c r="B2717" t="s">
        <v>10014</v>
      </c>
      <c r="C2717" t="s">
        <v>10015</v>
      </c>
    </row>
    <row r="2718" spans="1:3" x14ac:dyDescent="0.25">
      <c r="A2718">
        <v>532140</v>
      </c>
      <c r="B2718" t="s">
        <v>10017</v>
      </c>
      <c r="C2718" t="s">
        <v>10018</v>
      </c>
    </row>
    <row r="2719" spans="1:3" x14ac:dyDescent="0.25">
      <c r="A2719">
        <v>532141</v>
      </c>
      <c r="B2719" t="s">
        <v>149</v>
      </c>
      <c r="C2719" t="s">
        <v>10020</v>
      </c>
    </row>
    <row r="2720" spans="1:3" x14ac:dyDescent="0.25">
      <c r="A2720">
        <v>532144</v>
      </c>
      <c r="B2720" t="s">
        <v>3256</v>
      </c>
      <c r="C2720" t="s">
        <v>10021</v>
      </c>
    </row>
    <row r="2721" spans="1:3" x14ac:dyDescent="0.25">
      <c r="A2721">
        <v>532145</v>
      </c>
      <c r="B2721" t="s">
        <v>10022</v>
      </c>
      <c r="C2721" t="s">
        <v>10023</v>
      </c>
    </row>
    <row r="2722" spans="1:3" x14ac:dyDescent="0.25">
      <c r="A2722">
        <v>532149</v>
      </c>
      <c r="B2722" t="s">
        <v>325</v>
      </c>
      <c r="C2722" t="s">
        <v>10025</v>
      </c>
    </row>
    <row r="2723" spans="1:3" x14ac:dyDescent="0.25">
      <c r="A2723">
        <v>532150</v>
      </c>
      <c r="B2723" t="s">
        <v>1309</v>
      </c>
      <c r="C2723" t="s">
        <v>10026</v>
      </c>
    </row>
    <row r="2724" spans="1:3" x14ac:dyDescent="0.25">
      <c r="A2724">
        <v>532154</v>
      </c>
      <c r="B2724" t="s">
        <v>10027</v>
      </c>
      <c r="C2724" t="s">
        <v>10028</v>
      </c>
    </row>
    <row r="2725" spans="1:3" x14ac:dyDescent="0.25">
      <c r="A2725">
        <v>532155</v>
      </c>
      <c r="B2725" t="s">
        <v>874</v>
      </c>
      <c r="C2725" t="s">
        <v>10030</v>
      </c>
    </row>
    <row r="2726" spans="1:3" x14ac:dyDescent="0.25">
      <c r="A2726">
        <v>532156</v>
      </c>
      <c r="B2726" t="s">
        <v>3152</v>
      </c>
      <c r="C2726" t="s">
        <v>10032</v>
      </c>
    </row>
    <row r="2727" spans="1:3" x14ac:dyDescent="0.25">
      <c r="A2727">
        <v>532160</v>
      </c>
      <c r="B2727" t="s">
        <v>10033</v>
      </c>
      <c r="C2727" t="s">
        <v>10034</v>
      </c>
    </row>
    <row r="2728" spans="1:3" x14ac:dyDescent="0.25">
      <c r="A2728">
        <v>532162</v>
      </c>
      <c r="B2728" t="s">
        <v>1459</v>
      </c>
      <c r="C2728" t="s">
        <v>10036</v>
      </c>
    </row>
    <row r="2729" spans="1:3" x14ac:dyDescent="0.25">
      <c r="A2729">
        <v>532163</v>
      </c>
      <c r="B2729" t="s">
        <v>2562</v>
      </c>
      <c r="C2729" t="s">
        <v>10037</v>
      </c>
    </row>
    <row r="2730" spans="1:3" x14ac:dyDescent="0.25">
      <c r="A2730">
        <v>532164</v>
      </c>
      <c r="B2730" t="s">
        <v>10038</v>
      </c>
      <c r="C2730" t="s">
        <v>10039</v>
      </c>
    </row>
    <row r="2731" spans="1:3" x14ac:dyDescent="0.25">
      <c r="A2731">
        <v>532166</v>
      </c>
      <c r="B2731" t="s">
        <v>10041</v>
      </c>
      <c r="C2731" t="s">
        <v>10042</v>
      </c>
    </row>
    <row r="2732" spans="1:3" x14ac:dyDescent="0.25">
      <c r="A2732">
        <v>532167</v>
      </c>
      <c r="B2732" t="s">
        <v>10044</v>
      </c>
      <c r="C2732" t="s">
        <v>10045</v>
      </c>
    </row>
    <row r="2733" spans="1:3" x14ac:dyDescent="0.25">
      <c r="A2733">
        <v>532172</v>
      </c>
      <c r="B2733" t="s">
        <v>2758</v>
      </c>
      <c r="C2733" t="s">
        <v>10047</v>
      </c>
    </row>
    <row r="2734" spans="1:3" x14ac:dyDescent="0.25">
      <c r="A2734">
        <v>532173</v>
      </c>
      <c r="B2734" t="s">
        <v>593</v>
      </c>
      <c r="C2734" t="s">
        <v>10048</v>
      </c>
    </row>
    <row r="2735" spans="1:3" x14ac:dyDescent="0.25">
      <c r="A2735">
        <v>532174</v>
      </c>
      <c r="B2735" t="s">
        <v>1207</v>
      </c>
      <c r="C2735" t="s">
        <v>10049</v>
      </c>
    </row>
    <row r="2736" spans="1:3" x14ac:dyDescent="0.25">
      <c r="A2736">
        <v>532175</v>
      </c>
      <c r="B2736" t="s">
        <v>595</v>
      </c>
      <c r="C2736" t="s">
        <v>10050</v>
      </c>
    </row>
    <row r="2737" spans="1:3" x14ac:dyDescent="0.25">
      <c r="A2737">
        <v>532178</v>
      </c>
      <c r="B2737" t="s">
        <v>773</v>
      </c>
      <c r="C2737" t="s">
        <v>10051</v>
      </c>
    </row>
    <row r="2738" spans="1:3" x14ac:dyDescent="0.25">
      <c r="A2738">
        <v>532179</v>
      </c>
      <c r="B2738" t="s">
        <v>563</v>
      </c>
      <c r="C2738" t="s">
        <v>10052</v>
      </c>
    </row>
    <row r="2739" spans="1:3" x14ac:dyDescent="0.25">
      <c r="A2739">
        <v>532180</v>
      </c>
      <c r="B2739" t="s">
        <v>641</v>
      </c>
      <c r="C2739" t="s">
        <v>10053</v>
      </c>
    </row>
    <row r="2740" spans="1:3" x14ac:dyDescent="0.25">
      <c r="A2740">
        <v>532181</v>
      </c>
      <c r="B2740" t="s">
        <v>954</v>
      </c>
      <c r="C2740" t="s">
        <v>10054</v>
      </c>
    </row>
    <row r="2741" spans="1:3" x14ac:dyDescent="0.25">
      <c r="A2741">
        <v>532183</v>
      </c>
      <c r="B2741" t="s">
        <v>10055</v>
      </c>
      <c r="C2741" t="s">
        <v>10056</v>
      </c>
    </row>
    <row r="2742" spans="1:3" x14ac:dyDescent="0.25">
      <c r="A2742">
        <v>532187</v>
      </c>
      <c r="B2742" t="s">
        <v>1317</v>
      </c>
      <c r="C2742" t="s">
        <v>10058</v>
      </c>
    </row>
    <row r="2743" spans="1:3" x14ac:dyDescent="0.25">
      <c r="A2743">
        <v>532189</v>
      </c>
      <c r="B2743" t="s">
        <v>10059</v>
      </c>
      <c r="C2743" t="s">
        <v>10060</v>
      </c>
    </row>
    <row r="2744" spans="1:3" x14ac:dyDescent="0.25">
      <c r="A2744">
        <v>532191</v>
      </c>
      <c r="B2744" t="s">
        <v>2578</v>
      </c>
      <c r="C2744" t="s">
        <v>10062</v>
      </c>
    </row>
    <row r="2745" spans="1:3" x14ac:dyDescent="0.25">
      <c r="A2745">
        <v>532200</v>
      </c>
      <c r="B2745" t="s">
        <v>1946</v>
      </c>
      <c r="C2745" t="s">
        <v>10063</v>
      </c>
    </row>
    <row r="2746" spans="1:3" x14ac:dyDescent="0.25">
      <c r="A2746">
        <v>532209</v>
      </c>
      <c r="B2746" t="s">
        <v>10064</v>
      </c>
      <c r="C2746" t="s">
        <v>10065</v>
      </c>
    </row>
    <row r="2747" spans="1:3" x14ac:dyDescent="0.25">
      <c r="A2747">
        <v>532210</v>
      </c>
      <c r="B2747" t="s">
        <v>587</v>
      </c>
      <c r="C2747" t="s">
        <v>10066</v>
      </c>
    </row>
    <row r="2748" spans="1:3" x14ac:dyDescent="0.25">
      <c r="A2748">
        <v>532212</v>
      </c>
      <c r="B2748" t="s">
        <v>183</v>
      </c>
      <c r="C2748" t="s">
        <v>10067</v>
      </c>
    </row>
    <row r="2749" spans="1:3" x14ac:dyDescent="0.25">
      <c r="A2749">
        <v>532215</v>
      </c>
      <c r="B2749" t="s">
        <v>271</v>
      </c>
      <c r="C2749" t="s">
        <v>10068</v>
      </c>
    </row>
    <row r="2750" spans="1:3" x14ac:dyDescent="0.25">
      <c r="A2750">
        <v>532216</v>
      </c>
      <c r="B2750" t="s">
        <v>1084</v>
      </c>
      <c r="C2750" t="s">
        <v>10069</v>
      </c>
    </row>
    <row r="2751" spans="1:3" x14ac:dyDescent="0.25">
      <c r="A2751">
        <v>532217</v>
      </c>
      <c r="B2751" t="s">
        <v>10070</v>
      </c>
      <c r="C2751" t="s">
        <v>10071</v>
      </c>
    </row>
    <row r="2752" spans="1:3" x14ac:dyDescent="0.25">
      <c r="A2752">
        <v>532218</v>
      </c>
      <c r="B2752" t="s">
        <v>2748</v>
      </c>
      <c r="C2752" t="s">
        <v>10073</v>
      </c>
    </row>
    <row r="2753" spans="1:3" x14ac:dyDescent="0.25">
      <c r="A2753">
        <v>532219</v>
      </c>
      <c r="B2753" t="s">
        <v>771</v>
      </c>
      <c r="C2753" t="s">
        <v>10074</v>
      </c>
    </row>
    <row r="2754" spans="1:3" x14ac:dyDescent="0.25">
      <c r="A2754">
        <v>532221</v>
      </c>
      <c r="B2754" t="s">
        <v>2744</v>
      </c>
      <c r="C2754" t="s">
        <v>10075</v>
      </c>
    </row>
    <row r="2755" spans="1:3" x14ac:dyDescent="0.25">
      <c r="A2755">
        <v>532230</v>
      </c>
      <c r="B2755" t="s">
        <v>10076</v>
      </c>
      <c r="C2755" t="s">
        <v>10077</v>
      </c>
    </row>
    <row r="2756" spans="1:3" x14ac:dyDescent="0.25">
      <c r="A2756">
        <v>532234</v>
      </c>
      <c r="B2756" t="s">
        <v>1972</v>
      </c>
      <c r="C2756" t="s">
        <v>10079</v>
      </c>
    </row>
    <row r="2757" spans="1:3" x14ac:dyDescent="0.25">
      <c r="A2757">
        <v>532240</v>
      </c>
      <c r="B2757" t="s">
        <v>1295</v>
      </c>
      <c r="C2757" t="s">
        <v>10080</v>
      </c>
    </row>
    <row r="2758" spans="1:3" x14ac:dyDescent="0.25">
      <c r="A2758">
        <v>532254</v>
      </c>
      <c r="B2758" t="s">
        <v>2275</v>
      </c>
      <c r="C2758" t="s">
        <v>10081</v>
      </c>
    </row>
    <row r="2759" spans="1:3" x14ac:dyDescent="0.25">
      <c r="A2759">
        <v>532256</v>
      </c>
      <c r="B2759" t="s">
        <v>2078</v>
      </c>
      <c r="C2759" t="s">
        <v>10082</v>
      </c>
    </row>
    <row r="2760" spans="1:3" x14ac:dyDescent="0.25">
      <c r="A2760">
        <v>532259</v>
      </c>
      <c r="B2760" t="s">
        <v>165</v>
      </c>
      <c r="C2760" t="s">
        <v>10083</v>
      </c>
    </row>
    <row r="2761" spans="1:3" x14ac:dyDescent="0.25">
      <c r="A2761">
        <v>532262</v>
      </c>
      <c r="B2761" t="s">
        <v>10084</v>
      </c>
      <c r="C2761" t="s">
        <v>10085</v>
      </c>
    </row>
    <row r="2762" spans="1:3" x14ac:dyDescent="0.25">
      <c r="A2762">
        <v>532268</v>
      </c>
      <c r="B2762" t="s">
        <v>34</v>
      </c>
      <c r="C2762" t="s">
        <v>10087</v>
      </c>
    </row>
    <row r="2763" spans="1:3" x14ac:dyDescent="0.25">
      <c r="A2763">
        <v>532271</v>
      </c>
      <c r="B2763" t="s">
        <v>10088</v>
      </c>
      <c r="C2763" t="s">
        <v>10089</v>
      </c>
    </row>
    <row r="2764" spans="1:3" x14ac:dyDescent="0.25">
      <c r="A2764">
        <v>532275</v>
      </c>
      <c r="B2764" t="s">
        <v>10091</v>
      </c>
      <c r="C2764" t="s">
        <v>10092</v>
      </c>
    </row>
    <row r="2765" spans="1:3" x14ac:dyDescent="0.25">
      <c r="A2765">
        <v>532276</v>
      </c>
      <c r="B2765" t="s">
        <v>2911</v>
      </c>
      <c r="C2765" t="s">
        <v>10094</v>
      </c>
    </row>
    <row r="2766" spans="1:3" x14ac:dyDescent="0.25">
      <c r="A2766">
        <v>532281</v>
      </c>
      <c r="B2766" t="s">
        <v>1092</v>
      </c>
      <c r="C2766" t="s">
        <v>10095</v>
      </c>
    </row>
    <row r="2767" spans="1:3" x14ac:dyDescent="0.25">
      <c r="A2767">
        <v>532282</v>
      </c>
      <c r="B2767" t="s">
        <v>483</v>
      </c>
      <c r="C2767" t="s">
        <v>10096</v>
      </c>
    </row>
    <row r="2768" spans="1:3" x14ac:dyDescent="0.25">
      <c r="A2768">
        <v>532284</v>
      </c>
      <c r="B2768" t="s">
        <v>10097</v>
      </c>
      <c r="C2768" t="s">
        <v>10098</v>
      </c>
    </row>
    <row r="2769" spans="1:3" x14ac:dyDescent="0.25">
      <c r="A2769">
        <v>532285</v>
      </c>
      <c r="B2769" t="s">
        <v>917</v>
      </c>
      <c r="C2769" t="s">
        <v>10100</v>
      </c>
    </row>
    <row r="2770" spans="1:3" x14ac:dyDescent="0.25">
      <c r="A2770">
        <v>532286</v>
      </c>
      <c r="B2770" t="s">
        <v>1441</v>
      </c>
      <c r="C2770" t="s">
        <v>10101</v>
      </c>
    </row>
    <row r="2771" spans="1:3" x14ac:dyDescent="0.25">
      <c r="A2771">
        <v>532287</v>
      </c>
      <c r="B2771" t="s">
        <v>10102</v>
      </c>
      <c r="C2771" t="s">
        <v>10103</v>
      </c>
    </row>
    <row r="2772" spans="1:3" x14ac:dyDescent="0.25">
      <c r="A2772">
        <v>532290</v>
      </c>
      <c r="B2772" t="s">
        <v>407</v>
      </c>
      <c r="C2772" t="s">
        <v>10105</v>
      </c>
    </row>
    <row r="2773" spans="1:3" x14ac:dyDescent="0.25">
      <c r="A2773">
        <v>532293</v>
      </c>
      <c r="B2773" t="s">
        <v>10106</v>
      </c>
      <c r="C2773" t="s">
        <v>10107</v>
      </c>
    </row>
    <row r="2774" spans="1:3" x14ac:dyDescent="0.25">
      <c r="A2774">
        <v>532296</v>
      </c>
      <c r="B2774" t="s">
        <v>944</v>
      </c>
      <c r="C2774" t="s">
        <v>10109</v>
      </c>
    </row>
    <row r="2775" spans="1:3" x14ac:dyDescent="0.25">
      <c r="A2775">
        <v>532300</v>
      </c>
      <c r="B2775" t="s">
        <v>3278</v>
      </c>
      <c r="C2775" t="s">
        <v>10110</v>
      </c>
    </row>
    <row r="2776" spans="1:3" x14ac:dyDescent="0.25">
      <c r="A2776">
        <v>532301</v>
      </c>
      <c r="B2776" t="s">
        <v>2937</v>
      </c>
      <c r="C2776" t="s">
        <v>10111</v>
      </c>
    </row>
    <row r="2777" spans="1:3" x14ac:dyDescent="0.25">
      <c r="A2777">
        <v>532304</v>
      </c>
      <c r="B2777" t="s">
        <v>10112</v>
      </c>
      <c r="C2777" t="s">
        <v>10113</v>
      </c>
    </row>
    <row r="2778" spans="1:3" x14ac:dyDescent="0.25">
      <c r="A2778">
        <v>532305</v>
      </c>
      <c r="B2778" t="s">
        <v>1311</v>
      </c>
      <c r="C2778" t="s">
        <v>10115</v>
      </c>
    </row>
    <row r="2779" spans="1:3" x14ac:dyDescent="0.25">
      <c r="A2779">
        <v>532307</v>
      </c>
      <c r="B2779" t="s">
        <v>10116</v>
      </c>
      <c r="C2779" t="s">
        <v>10117</v>
      </c>
    </row>
    <row r="2780" spans="1:3" x14ac:dyDescent="0.25">
      <c r="A2780">
        <v>532309</v>
      </c>
      <c r="B2780" t="s">
        <v>87</v>
      </c>
      <c r="C2780" t="s">
        <v>10119</v>
      </c>
    </row>
    <row r="2781" spans="1:3" x14ac:dyDescent="0.25">
      <c r="A2781">
        <v>532310</v>
      </c>
      <c r="B2781" t="s">
        <v>2662</v>
      </c>
      <c r="C2781" t="s">
        <v>10120</v>
      </c>
    </row>
    <row r="2782" spans="1:3" x14ac:dyDescent="0.25">
      <c r="A2782">
        <v>532312</v>
      </c>
      <c r="B2782" t="s">
        <v>919</v>
      </c>
      <c r="C2782" t="s">
        <v>10121</v>
      </c>
    </row>
    <row r="2783" spans="1:3" x14ac:dyDescent="0.25">
      <c r="A2783">
        <v>532313</v>
      </c>
      <c r="B2783" t="s">
        <v>1751</v>
      </c>
      <c r="C2783" t="s">
        <v>10122</v>
      </c>
    </row>
    <row r="2784" spans="1:3" x14ac:dyDescent="0.25">
      <c r="A2784">
        <v>532316</v>
      </c>
      <c r="B2784" t="s">
        <v>10123</v>
      </c>
      <c r="C2784" t="s">
        <v>10124</v>
      </c>
    </row>
    <row r="2785" spans="1:3" x14ac:dyDescent="0.25">
      <c r="A2785">
        <v>532318</v>
      </c>
      <c r="B2785" t="s">
        <v>909</v>
      </c>
      <c r="C2785" t="s">
        <v>10126</v>
      </c>
    </row>
    <row r="2786" spans="1:3" x14ac:dyDescent="0.25">
      <c r="A2786">
        <v>532320</v>
      </c>
      <c r="B2786" t="s">
        <v>10127</v>
      </c>
      <c r="C2786" t="s">
        <v>10128</v>
      </c>
    </row>
    <row r="2787" spans="1:3" x14ac:dyDescent="0.25">
      <c r="A2787">
        <v>532321</v>
      </c>
      <c r="B2787" t="s">
        <v>459</v>
      </c>
      <c r="C2787" t="s">
        <v>10130</v>
      </c>
    </row>
    <row r="2788" spans="1:3" x14ac:dyDescent="0.25">
      <c r="A2788">
        <v>532322</v>
      </c>
      <c r="B2788" t="s">
        <v>748</v>
      </c>
      <c r="C2788" t="s">
        <v>10131</v>
      </c>
    </row>
    <row r="2789" spans="1:3" x14ac:dyDescent="0.25">
      <c r="A2789">
        <v>532323</v>
      </c>
      <c r="B2789" t="s">
        <v>10132</v>
      </c>
      <c r="C2789" t="s">
        <v>10133</v>
      </c>
    </row>
    <row r="2790" spans="1:3" x14ac:dyDescent="0.25">
      <c r="A2790">
        <v>532324</v>
      </c>
      <c r="B2790" t="s">
        <v>537</v>
      </c>
      <c r="C2790" t="s">
        <v>10135</v>
      </c>
    </row>
    <row r="2791" spans="1:3" x14ac:dyDescent="0.25">
      <c r="A2791">
        <v>532326</v>
      </c>
      <c r="B2791" t="s">
        <v>10136</v>
      </c>
      <c r="C2791" t="s">
        <v>10137</v>
      </c>
    </row>
    <row r="2792" spans="1:3" x14ac:dyDescent="0.25">
      <c r="A2792">
        <v>532329</v>
      </c>
      <c r="B2792" t="s">
        <v>10139</v>
      </c>
      <c r="C2792" t="s">
        <v>10140</v>
      </c>
    </row>
    <row r="2793" spans="1:3" x14ac:dyDescent="0.25">
      <c r="A2793">
        <v>532330</v>
      </c>
      <c r="B2793" t="s">
        <v>10142</v>
      </c>
      <c r="C2793" t="s">
        <v>10143</v>
      </c>
    </row>
    <row r="2794" spans="1:3" x14ac:dyDescent="0.25">
      <c r="A2794">
        <v>532331</v>
      </c>
      <c r="B2794" t="s">
        <v>89</v>
      </c>
      <c r="C2794" t="s">
        <v>10145</v>
      </c>
    </row>
    <row r="2795" spans="1:3" x14ac:dyDescent="0.25">
      <c r="A2795">
        <v>532332</v>
      </c>
      <c r="B2795" t="s">
        <v>591</v>
      </c>
      <c r="C2795" t="s">
        <v>10146</v>
      </c>
    </row>
    <row r="2796" spans="1:3" x14ac:dyDescent="0.25">
      <c r="A2796">
        <v>532333</v>
      </c>
      <c r="B2796" t="s">
        <v>10147</v>
      </c>
      <c r="C2796" t="s">
        <v>10148</v>
      </c>
    </row>
    <row r="2797" spans="1:3" x14ac:dyDescent="0.25">
      <c r="A2797">
        <v>532334</v>
      </c>
      <c r="B2797" t="s">
        <v>10150</v>
      </c>
      <c r="C2797" t="s">
        <v>10151</v>
      </c>
    </row>
    <row r="2798" spans="1:3" x14ac:dyDescent="0.25">
      <c r="A2798">
        <v>532336</v>
      </c>
      <c r="B2798" t="s">
        <v>10153</v>
      </c>
      <c r="C2798" t="s">
        <v>10154</v>
      </c>
    </row>
    <row r="2799" spans="1:3" x14ac:dyDescent="0.25">
      <c r="A2799">
        <v>532339</v>
      </c>
      <c r="B2799" t="s">
        <v>551</v>
      </c>
      <c r="C2799" t="s">
        <v>10156</v>
      </c>
    </row>
    <row r="2800" spans="1:3" x14ac:dyDescent="0.25">
      <c r="A2800">
        <v>532340</v>
      </c>
      <c r="B2800" t="s">
        <v>10157</v>
      </c>
      <c r="C2800" t="s">
        <v>10158</v>
      </c>
    </row>
    <row r="2801" spans="1:3" x14ac:dyDescent="0.25">
      <c r="A2801">
        <v>532341</v>
      </c>
      <c r="B2801" t="s">
        <v>1393</v>
      </c>
      <c r="C2801" t="s">
        <v>10160</v>
      </c>
    </row>
    <row r="2802" spans="1:3" x14ac:dyDescent="0.25">
      <c r="A2802">
        <v>532342</v>
      </c>
      <c r="B2802" t="s">
        <v>10161</v>
      </c>
      <c r="C2802" t="s">
        <v>10162</v>
      </c>
    </row>
    <row r="2803" spans="1:3" x14ac:dyDescent="0.25">
      <c r="A2803">
        <v>532343</v>
      </c>
      <c r="B2803" t="s">
        <v>3077</v>
      </c>
      <c r="C2803" t="s">
        <v>10164</v>
      </c>
    </row>
    <row r="2804" spans="1:3" x14ac:dyDescent="0.25">
      <c r="A2804">
        <v>532344</v>
      </c>
      <c r="B2804" t="s">
        <v>10165</v>
      </c>
      <c r="C2804" t="s">
        <v>10166</v>
      </c>
    </row>
    <row r="2805" spans="1:3" x14ac:dyDescent="0.25">
      <c r="A2805">
        <v>532345</v>
      </c>
      <c r="B2805" t="s">
        <v>896</v>
      </c>
      <c r="C2805" t="s">
        <v>10168</v>
      </c>
    </row>
    <row r="2806" spans="1:3" x14ac:dyDescent="0.25">
      <c r="A2806">
        <v>532348</v>
      </c>
      <c r="B2806" t="s">
        <v>2831</v>
      </c>
      <c r="C2806" t="s">
        <v>10169</v>
      </c>
    </row>
    <row r="2807" spans="1:3" x14ac:dyDescent="0.25">
      <c r="A2807">
        <v>532349</v>
      </c>
      <c r="B2807" t="s">
        <v>2963</v>
      </c>
      <c r="C2807" t="s">
        <v>10170</v>
      </c>
    </row>
    <row r="2808" spans="1:3" x14ac:dyDescent="0.25">
      <c r="A2808">
        <v>532350</v>
      </c>
      <c r="B2808" t="s">
        <v>10171</v>
      </c>
      <c r="C2808" t="s">
        <v>10172</v>
      </c>
    </row>
    <row r="2809" spans="1:3" x14ac:dyDescent="0.25">
      <c r="A2809">
        <v>532351</v>
      </c>
      <c r="B2809" t="s">
        <v>93</v>
      </c>
      <c r="C2809" t="s">
        <v>10174</v>
      </c>
    </row>
    <row r="2810" spans="1:3" x14ac:dyDescent="0.25">
      <c r="A2810">
        <v>532354</v>
      </c>
      <c r="B2810" t="s">
        <v>10175</v>
      </c>
      <c r="C2810" t="s">
        <v>10176</v>
      </c>
    </row>
    <row r="2811" spans="1:3" x14ac:dyDescent="0.25">
      <c r="A2811">
        <v>532355</v>
      </c>
      <c r="B2811" t="s">
        <v>10178</v>
      </c>
      <c r="C2811" t="s">
        <v>10179</v>
      </c>
    </row>
    <row r="2812" spans="1:3" x14ac:dyDescent="0.25">
      <c r="A2812">
        <v>532356</v>
      </c>
      <c r="B2812" t="s">
        <v>3059</v>
      </c>
      <c r="C2812" t="s">
        <v>10181</v>
      </c>
    </row>
    <row r="2813" spans="1:3" x14ac:dyDescent="0.25">
      <c r="A2813">
        <v>532357</v>
      </c>
      <c r="B2813" t="s">
        <v>1929</v>
      </c>
      <c r="C2813" t="s">
        <v>10182</v>
      </c>
    </row>
    <row r="2814" spans="1:3" x14ac:dyDescent="0.25">
      <c r="A2814">
        <v>532359</v>
      </c>
      <c r="B2814" t="s">
        <v>10183</v>
      </c>
      <c r="C2814" t="s">
        <v>10184</v>
      </c>
    </row>
    <row r="2815" spans="1:3" x14ac:dyDescent="0.25">
      <c r="A2815">
        <v>532362</v>
      </c>
      <c r="B2815" t="s">
        <v>10186</v>
      </c>
      <c r="C2815" t="s">
        <v>10187</v>
      </c>
    </row>
    <row r="2816" spans="1:3" x14ac:dyDescent="0.25">
      <c r="A2816">
        <v>532364</v>
      </c>
      <c r="B2816" t="s">
        <v>10189</v>
      </c>
      <c r="C2816" t="s">
        <v>10190</v>
      </c>
    </row>
    <row r="2817" spans="1:3" x14ac:dyDescent="0.25">
      <c r="A2817">
        <v>532365</v>
      </c>
      <c r="B2817" t="s">
        <v>695</v>
      </c>
      <c r="C2817" t="s">
        <v>10192</v>
      </c>
    </row>
    <row r="2818" spans="1:3" x14ac:dyDescent="0.25">
      <c r="A2818">
        <v>532366</v>
      </c>
      <c r="B2818" t="s">
        <v>2263</v>
      </c>
      <c r="C2818" t="s">
        <v>10193</v>
      </c>
    </row>
    <row r="2819" spans="1:3" x14ac:dyDescent="0.25">
      <c r="A2819">
        <v>532367</v>
      </c>
      <c r="B2819" t="s">
        <v>10194</v>
      </c>
      <c r="C2819" t="s">
        <v>10195</v>
      </c>
    </row>
    <row r="2820" spans="1:3" x14ac:dyDescent="0.25">
      <c r="A2820">
        <v>532368</v>
      </c>
      <c r="B2820" t="s">
        <v>1719</v>
      </c>
      <c r="C2820" t="s">
        <v>10197</v>
      </c>
    </row>
    <row r="2821" spans="1:3" x14ac:dyDescent="0.25">
      <c r="A2821">
        <v>532369</v>
      </c>
      <c r="B2821" t="s">
        <v>2385</v>
      </c>
      <c r="C2821" t="s">
        <v>10198</v>
      </c>
    </row>
    <row r="2822" spans="1:3" x14ac:dyDescent="0.25">
      <c r="A2822">
        <v>532370</v>
      </c>
      <c r="B2822" t="s">
        <v>2387</v>
      </c>
      <c r="C2822" t="s">
        <v>10199</v>
      </c>
    </row>
    <row r="2823" spans="1:3" x14ac:dyDescent="0.25">
      <c r="A2823">
        <v>532371</v>
      </c>
      <c r="B2823" t="s">
        <v>3067</v>
      </c>
      <c r="C2823" t="s">
        <v>10200</v>
      </c>
    </row>
    <row r="2824" spans="1:3" x14ac:dyDescent="0.25">
      <c r="A2824">
        <v>532372</v>
      </c>
      <c r="B2824" t="s">
        <v>10201</v>
      </c>
      <c r="C2824" t="s">
        <v>10202</v>
      </c>
    </row>
    <row r="2825" spans="1:3" x14ac:dyDescent="0.25">
      <c r="A2825">
        <v>532373</v>
      </c>
      <c r="B2825" t="s">
        <v>10204</v>
      </c>
      <c r="C2825" t="s">
        <v>10205</v>
      </c>
    </row>
    <row r="2826" spans="1:3" x14ac:dyDescent="0.25">
      <c r="A2826">
        <v>532374</v>
      </c>
      <c r="B2826" t="s">
        <v>2829</v>
      </c>
      <c r="C2826" t="s">
        <v>10207</v>
      </c>
    </row>
    <row r="2827" spans="1:3" x14ac:dyDescent="0.25">
      <c r="A2827">
        <v>532375</v>
      </c>
      <c r="B2827" t="s">
        <v>3023</v>
      </c>
      <c r="C2827" t="s">
        <v>10208</v>
      </c>
    </row>
    <row r="2828" spans="1:3" x14ac:dyDescent="0.25">
      <c r="A2828">
        <v>532376</v>
      </c>
      <c r="B2828" t="s">
        <v>1913</v>
      </c>
      <c r="C2828" t="s">
        <v>10209</v>
      </c>
    </row>
    <row r="2829" spans="1:3" x14ac:dyDescent="0.25">
      <c r="A2829">
        <v>532378</v>
      </c>
      <c r="B2829" t="s">
        <v>10210</v>
      </c>
      <c r="C2829" t="s">
        <v>10211</v>
      </c>
    </row>
    <row r="2830" spans="1:3" x14ac:dyDescent="0.25">
      <c r="A2830">
        <v>532379</v>
      </c>
      <c r="B2830" t="s">
        <v>10213</v>
      </c>
      <c r="C2830" t="s">
        <v>10214</v>
      </c>
    </row>
    <row r="2831" spans="1:3" x14ac:dyDescent="0.25">
      <c r="A2831">
        <v>532380</v>
      </c>
      <c r="B2831" t="s">
        <v>10216</v>
      </c>
      <c r="C2831" t="s">
        <v>10217</v>
      </c>
    </row>
    <row r="2832" spans="1:3" x14ac:dyDescent="0.25">
      <c r="A2832">
        <v>532382</v>
      </c>
      <c r="B2832" t="s">
        <v>297</v>
      </c>
      <c r="C2832" t="s">
        <v>10219</v>
      </c>
    </row>
    <row r="2833" spans="1:3" x14ac:dyDescent="0.25">
      <c r="A2833">
        <v>532384</v>
      </c>
      <c r="B2833" t="s">
        <v>10220</v>
      </c>
      <c r="C2833" t="s">
        <v>10221</v>
      </c>
    </row>
    <row r="2834" spans="1:3" x14ac:dyDescent="0.25">
      <c r="A2834">
        <v>532386</v>
      </c>
      <c r="B2834" t="s">
        <v>10223</v>
      </c>
      <c r="C2834" t="s">
        <v>10224</v>
      </c>
    </row>
    <row r="2835" spans="1:3" x14ac:dyDescent="0.25">
      <c r="A2835">
        <v>532387</v>
      </c>
      <c r="B2835" t="s">
        <v>2265</v>
      </c>
      <c r="C2835" t="s">
        <v>10226</v>
      </c>
    </row>
    <row r="2836" spans="1:3" x14ac:dyDescent="0.25">
      <c r="A2836">
        <v>532388</v>
      </c>
      <c r="B2836" t="s">
        <v>1347</v>
      </c>
      <c r="C2836" t="s">
        <v>10227</v>
      </c>
    </row>
    <row r="2837" spans="1:3" x14ac:dyDescent="0.25">
      <c r="A2837">
        <v>532389</v>
      </c>
      <c r="B2837" t="s">
        <v>3156</v>
      </c>
      <c r="C2837" t="s">
        <v>10228</v>
      </c>
    </row>
    <row r="2838" spans="1:3" x14ac:dyDescent="0.25">
      <c r="A2838">
        <v>532390</v>
      </c>
      <c r="B2838" t="s">
        <v>2917</v>
      </c>
      <c r="C2838" t="s">
        <v>10229</v>
      </c>
    </row>
    <row r="2839" spans="1:3" x14ac:dyDescent="0.25">
      <c r="A2839">
        <v>532391</v>
      </c>
      <c r="B2839" t="s">
        <v>2121</v>
      </c>
      <c r="C2839" t="s">
        <v>10230</v>
      </c>
    </row>
    <row r="2840" spans="1:3" x14ac:dyDescent="0.25">
      <c r="A2840">
        <v>532392</v>
      </c>
      <c r="B2840" t="s">
        <v>573</v>
      </c>
      <c r="C2840" t="s">
        <v>10231</v>
      </c>
    </row>
    <row r="2841" spans="1:3" x14ac:dyDescent="0.25">
      <c r="A2841">
        <v>532395</v>
      </c>
      <c r="B2841" t="s">
        <v>273</v>
      </c>
      <c r="C2841" t="s">
        <v>10232</v>
      </c>
    </row>
    <row r="2842" spans="1:3" x14ac:dyDescent="0.25">
      <c r="A2842">
        <v>532397</v>
      </c>
      <c r="B2842" t="s">
        <v>10233</v>
      </c>
      <c r="C2842" t="s">
        <v>10234</v>
      </c>
    </row>
    <row r="2843" spans="1:3" x14ac:dyDescent="0.25">
      <c r="A2843">
        <v>532398</v>
      </c>
      <c r="B2843" t="s">
        <v>3107</v>
      </c>
      <c r="C2843" t="s">
        <v>10236</v>
      </c>
    </row>
    <row r="2844" spans="1:3" x14ac:dyDescent="0.25">
      <c r="A2844">
        <v>532400</v>
      </c>
      <c r="B2844" t="s">
        <v>1615</v>
      </c>
      <c r="C2844" t="s">
        <v>10237</v>
      </c>
    </row>
    <row r="2845" spans="1:3" x14ac:dyDescent="0.25">
      <c r="A2845">
        <v>532401</v>
      </c>
      <c r="B2845" t="s">
        <v>3188</v>
      </c>
      <c r="C2845" t="s">
        <v>10238</v>
      </c>
    </row>
    <row r="2846" spans="1:3" x14ac:dyDescent="0.25">
      <c r="A2846">
        <v>532402</v>
      </c>
      <c r="B2846" t="s">
        <v>10239</v>
      </c>
      <c r="C2846" t="s">
        <v>10240</v>
      </c>
    </row>
    <row r="2847" spans="1:3" x14ac:dyDescent="0.25">
      <c r="A2847">
        <v>532403</v>
      </c>
      <c r="B2847" t="s">
        <v>10242</v>
      </c>
      <c r="C2847" t="s">
        <v>10243</v>
      </c>
    </row>
    <row r="2848" spans="1:3" x14ac:dyDescent="0.25">
      <c r="A2848">
        <v>532404</v>
      </c>
      <c r="B2848" t="s">
        <v>10245</v>
      </c>
      <c r="C2848" t="s">
        <v>10246</v>
      </c>
    </row>
    <row r="2849" spans="1:3" x14ac:dyDescent="0.25">
      <c r="A2849">
        <v>532406</v>
      </c>
      <c r="B2849" t="s">
        <v>10248</v>
      </c>
      <c r="C2849" t="s">
        <v>10249</v>
      </c>
    </row>
    <row r="2850" spans="1:3" x14ac:dyDescent="0.25">
      <c r="A2850">
        <v>532407</v>
      </c>
      <c r="B2850" t="s">
        <v>10251</v>
      </c>
      <c r="C2850" t="s">
        <v>10252</v>
      </c>
    </row>
    <row r="2851" spans="1:3" x14ac:dyDescent="0.25">
      <c r="A2851">
        <v>532408</v>
      </c>
      <c r="B2851" t="s">
        <v>1833</v>
      </c>
      <c r="C2851" t="s">
        <v>10254</v>
      </c>
    </row>
    <row r="2852" spans="1:3" x14ac:dyDescent="0.25">
      <c r="A2852">
        <v>532410</v>
      </c>
      <c r="B2852" t="s">
        <v>10255</v>
      </c>
      <c r="C2852" t="s">
        <v>10256</v>
      </c>
    </row>
    <row r="2853" spans="1:3" x14ac:dyDescent="0.25">
      <c r="A2853">
        <v>532411</v>
      </c>
      <c r="B2853" t="s">
        <v>3214</v>
      </c>
      <c r="C2853" t="s">
        <v>10258</v>
      </c>
    </row>
    <row r="2854" spans="1:3" x14ac:dyDescent="0.25">
      <c r="A2854">
        <v>532413</v>
      </c>
      <c r="B2854" t="s">
        <v>515</v>
      </c>
      <c r="C2854" t="s">
        <v>10259</v>
      </c>
    </row>
    <row r="2855" spans="1:3" x14ac:dyDescent="0.25">
      <c r="A2855">
        <v>532414</v>
      </c>
      <c r="B2855" t="s">
        <v>10260</v>
      </c>
      <c r="C2855" t="s">
        <v>10261</v>
      </c>
    </row>
    <row r="2856" spans="1:3" x14ac:dyDescent="0.25">
      <c r="A2856">
        <v>532416</v>
      </c>
      <c r="B2856" t="s">
        <v>2016</v>
      </c>
      <c r="C2856" t="s">
        <v>10263</v>
      </c>
    </row>
    <row r="2857" spans="1:3" x14ac:dyDescent="0.25">
      <c r="A2857">
        <v>532418</v>
      </c>
      <c r="B2857" t="s">
        <v>147</v>
      </c>
      <c r="C2857" t="s">
        <v>10264</v>
      </c>
    </row>
    <row r="2858" spans="1:3" x14ac:dyDescent="0.25">
      <c r="A2858">
        <v>532419</v>
      </c>
      <c r="B2858" t="s">
        <v>2722</v>
      </c>
      <c r="C2858" t="s">
        <v>10265</v>
      </c>
    </row>
    <row r="2859" spans="1:3" x14ac:dyDescent="0.25">
      <c r="A2859">
        <v>532424</v>
      </c>
      <c r="B2859" t="s">
        <v>966</v>
      </c>
      <c r="C2859" t="s">
        <v>10266</v>
      </c>
    </row>
    <row r="2860" spans="1:3" x14ac:dyDescent="0.25">
      <c r="A2860">
        <v>532425</v>
      </c>
      <c r="B2860" t="s">
        <v>10267</v>
      </c>
      <c r="C2860" t="s">
        <v>10268</v>
      </c>
    </row>
    <row r="2861" spans="1:3" x14ac:dyDescent="0.25">
      <c r="A2861">
        <v>532430</v>
      </c>
      <c r="B2861" t="s">
        <v>357</v>
      </c>
      <c r="C2861" t="s">
        <v>10270</v>
      </c>
    </row>
    <row r="2862" spans="1:3" x14ac:dyDescent="0.25">
      <c r="A2862">
        <v>532432</v>
      </c>
      <c r="B2862" t="s">
        <v>10271</v>
      </c>
      <c r="C2862" t="s">
        <v>10272</v>
      </c>
    </row>
    <row r="2863" spans="1:3" x14ac:dyDescent="0.25">
      <c r="A2863">
        <v>532435</v>
      </c>
      <c r="B2863" t="s">
        <v>10273</v>
      </c>
      <c r="C2863" t="s">
        <v>10274</v>
      </c>
    </row>
    <row r="2864" spans="1:3" x14ac:dyDescent="0.25">
      <c r="A2864">
        <v>532439</v>
      </c>
      <c r="B2864" t="s">
        <v>986</v>
      </c>
      <c r="C2864" t="s">
        <v>10276</v>
      </c>
    </row>
    <row r="2865" spans="1:3" x14ac:dyDescent="0.25">
      <c r="A2865">
        <v>532440</v>
      </c>
      <c r="B2865" t="s">
        <v>1909</v>
      </c>
      <c r="C2865" t="s">
        <v>10277</v>
      </c>
    </row>
    <row r="2866" spans="1:3" x14ac:dyDescent="0.25">
      <c r="A2866">
        <v>532441</v>
      </c>
      <c r="B2866" t="s">
        <v>10278</v>
      </c>
      <c r="C2866" t="s">
        <v>10279</v>
      </c>
    </row>
    <row r="2867" spans="1:3" x14ac:dyDescent="0.25">
      <c r="A2867">
        <v>532443</v>
      </c>
      <c r="B2867" t="s">
        <v>513</v>
      </c>
      <c r="C2867" t="s">
        <v>10281</v>
      </c>
    </row>
    <row r="2868" spans="1:3" x14ac:dyDescent="0.25">
      <c r="A2868">
        <v>532444</v>
      </c>
      <c r="B2868" t="s">
        <v>10282</v>
      </c>
      <c r="C2868" t="s">
        <v>10283</v>
      </c>
    </row>
    <row r="2869" spans="1:3" x14ac:dyDescent="0.25">
      <c r="A2869">
        <v>532454</v>
      </c>
      <c r="B2869" t="s">
        <v>379</v>
      </c>
      <c r="C2869" t="s">
        <v>10285</v>
      </c>
    </row>
    <row r="2870" spans="1:3" x14ac:dyDescent="0.25">
      <c r="A2870">
        <v>532455</v>
      </c>
      <c r="B2870" t="s">
        <v>10286</v>
      </c>
      <c r="C2870" t="s">
        <v>10287</v>
      </c>
    </row>
    <row r="2871" spans="1:3" x14ac:dyDescent="0.25">
      <c r="A2871">
        <v>532456</v>
      </c>
      <c r="B2871" t="s">
        <v>10289</v>
      </c>
      <c r="C2871" t="s">
        <v>10290</v>
      </c>
    </row>
    <row r="2872" spans="1:3" x14ac:dyDescent="0.25">
      <c r="A2872">
        <v>532457</v>
      </c>
      <c r="B2872" t="s">
        <v>1066</v>
      </c>
      <c r="C2872" t="s">
        <v>10291</v>
      </c>
    </row>
    <row r="2873" spans="1:3" x14ac:dyDescent="0.25">
      <c r="A2873">
        <v>532459</v>
      </c>
      <c r="B2873" t="s">
        <v>10292</v>
      </c>
      <c r="C2873" t="s">
        <v>10293</v>
      </c>
    </row>
    <row r="2874" spans="1:3" x14ac:dyDescent="0.25">
      <c r="A2874">
        <v>532460</v>
      </c>
      <c r="B2874" t="s">
        <v>2281</v>
      </c>
      <c r="C2874" t="s">
        <v>10295</v>
      </c>
    </row>
    <row r="2875" spans="1:3" x14ac:dyDescent="0.25">
      <c r="A2875">
        <v>532461</v>
      </c>
      <c r="B2875" t="s">
        <v>2261</v>
      </c>
      <c r="C2875" t="s">
        <v>10296</v>
      </c>
    </row>
    <row r="2876" spans="1:3" x14ac:dyDescent="0.25">
      <c r="A2876">
        <v>532466</v>
      </c>
      <c r="B2876" t="s">
        <v>2097</v>
      </c>
      <c r="C2876" t="s">
        <v>10297</v>
      </c>
    </row>
    <row r="2877" spans="1:3" x14ac:dyDescent="0.25">
      <c r="A2877">
        <v>532467</v>
      </c>
      <c r="B2877" t="s">
        <v>10298</v>
      </c>
      <c r="C2877" t="s">
        <v>10299</v>
      </c>
    </row>
    <row r="2878" spans="1:3" x14ac:dyDescent="0.25">
      <c r="A2878">
        <v>532468</v>
      </c>
      <c r="B2878" t="s">
        <v>10301</v>
      </c>
      <c r="C2878" t="s">
        <v>10302</v>
      </c>
    </row>
    <row r="2879" spans="1:3" x14ac:dyDescent="0.25">
      <c r="A2879">
        <v>532470</v>
      </c>
      <c r="B2879" t="s">
        <v>10304</v>
      </c>
      <c r="C2879" t="s">
        <v>10305</v>
      </c>
    </row>
    <row r="2880" spans="1:3" x14ac:dyDescent="0.25">
      <c r="A2880">
        <v>532475</v>
      </c>
      <c r="B2880" t="s">
        <v>179</v>
      </c>
      <c r="C2880" t="s">
        <v>10307</v>
      </c>
    </row>
    <row r="2881" spans="1:3" x14ac:dyDescent="0.25">
      <c r="A2881">
        <v>532477</v>
      </c>
      <c r="B2881" t="s">
        <v>3113</v>
      </c>
      <c r="C2881" t="s">
        <v>10308</v>
      </c>
    </row>
    <row r="2882" spans="1:3" x14ac:dyDescent="0.25">
      <c r="A2882">
        <v>532478</v>
      </c>
      <c r="B2882" t="s">
        <v>3087</v>
      </c>
      <c r="C2882" t="s">
        <v>10309</v>
      </c>
    </row>
    <row r="2883" spans="1:3" x14ac:dyDescent="0.25">
      <c r="A2883">
        <v>532479</v>
      </c>
      <c r="B2883" t="s">
        <v>1375</v>
      </c>
      <c r="C2883" t="s">
        <v>10310</v>
      </c>
    </row>
    <row r="2884" spans="1:3" x14ac:dyDescent="0.25">
      <c r="A2884">
        <v>532480</v>
      </c>
      <c r="B2884" t="s">
        <v>101</v>
      </c>
      <c r="C2884" t="s">
        <v>10311</v>
      </c>
    </row>
    <row r="2885" spans="1:3" x14ac:dyDescent="0.25">
      <c r="A2885">
        <v>532481</v>
      </c>
      <c r="B2885" t="s">
        <v>2074</v>
      </c>
      <c r="C2885" t="s">
        <v>10312</v>
      </c>
    </row>
    <row r="2886" spans="1:3" x14ac:dyDescent="0.25">
      <c r="A2886">
        <v>532482</v>
      </c>
      <c r="B2886" t="s">
        <v>1002</v>
      </c>
      <c r="C2886" t="s">
        <v>10314</v>
      </c>
    </row>
    <row r="2887" spans="1:3" x14ac:dyDescent="0.25">
      <c r="A2887">
        <v>532483</v>
      </c>
      <c r="B2887" t="s">
        <v>465</v>
      </c>
      <c r="C2887" t="s">
        <v>10315</v>
      </c>
    </row>
    <row r="2888" spans="1:3" x14ac:dyDescent="0.25">
      <c r="A2888">
        <v>532485</v>
      </c>
      <c r="B2888" t="s">
        <v>10316</v>
      </c>
      <c r="C2888" t="s">
        <v>10317</v>
      </c>
    </row>
    <row r="2889" spans="1:3" x14ac:dyDescent="0.25">
      <c r="A2889">
        <v>532486</v>
      </c>
      <c r="B2889" t="s">
        <v>2273</v>
      </c>
      <c r="C2889" t="s">
        <v>10319</v>
      </c>
    </row>
    <row r="2890" spans="1:3" x14ac:dyDescent="0.25">
      <c r="A2890">
        <v>532488</v>
      </c>
      <c r="B2890" t="s">
        <v>673</v>
      </c>
      <c r="C2890" t="s">
        <v>10320</v>
      </c>
    </row>
    <row r="2891" spans="1:3" x14ac:dyDescent="0.25">
      <c r="A2891">
        <v>532493</v>
      </c>
      <c r="B2891" t="s">
        <v>239</v>
      </c>
      <c r="C2891" t="s">
        <v>10321</v>
      </c>
    </row>
    <row r="2892" spans="1:3" x14ac:dyDescent="0.25">
      <c r="A2892">
        <v>532497</v>
      </c>
      <c r="B2892" t="s">
        <v>2357</v>
      </c>
      <c r="C2892" t="s">
        <v>10322</v>
      </c>
    </row>
    <row r="2893" spans="1:3" x14ac:dyDescent="0.25">
      <c r="A2893">
        <v>532498</v>
      </c>
      <c r="B2893" t="s">
        <v>2674</v>
      </c>
      <c r="C2893" t="s">
        <v>10323</v>
      </c>
    </row>
    <row r="2894" spans="1:3" x14ac:dyDescent="0.25">
      <c r="A2894">
        <v>532500</v>
      </c>
      <c r="B2894" t="s">
        <v>1805</v>
      </c>
      <c r="C2894" t="s">
        <v>10324</v>
      </c>
    </row>
    <row r="2895" spans="1:3" x14ac:dyDescent="0.25">
      <c r="A2895">
        <v>532503</v>
      </c>
      <c r="B2895" t="s">
        <v>10325</v>
      </c>
      <c r="C2895" t="s">
        <v>10326</v>
      </c>
    </row>
    <row r="2896" spans="1:3" x14ac:dyDescent="0.25">
      <c r="A2896">
        <v>532504</v>
      </c>
      <c r="B2896" t="s">
        <v>1978</v>
      </c>
      <c r="C2896" t="s">
        <v>10328</v>
      </c>
    </row>
    <row r="2897" spans="1:3" x14ac:dyDescent="0.25">
      <c r="A2897">
        <v>532505</v>
      </c>
      <c r="B2897" t="s">
        <v>3091</v>
      </c>
      <c r="C2897" t="s">
        <v>10329</v>
      </c>
    </row>
    <row r="2898" spans="1:3" x14ac:dyDescent="0.25">
      <c r="A2898">
        <v>532507</v>
      </c>
      <c r="B2898" t="s">
        <v>281</v>
      </c>
      <c r="C2898" t="s">
        <v>10330</v>
      </c>
    </row>
    <row r="2899" spans="1:3" x14ac:dyDescent="0.25">
      <c r="A2899">
        <v>532508</v>
      </c>
      <c r="B2899" t="s">
        <v>1481</v>
      </c>
      <c r="C2899" t="s">
        <v>10331</v>
      </c>
    </row>
    <row r="2900" spans="1:3" x14ac:dyDescent="0.25">
      <c r="A2900">
        <v>532509</v>
      </c>
      <c r="B2900" t="s">
        <v>2873</v>
      </c>
      <c r="C2900" t="s">
        <v>10332</v>
      </c>
    </row>
    <row r="2901" spans="1:3" x14ac:dyDescent="0.25">
      <c r="A2901">
        <v>532511</v>
      </c>
      <c r="B2901" t="s">
        <v>813</v>
      </c>
      <c r="C2901" t="s">
        <v>10333</v>
      </c>
    </row>
    <row r="2902" spans="1:3" x14ac:dyDescent="0.25">
      <c r="A2902">
        <v>532513</v>
      </c>
      <c r="B2902" t="s">
        <v>3075</v>
      </c>
      <c r="C2902" t="s">
        <v>10334</v>
      </c>
    </row>
    <row r="2903" spans="1:3" x14ac:dyDescent="0.25">
      <c r="A2903">
        <v>532514</v>
      </c>
      <c r="B2903" t="s">
        <v>1246</v>
      </c>
      <c r="C2903" t="s">
        <v>10335</v>
      </c>
    </row>
    <row r="2904" spans="1:3" x14ac:dyDescent="0.25">
      <c r="A2904">
        <v>532515</v>
      </c>
      <c r="B2904" t="s">
        <v>3081</v>
      </c>
      <c r="C2904" t="s">
        <v>10336</v>
      </c>
    </row>
    <row r="2905" spans="1:3" x14ac:dyDescent="0.25">
      <c r="A2905">
        <v>532518</v>
      </c>
      <c r="B2905" t="s">
        <v>10337</v>
      </c>
      <c r="C2905" t="s">
        <v>10338</v>
      </c>
    </row>
    <row r="2906" spans="1:3" x14ac:dyDescent="0.25">
      <c r="A2906">
        <v>532521</v>
      </c>
      <c r="B2906" t="s">
        <v>10340</v>
      </c>
      <c r="C2906" t="s">
        <v>10341</v>
      </c>
    </row>
    <row r="2907" spans="1:3" x14ac:dyDescent="0.25">
      <c r="A2907">
        <v>532522</v>
      </c>
      <c r="B2907" t="s">
        <v>2217</v>
      </c>
      <c r="C2907" t="s">
        <v>10342</v>
      </c>
    </row>
    <row r="2908" spans="1:3" x14ac:dyDescent="0.25">
      <c r="A2908">
        <v>532523</v>
      </c>
      <c r="B2908" t="s">
        <v>397</v>
      </c>
      <c r="C2908" t="s">
        <v>10343</v>
      </c>
    </row>
    <row r="2909" spans="1:3" x14ac:dyDescent="0.25">
      <c r="A2909">
        <v>532524</v>
      </c>
      <c r="B2909" t="s">
        <v>2333</v>
      </c>
      <c r="C2909" t="s">
        <v>10344</v>
      </c>
    </row>
    <row r="2910" spans="1:3" x14ac:dyDescent="0.25">
      <c r="A2910">
        <v>532525</v>
      </c>
      <c r="B2910" t="s">
        <v>1745</v>
      </c>
      <c r="C2910" t="s">
        <v>10345</v>
      </c>
    </row>
    <row r="2911" spans="1:3" x14ac:dyDescent="0.25">
      <c r="A2911">
        <v>532526</v>
      </c>
      <c r="B2911" t="s">
        <v>669</v>
      </c>
      <c r="C2911" t="s">
        <v>10346</v>
      </c>
    </row>
    <row r="2912" spans="1:3" x14ac:dyDescent="0.25">
      <c r="A2912">
        <v>532527</v>
      </c>
      <c r="B2912" t="s">
        <v>2474</v>
      </c>
      <c r="C2912" t="s">
        <v>10347</v>
      </c>
    </row>
    <row r="2913" spans="1:3" x14ac:dyDescent="0.25">
      <c r="A2913">
        <v>532528</v>
      </c>
      <c r="B2913" t="s">
        <v>607</v>
      </c>
      <c r="C2913" t="s">
        <v>10348</v>
      </c>
    </row>
    <row r="2914" spans="1:3" x14ac:dyDescent="0.25">
      <c r="A2914">
        <v>532529</v>
      </c>
      <c r="B2914" t="s">
        <v>1996</v>
      </c>
      <c r="C2914" t="s">
        <v>10349</v>
      </c>
    </row>
    <row r="2915" spans="1:3" x14ac:dyDescent="0.25">
      <c r="A2915">
        <v>532531</v>
      </c>
      <c r="B2915" t="s">
        <v>2815</v>
      </c>
      <c r="C2915" t="s">
        <v>10350</v>
      </c>
    </row>
    <row r="2916" spans="1:3" x14ac:dyDescent="0.25">
      <c r="A2916">
        <v>532532</v>
      </c>
      <c r="B2916" t="s">
        <v>1473</v>
      </c>
      <c r="C2916" t="s">
        <v>10351</v>
      </c>
    </row>
    <row r="2917" spans="1:3" x14ac:dyDescent="0.25">
      <c r="A2917">
        <v>532537</v>
      </c>
      <c r="B2917" t="s">
        <v>1709</v>
      </c>
      <c r="C2917" t="s">
        <v>10352</v>
      </c>
    </row>
    <row r="2918" spans="1:3" x14ac:dyDescent="0.25">
      <c r="A2918">
        <v>532538</v>
      </c>
      <c r="B2918" t="s">
        <v>3103</v>
      </c>
      <c r="C2918" t="s">
        <v>10353</v>
      </c>
    </row>
    <row r="2919" spans="1:3" x14ac:dyDescent="0.25">
      <c r="A2919">
        <v>532539</v>
      </c>
      <c r="B2919" t="s">
        <v>1863</v>
      </c>
      <c r="C2919" t="s">
        <v>10354</v>
      </c>
    </row>
    <row r="2920" spans="1:3" x14ac:dyDescent="0.25">
      <c r="A2920">
        <v>532540</v>
      </c>
      <c r="B2920" t="s">
        <v>2969</v>
      </c>
      <c r="C2920" t="s">
        <v>10356</v>
      </c>
    </row>
    <row r="2921" spans="1:3" x14ac:dyDescent="0.25">
      <c r="A2921">
        <v>532541</v>
      </c>
      <c r="B2921" t="s">
        <v>2050</v>
      </c>
      <c r="C2921" t="s">
        <v>10357</v>
      </c>
    </row>
    <row r="2922" spans="1:3" x14ac:dyDescent="0.25">
      <c r="A2922">
        <v>532543</v>
      </c>
      <c r="B2922" t="s">
        <v>1064</v>
      </c>
      <c r="C2922" t="s">
        <v>10358</v>
      </c>
    </row>
    <row r="2923" spans="1:3" x14ac:dyDescent="0.25">
      <c r="A2923">
        <v>532548</v>
      </c>
      <c r="B2923" t="s">
        <v>509</v>
      </c>
      <c r="C2923" t="s">
        <v>10359</v>
      </c>
    </row>
    <row r="2924" spans="1:3" x14ac:dyDescent="0.25">
      <c r="A2924">
        <v>532553</v>
      </c>
      <c r="B2924" t="s">
        <v>3258</v>
      </c>
      <c r="C2924" t="s">
        <v>10360</v>
      </c>
    </row>
    <row r="2925" spans="1:3" x14ac:dyDescent="0.25">
      <c r="A2925">
        <v>532555</v>
      </c>
      <c r="B2925" t="s">
        <v>2080</v>
      </c>
      <c r="C2925" t="s">
        <v>10361</v>
      </c>
    </row>
    <row r="2926" spans="1:3" x14ac:dyDescent="0.25">
      <c r="A2926">
        <v>532604</v>
      </c>
      <c r="B2926" t="s">
        <v>2536</v>
      </c>
      <c r="C2926" t="s">
        <v>10362</v>
      </c>
    </row>
    <row r="2927" spans="1:3" x14ac:dyDescent="0.25">
      <c r="A2927">
        <v>532605</v>
      </c>
      <c r="B2927" t="s">
        <v>1423</v>
      </c>
      <c r="C2927" t="s">
        <v>10363</v>
      </c>
    </row>
    <row r="2928" spans="1:3" x14ac:dyDescent="0.25">
      <c r="A2928">
        <v>532609</v>
      </c>
      <c r="B2928" t="s">
        <v>373</v>
      </c>
      <c r="C2928" t="s">
        <v>10364</v>
      </c>
    </row>
    <row r="2929" spans="1:3" x14ac:dyDescent="0.25">
      <c r="A2929">
        <v>532610</v>
      </c>
      <c r="B2929" t="s">
        <v>701</v>
      </c>
      <c r="C2929" t="s">
        <v>10365</v>
      </c>
    </row>
    <row r="2930" spans="1:3" x14ac:dyDescent="0.25">
      <c r="A2930">
        <v>532612</v>
      </c>
      <c r="B2930" t="s">
        <v>1297</v>
      </c>
      <c r="C2930" t="s">
        <v>10366</v>
      </c>
    </row>
    <row r="2931" spans="1:3" x14ac:dyDescent="0.25">
      <c r="A2931">
        <v>532613</v>
      </c>
      <c r="B2931" t="s">
        <v>1815</v>
      </c>
      <c r="C2931" t="s">
        <v>10367</v>
      </c>
    </row>
    <row r="2932" spans="1:3" x14ac:dyDescent="0.25">
      <c r="A2932">
        <v>532614</v>
      </c>
      <c r="B2932" t="s">
        <v>1275</v>
      </c>
      <c r="C2932" t="s">
        <v>10368</v>
      </c>
    </row>
    <row r="2933" spans="1:3" x14ac:dyDescent="0.25">
      <c r="A2933">
        <v>532616</v>
      </c>
      <c r="B2933" t="s">
        <v>3286</v>
      </c>
      <c r="C2933" t="s">
        <v>10369</v>
      </c>
    </row>
    <row r="2934" spans="1:3" x14ac:dyDescent="0.25">
      <c r="A2934">
        <v>532617</v>
      </c>
      <c r="B2934" t="s">
        <v>1429</v>
      </c>
      <c r="C2934" t="s">
        <v>10370</v>
      </c>
    </row>
    <row r="2935" spans="1:3" x14ac:dyDescent="0.25">
      <c r="A2935">
        <v>532621</v>
      </c>
      <c r="B2935" t="s">
        <v>1895</v>
      </c>
      <c r="C2935" t="s">
        <v>10371</v>
      </c>
    </row>
    <row r="2936" spans="1:3" x14ac:dyDescent="0.25">
      <c r="A2936">
        <v>532622</v>
      </c>
      <c r="B2936" t="s">
        <v>903</v>
      </c>
      <c r="C2936" t="s">
        <v>10372</v>
      </c>
    </row>
    <row r="2937" spans="1:3" x14ac:dyDescent="0.25">
      <c r="A2937">
        <v>532623</v>
      </c>
      <c r="B2937" t="s">
        <v>10373</v>
      </c>
      <c r="C2937" t="s">
        <v>10374</v>
      </c>
    </row>
    <row r="2938" spans="1:3" x14ac:dyDescent="0.25">
      <c r="A2938">
        <v>532624</v>
      </c>
      <c r="B2938" t="s">
        <v>1435</v>
      </c>
      <c r="C2938" t="s">
        <v>10376</v>
      </c>
    </row>
    <row r="2939" spans="1:3" x14ac:dyDescent="0.25">
      <c r="A2939">
        <v>532626</v>
      </c>
      <c r="B2939" t="s">
        <v>10377</v>
      </c>
      <c r="C2939" t="s">
        <v>10378</v>
      </c>
    </row>
    <row r="2940" spans="1:3" x14ac:dyDescent="0.25">
      <c r="A2940">
        <v>532627</v>
      </c>
      <c r="B2940" t="s">
        <v>1479</v>
      </c>
      <c r="C2940" t="s">
        <v>10380</v>
      </c>
    </row>
    <row r="2941" spans="1:3" x14ac:dyDescent="0.25">
      <c r="A2941">
        <v>532628</v>
      </c>
      <c r="B2941" t="s">
        <v>6</v>
      </c>
      <c r="C2941" t="s">
        <v>10381</v>
      </c>
    </row>
    <row r="2942" spans="1:3" x14ac:dyDescent="0.25">
      <c r="A2942">
        <v>532629</v>
      </c>
      <c r="B2942" t="s">
        <v>1821</v>
      </c>
      <c r="C2942" t="s">
        <v>10382</v>
      </c>
    </row>
    <row r="2943" spans="1:3" x14ac:dyDescent="0.25">
      <c r="A2943">
        <v>532630</v>
      </c>
      <c r="B2943" t="s">
        <v>974</v>
      </c>
      <c r="C2943" t="s">
        <v>10383</v>
      </c>
    </row>
    <row r="2944" spans="1:3" x14ac:dyDescent="0.25">
      <c r="A2944">
        <v>532633</v>
      </c>
      <c r="B2944" t="s">
        <v>117</v>
      </c>
      <c r="C2944" t="s">
        <v>10384</v>
      </c>
    </row>
    <row r="2945" spans="1:3" x14ac:dyDescent="0.25">
      <c r="A2945">
        <v>532636</v>
      </c>
      <c r="B2945" t="s">
        <v>1250</v>
      </c>
      <c r="C2945" t="s">
        <v>10385</v>
      </c>
    </row>
    <row r="2946" spans="1:3" x14ac:dyDescent="0.25">
      <c r="A2946">
        <v>532637</v>
      </c>
      <c r="B2946" t="s">
        <v>1783</v>
      </c>
      <c r="C2946" t="s">
        <v>10386</v>
      </c>
    </row>
    <row r="2947" spans="1:3" x14ac:dyDescent="0.25">
      <c r="A2947">
        <v>532638</v>
      </c>
      <c r="B2947" t="s">
        <v>2656</v>
      </c>
      <c r="C2947" t="s">
        <v>10387</v>
      </c>
    </row>
    <row r="2948" spans="1:3" x14ac:dyDescent="0.25">
      <c r="A2948">
        <v>532640</v>
      </c>
      <c r="B2948" t="s">
        <v>10388</v>
      </c>
      <c r="C2948" t="s">
        <v>10389</v>
      </c>
    </row>
    <row r="2949" spans="1:3" x14ac:dyDescent="0.25">
      <c r="A2949">
        <v>532641</v>
      </c>
      <c r="B2949" t="s">
        <v>1994</v>
      </c>
      <c r="C2949" t="s">
        <v>10391</v>
      </c>
    </row>
    <row r="2950" spans="1:3" x14ac:dyDescent="0.25">
      <c r="A2950">
        <v>532642</v>
      </c>
      <c r="B2950" t="s">
        <v>1487</v>
      </c>
      <c r="C2950" t="s">
        <v>10392</v>
      </c>
    </row>
    <row r="2951" spans="1:3" x14ac:dyDescent="0.25">
      <c r="A2951">
        <v>532643</v>
      </c>
      <c r="B2951" t="s">
        <v>10393</v>
      </c>
      <c r="C2951" t="s">
        <v>10394</v>
      </c>
    </row>
    <row r="2952" spans="1:3" x14ac:dyDescent="0.25">
      <c r="A2952">
        <v>532644</v>
      </c>
      <c r="B2952" t="s">
        <v>1453</v>
      </c>
      <c r="C2952" t="s">
        <v>10396</v>
      </c>
    </row>
    <row r="2953" spans="1:3" x14ac:dyDescent="0.25">
      <c r="A2953">
        <v>532645</v>
      </c>
      <c r="B2953" t="s">
        <v>10397</v>
      </c>
      <c r="C2953" t="s">
        <v>10398</v>
      </c>
    </row>
    <row r="2954" spans="1:3" x14ac:dyDescent="0.25">
      <c r="A2954">
        <v>532646</v>
      </c>
      <c r="B2954" t="s">
        <v>3115</v>
      </c>
      <c r="C2954" t="s">
        <v>10400</v>
      </c>
    </row>
    <row r="2955" spans="1:3" x14ac:dyDescent="0.25">
      <c r="A2955">
        <v>532647</v>
      </c>
      <c r="B2955" t="s">
        <v>2323</v>
      </c>
      <c r="C2955" t="s">
        <v>10401</v>
      </c>
    </row>
    <row r="2956" spans="1:3" x14ac:dyDescent="0.25">
      <c r="A2956">
        <v>532648</v>
      </c>
      <c r="B2956" t="s">
        <v>3292</v>
      </c>
      <c r="C2956" t="s">
        <v>10402</v>
      </c>
    </row>
    <row r="2957" spans="1:3" x14ac:dyDescent="0.25">
      <c r="A2957">
        <v>532649</v>
      </c>
      <c r="B2957" t="s">
        <v>2000</v>
      </c>
      <c r="C2957" t="s">
        <v>10403</v>
      </c>
    </row>
    <row r="2958" spans="1:3" x14ac:dyDescent="0.25">
      <c r="A2958">
        <v>532650</v>
      </c>
      <c r="B2958" t="s">
        <v>1917</v>
      </c>
      <c r="C2958" t="s">
        <v>10404</v>
      </c>
    </row>
    <row r="2959" spans="1:3" x14ac:dyDescent="0.25">
      <c r="A2959">
        <v>532651</v>
      </c>
      <c r="B2959" t="s">
        <v>2764</v>
      </c>
      <c r="C2959" t="s">
        <v>10405</v>
      </c>
    </row>
    <row r="2960" spans="1:3" x14ac:dyDescent="0.25">
      <c r="A2960">
        <v>532652</v>
      </c>
      <c r="B2960" t="s">
        <v>1635</v>
      </c>
      <c r="C2960" t="s">
        <v>10406</v>
      </c>
    </row>
    <row r="2961" spans="1:3" x14ac:dyDescent="0.25">
      <c r="A2961">
        <v>532654</v>
      </c>
      <c r="B2961" t="s">
        <v>1829</v>
      </c>
      <c r="C2961" t="s">
        <v>10407</v>
      </c>
    </row>
    <row r="2962" spans="1:3" x14ac:dyDescent="0.25">
      <c r="A2962">
        <v>532656</v>
      </c>
      <c r="B2962" t="s">
        <v>10408</v>
      </c>
      <c r="C2962" t="s">
        <v>10409</v>
      </c>
    </row>
    <row r="2963" spans="1:3" x14ac:dyDescent="0.25">
      <c r="A2963">
        <v>532657</v>
      </c>
      <c r="B2963" t="s">
        <v>10411</v>
      </c>
      <c r="C2963" t="s">
        <v>10412</v>
      </c>
    </row>
    <row r="2964" spans="1:3" x14ac:dyDescent="0.25">
      <c r="A2964">
        <v>532658</v>
      </c>
      <c r="B2964" t="s">
        <v>777</v>
      </c>
      <c r="C2964" t="s">
        <v>10414</v>
      </c>
    </row>
    <row r="2965" spans="1:3" x14ac:dyDescent="0.25">
      <c r="A2965">
        <v>532659</v>
      </c>
      <c r="B2965" t="s">
        <v>1221</v>
      </c>
      <c r="C2965" t="s">
        <v>10415</v>
      </c>
    </row>
    <row r="2966" spans="1:3" x14ac:dyDescent="0.25">
      <c r="A2966">
        <v>532660</v>
      </c>
      <c r="B2966" t="s">
        <v>3220</v>
      </c>
      <c r="C2966" t="s">
        <v>10416</v>
      </c>
    </row>
    <row r="2967" spans="1:3" x14ac:dyDescent="0.25">
      <c r="A2967">
        <v>532661</v>
      </c>
      <c r="B2967" t="s">
        <v>2478</v>
      </c>
      <c r="C2967" t="s">
        <v>10417</v>
      </c>
    </row>
    <row r="2968" spans="1:3" x14ac:dyDescent="0.25">
      <c r="A2968">
        <v>532662</v>
      </c>
      <c r="B2968" t="s">
        <v>1190</v>
      </c>
      <c r="C2968" t="s">
        <v>10418</v>
      </c>
    </row>
    <row r="2969" spans="1:3" x14ac:dyDescent="0.25">
      <c r="A2969">
        <v>532663</v>
      </c>
      <c r="B2969" t="s">
        <v>2566</v>
      </c>
      <c r="C2969" t="s">
        <v>10419</v>
      </c>
    </row>
    <row r="2970" spans="1:3" x14ac:dyDescent="0.25">
      <c r="A2970">
        <v>532665</v>
      </c>
      <c r="B2970" t="s">
        <v>2375</v>
      </c>
      <c r="C2970" t="s">
        <v>10420</v>
      </c>
    </row>
    <row r="2971" spans="1:3" x14ac:dyDescent="0.25">
      <c r="A2971">
        <v>532666</v>
      </c>
      <c r="B2971" t="s">
        <v>829</v>
      </c>
      <c r="C2971" t="s">
        <v>10421</v>
      </c>
    </row>
    <row r="2972" spans="1:3" x14ac:dyDescent="0.25">
      <c r="A2972">
        <v>532667</v>
      </c>
      <c r="B2972" t="s">
        <v>2897</v>
      </c>
      <c r="C2972" t="s">
        <v>10422</v>
      </c>
    </row>
    <row r="2973" spans="1:3" x14ac:dyDescent="0.25">
      <c r="A2973">
        <v>532668</v>
      </c>
      <c r="B2973" t="s">
        <v>253</v>
      </c>
      <c r="C2973" t="s">
        <v>10423</v>
      </c>
    </row>
    <row r="2974" spans="1:3" x14ac:dyDescent="0.25">
      <c r="A2974">
        <v>532669</v>
      </c>
      <c r="B2974" t="s">
        <v>10424</v>
      </c>
      <c r="C2974" t="s">
        <v>10425</v>
      </c>
    </row>
    <row r="2975" spans="1:3" x14ac:dyDescent="0.25">
      <c r="A2975">
        <v>532670</v>
      </c>
      <c r="B2975" t="s">
        <v>2456</v>
      </c>
      <c r="C2975" t="s">
        <v>10427</v>
      </c>
    </row>
    <row r="2976" spans="1:3" x14ac:dyDescent="0.25">
      <c r="A2976">
        <v>532673</v>
      </c>
      <c r="B2976" t="s">
        <v>1585</v>
      </c>
      <c r="C2976" t="s">
        <v>10428</v>
      </c>
    </row>
    <row r="2977" spans="1:3" x14ac:dyDescent="0.25">
      <c r="A2977">
        <v>532674</v>
      </c>
      <c r="B2977" t="s">
        <v>333</v>
      </c>
      <c r="C2977" t="s">
        <v>10429</v>
      </c>
    </row>
    <row r="2978" spans="1:3" x14ac:dyDescent="0.25">
      <c r="A2978">
        <v>532676</v>
      </c>
      <c r="B2978" t="s">
        <v>2189</v>
      </c>
      <c r="C2978" t="s">
        <v>10430</v>
      </c>
    </row>
    <row r="2979" spans="1:3" x14ac:dyDescent="0.25">
      <c r="A2979">
        <v>532678</v>
      </c>
      <c r="B2979" t="s">
        <v>433</v>
      </c>
      <c r="C2979" t="s">
        <v>10431</v>
      </c>
    </row>
    <row r="2980" spans="1:3" x14ac:dyDescent="0.25">
      <c r="A2980">
        <v>532679</v>
      </c>
      <c r="B2980" t="s">
        <v>2827</v>
      </c>
      <c r="C2980" t="s">
        <v>10432</v>
      </c>
    </row>
    <row r="2981" spans="1:3" x14ac:dyDescent="0.25">
      <c r="A2981">
        <v>532682</v>
      </c>
      <c r="B2981" t="s">
        <v>28</v>
      </c>
      <c r="C2981" t="s">
        <v>10433</v>
      </c>
    </row>
    <row r="2982" spans="1:3" x14ac:dyDescent="0.25">
      <c r="A2982">
        <v>532683</v>
      </c>
      <c r="B2982" t="s">
        <v>83</v>
      </c>
      <c r="C2982" t="s">
        <v>10434</v>
      </c>
    </row>
    <row r="2983" spans="1:3" x14ac:dyDescent="0.25">
      <c r="A2983">
        <v>532684</v>
      </c>
      <c r="B2983" t="s">
        <v>744</v>
      </c>
      <c r="C2983" t="s">
        <v>10435</v>
      </c>
    </row>
    <row r="2984" spans="1:3" x14ac:dyDescent="0.25">
      <c r="A2984">
        <v>532686</v>
      </c>
      <c r="B2984" t="s">
        <v>1555</v>
      </c>
      <c r="C2984" t="s">
        <v>10436</v>
      </c>
    </row>
    <row r="2985" spans="1:3" x14ac:dyDescent="0.25">
      <c r="A2985">
        <v>532687</v>
      </c>
      <c r="B2985" t="s">
        <v>2460</v>
      </c>
      <c r="C2985" t="s">
        <v>10437</v>
      </c>
    </row>
    <row r="2986" spans="1:3" x14ac:dyDescent="0.25">
      <c r="A2986">
        <v>532689</v>
      </c>
      <c r="B2986" t="s">
        <v>2345</v>
      </c>
      <c r="C2986" t="s">
        <v>10438</v>
      </c>
    </row>
    <row r="2987" spans="1:3" x14ac:dyDescent="0.25">
      <c r="A2987">
        <v>532690</v>
      </c>
      <c r="B2987" t="s">
        <v>2391</v>
      </c>
      <c r="C2987" t="s">
        <v>10439</v>
      </c>
    </row>
    <row r="2988" spans="1:3" x14ac:dyDescent="0.25">
      <c r="A2988">
        <v>532692</v>
      </c>
      <c r="B2988" t="s">
        <v>2476</v>
      </c>
      <c r="C2988" t="s">
        <v>10440</v>
      </c>
    </row>
    <row r="2989" spans="1:3" x14ac:dyDescent="0.25">
      <c r="A2989">
        <v>532693</v>
      </c>
      <c r="B2989" t="s">
        <v>2339</v>
      </c>
      <c r="C2989" t="s">
        <v>10441</v>
      </c>
    </row>
    <row r="2990" spans="1:3" x14ac:dyDescent="0.25">
      <c r="A2990">
        <v>532694</v>
      </c>
      <c r="B2990" t="s">
        <v>329</v>
      </c>
      <c r="C2990" t="s">
        <v>10442</v>
      </c>
    </row>
    <row r="2991" spans="1:3" x14ac:dyDescent="0.25">
      <c r="A2991">
        <v>532695</v>
      </c>
      <c r="B2991" t="s">
        <v>497</v>
      </c>
      <c r="C2991" t="s">
        <v>10443</v>
      </c>
    </row>
    <row r="2992" spans="1:3" x14ac:dyDescent="0.25">
      <c r="A2992">
        <v>532696</v>
      </c>
      <c r="B2992" t="s">
        <v>727</v>
      </c>
      <c r="C2992" t="s">
        <v>10444</v>
      </c>
    </row>
    <row r="2993" spans="1:3" x14ac:dyDescent="0.25">
      <c r="A2993">
        <v>532698</v>
      </c>
      <c r="B2993" t="s">
        <v>2064</v>
      </c>
      <c r="C2993" t="s">
        <v>10445</v>
      </c>
    </row>
    <row r="2994" spans="1:3" x14ac:dyDescent="0.25">
      <c r="A2994">
        <v>532699</v>
      </c>
      <c r="B2994" t="s">
        <v>2484</v>
      </c>
      <c r="C2994" t="s">
        <v>10446</v>
      </c>
    </row>
    <row r="2995" spans="1:3" x14ac:dyDescent="0.25">
      <c r="A2995">
        <v>532700</v>
      </c>
      <c r="B2995" t="s">
        <v>775</v>
      </c>
      <c r="C2995" t="s">
        <v>10447</v>
      </c>
    </row>
    <row r="2996" spans="1:3" x14ac:dyDescent="0.25">
      <c r="A2996">
        <v>532701</v>
      </c>
      <c r="B2996" t="s">
        <v>10448</v>
      </c>
      <c r="C2996" t="s">
        <v>10449</v>
      </c>
    </row>
    <row r="2997" spans="1:3" x14ac:dyDescent="0.25">
      <c r="A2997">
        <v>532702</v>
      </c>
      <c r="B2997" t="s">
        <v>1034</v>
      </c>
      <c r="C2997" t="s">
        <v>10451</v>
      </c>
    </row>
    <row r="2998" spans="1:3" x14ac:dyDescent="0.25">
      <c r="A2998">
        <v>532705</v>
      </c>
      <c r="B2998" t="s">
        <v>1397</v>
      </c>
      <c r="C2998" t="s">
        <v>10452</v>
      </c>
    </row>
    <row r="2999" spans="1:3" x14ac:dyDescent="0.25">
      <c r="A2999">
        <v>532706</v>
      </c>
      <c r="B2999" t="s">
        <v>1335</v>
      </c>
      <c r="C2999" t="s">
        <v>10453</v>
      </c>
    </row>
    <row r="3000" spans="1:3" x14ac:dyDescent="0.25">
      <c r="A3000">
        <v>532707</v>
      </c>
      <c r="B3000" t="s">
        <v>10454</v>
      </c>
      <c r="C3000" t="s">
        <v>10455</v>
      </c>
    </row>
    <row r="3001" spans="1:3" x14ac:dyDescent="0.25">
      <c r="A3001">
        <v>532708</v>
      </c>
      <c r="B3001" t="s">
        <v>1068</v>
      </c>
      <c r="C3001" t="s">
        <v>10457</v>
      </c>
    </row>
    <row r="3002" spans="1:3" x14ac:dyDescent="0.25">
      <c r="A3002">
        <v>532710</v>
      </c>
      <c r="B3002" t="s">
        <v>2520</v>
      </c>
      <c r="C3002" t="s">
        <v>10458</v>
      </c>
    </row>
    <row r="3003" spans="1:3" x14ac:dyDescent="0.25">
      <c r="A3003">
        <v>532711</v>
      </c>
      <c r="B3003" t="s">
        <v>2859</v>
      </c>
      <c r="C3003" t="s">
        <v>10459</v>
      </c>
    </row>
    <row r="3004" spans="1:3" x14ac:dyDescent="0.25">
      <c r="A3004">
        <v>532712</v>
      </c>
      <c r="B3004" t="s">
        <v>2411</v>
      </c>
      <c r="C3004" t="s">
        <v>10460</v>
      </c>
    </row>
    <row r="3005" spans="1:3" x14ac:dyDescent="0.25">
      <c r="A3005">
        <v>532713</v>
      </c>
      <c r="B3005" t="s">
        <v>2532</v>
      </c>
      <c r="C3005" t="s">
        <v>10461</v>
      </c>
    </row>
    <row r="3006" spans="1:3" x14ac:dyDescent="0.25">
      <c r="A3006">
        <v>532714</v>
      </c>
      <c r="B3006" t="s">
        <v>1547</v>
      </c>
      <c r="C3006" t="s">
        <v>10462</v>
      </c>
    </row>
    <row r="3007" spans="1:3" x14ac:dyDescent="0.25">
      <c r="A3007">
        <v>532715</v>
      </c>
      <c r="B3007" t="s">
        <v>938</v>
      </c>
      <c r="C3007" t="s">
        <v>10463</v>
      </c>
    </row>
    <row r="3008" spans="1:3" x14ac:dyDescent="0.25">
      <c r="A3008">
        <v>532716</v>
      </c>
      <c r="B3008" t="s">
        <v>927</v>
      </c>
      <c r="C3008" t="s">
        <v>10464</v>
      </c>
    </row>
    <row r="3009" spans="1:3" x14ac:dyDescent="0.25">
      <c r="A3009">
        <v>532717</v>
      </c>
      <c r="B3009" t="s">
        <v>1303</v>
      </c>
      <c r="C3009" t="s">
        <v>10465</v>
      </c>
    </row>
    <row r="3010" spans="1:3" x14ac:dyDescent="0.25">
      <c r="A3010">
        <v>532718</v>
      </c>
      <c r="B3010" t="s">
        <v>2301</v>
      </c>
      <c r="C3010" t="s">
        <v>10466</v>
      </c>
    </row>
    <row r="3011" spans="1:3" x14ac:dyDescent="0.25">
      <c r="A3011">
        <v>532719</v>
      </c>
      <c r="B3011" t="s">
        <v>411</v>
      </c>
      <c r="C3011" t="s">
        <v>10467</v>
      </c>
    </row>
    <row r="3012" spans="1:3" x14ac:dyDescent="0.25">
      <c r="A3012">
        <v>532720</v>
      </c>
      <c r="B3012" t="s">
        <v>10468</v>
      </c>
      <c r="C3012" t="s">
        <v>10469</v>
      </c>
    </row>
    <row r="3013" spans="1:3" x14ac:dyDescent="0.25">
      <c r="A3013">
        <v>532721</v>
      </c>
      <c r="B3013" t="s">
        <v>3212</v>
      </c>
      <c r="C3013" t="s">
        <v>10470</v>
      </c>
    </row>
    <row r="3014" spans="1:3" x14ac:dyDescent="0.25">
      <c r="A3014">
        <v>532722</v>
      </c>
      <c r="B3014" t="s">
        <v>2058</v>
      </c>
      <c r="C3014" t="s">
        <v>10471</v>
      </c>
    </row>
    <row r="3015" spans="1:3" x14ac:dyDescent="0.25">
      <c r="A3015">
        <v>532723</v>
      </c>
      <c r="B3015" t="s">
        <v>10472</v>
      </c>
      <c r="C3015" t="s">
        <v>10473</v>
      </c>
    </row>
    <row r="3016" spans="1:3" x14ac:dyDescent="0.25">
      <c r="A3016">
        <v>532725</v>
      </c>
      <c r="B3016" t="s">
        <v>2734</v>
      </c>
      <c r="C3016" t="s">
        <v>10475</v>
      </c>
    </row>
    <row r="3017" spans="1:3" x14ac:dyDescent="0.25">
      <c r="A3017">
        <v>532726</v>
      </c>
      <c r="B3017" t="s">
        <v>878</v>
      </c>
      <c r="C3017" t="s">
        <v>10476</v>
      </c>
    </row>
    <row r="3018" spans="1:3" x14ac:dyDescent="0.25">
      <c r="A3018">
        <v>532727</v>
      </c>
      <c r="B3018" t="s">
        <v>48</v>
      </c>
      <c r="C3018" t="s">
        <v>10477</v>
      </c>
    </row>
    <row r="3019" spans="1:3" x14ac:dyDescent="0.25">
      <c r="A3019">
        <v>532728</v>
      </c>
      <c r="B3019" t="s">
        <v>1761</v>
      </c>
      <c r="C3019" t="s">
        <v>10478</v>
      </c>
    </row>
    <row r="3020" spans="1:3" x14ac:dyDescent="0.25">
      <c r="A3020">
        <v>532729</v>
      </c>
      <c r="B3020" t="s">
        <v>3144</v>
      </c>
      <c r="C3020" t="s">
        <v>10479</v>
      </c>
    </row>
    <row r="3021" spans="1:3" x14ac:dyDescent="0.25">
      <c r="A3021">
        <v>532730</v>
      </c>
      <c r="B3021" t="s">
        <v>2624</v>
      </c>
      <c r="C3021" t="s">
        <v>10480</v>
      </c>
    </row>
    <row r="3022" spans="1:3" x14ac:dyDescent="0.25">
      <c r="A3022">
        <v>532731</v>
      </c>
      <c r="B3022" t="s">
        <v>2482</v>
      </c>
      <c r="C3022" t="s">
        <v>10481</v>
      </c>
    </row>
    <row r="3023" spans="1:3" x14ac:dyDescent="0.25">
      <c r="A3023">
        <v>532732</v>
      </c>
      <c r="B3023" t="s">
        <v>1583</v>
      </c>
      <c r="C3023" t="s">
        <v>10482</v>
      </c>
    </row>
    <row r="3024" spans="1:3" x14ac:dyDescent="0.25">
      <c r="A3024">
        <v>532733</v>
      </c>
      <c r="B3024" t="s">
        <v>2865</v>
      </c>
      <c r="C3024" t="s">
        <v>10483</v>
      </c>
    </row>
    <row r="3025" spans="1:3" x14ac:dyDescent="0.25">
      <c r="A3025">
        <v>532734</v>
      </c>
      <c r="B3025" t="s">
        <v>996</v>
      </c>
      <c r="C3025" t="s">
        <v>10484</v>
      </c>
    </row>
    <row r="3026" spans="1:3" x14ac:dyDescent="0.25">
      <c r="A3026">
        <v>532735</v>
      </c>
      <c r="B3026" t="s">
        <v>10485</v>
      </c>
      <c r="C3026" t="s">
        <v>10486</v>
      </c>
    </row>
    <row r="3027" spans="1:3" x14ac:dyDescent="0.25">
      <c r="A3027">
        <v>532737</v>
      </c>
      <c r="B3027" t="s">
        <v>767</v>
      </c>
      <c r="C3027" t="s">
        <v>10487</v>
      </c>
    </row>
    <row r="3028" spans="1:3" x14ac:dyDescent="0.25">
      <c r="A3028">
        <v>532738</v>
      </c>
      <c r="B3028" t="s">
        <v>2927</v>
      </c>
      <c r="C3028" t="s">
        <v>10488</v>
      </c>
    </row>
    <row r="3029" spans="1:3" x14ac:dyDescent="0.25">
      <c r="A3029">
        <v>532740</v>
      </c>
      <c r="B3029" t="s">
        <v>1695</v>
      </c>
      <c r="C3029" t="s">
        <v>10489</v>
      </c>
    </row>
    <row r="3030" spans="1:3" x14ac:dyDescent="0.25">
      <c r="A3030">
        <v>532741</v>
      </c>
      <c r="B3030" t="s">
        <v>1523</v>
      </c>
      <c r="C3030" t="s">
        <v>10490</v>
      </c>
    </row>
    <row r="3031" spans="1:3" x14ac:dyDescent="0.25">
      <c r="A3031">
        <v>532742</v>
      </c>
      <c r="B3031" t="s">
        <v>10491</v>
      </c>
      <c r="C3031" t="s">
        <v>10492</v>
      </c>
    </row>
    <row r="3032" spans="1:3" x14ac:dyDescent="0.25">
      <c r="A3032">
        <v>532744</v>
      </c>
      <c r="B3032" t="s">
        <v>1044</v>
      </c>
      <c r="C3032" t="s">
        <v>10494</v>
      </c>
    </row>
    <row r="3033" spans="1:3" x14ac:dyDescent="0.25">
      <c r="A3033">
        <v>532745</v>
      </c>
      <c r="B3033" t="s">
        <v>10495</v>
      </c>
      <c r="C3033" t="s">
        <v>10496</v>
      </c>
    </row>
    <row r="3034" spans="1:3" x14ac:dyDescent="0.25">
      <c r="A3034">
        <v>532746</v>
      </c>
      <c r="B3034" t="s">
        <v>3123</v>
      </c>
      <c r="C3034" t="s">
        <v>10498</v>
      </c>
    </row>
    <row r="3035" spans="1:3" x14ac:dyDescent="0.25">
      <c r="A3035">
        <v>532748</v>
      </c>
      <c r="B3035" t="s">
        <v>2223</v>
      </c>
      <c r="C3035" t="s">
        <v>10499</v>
      </c>
    </row>
    <row r="3036" spans="1:3" x14ac:dyDescent="0.25">
      <c r="A3036">
        <v>532749</v>
      </c>
      <c r="B3036" t="s">
        <v>115</v>
      </c>
      <c r="C3036" t="s">
        <v>10500</v>
      </c>
    </row>
    <row r="3037" spans="1:3" x14ac:dyDescent="0.25">
      <c r="A3037">
        <v>532751</v>
      </c>
      <c r="B3037" t="s">
        <v>707</v>
      </c>
      <c r="C3037" t="s">
        <v>10501</v>
      </c>
    </row>
    <row r="3038" spans="1:3" x14ac:dyDescent="0.25">
      <c r="A3038">
        <v>532754</v>
      </c>
      <c r="B3038" t="s">
        <v>956</v>
      </c>
      <c r="C3038" t="s">
        <v>10502</v>
      </c>
    </row>
    <row r="3039" spans="1:3" x14ac:dyDescent="0.25">
      <c r="A3039">
        <v>532755</v>
      </c>
      <c r="B3039" t="s">
        <v>2977</v>
      </c>
      <c r="C3039" t="s">
        <v>10503</v>
      </c>
    </row>
    <row r="3040" spans="1:3" x14ac:dyDescent="0.25">
      <c r="A3040">
        <v>532756</v>
      </c>
      <c r="B3040" t="s">
        <v>1749</v>
      </c>
      <c r="C3040" t="s">
        <v>10504</v>
      </c>
    </row>
    <row r="3041" spans="1:3" x14ac:dyDescent="0.25">
      <c r="A3041">
        <v>532757</v>
      </c>
      <c r="B3041" t="s">
        <v>3228</v>
      </c>
      <c r="C3041" t="s">
        <v>10505</v>
      </c>
    </row>
    <row r="3042" spans="1:3" x14ac:dyDescent="0.25">
      <c r="A3042">
        <v>532759</v>
      </c>
      <c r="B3042" t="s">
        <v>245</v>
      </c>
      <c r="C3042" t="s">
        <v>10506</v>
      </c>
    </row>
    <row r="3043" spans="1:3" x14ac:dyDescent="0.25">
      <c r="A3043">
        <v>532760</v>
      </c>
      <c r="B3043" t="s">
        <v>629</v>
      </c>
      <c r="C3043" t="s">
        <v>10507</v>
      </c>
    </row>
    <row r="3044" spans="1:3" x14ac:dyDescent="0.25">
      <c r="A3044">
        <v>532761</v>
      </c>
      <c r="B3044" t="s">
        <v>1184</v>
      </c>
      <c r="C3044" t="s">
        <v>10508</v>
      </c>
    </row>
    <row r="3045" spans="1:3" x14ac:dyDescent="0.25">
      <c r="A3045">
        <v>532762</v>
      </c>
      <c r="B3045" t="s">
        <v>36</v>
      </c>
      <c r="C3045" t="s">
        <v>10509</v>
      </c>
    </row>
    <row r="3046" spans="1:3" x14ac:dyDescent="0.25">
      <c r="A3046">
        <v>532764</v>
      </c>
      <c r="B3046" t="s">
        <v>905</v>
      </c>
      <c r="C3046" t="s">
        <v>10510</v>
      </c>
    </row>
    <row r="3047" spans="1:3" x14ac:dyDescent="0.25">
      <c r="A3047">
        <v>532765</v>
      </c>
      <c r="B3047" t="s">
        <v>3133</v>
      </c>
      <c r="C3047" t="s">
        <v>10511</v>
      </c>
    </row>
    <row r="3048" spans="1:3" x14ac:dyDescent="0.25">
      <c r="A3048">
        <v>532766</v>
      </c>
      <c r="B3048" t="s">
        <v>10512</v>
      </c>
      <c r="C3048" t="s">
        <v>10513</v>
      </c>
    </row>
    <row r="3049" spans="1:3" x14ac:dyDescent="0.25">
      <c r="A3049">
        <v>532767</v>
      </c>
      <c r="B3049" t="s">
        <v>898</v>
      </c>
      <c r="C3049" t="s">
        <v>10515</v>
      </c>
    </row>
    <row r="3050" spans="1:3" x14ac:dyDescent="0.25">
      <c r="A3050">
        <v>532768</v>
      </c>
      <c r="B3050" t="s">
        <v>841</v>
      </c>
      <c r="C3050" t="s">
        <v>10516</v>
      </c>
    </row>
    <row r="3051" spans="1:3" x14ac:dyDescent="0.25">
      <c r="A3051">
        <v>532770</v>
      </c>
      <c r="B3051" t="s">
        <v>1070</v>
      </c>
      <c r="C3051" t="s">
        <v>10517</v>
      </c>
    </row>
    <row r="3052" spans="1:3" x14ac:dyDescent="0.25">
      <c r="A3052">
        <v>532771</v>
      </c>
      <c r="B3052" t="s">
        <v>1431</v>
      </c>
      <c r="C3052" t="s">
        <v>10518</v>
      </c>
    </row>
    <row r="3053" spans="1:3" x14ac:dyDescent="0.25">
      <c r="A3053">
        <v>532772</v>
      </c>
      <c r="B3053" t="s">
        <v>615</v>
      </c>
      <c r="C3053" t="s">
        <v>10519</v>
      </c>
    </row>
    <row r="3054" spans="1:3" x14ac:dyDescent="0.25">
      <c r="A3054">
        <v>532773</v>
      </c>
      <c r="B3054" t="s">
        <v>946</v>
      </c>
      <c r="C3054" t="s">
        <v>10520</v>
      </c>
    </row>
    <row r="3055" spans="1:3" x14ac:dyDescent="0.25">
      <c r="A3055">
        <v>532774</v>
      </c>
      <c r="B3055" t="s">
        <v>66</v>
      </c>
      <c r="C3055" t="s">
        <v>10521</v>
      </c>
    </row>
    <row r="3056" spans="1:3" x14ac:dyDescent="0.25">
      <c r="A3056">
        <v>532775</v>
      </c>
      <c r="B3056" t="s">
        <v>1040</v>
      </c>
      <c r="C3056" t="s">
        <v>10522</v>
      </c>
    </row>
    <row r="3057" spans="1:3" x14ac:dyDescent="0.25">
      <c r="A3057">
        <v>532776</v>
      </c>
      <c r="B3057" t="s">
        <v>2650</v>
      </c>
      <c r="C3057" t="s">
        <v>10523</v>
      </c>
    </row>
    <row r="3058" spans="1:3" x14ac:dyDescent="0.25">
      <c r="A3058">
        <v>532777</v>
      </c>
      <c r="B3058" t="s">
        <v>1976</v>
      </c>
      <c r="C3058" t="s">
        <v>10524</v>
      </c>
    </row>
    <row r="3059" spans="1:3" x14ac:dyDescent="0.25">
      <c r="A3059">
        <v>532778</v>
      </c>
      <c r="B3059" t="s">
        <v>1689</v>
      </c>
      <c r="C3059" t="s">
        <v>10525</v>
      </c>
    </row>
    <row r="3060" spans="1:3" x14ac:dyDescent="0.25">
      <c r="A3060">
        <v>532779</v>
      </c>
      <c r="B3060" t="s">
        <v>3039</v>
      </c>
      <c r="C3060" t="s">
        <v>10526</v>
      </c>
    </row>
    <row r="3061" spans="1:3" x14ac:dyDescent="0.25">
      <c r="A3061">
        <v>532780</v>
      </c>
      <c r="B3061" t="s">
        <v>2181</v>
      </c>
      <c r="C3061" t="s">
        <v>10527</v>
      </c>
    </row>
    <row r="3062" spans="1:3" x14ac:dyDescent="0.25">
      <c r="A3062">
        <v>532782</v>
      </c>
      <c r="B3062" t="s">
        <v>2893</v>
      </c>
      <c r="C3062" t="s">
        <v>10528</v>
      </c>
    </row>
    <row r="3063" spans="1:3" x14ac:dyDescent="0.25">
      <c r="A3063">
        <v>532783</v>
      </c>
      <c r="B3063" t="s">
        <v>597</v>
      </c>
      <c r="C3063" t="s">
        <v>10529</v>
      </c>
    </row>
    <row r="3064" spans="1:3" x14ac:dyDescent="0.25">
      <c r="A3064">
        <v>532784</v>
      </c>
      <c r="B3064" t="s">
        <v>2732</v>
      </c>
      <c r="C3064" t="s">
        <v>10530</v>
      </c>
    </row>
    <row r="3065" spans="1:3" x14ac:dyDescent="0.25">
      <c r="A3065">
        <v>532785</v>
      </c>
      <c r="B3065" t="s">
        <v>2510</v>
      </c>
      <c r="C3065" t="s">
        <v>10531</v>
      </c>
    </row>
    <row r="3066" spans="1:3" x14ac:dyDescent="0.25">
      <c r="A3066">
        <v>532786</v>
      </c>
      <c r="B3066" t="s">
        <v>1046</v>
      </c>
      <c r="C3066" t="s">
        <v>10532</v>
      </c>
    </row>
    <row r="3067" spans="1:3" x14ac:dyDescent="0.25">
      <c r="A3067">
        <v>532787</v>
      </c>
      <c r="B3067" t="s">
        <v>795</v>
      </c>
      <c r="C3067" t="s">
        <v>10533</v>
      </c>
    </row>
    <row r="3068" spans="1:3" x14ac:dyDescent="0.25">
      <c r="A3068">
        <v>532788</v>
      </c>
      <c r="B3068" t="s">
        <v>3288</v>
      </c>
      <c r="C3068" t="s">
        <v>10534</v>
      </c>
    </row>
    <row r="3069" spans="1:3" x14ac:dyDescent="0.25">
      <c r="A3069">
        <v>532790</v>
      </c>
      <c r="B3069" t="s">
        <v>2925</v>
      </c>
      <c r="C3069" t="s">
        <v>10535</v>
      </c>
    </row>
    <row r="3070" spans="1:3" x14ac:dyDescent="0.25">
      <c r="A3070">
        <v>532792</v>
      </c>
      <c r="B3070" t="s">
        <v>461</v>
      </c>
      <c r="C3070" t="s">
        <v>10536</v>
      </c>
    </row>
    <row r="3071" spans="1:3" x14ac:dyDescent="0.25">
      <c r="A3071">
        <v>532794</v>
      </c>
      <c r="B3071" t="s">
        <v>3301</v>
      </c>
      <c r="C3071" t="s">
        <v>10537</v>
      </c>
    </row>
    <row r="3072" spans="1:3" x14ac:dyDescent="0.25">
      <c r="A3072">
        <v>532795</v>
      </c>
      <c r="B3072" t="s">
        <v>2708</v>
      </c>
      <c r="C3072" t="s">
        <v>10538</v>
      </c>
    </row>
    <row r="3073" spans="1:3" x14ac:dyDescent="0.25">
      <c r="A3073">
        <v>532796</v>
      </c>
      <c r="B3073" t="s">
        <v>1713</v>
      </c>
      <c r="C3073" t="s">
        <v>10539</v>
      </c>
    </row>
    <row r="3074" spans="1:3" x14ac:dyDescent="0.25">
      <c r="A3074">
        <v>532797</v>
      </c>
      <c r="B3074" t="s">
        <v>263</v>
      </c>
      <c r="C3074" t="s">
        <v>10540</v>
      </c>
    </row>
    <row r="3075" spans="1:3" x14ac:dyDescent="0.25">
      <c r="A3075">
        <v>532798</v>
      </c>
      <c r="B3075" t="s">
        <v>2012</v>
      </c>
      <c r="C3075" t="s">
        <v>10541</v>
      </c>
    </row>
    <row r="3076" spans="1:3" x14ac:dyDescent="0.25">
      <c r="A3076">
        <v>532799</v>
      </c>
      <c r="B3076" t="s">
        <v>1192</v>
      </c>
      <c r="C3076" t="s">
        <v>10542</v>
      </c>
    </row>
    <row r="3077" spans="1:3" x14ac:dyDescent="0.25">
      <c r="A3077">
        <v>532800</v>
      </c>
      <c r="B3077" t="s">
        <v>3073</v>
      </c>
      <c r="C3077" t="s">
        <v>10543</v>
      </c>
    </row>
    <row r="3078" spans="1:3" x14ac:dyDescent="0.25">
      <c r="A3078">
        <v>532801</v>
      </c>
      <c r="B3078" t="s">
        <v>585</v>
      </c>
      <c r="C3078" t="s">
        <v>10544</v>
      </c>
    </row>
    <row r="3079" spans="1:3" x14ac:dyDescent="0.25">
      <c r="A3079">
        <v>532803</v>
      </c>
      <c r="B3079" t="s">
        <v>2271</v>
      </c>
      <c r="C3079" t="s">
        <v>10545</v>
      </c>
    </row>
    <row r="3080" spans="1:3" x14ac:dyDescent="0.25">
      <c r="A3080">
        <v>532804</v>
      </c>
      <c r="B3080" t="s">
        <v>3011</v>
      </c>
      <c r="C3080" t="s">
        <v>10546</v>
      </c>
    </row>
    <row r="3081" spans="1:3" x14ac:dyDescent="0.25">
      <c r="A3081">
        <v>532805</v>
      </c>
      <c r="B3081" t="s">
        <v>2420</v>
      </c>
      <c r="C3081" t="s">
        <v>10547</v>
      </c>
    </row>
    <row r="3082" spans="1:3" x14ac:dyDescent="0.25">
      <c r="A3082">
        <v>532806</v>
      </c>
      <c r="B3082" t="s">
        <v>10548</v>
      </c>
      <c r="C3082" t="s">
        <v>10549</v>
      </c>
    </row>
    <row r="3083" spans="1:3" x14ac:dyDescent="0.25">
      <c r="A3083">
        <v>532807</v>
      </c>
      <c r="B3083" t="s">
        <v>535</v>
      </c>
      <c r="C3083" t="s">
        <v>10551</v>
      </c>
    </row>
    <row r="3084" spans="1:3" x14ac:dyDescent="0.25">
      <c r="A3084">
        <v>532808</v>
      </c>
      <c r="B3084" t="s">
        <v>2231</v>
      </c>
      <c r="C3084" t="s">
        <v>10552</v>
      </c>
    </row>
    <row r="3085" spans="1:3" x14ac:dyDescent="0.25">
      <c r="A3085">
        <v>532809</v>
      </c>
      <c r="B3085" t="s">
        <v>868</v>
      </c>
      <c r="C3085" t="s">
        <v>10553</v>
      </c>
    </row>
    <row r="3086" spans="1:3" x14ac:dyDescent="0.25">
      <c r="A3086">
        <v>532810</v>
      </c>
      <c r="B3086" t="s">
        <v>2219</v>
      </c>
      <c r="C3086" t="s">
        <v>10554</v>
      </c>
    </row>
    <row r="3087" spans="1:3" x14ac:dyDescent="0.25">
      <c r="A3087">
        <v>532811</v>
      </c>
      <c r="B3087" t="s">
        <v>79</v>
      </c>
      <c r="C3087" t="s">
        <v>10555</v>
      </c>
    </row>
    <row r="3088" spans="1:3" x14ac:dyDescent="0.25">
      <c r="A3088">
        <v>532812</v>
      </c>
      <c r="B3088" t="s">
        <v>10556</v>
      </c>
      <c r="C3088" t="s">
        <v>10557</v>
      </c>
    </row>
    <row r="3089" spans="1:3" x14ac:dyDescent="0.25">
      <c r="A3089">
        <v>532813</v>
      </c>
      <c r="B3089" t="s">
        <v>467</v>
      </c>
      <c r="C3089" t="s">
        <v>10559</v>
      </c>
    </row>
    <row r="3090" spans="1:3" x14ac:dyDescent="0.25">
      <c r="A3090">
        <v>532814</v>
      </c>
      <c r="B3090" t="s">
        <v>1285</v>
      </c>
      <c r="C3090" t="s">
        <v>10560</v>
      </c>
    </row>
    <row r="3091" spans="1:3" x14ac:dyDescent="0.25">
      <c r="A3091">
        <v>532815</v>
      </c>
      <c r="B3091" t="s">
        <v>2728</v>
      </c>
      <c r="C3091" t="s">
        <v>10561</v>
      </c>
    </row>
    <row r="3092" spans="1:3" x14ac:dyDescent="0.25">
      <c r="A3092">
        <v>532816</v>
      </c>
      <c r="B3092" t="s">
        <v>10562</v>
      </c>
      <c r="C3092" t="s">
        <v>10563</v>
      </c>
    </row>
    <row r="3093" spans="1:3" x14ac:dyDescent="0.25">
      <c r="A3093">
        <v>532817</v>
      </c>
      <c r="B3093" t="s">
        <v>2133</v>
      </c>
      <c r="C3093" t="s">
        <v>10565</v>
      </c>
    </row>
    <row r="3094" spans="1:3" x14ac:dyDescent="0.25">
      <c r="A3094">
        <v>532819</v>
      </c>
      <c r="B3094" t="s">
        <v>1867</v>
      </c>
      <c r="C3094" t="s">
        <v>10566</v>
      </c>
    </row>
    <row r="3095" spans="1:3" x14ac:dyDescent="0.25">
      <c r="A3095">
        <v>532820</v>
      </c>
      <c r="B3095" t="s">
        <v>746</v>
      </c>
      <c r="C3095" t="s">
        <v>10567</v>
      </c>
    </row>
    <row r="3096" spans="1:3" x14ac:dyDescent="0.25">
      <c r="A3096">
        <v>532822</v>
      </c>
      <c r="B3096" t="s">
        <v>1219</v>
      </c>
      <c r="C3096" t="s">
        <v>10568</v>
      </c>
    </row>
    <row r="3097" spans="1:3" x14ac:dyDescent="0.25">
      <c r="A3097">
        <v>532823</v>
      </c>
      <c r="B3097" t="s">
        <v>801</v>
      </c>
      <c r="C3097" t="s">
        <v>10569</v>
      </c>
    </row>
    <row r="3098" spans="1:3" x14ac:dyDescent="0.25">
      <c r="A3098">
        <v>532825</v>
      </c>
      <c r="B3098" t="s">
        <v>10570</v>
      </c>
      <c r="C3098" t="s">
        <v>10571</v>
      </c>
    </row>
    <row r="3099" spans="1:3" x14ac:dyDescent="0.25">
      <c r="A3099">
        <v>532826</v>
      </c>
      <c r="B3099" t="s">
        <v>2373</v>
      </c>
      <c r="C3099" t="s">
        <v>10573</v>
      </c>
    </row>
    <row r="3100" spans="1:3" x14ac:dyDescent="0.25">
      <c r="A3100">
        <v>532827</v>
      </c>
      <c r="B3100" t="s">
        <v>2159</v>
      </c>
      <c r="C3100" t="s">
        <v>10574</v>
      </c>
    </row>
    <row r="3101" spans="1:3" x14ac:dyDescent="0.25">
      <c r="A3101">
        <v>532828</v>
      </c>
      <c r="B3101" t="s">
        <v>137</v>
      </c>
      <c r="C3101" t="s">
        <v>10575</v>
      </c>
    </row>
    <row r="3102" spans="1:3" x14ac:dyDescent="0.25">
      <c r="A3102">
        <v>532829</v>
      </c>
      <c r="B3102" t="s">
        <v>10576</v>
      </c>
      <c r="C3102" t="s">
        <v>10577</v>
      </c>
    </row>
    <row r="3103" spans="1:3" x14ac:dyDescent="0.25">
      <c r="A3103">
        <v>532830</v>
      </c>
      <c r="B3103" t="s">
        <v>237</v>
      </c>
      <c r="C3103" t="s">
        <v>10579</v>
      </c>
    </row>
    <row r="3104" spans="1:3" x14ac:dyDescent="0.25">
      <c r="A3104">
        <v>532831</v>
      </c>
      <c r="B3104" t="s">
        <v>10580</v>
      </c>
      <c r="C3104" t="s">
        <v>10581</v>
      </c>
    </row>
    <row r="3105" spans="1:3" x14ac:dyDescent="0.25">
      <c r="A3105">
        <v>532832</v>
      </c>
      <c r="B3105" t="s">
        <v>1199</v>
      </c>
      <c r="C3105" t="s">
        <v>10583</v>
      </c>
    </row>
    <row r="3106" spans="1:3" x14ac:dyDescent="0.25">
      <c r="A3106">
        <v>532834</v>
      </c>
      <c r="B3106" t="s">
        <v>10584</v>
      </c>
      <c r="C3106" t="s">
        <v>10585</v>
      </c>
    </row>
    <row r="3107" spans="1:3" x14ac:dyDescent="0.25">
      <c r="A3107">
        <v>532835</v>
      </c>
      <c r="B3107" t="s">
        <v>1211</v>
      </c>
      <c r="C3107" t="s">
        <v>10586</v>
      </c>
    </row>
    <row r="3108" spans="1:3" x14ac:dyDescent="0.25">
      <c r="A3108">
        <v>532836</v>
      </c>
      <c r="B3108" t="s">
        <v>10587</v>
      </c>
      <c r="C3108" t="s">
        <v>10588</v>
      </c>
    </row>
    <row r="3109" spans="1:3" x14ac:dyDescent="0.25">
      <c r="A3109">
        <v>532837</v>
      </c>
      <c r="B3109" t="s">
        <v>2123</v>
      </c>
      <c r="C3109" t="s">
        <v>10590</v>
      </c>
    </row>
    <row r="3110" spans="1:3" x14ac:dyDescent="0.25">
      <c r="A3110">
        <v>532839</v>
      </c>
      <c r="B3110" t="s">
        <v>671</v>
      </c>
      <c r="C3110" t="s">
        <v>10591</v>
      </c>
    </row>
    <row r="3111" spans="1:3" x14ac:dyDescent="0.25">
      <c r="A3111">
        <v>532841</v>
      </c>
      <c r="B3111" t="s">
        <v>10592</v>
      </c>
      <c r="C3111" t="s">
        <v>10593</v>
      </c>
    </row>
    <row r="3112" spans="1:3" x14ac:dyDescent="0.25">
      <c r="A3112">
        <v>532842</v>
      </c>
      <c r="B3112" t="s">
        <v>2781</v>
      </c>
      <c r="C3112" t="s">
        <v>10595</v>
      </c>
    </row>
    <row r="3113" spans="1:3" x14ac:dyDescent="0.25">
      <c r="A3113">
        <v>532843</v>
      </c>
      <c r="B3113" t="s">
        <v>859</v>
      </c>
      <c r="C3113" t="s">
        <v>10596</v>
      </c>
    </row>
    <row r="3114" spans="1:3" x14ac:dyDescent="0.25">
      <c r="A3114">
        <v>532845</v>
      </c>
      <c r="B3114" t="s">
        <v>2991</v>
      </c>
      <c r="C3114" t="s">
        <v>10597</v>
      </c>
    </row>
    <row r="3115" spans="1:3" x14ac:dyDescent="0.25">
      <c r="A3115">
        <v>532847</v>
      </c>
      <c r="B3115" t="s">
        <v>1130</v>
      </c>
      <c r="C3115" t="s">
        <v>10598</v>
      </c>
    </row>
    <row r="3116" spans="1:3" x14ac:dyDescent="0.25">
      <c r="A3116">
        <v>532848</v>
      </c>
      <c r="B3116" t="s">
        <v>631</v>
      </c>
      <c r="C3116" t="s">
        <v>10599</v>
      </c>
    </row>
    <row r="3117" spans="1:3" x14ac:dyDescent="0.25">
      <c r="A3117">
        <v>532850</v>
      </c>
      <c r="B3117" t="s">
        <v>1855</v>
      </c>
      <c r="C3117" t="s">
        <v>10600</v>
      </c>
    </row>
    <row r="3118" spans="1:3" x14ac:dyDescent="0.25">
      <c r="A3118">
        <v>532851</v>
      </c>
      <c r="B3118" t="s">
        <v>1339</v>
      </c>
      <c r="C3118" t="s">
        <v>10601</v>
      </c>
    </row>
    <row r="3119" spans="1:3" x14ac:dyDescent="0.25">
      <c r="A3119">
        <v>532852</v>
      </c>
      <c r="B3119" t="s">
        <v>1825</v>
      </c>
      <c r="C3119" t="s">
        <v>10602</v>
      </c>
    </row>
    <row r="3120" spans="1:3" x14ac:dyDescent="0.25">
      <c r="A3120">
        <v>532853</v>
      </c>
      <c r="B3120" t="s">
        <v>209</v>
      </c>
      <c r="C3120" t="s">
        <v>10603</v>
      </c>
    </row>
    <row r="3121" spans="1:3" x14ac:dyDescent="0.25">
      <c r="A3121">
        <v>532854</v>
      </c>
      <c r="B3121" t="s">
        <v>2062</v>
      </c>
      <c r="C3121" t="s">
        <v>10604</v>
      </c>
    </row>
    <row r="3122" spans="1:3" x14ac:dyDescent="0.25">
      <c r="A3122">
        <v>532855</v>
      </c>
      <c r="B3122" t="s">
        <v>10605</v>
      </c>
      <c r="C3122" t="s">
        <v>10606</v>
      </c>
    </row>
    <row r="3123" spans="1:3" x14ac:dyDescent="0.25">
      <c r="A3123">
        <v>532856</v>
      </c>
      <c r="B3123" t="s">
        <v>3017</v>
      </c>
      <c r="C3123" t="s">
        <v>10608</v>
      </c>
    </row>
    <row r="3124" spans="1:3" x14ac:dyDescent="0.25">
      <c r="A3124">
        <v>532859</v>
      </c>
      <c r="B3124" t="s">
        <v>1124</v>
      </c>
      <c r="C3124" t="s">
        <v>10609</v>
      </c>
    </row>
    <row r="3125" spans="1:3" x14ac:dyDescent="0.25">
      <c r="A3125">
        <v>532864</v>
      </c>
      <c r="B3125" t="s">
        <v>2002</v>
      </c>
      <c r="C3125" t="s">
        <v>10610</v>
      </c>
    </row>
    <row r="3126" spans="1:3" x14ac:dyDescent="0.25">
      <c r="A3126">
        <v>532865</v>
      </c>
      <c r="B3126" t="s">
        <v>1835</v>
      </c>
      <c r="C3126" t="s">
        <v>10611</v>
      </c>
    </row>
    <row r="3127" spans="1:3" x14ac:dyDescent="0.25">
      <c r="A3127">
        <v>532866</v>
      </c>
      <c r="B3127" t="s">
        <v>10612</v>
      </c>
      <c r="C3127" t="s">
        <v>10613</v>
      </c>
    </row>
    <row r="3128" spans="1:3" x14ac:dyDescent="0.25">
      <c r="A3128">
        <v>532867</v>
      </c>
      <c r="B3128" t="s">
        <v>3148</v>
      </c>
      <c r="C3128" t="s">
        <v>10615</v>
      </c>
    </row>
    <row r="3129" spans="1:3" x14ac:dyDescent="0.25">
      <c r="A3129">
        <v>532868</v>
      </c>
      <c r="B3129" t="s">
        <v>675</v>
      </c>
      <c r="C3129" t="s">
        <v>10616</v>
      </c>
    </row>
    <row r="3130" spans="1:3" x14ac:dyDescent="0.25">
      <c r="A3130">
        <v>532869</v>
      </c>
      <c r="B3130" t="s">
        <v>2933</v>
      </c>
      <c r="C3130" t="s">
        <v>10617</v>
      </c>
    </row>
    <row r="3131" spans="1:3" x14ac:dyDescent="0.25">
      <c r="A3131">
        <v>532870</v>
      </c>
      <c r="B3131" t="s">
        <v>157</v>
      </c>
      <c r="C3131" t="s">
        <v>10618</v>
      </c>
    </row>
    <row r="3132" spans="1:3" x14ac:dyDescent="0.25">
      <c r="A3132">
        <v>532871</v>
      </c>
      <c r="B3132" t="s">
        <v>499</v>
      </c>
      <c r="C3132" t="s">
        <v>10619</v>
      </c>
    </row>
    <row r="3133" spans="1:3" x14ac:dyDescent="0.25">
      <c r="A3133">
        <v>532872</v>
      </c>
      <c r="B3133" t="s">
        <v>2752</v>
      </c>
      <c r="C3133" t="s">
        <v>10620</v>
      </c>
    </row>
    <row r="3134" spans="1:3" x14ac:dyDescent="0.25">
      <c r="A3134">
        <v>532873</v>
      </c>
      <c r="B3134" t="s">
        <v>1104</v>
      </c>
      <c r="C3134" t="s">
        <v>10621</v>
      </c>
    </row>
    <row r="3135" spans="1:3" x14ac:dyDescent="0.25">
      <c r="A3135">
        <v>532874</v>
      </c>
      <c r="B3135" t="s">
        <v>10622</v>
      </c>
      <c r="C3135" t="s">
        <v>10623</v>
      </c>
    </row>
    <row r="3136" spans="1:3" x14ac:dyDescent="0.25">
      <c r="A3136">
        <v>532875</v>
      </c>
      <c r="B3136" t="s">
        <v>58</v>
      </c>
      <c r="C3136" t="s">
        <v>10625</v>
      </c>
    </row>
    <row r="3137" spans="1:3" x14ac:dyDescent="0.25">
      <c r="A3137">
        <v>532876</v>
      </c>
      <c r="B3137" t="s">
        <v>809</v>
      </c>
      <c r="C3137" t="s">
        <v>10626</v>
      </c>
    </row>
    <row r="3138" spans="1:3" x14ac:dyDescent="0.25">
      <c r="A3138">
        <v>532877</v>
      </c>
      <c r="B3138" t="s">
        <v>2700</v>
      </c>
      <c r="C3138" t="s">
        <v>10627</v>
      </c>
    </row>
    <row r="3139" spans="1:3" x14ac:dyDescent="0.25">
      <c r="A3139">
        <v>532878</v>
      </c>
      <c r="B3139" t="s">
        <v>123</v>
      </c>
      <c r="C3139" t="s">
        <v>10628</v>
      </c>
    </row>
    <row r="3140" spans="1:3" x14ac:dyDescent="0.25">
      <c r="A3140">
        <v>532879</v>
      </c>
      <c r="B3140" t="s">
        <v>10629</v>
      </c>
      <c r="C3140" t="s">
        <v>10630</v>
      </c>
    </row>
    <row r="3141" spans="1:3" x14ac:dyDescent="0.25">
      <c r="A3141">
        <v>532880</v>
      </c>
      <c r="B3141" t="s">
        <v>2107</v>
      </c>
      <c r="C3141" t="s">
        <v>10632</v>
      </c>
    </row>
    <row r="3142" spans="1:3" x14ac:dyDescent="0.25">
      <c r="A3142">
        <v>532882</v>
      </c>
      <c r="B3142" t="s">
        <v>10633</v>
      </c>
      <c r="C3142" t="s">
        <v>10634</v>
      </c>
    </row>
    <row r="3143" spans="1:3" x14ac:dyDescent="0.25">
      <c r="A3143">
        <v>532883</v>
      </c>
      <c r="B3143" t="s">
        <v>3321</v>
      </c>
      <c r="C3143" t="s">
        <v>10636</v>
      </c>
    </row>
    <row r="3144" spans="1:3" x14ac:dyDescent="0.25">
      <c r="A3144">
        <v>532884</v>
      </c>
      <c r="B3144" t="s">
        <v>2422</v>
      </c>
      <c r="C3144" t="s">
        <v>10637</v>
      </c>
    </row>
    <row r="3145" spans="1:3" x14ac:dyDescent="0.25">
      <c r="A3145">
        <v>532885</v>
      </c>
      <c r="B3145" t="s">
        <v>505</v>
      </c>
      <c r="C3145" t="s">
        <v>10638</v>
      </c>
    </row>
    <row r="3146" spans="1:3" x14ac:dyDescent="0.25">
      <c r="A3146">
        <v>532886</v>
      </c>
      <c r="B3146" t="s">
        <v>2592</v>
      </c>
      <c r="C3146" t="s">
        <v>10639</v>
      </c>
    </row>
    <row r="3147" spans="1:3" x14ac:dyDescent="0.25">
      <c r="A3147">
        <v>532887</v>
      </c>
      <c r="B3147" t="s">
        <v>2839</v>
      </c>
      <c r="C3147" t="s">
        <v>10640</v>
      </c>
    </row>
    <row r="3148" spans="1:3" x14ac:dyDescent="0.25">
      <c r="A3148">
        <v>532888</v>
      </c>
      <c r="B3148" t="s">
        <v>227</v>
      </c>
      <c r="C3148" t="s">
        <v>10641</v>
      </c>
    </row>
    <row r="3149" spans="1:3" x14ac:dyDescent="0.25">
      <c r="A3149">
        <v>532889</v>
      </c>
      <c r="B3149" t="s">
        <v>1617</v>
      </c>
      <c r="C3149" t="s">
        <v>10642</v>
      </c>
    </row>
    <row r="3150" spans="1:3" x14ac:dyDescent="0.25">
      <c r="A3150">
        <v>532890</v>
      </c>
      <c r="B3150" t="s">
        <v>2919</v>
      </c>
      <c r="C3150" t="s">
        <v>10643</v>
      </c>
    </row>
    <row r="3151" spans="1:3" x14ac:dyDescent="0.25">
      <c r="A3151">
        <v>532891</v>
      </c>
      <c r="B3151" t="s">
        <v>2341</v>
      </c>
      <c r="C3151" t="s">
        <v>10644</v>
      </c>
    </row>
    <row r="3152" spans="1:3" x14ac:dyDescent="0.25">
      <c r="A3152">
        <v>532892</v>
      </c>
      <c r="B3152" t="s">
        <v>1903</v>
      </c>
      <c r="C3152" t="s">
        <v>10645</v>
      </c>
    </row>
    <row r="3153" spans="1:3" x14ac:dyDescent="0.25">
      <c r="A3153">
        <v>532893</v>
      </c>
      <c r="B3153" t="s">
        <v>10646</v>
      </c>
      <c r="C3153" t="s">
        <v>10647</v>
      </c>
    </row>
    <row r="3154" spans="1:3" x14ac:dyDescent="0.25">
      <c r="A3154">
        <v>532894</v>
      </c>
      <c r="B3154" t="s">
        <v>1307</v>
      </c>
      <c r="C3154" t="s">
        <v>10649</v>
      </c>
    </row>
    <row r="3155" spans="1:3" x14ac:dyDescent="0.25">
      <c r="A3155">
        <v>532895</v>
      </c>
      <c r="B3155" t="s">
        <v>1954</v>
      </c>
      <c r="C3155" t="s">
        <v>10650</v>
      </c>
    </row>
    <row r="3156" spans="1:3" x14ac:dyDescent="0.25">
      <c r="A3156">
        <v>532896</v>
      </c>
      <c r="B3156" t="s">
        <v>1743</v>
      </c>
      <c r="C3156" t="s">
        <v>10651</v>
      </c>
    </row>
    <row r="3157" spans="1:3" x14ac:dyDescent="0.25">
      <c r="A3157">
        <v>532898</v>
      </c>
      <c r="B3157" t="s">
        <v>2283</v>
      </c>
      <c r="C3157" t="s">
        <v>10652</v>
      </c>
    </row>
    <row r="3158" spans="1:3" x14ac:dyDescent="0.25">
      <c r="A3158">
        <v>532899</v>
      </c>
      <c r="B3158" t="s">
        <v>1625</v>
      </c>
      <c r="C3158" t="s">
        <v>10653</v>
      </c>
    </row>
    <row r="3159" spans="1:3" x14ac:dyDescent="0.25">
      <c r="A3159">
        <v>532900</v>
      </c>
      <c r="B3159" t="s">
        <v>2588</v>
      </c>
      <c r="C3159" t="s">
        <v>10654</v>
      </c>
    </row>
    <row r="3160" spans="1:3" x14ac:dyDescent="0.25">
      <c r="A3160">
        <v>532902</v>
      </c>
      <c r="B3160" t="s">
        <v>487</v>
      </c>
      <c r="C3160" t="s">
        <v>10655</v>
      </c>
    </row>
    <row r="3161" spans="1:3" x14ac:dyDescent="0.25">
      <c r="A3161">
        <v>532904</v>
      </c>
      <c r="B3161" t="s">
        <v>2877</v>
      </c>
      <c r="C3161" t="s">
        <v>10656</v>
      </c>
    </row>
    <row r="3162" spans="1:3" x14ac:dyDescent="0.25">
      <c r="A3162">
        <v>532905</v>
      </c>
      <c r="B3162" t="s">
        <v>10657</v>
      </c>
      <c r="C3162" t="s">
        <v>10658</v>
      </c>
    </row>
    <row r="3163" spans="1:3" x14ac:dyDescent="0.25">
      <c r="A3163">
        <v>532906</v>
      </c>
      <c r="B3163" t="s">
        <v>1733</v>
      </c>
      <c r="C3163" t="s">
        <v>10660</v>
      </c>
    </row>
    <row r="3164" spans="1:3" x14ac:dyDescent="0.25">
      <c r="A3164">
        <v>532907</v>
      </c>
      <c r="B3164" t="s">
        <v>10661</v>
      </c>
      <c r="C3164" t="s">
        <v>10662</v>
      </c>
    </row>
    <row r="3165" spans="1:3" x14ac:dyDescent="0.25">
      <c r="A3165">
        <v>532908</v>
      </c>
      <c r="B3165" t="s">
        <v>2640</v>
      </c>
      <c r="C3165" t="s">
        <v>10663</v>
      </c>
    </row>
    <row r="3166" spans="1:3" x14ac:dyDescent="0.25">
      <c r="A3166">
        <v>532910</v>
      </c>
      <c r="B3166" t="s">
        <v>10664</v>
      </c>
      <c r="C3166" t="s">
        <v>10665</v>
      </c>
    </row>
    <row r="3167" spans="1:3" x14ac:dyDescent="0.25">
      <c r="A3167">
        <v>532911</v>
      </c>
      <c r="B3167" t="s">
        <v>10667</v>
      </c>
      <c r="C3167" t="s">
        <v>10668</v>
      </c>
    </row>
    <row r="3168" spans="1:3" x14ac:dyDescent="0.25">
      <c r="A3168">
        <v>532912</v>
      </c>
      <c r="B3168" t="s">
        <v>10670</v>
      </c>
      <c r="C3168" t="s">
        <v>10671</v>
      </c>
    </row>
    <row r="3169" spans="1:3" x14ac:dyDescent="0.25">
      <c r="A3169">
        <v>532914</v>
      </c>
      <c r="B3169" t="s">
        <v>185</v>
      </c>
      <c r="C3169" t="s">
        <v>10673</v>
      </c>
    </row>
    <row r="3170" spans="1:3" x14ac:dyDescent="0.25">
      <c r="A3170">
        <v>532915</v>
      </c>
      <c r="B3170" t="s">
        <v>2448</v>
      </c>
      <c r="C3170" t="s">
        <v>10674</v>
      </c>
    </row>
    <row r="3171" spans="1:3" x14ac:dyDescent="0.25">
      <c r="A3171">
        <v>532916</v>
      </c>
      <c r="B3171" t="s">
        <v>455</v>
      </c>
      <c r="C3171" t="s">
        <v>10675</v>
      </c>
    </row>
    <row r="3172" spans="1:3" x14ac:dyDescent="0.25">
      <c r="A3172">
        <v>532918</v>
      </c>
      <c r="B3172" t="s">
        <v>10676</v>
      </c>
      <c r="C3172" t="s">
        <v>10677</v>
      </c>
    </row>
    <row r="3173" spans="1:3" x14ac:dyDescent="0.25">
      <c r="A3173">
        <v>532919</v>
      </c>
      <c r="B3173" t="s">
        <v>10679</v>
      </c>
      <c r="C3173" t="s">
        <v>10680</v>
      </c>
    </row>
    <row r="3174" spans="1:3" x14ac:dyDescent="0.25">
      <c r="A3174">
        <v>532920</v>
      </c>
      <c r="B3174" t="s">
        <v>725</v>
      </c>
      <c r="C3174" t="s">
        <v>10682</v>
      </c>
    </row>
    <row r="3175" spans="1:3" x14ac:dyDescent="0.25">
      <c r="A3175">
        <v>532921</v>
      </c>
      <c r="B3175" t="s">
        <v>40</v>
      </c>
      <c r="C3175" t="s">
        <v>10683</v>
      </c>
    </row>
    <row r="3176" spans="1:3" x14ac:dyDescent="0.25">
      <c r="A3176">
        <v>532922</v>
      </c>
      <c r="B3176" t="s">
        <v>723</v>
      </c>
      <c r="C3176" t="s">
        <v>10684</v>
      </c>
    </row>
    <row r="3177" spans="1:3" x14ac:dyDescent="0.25">
      <c r="A3177">
        <v>532923</v>
      </c>
      <c r="B3177" t="s">
        <v>2470</v>
      </c>
      <c r="C3177" t="s">
        <v>10685</v>
      </c>
    </row>
    <row r="3178" spans="1:3" x14ac:dyDescent="0.25">
      <c r="A3178">
        <v>532924</v>
      </c>
      <c r="B3178" t="s">
        <v>1593</v>
      </c>
      <c r="C3178" t="s">
        <v>10686</v>
      </c>
    </row>
    <row r="3179" spans="1:3" x14ac:dyDescent="0.25">
      <c r="A3179">
        <v>532925</v>
      </c>
      <c r="B3179" t="s">
        <v>1535</v>
      </c>
      <c r="C3179" t="s">
        <v>10687</v>
      </c>
    </row>
    <row r="3180" spans="1:3" x14ac:dyDescent="0.25">
      <c r="A3180">
        <v>532926</v>
      </c>
      <c r="B3180" t="s">
        <v>1505</v>
      </c>
      <c r="C3180" t="s">
        <v>10688</v>
      </c>
    </row>
    <row r="3181" spans="1:3" x14ac:dyDescent="0.25">
      <c r="A3181">
        <v>532927</v>
      </c>
      <c r="B3181" t="s">
        <v>711</v>
      </c>
      <c r="C3181" t="s">
        <v>10689</v>
      </c>
    </row>
    <row r="3182" spans="1:3" x14ac:dyDescent="0.25">
      <c r="A3182">
        <v>532928</v>
      </c>
      <c r="B3182" t="s">
        <v>3055</v>
      </c>
      <c r="C3182" t="s">
        <v>10690</v>
      </c>
    </row>
    <row r="3183" spans="1:3" x14ac:dyDescent="0.25">
      <c r="A3183">
        <v>532929</v>
      </c>
      <c r="B3183" t="s">
        <v>435</v>
      </c>
      <c r="C3183" t="s">
        <v>10691</v>
      </c>
    </row>
    <row r="3184" spans="1:3" x14ac:dyDescent="0.25">
      <c r="A3184">
        <v>532930</v>
      </c>
      <c r="B3184" t="s">
        <v>361</v>
      </c>
      <c r="C3184" t="s">
        <v>10692</v>
      </c>
    </row>
    <row r="3185" spans="1:3" x14ac:dyDescent="0.25">
      <c r="A3185">
        <v>532931</v>
      </c>
      <c r="B3185" t="s">
        <v>451</v>
      </c>
      <c r="C3185" t="s">
        <v>10693</v>
      </c>
    </row>
    <row r="3186" spans="1:3" x14ac:dyDescent="0.25">
      <c r="A3186">
        <v>532932</v>
      </c>
      <c r="B3186" t="s">
        <v>1771</v>
      </c>
      <c r="C3186" t="s">
        <v>10694</v>
      </c>
    </row>
    <row r="3187" spans="1:3" x14ac:dyDescent="0.25">
      <c r="A3187">
        <v>532933</v>
      </c>
      <c r="B3187" t="s">
        <v>10695</v>
      </c>
      <c r="C3187" t="s">
        <v>10696</v>
      </c>
    </row>
    <row r="3188" spans="1:3" x14ac:dyDescent="0.25">
      <c r="A3188">
        <v>532934</v>
      </c>
      <c r="B3188" t="s">
        <v>2287</v>
      </c>
      <c r="C3188" t="s">
        <v>10698</v>
      </c>
    </row>
    <row r="3189" spans="1:3" x14ac:dyDescent="0.25">
      <c r="A3189">
        <v>532935</v>
      </c>
      <c r="B3189" t="s">
        <v>187</v>
      </c>
      <c r="C3189" t="s">
        <v>10699</v>
      </c>
    </row>
    <row r="3190" spans="1:3" x14ac:dyDescent="0.25">
      <c r="A3190">
        <v>532937</v>
      </c>
      <c r="B3190" t="s">
        <v>10700</v>
      </c>
      <c r="C3190" t="s">
        <v>10701</v>
      </c>
    </row>
    <row r="3191" spans="1:3" x14ac:dyDescent="0.25">
      <c r="A3191">
        <v>532938</v>
      </c>
      <c r="B3191" t="s">
        <v>473</v>
      </c>
      <c r="C3191" t="s">
        <v>10703</v>
      </c>
    </row>
    <row r="3192" spans="1:3" x14ac:dyDescent="0.25">
      <c r="A3192">
        <v>532939</v>
      </c>
      <c r="B3192" t="s">
        <v>2492</v>
      </c>
      <c r="C3192" t="s">
        <v>10704</v>
      </c>
    </row>
    <row r="3193" spans="1:3" x14ac:dyDescent="0.25">
      <c r="A3193">
        <v>532940</v>
      </c>
      <c r="B3193" t="s">
        <v>1455</v>
      </c>
      <c r="C3193" t="s">
        <v>10705</v>
      </c>
    </row>
    <row r="3194" spans="1:3" x14ac:dyDescent="0.25">
      <c r="A3194">
        <v>532941</v>
      </c>
      <c r="B3194" t="s">
        <v>559</v>
      </c>
      <c r="C3194" t="s">
        <v>10706</v>
      </c>
    </row>
    <row r="3195" spans="1:3" x14ac:dyDescent="0.25">
      <c r="A3195">
        <v>532942</v>
      </c>
      <c r="B3195" t="s">
        <v>1587</v>
      </c>
      <c r="C3195" t="s">
        <v>10707</v>
      </c>
    </row>
    <row r="3196" spans="1:3" x14ac:dyDescent="0.25">
      <c r="A3196">
        <v>532944</v>
      </c>
      <c r="B3196" t="s">
        <v>2117</v>
      </c>
      <c r="C3196" t="s">
        <v>10708</v>
      </c>
    </row>
    <row r="3197" spans="1:3" x14ac:dyDescent="0.25">
      <c r="A3197">
        <v>532945</v>
      </c>
      <c r="B3197" t="s">
        <v>2678</v>
      </c>
      <c r="C3197" t="s">
        <v>10709</v>
      </c>
    </row>
    <row r="3198" spans="1:3" x14ac:dyDescent="0.25">
      <c r="A3198">
        <v>532946</v>
      </c>
      <c r="B3198" t="s">
        <v>319</v>
      </c>
      <c r="C3198" t="s">
        <v>10710</v>
      </c>
    </row>
    <row r="3199" spans="1:3" x14ac:dyDescent="0.25">
      <c r="A3199">
        <v>532947</v>
      </c>
      <c r="B3199" t="s">
        <v>1357</v>
      </c>
      <c r="C3199" t="s">
        <v>10711</v>
      </c>
    </row>
    <row r="3200" spans="1:3" x14ac:dyDescent="0.25">
      <c r="A3200">
        <v>532948</v>
      </c>
      <c r="B3200" t="s">
        <v>3071</v>
      </c>
      <c r="C3200" t="s">
        <v>10712</v>
      </c>
    </row>
    <row r="3201" spans="1:3" x14ac:dyDescent="0.25">
      <c r="A3201">
        <v>532951</v>
      </c>
      <c r="B3201" t="s">
        <v>1036</v>
      </c>
      <c r="C3201" t="s">
        <v>10713</v>
      </c>
    </row>
    <row r="3202" spans="1:3" x14ac:dyDescent="0.25">
      <c r="A3202">
        <v>532952</v>
      </c>
      <c r="B3202" t="s">
        <v>1958</v>
      </c>
      <c r="C3202" t="s">
        <v>10714</v>
      </c>
    </row>
    <row r="3203" spans="1:3" x14ac:dyDescent="0.25">
      <c r="A3203">
        <v>532953</v>
      </c>
      <c r="B3203" t="s">
        <v>3178</v>
      </c>
      <c r="C3203" t="s">
        <v>10715</v>
      </c>
    </row>
    <row r="3204" spans="1:3" x14ac:dyDescent="0.25">
      <c r="A3204">
        <v>532955</v>
      </c>
      <c r="B3204" t="s">
        <v>2415</v>
      </c>
      <c r="C3204" t="s">
        <v>10716</v>
      </c>
    </row>
    <row r="3205" spans="1:3" x14ac:dyDescent="0.25">
      <c r="A3205">
        <v>532957</v>
      </c>
      <c r="B3205" t="s">
        <v>10717</v>
      </c>
      <c r="C3205" t="s">
        <v>10718</v>
      </c>
    </row>
    <row r="3206" spans="1:3" x14ac:dyDescent="0.25">
      <c r="A3206">
        <v>532959</v>
      </c>
      <c r="B3206" t="s">
        <v>882</v>
      </c>
      <c r="C3206" t="s">
        <v>10720</v>
      </c>
    </row>
    <row r="3207" spans="1:3" x14ac:dyDescent="0.25">
      <c r="A3207">
        <v>532960</v>
      </c>
      <c r="B3207" t="s">
        <v>1203</v>
      </c>
      <c r="C3207" t="s">
        <v>10721</v>
      </c>
    </row>
    <row r="3208" spans="1:3" x14ac:dyDescent="0.25">
      <c r="A3208">
        <v>532961</v>
      </c>
      <c r="B3208" t="s">
        <v>2706</v>
      </c>
      <c r="C3208" t="s">
        <v>10722</v>
      </c>
    </row>
    <row r="3209" spans="1:3" x14ac:dyDescent="0.25">
      <c r="A3209">
        <v>532966</v>
      </c>
      <c r="B3209" t="s">
        <v>3083</v>
      </c>
      <c r="C3209" t="s">
        <v>10723</v>
      </c>
    </row>
    <row r="3210" spans="1:3" x14ac:dyDescent="0.25">
      <c r="A3210">
        <v>532967</v>
      </c>
      <c r="B3210" t="s">
        <v>1573</v>
      </c>
      <c r="C3210" t="s">
        <v>10724</v>
      </c>
    </row>
    <row r="3211" spans="1:3" x14ac:dyDescent="0.25">
      <c r="A3211">
        <v>532972</v>
      </c>
      <c r="B3211" t="s">
        <v>10725</v>
      </c>
      <c r="C3211" t="s">
        <v>10726</v>
      </c>
    </row>
    <row r="3212" spans="1:3" x14ac:dyDescent="0.25">
      <c r="A3212">
        <v>532974</v>
      </c>
      <c r="B3212" t="s">
        <v>405</v>
      </c>
      <c r="C3212" t="s">
        <v>10728</v>
      </c>
    </row>
    <row r="3213" spans="1:3" x14ac:dyDescent="0.25">
      <c r="A3213">
        <v>532975</v>
      </c>
      <c r="B3213" t="s">
        <v>10729</v>
      </c>
      <c r="C3213" t="s">
        <v>10730</v>
      </c>
    </row>
    <row r="3214" spans="1:3" x14ac:dyDescent="0.25">
      <c r="A3214">
        <v>532976</v>
      </c>
      <c r="B3214" t="s">
        <v>1401</v>
      </c>
      <c r="C3214" t="s">
        <v>10732</v>
      </c>
    </row>
    <row r="3215" spans="1:3" x14ac:dyDescent="0.25">
      <c r="A3215">
        <v>532977</v>
      </c>
      <c r="B3215" t="s">
        <v>283</v>
      </c>
      <c r="C3215" t="s">
        <v>10733</v>
      </c>
    </row>
    <row r="3216" spans="1:3" x14ac:dyDescent="0.25">
      <c r="A3216">
        <v>532978</v>
      </c>
      <c r="B3216" t="s">
        <v>289</v>
      </c>
      <c r="C3216" t="s">
        <v>10734</v>
      </c>
    </row>
    <row r="3217" spans="1:3" x14ac:dyDescent="0.25">
      <c r="A3217">
        <v>532979</v>
      </c>
      <c r="B3217" t="s">
        <v>2253</v>
      </c>
      <c r="C3217" t="s">
        <v>10735</v>
      </c>
    </row>
    <row r="3218" spans="1:3" x14ac:dyDescent="0.25">
      <c r="A3218">
        <v>532980</v>
      </c>
      <c r="B3218" t="s">
        <v>976</v>
      </c>
      <c r="C3218" t="s">
        <v>10736</v>
      </c>
    </row>
    <row r="3219" spans="1:3" x14ac:dyDescent="0.25">
      <c r="A3219">
        <v>532983</v>
      </c>
      <c r="B3219" t="s">
        <v>2490</v>
      </c>
      <c r="C3219" t="s">
        <v>10737</v>
      </c>
    </row>
    <row r="3220" spans="1:3" x14ac:dyDescent="0.25">
      <c r="A3220">
        <v>532985</v>
      </c>
      <c r="B3220" t="s">
        <v>10738</v>
      </c>
      <c r="C3220" t="s">
        <v>10739</v>
      </c>
    </row>
    <row r="3221" spans="1:3" x14ac:dyDescent="0.25">
      <c r="A3221">
        <v>532986</v>
      </c>
      <c r="B3221" t="s">
        <v>10741</v>
      </c>
      <c r="C3221" t="s">
        <v>10742</v>
      </c>
    </row>
    <row r="3222" spans="1:3" x14ac:dyDescent="0.25">
      <c r="A3222">
        <v>532987</v>
      </c>
      <c r="B3222" t="s">
        <v>2405</v>
      </c>
      <c r="C3222" t="s">
        <v>10744</v>
      </c>
    </row>
    <row r="3223" spans="1:3" x14ac:dyDescent="0.25">
      <c r="A3223">
        <v>532988</v>
      </c>
      <c r="B3223" t="s">
        <v>2395</v>
      </c>
      <c r="C3223" t="s">
        <v>10745</v>
      </c>
    </row>
    <row r="3224" spans="1:3" x14ac:dyDescent="0.25">
      <c r="A3224">
        <v>532989</v>
      </c>
      <c r="B3224" t="s">
        <v>279</v>
      </c>
      <c r="C3224" t="s">
        <v>10746</v>
      </c>
    </row>
    <row r="3225" spans="1:3" x14ac:dyDescent="0.25">
      <c r="A3225">
        <v>532990</v>
      </c>
      <c r="B3225" t="s">
        <v>1847</v>
      </c>
      <c r="C3225" t="s">
        <v>10747</v>
      </c>
    </row>
    <row r="3226" spans="1:3" x14ac:dyDescent="0.25">
      <c r="A3226">
        <v>532991</v>
      </c>
      <c r="B3226" t="s">
        <v>1944</v>
      </c>
      <c r="C3226" t="s">
        <v>10748</v>
      </c>
    </row>
    <row r="3227" spans="1:3" x14ac:dyDescent="0.25">
      <c r="A3227">
        <v>532992</v>
      </c>
      <c r="B3227" t="s">
        <v>10749</v>
      </c>
      <c r="C3227" t="s">
        <v>10750</v>
      </c>
    </row>
    <row r="3228" spans="1:3" x14ac:dyDescent="0.25">
      <c r="A3228">
        <v>532993</v>
      </c>
      <c r="B3228" t="s">
        <v>2612</v>
      </c>
      <c r="C3228" t="s">
        <v>10752</v>
      </c>
    </row>
    <row r="3229" spans="1:3" x14ac:dyDescent="0.25">
      <c r="A3229">
        <v>532994</v>
      </c>
      <c r="B3229" t="s">
        <v>181</v>
      </c>
      <c r="C3229" t="s">
        <v>10753</v>
      </c>
    </row>
    <row r="3230" spans="1:3" x14ac:dyDescent="0.25">
      <c r="A3230">
        <v>532996</v>
      </c>
      <c r="B3230" t="s">
        <v>10754</v>
      </c>
      <c r="C3230" t="s">
        <v>10755</v>
      </c>
    </row>
    <row r="3231" spans="1:3" x14ac:dyDescent="0.25">
      <c r="A3231">
        <v>532997</v>
      </c>
      <c r="B3231" t="s">
        <v>1629</v>
      </c>
      <c r="C3231" t="s">
        <v>10757</v>
      </c>
    </row>
    <row r="3232" spans="1:3" x14ac:dyDescent="0.25">
      <c r="A3232">
        <v>532998</v>
      </c>
      <c r="B3232" t="s">
        <v>1697</v>
      </c>
      <c r="C3232" t="s">
        <v>10758</v>
      </c>
    </row>
    <row r="3233" spans="1:3" x14ac:dyDescent="0.25">
      <c r="A3233">
        <v>533001</v>
      </c>
      <c r="B3233" t="s">
        <v>10759</v>
      </c>
      <c r="C3233" t="s">
        <v>10760</v>
      </c>
    </row>
    <row r="3234" spans="1:3" x14ac:dyDescent="0.25">
      <c r="A3234">
        <v>533006</v>
      </c>
      <c r="B3234" t="s">
        <v>401</v>
      </c>
      <c r="C3234" t="s">
        <v>10761</v>
      </c>
    </row>
    <row r="3235" spans="1:3" x14ac:dyDescent="0.25">
      <c r="A3235">
        <v>533007</v>
      </c>
      <c r="B3235" t="s">
        <v>1671</v>
      </c>
      <c r="C3235" t="s">
        <v>10762</v>
      </c>
    </row>
    <row r="3236" spans="1:3" x14ac:dyDescent="0.25">
      <c r="A3236">
        <v>533008</v>
      </c>
      <c r="B3236" t="s">
        <v>2103</v>
      </c>
      <c r="C3236" t="s">
        <v>10763</v>
      </c>
    </row>
    <row r="3237" spans="1:3" x14ac:dyDescent="0.25">
      <c r="A3237">
        <v>533012</v>
      </c>
      <c r="B3237" t="s">
        <v>1701</v>
      </c>
      <c r="C3237" t="s">
        <v>10764</v>
      </c>
    </row>
    <row r="3238" spans="1:3" x14ac:dyDescent="0.25">
      <c r="A3238">
        <v>533014</v>
      </c>
      <c r="B3238" t="s">
        <v>2684</v>
      </c>
      <c r="C3238" t="s">
        <v>10765</v>
      </c>
    </row>
    <row r="3239" spans="1:3" x14ac:dyDescent="0.25">
      <c r="A3239">
        <v>533015</v>
      </c>
      <c r="B3239" t="s">
        <v>2089</v>
      </c>
      <c r="C3239" t="s">
        <v>10766</v>
      </c>
    </row>
    <row r="3240" spans="1:3" x14ac:dyDescent="0.25">
      <c r="A3240">
        <v>533017</v>
      </c>
      <c r="B3240" t="s">
        <v>2480</v>
      </c>
      <c r="C3240" t="s">
        <v>10767</v>
      </c>
    </row>
    <row r="3241" spans="1:3" x14ac:dyDescent="0.25">
      <c r="A3241">
        <v>533018</v>
      </c>
      <c r="B3241" t="s">
        <v>10768</v>
      </c>
      <c r="C3241" t="s">
        <v>10769</v>
      </c>
    </row>
    <row r="3242" spans="1:3" x14ac:dyDescent="0.25">
      <c r="A3242">
        <v>533019</v>
      </c>
      <c r="B3242" t="s">
        <v>10771</v>
      </c>
      <c r="C3242" t="s">
        <v>10772</v>
      </c>
    </row>
    <row r="3243" spans="1:3" x14ac:dyDescent="0.25">
      <c r="A3243">
        <v>533022</v>
      </c>
      <c r="B3243" t="s">
        <v>3</v>
      </c>
      <c r="C3243" t="s">
        <v>10774</v>
      </c>
    </row>
    <row r="3244" spans="1:3" x14ac:dyDescent="0.25">
      <c r="A3244">
        <v>533023</v>
      </c>
      <c r="B3244" t="s">
        <v>3244</v>
      </c>
      <c r="C3244" t="s">
        <v>10775</v>
      </c>
    </row>
    <row r="3245" spans="1:3" x14ac:dyDescent="0.25">
      <c r="A3245">
        <v>533029</v>
      </c>
      <c r="B3245" t="s">
        <v>109</v>
      </c>
      <c r="C3245" t="s">
        <v>10776</v>
      </c>
    </row>
    <row r="3246" spans="1:3" x14ac:dyDescent="0.25">
      <c r="A3246">
        <v>533033</v>
      </c>
      <c r="B3246" t="s">
        <v>10777</v>
      </c>
      <c r="C3246" t="s">
        <v>10778</v>
      </c>
    </row>
    <row r="3247" spans="1:3" x14ac:dyDescent="0.25">
      <c r="A3247">
        <v>533044</v>
      </c>
      <c r="B3247" t="s">
        <v>10780</v>
      </c>
      <c r="C3247" t="s">
        <v>10780</v>
      </c>
    </row>
    <row r="3248" spans="1:3" x14ac:dyDescent="0.25">
      <c r="A3248">
        <v>533047</v>
      </c>
      <c r="B3248" t="s">
        <v>1271</v>
      </c>
      <c r="C3248" t="s">
        <v>10781</v>
      </c>
    </row>
    <row r="3249" spans="1:3" x14ac:dyDescent="0.25">
      <c r="A3249">
        <v>533048</v>
      </c>
      <c r="B3249" t="s">
        <v>10782</v>
      </c>
      <c r="C3249" t="s">
        <v>10783</v>
      </c>
    </row>
    <row r="3250" spans="1:3" x14ac:dyDescent="0.25">
      <c r="A3250">
        <v>533056</v>
      </c>
      <c r="B3250" t="s">
        <v>10785</v>
      </c>
      <c r="C3250" t="s">
        <v>10786</v>
      </c>
    </row>
    <row r="3251" spans="1:3" x14ac:dyDescent="0.25">
      <c r="A3251">
        <v>533065</v>
      </c>
      <c r="B3251" t="s">
        <v>2428</v>
      </c>
      <c r="C3251" t="s">
        <v>10788</v>
      </c>
    </row>
    <row r="3252" spans="1:3" x14ac:dyDescent="0.25">
      <c r="A3252">
        <v>533068</v>
      </c>
      <c r="B3252" t="s">
        <v>197</v>
      </c>
      <c r="C3252" t="s">
        <v>10789</v>
      </c>
    </row>
    <row r="3253" spans="1:3" x14ac:dyDescent="0.25">
      <c r="A3253">
        <v>533078</v>
      </c>
      <c r="B3253" t="s">
        <v>10790</v>
      </c>
      <c r="C3253" t="s">
        <v>10791</v>
      </c>
    </row>
    <row r="3254" spans="1:3" x14ac:dyDescent="0.25">
      <c r="A3254">
        <v>533080</v>
      </c>
      <c r="B3254" t="s">
        <v>1885</v>
      </c>
      <c r="C3254" t="s">
        <v>10793</v>
      </c>
    </row>
    <row r="3255" spans="1:3" x14ac:dyDescent="0.25">
      <c r="A3255">
        <v>533083</v>
      </c>
      <c r="B3255" t="s">
        <v>10794</v>
      </c>
      <c r="C3255" t="s">
        <v>10795</v>
      </c>
    </row>
    <row r="3256" spans="1:3" x14ac:dyDescent="0.25">
      <c r="A3256">
        <v>533088</v>
      </c>
      <c r="B3256" t="s">
        <v>1853</v>
      </c>
      <c r="C3256" t="s">
        <v>10797</v>
      </c>
    </row>
    <row r="3257" spans="1:3" x14ac:dyDescent="0.25">
      <c r="A3257">
        <v>533090</v>
      </c>
      <c r="B3257" t="s">
        <v>811</v>
      </c>
      <c r="C3257" t="s">
        <v>10798</v>
      </c>
    </row>
    <row r="3258" spans="1:3" x14ac:dyDescent="0.25">
      <c r="A3258">
        <v>533093</v>
      </c>
      <c r="B3258" t="s">
        <v>2367</v>
      </c>
      <c r="C3258" t="s">
        <v>10799</v>
      </c>
    </row>
    <row r="3259" spans="1:3" x14ac:dyDescent="0.25">
      <c r="A3259">
        <v>533095</v>
      </c>
      <c r="B3259" t="s">
        <v>10800</v>
      </c>
      <c r="C3259" t="s">
        <v>10801</v>
      </c>
    </row>
    <row r="3260" spans="1:3" x14ac:dyDescent="0.25">
      <c r="A3260">
        <v>533096</v>
      </c>
      <c r="B3260" t="s">
        <v>42</v>
      </c>
      <c r="C3260" t="s">
        <v>10803</v>
      </c>
    </row>
    <row r="3261" spans="1:3" x14ac:dyDescent="0.25">
      <c r="A3261">
        <v>533098</v>
      </c>
      <c r="B3261" t="s">
        <v>2033</v>
      </c>
      <c r="C3261" t="s">
        <v>10804</v>
      </c>
    </row>
    <row r="3262" spans="1:3" x14ac:dyDescent="0.25">
      <c r="A3262">
        <v>533100</v>
      </c>
      <c r="B3262" t="s">
        <v>10805</v>
      </c>
      <c r="C3262" t="s">
        <v>10806</v>
      </c>
    </row>
    <row r="3263" spans="1:3" x14ac:dyDescent="0.25">
      <c r="A3263">
        <v>533101</v>
      </c>
      <c r="B3263" t="s">
        <v>10808</v>
      </c>
      <c r="C3263" t="s">
        <v>10809</v>
      </c>
    </row>
    <row r="3264" spans="1:3" x14ac:dyDescent="0.25">
      <c r="A3264">
        <v>533103</v>
      </c>
      <c r="B3264" t="s">
        <v>1443</v>
      </c>
      <c r="C3264" t="s">
        <v>10811</v>
      </c>
    </row>
    <row r="3265" spans="1:3" x14ac:dyDescent="0.25">
      <c r="A3265">
        <v>533104</v>
      </c>
      <c r="B3265" t="s">
        <v>950</v>
      </c>
      <c r="C3265" t="s">
        <v>10812</v>
      </c>
    </row>
    <row r="3266" spans="1:3" x14ac:dyDescent="0.25">
      <c r="A3266">
        <v>533106</v>
      </c>
      <c r="B3266" t="s">
        <v>2099</v>
      </c>
      <c r="C3266" t="s">
        <v>10813</v>
      </c>
    </row>
    <row r="3267" spans="1:3" x14ac:dyDescent="0.25">
      <c r="A3267">
        <v>533107</v>
      </c>
      <c r="B3267" t="s">
        <v>2413</v>
      </c>
      <c r="C3267" t="s">
        <v>10814</v>
      </c>
    </row>
    <row r="3268" spans="1:3" x14ac:dyDescent="0.25">
      <c r="A3268">
        <v>533108</v>
      </c>
      <c r="B3268" t="s">
        <v>10815</v>
      </c>
      <c r="C3268" t="s">
        <v>10816</v>
      </c>
    </row>
    <row r="3269" spans="1:3" x14ac:dyDescent="0.25">
      <c r="A3269">
        <v>533109</v>
      </c>
      <c r="B3269" t="s">
        <v>10818</v>
      </c>
      <c r="C3269" t="s">
        <v>10819</v>
      </c>
    </row>
    <row r="3270" spans="1:3" x14ac:dyDescent="0.25">
      <c r="A3270">
        <v>533110</v>
      </c>
      <c r="B3270" t="s">
        <v>10821</v>
      </c>
      <c r="C3270" t="s">
        <v>10822</v>
      </c>
    </row>
    <row r="3271" spans="1:3" x14ac:dyDescent="0.25">
      <c r="A3271">
        <v>533121</v>
      </c>
      <c r="B3271" t="s">
        <v>2770</v>
      </c>
      <c r="C3271" t="s">
        <v>10824</v>
      </c>
    </row>
    <row r="3272" spans="1:3" x14ac:dyDescent="0.25">
      <c r="A3272">
        <v>533122</v>
      </c>
      <c r="B3272" t="s">
        <v>2504</v>
      </c>
      <c r="C3272" t="s">
        <v>10825</v>
      </c>
    </row>
    <row r="3273" spans="1:3" x14ac:dyDescent="0.25">
      <c r="A3273">
        <v>533137</v>
      </c>
      <c r="B3273" t="s">
        <v>633</v>
      </c>
      <c r="C3273" t="s">
        <v>10826</v>
      </c>
    </row>
    <row r="3274" spans="1:3" x14ac:dyDescent="0.25">
      <c r="A3274">
        <v>533138</v>
      </c>
      <c r="B3274" t="s">
        <v>235</v>
      </c>
      <c r="C3274" t="s">
        <v>10827</v>
      </c>
    </row>
    <row r="3275" spans="1:3" x14ac:dyDescent="0.25">
      <c r="A3275">
        <v>533144</v>
      </c>
      <c r="B3275" t="s">
        <v>10828</v>
      </c>
      <c r="C3275" t="s">
        <v>10829</v>
      </c>
    </row>
    <row r="3276" spans="1:3" x14ac:dyDescent="0.25">
      <c r="A3276">
        <v>533146</v>
      </c>
      <c r="B3276" t="s">
        <v>677</v>
      </c>
      <c r="C3276" t="s">
        <v>10830</v>
      </c>
    </row>
    <row r="3277" spans="1:3" x14ac:dyDescent="0.25">
      <c r="A3277">
        <v>533148</v>
      </c>
      <c r="B3277" t="s">
        <v>1485</v>
      </c>
      <c r="C3277" t="s">
        <v>10831</v>
      </c>
    </row>
    <row r="3278" spans="1:3" x14ac:dyDescent="0.25">
      <c r="A3278">
        <v>533149</v>
      </c>
      <c r="B3278" t="s">
        <v>10832</v>
      </c>
      <c r="C3278" t="s">
        <v>10833</v>
      </c>
    </row>
    <row r="3279" spans="1:3" x14ac:dyDescent="0.25">
      <c r="A3279">
        <v>533150</v>
      </c>
      <c r="B3279" t="s">
        <v>970</v>
      </c>
      <c r="C3279" t="s">
        <v>10835</v>
      </c>
    </row>
    <row r="3280" spans="1:3" x14ac:dyDescent="0.25">
      <c r="A3280">
        <v>533151</v>
      </c>
      <c r="B3280" t="s">
        <v>609</v>
      </c>
      <c r="C3280" t="s">
        <v>10836</v>
      </c>
    </row>
    <row r="3281" spans="1:3" x14ac:dyDescent="0.25">
      <c r="A3281">
        <v>533152</v>
      </c>
      <c r="B3281" t="s">
        <v>1823</v>
      </c>
      <c r="C3281" t="s">
        <v>10837</v>
      </c>
    </row>
    <row r="3282" spans="1:3" x14ac:dyDescent="0.25">
      <c r="A3282">
        <v>533154</v>
      </c>
      <c r="B3282" t="s">
        <v>1323</v>
      </c>
      <c r="C3282" t="s">
        <v>10838</v>
      </c>
    </row>
    <row r="3283" spans="1:3" x14ac:dyDescent="0.25">
      <c r="A3283">
        <v>533155</v>
      </c>
      <c r="B3283" t="s">
        <v>1495</v>
      </c>
      <c r="C3283" t="s">
        <v>10839</v>
      </c>
    </row>
    <row r="3284" spans="1:3" x14ac:dyDescent="0.25">
      <c r="A3284">
        <v>533156</v>
      </c>
      <c r="B3284" t="s">
        <v>3164</v>
      </c>
      <c r="C3284" t="s">
        <v>10840</v>
      </c>
    </row>
    <row r="3285" spans="1:3" x14ac:dyDescent="0.25">
      <c r="A3285">
        <v>533157</v>
      </c>
      <c r="B3285" t="s">
        <v>2909</v>
      </c>
      <c r="C3285" t="s">
        <v>10841</v>
      </c>
    </row>
    <row r="3286" spans="1:3" x14ac:dyDescent="0.25">
      <c r="A3286">
        <v>533158</v>
      </c>
      <c r="B3286" t="s">
        <v>2993</v>
      </c>
      <c r="C3286" t="s">
        <v>10842</v>
      </c>
    </row>
    <row r="3287" spans="1:3" x14ac:dyDescent="0.25">
      <c r="A3287">
        <v>533160</v>
      </c>
      <c r="B3287" t="s">
        <v>613</v>
      </c>
      <c r="C3287" t="s">
        <v>10843</v>
      </c>
    </row>
    <row r="3288" spans="1:3" x14ac:dyDescent="0.25">
      <c r="A3288">
        <v>533161</v>
      </c>
      <c r="B3288" t="s">
        <v>769</v>
      </c>
      <c r="C3288" t="s">
        <v>10844</v>
      </c>
    </row>
    <row r="3289" spans="1:3" x14ac:dyDescent="0.25">
      <c r="A3289">
        <v>533162</v>
      </c>
      <c r="B3289" t="s">
        <v>1076</v>
      </c>
      <c r="C3289" t="s">
        <v>10845</v>
      </c>
    </row>
    <row r="3290" spans="1:3" x14ac:dyDescent="0.25">
      <c r="A3290">
        <v>533163</v>
      </c>
      <c r="B3290" t="s">
        <v>201</v>
      </c>
      <c r="C3290" t="s">
        <v>10846</v>
      </c>
    </row>
    <row r="3291" spans="1:3" x14ac:dyDescent="0.25">
      <c r="A3291">
        <v>533164</v>
      </c>
      <c r="B3291" t="s">
        <v>2985</v>
      </c>
      <c r="C3291" t="s">
        <v>10847</v>
      </c>
    </row>
    <row r="3292" spans="1:3" x14ac:dyDescent="0.25">
      <c r="A3292">
        <v>533166</v>
      </c>
      <c r="B3292" t="s">
        <v>2849</v>
      </c>
      <c r="C3292" t="s">
        <v>10848</v>
      </c>
    </row>
    <row r="3293" spans="1:3" x14ac:dyDescent="0.25">
      <c r="A3293">
        <v>533167</v>
      </c>
      <c r="B3293" t="s">
        <v>10849</v>
      </c>
      <c r="C3293" t="s">
        <v>10850</v>
      </c>
    </row>
    <row r="3294" spans="1:3" x14ac:dyDescent="0.25">
      <c r="A3294">
        <v>533168</v>
      </c>
      <c r="B3294" t="s">
        <v>2488</v>
      </c>
      <c r="C3294" t="s">
        <v>10852</v>
      </c>
    </row>
    <row r="3295" spans="1:3" x14ac:dyDescent="0.25">
      <c r="A3295">
        <v>533169</v>
      </c>
      <c r="B3295" t="s">
        <v>1793</v>
      </c>
      <c r="C3295" t="s">
        <v>10853</v>
      </c>
    </row>
    <row r="3296" spans="1:3" x14ac:dyDescent="0.25">
      <c r="A3296">
        <v>533170</v>
      </c>
      <c r="B3296" t="s">
        <v>10854</v>
      </c>
      <c r="C3296" t="s">
        <v>10855</v>
      </c>
    </row>
    <row r="3297" spans="1:3" x14ac:dyDescent="0.25">
      <c r="A3297">
        <v>533171</v>
      </c>
      <c r="B3297" t="s">
        <v>3119</v>
      </c>
      <c r="C3297" t="s">
        <v>10857</v>
      </c>
    </row>
    <row r="3298" spans="1:3" x14ac:dyDescent="0.25">
      <c r="A3298">
        <v>533176</v>
      </c>
      <c r="B3298" t="s">
        <v>687</v>
      </c>
      <c r="C3298" t="s">
        <v>10858</v>
      </c>
    </row>
    <row r="3299" spans="1:3" x14ac:dyDescent="0.25">
      <c r="A3299">
        <v>533177</v>
      </c>
      <c r="B3299" t="s">
        <v>10859</v>
      </c>
      <c r="C3299" t="s">
        <v>10860</v>
      </c>
    </row>
    <row r="3300" spans="1:3" x14ac:dyDescent="0.25">
      <c r="A3300">
        <v>533178</v>
      </c>
      <c r="B3300" t="s">
        <v>10861</v>
      </c>
      <c r="C3300" t="s">
        <v>10862</v>
      </c>
    </row>
    <row r="3301" spans="1:3" x14ac:dyDescent="0.25">
      <c r="A3301">
        <v>533179</v>
      </c>
      <c r="B3301" t="s">
        <v>2213</v>
      </c>
      <c r="C3301" t="s">
        <v>10864</v>
      </c>
    </row>
    <row r="3302" spans="1:3" x14ac:dyDescent="0.25">
      <c r="A3302">
        <v>533180</v>
      </c>
      <c r="B3302" t="s">
        <v>2622</v>
      </c>
      <c r="C3302" t="s">
        <v>10865</v>
      </c>
    </row>
    <row r="3303" spans="1:3" x14ac:dyDescent="0.25">
      <c r="A3303">
        <v>533181</v>
      </c>
      <c r="B3303" t="s">
        <v>1373</v>
      </c>
      <c r="C3303" t="s">
        <v>10866</v>
      </c>
    </row>
    <row r="3304" spans="1:3" x14ac:dyDescent="0.25">
      <c r="A3304">
        <v>533189</v>
      </c>
      <c r="B3304" t="s">
        <v>972</v>
      </c>
      <c r="C3304" t="s">
        <v>10867</v>
      </c>
    </row>
    <row r="3305" spans="1:3" x14ac:dyDescent="0.25">
      <c r="A3305">
        <v>533192</v>
      </c>
      <c r="B3305" t="s">
        <v>1543</v>
      </c>
      <c r="C3305" t="s">
        <v>10868</v>
      </c>
    </row>
    <row r="3306" spans="1:3" x14ac:dyDescent="0.25">
      <c r="A3306">
        <v>533193</v>
      </c>
      <c r="B3306" t="s">
        <v>1549</v>
      </c>
      <c r="C3306" t="s">
        <v>10869</v>
      </c>
    </row>
    <row r="3307" spans="1:3" x14ac:dyDescent="0.25">
      <c r="A3307">
        <v>533200</v>
      </c>
      <c r="B3307" t="s">
        <v>2923</v>
      </c>
      <c r="C3307" t="s">
        <v>10870</v>
      </c>
    </row>
    <row r="3308" spans="1:3" x14ac:dyDescent="0.25">
      <c r="A3308">
        <v>533202</v>
      </c>
      <c r="B3308" t="s">
        <v>2060</v>
      </c>
      <c r="C3308" t="s">
        <v>10871</v>
      </c>
    </row>
    <row r="3309" spans="1:3" x14ac:dyDescent="0.25">
      <c r="A3309">
        <v>533203</v>
      </c>
      <c r="B3309" t="s">
        <v>2931</v>
      </c>
      <c r="C3309" t="s">
        <v>10872</v>
      </c>
    </row>
    <row r="3310" spans="1:3" x14ac:dyDescent="0.25">
      <c r="A3310">
        <v>533204</v>
      </c>
      <c r="B3310" t="s">
        <v>1781</v>
      </c>
      <c r="C3310" t="s">
        <v>10873</v>
      </c>
    </row>
    <row r="3311" spans="1:3" x14ac:dyDescent="0.25">
      <c r="A3311">
        <v>533206</v>
      </c>
      <c r="B3311" t="s">
        <v>2712</v>
      </c>
      <c r="C3311" t="s">
        <v>10874</v>
      </c>
    </row>
    <row r="3312" spans="1:3" x14ac:dyDescent="0.25">
      <c r="A3312">
        <v>533207</v>
      </c>
      <c r="B3312" t="s">
        <v>1475</v>
      </c>
      <c r="C3312" t="s">
        <v>10875</v>
      </c>
    </row>
    <row r="3313" spans="1:3" x14ac:dyDescent="0.25">
      <c r="A3313">
        <v>533208</v>
      </c>
      <c r="B3313" t="s">
        <v>10876</v>
      </c>
      <c r="C3313" t="s">
        <v>10877</v>
      </c>
    </row>
    <row r="3314" spans="1:3" x14ac:dyDescent="0.25">
      <c r="A3314">
        <v>533210</v>
      </c>
      <c r="B3314" t="s">
        <v>10879</v>
      </c>
      <c r="C3314" t="s">
        <v>10880</v>
      </c>
    </row>
    <row r="3315" spans="1:3" x14ac:dyDescent="0.25">
      <c r="A3315">
        <v>533211</v>
      </c>
      <c r="B3315" t="s">
        <v>2171</v>
      </c>
      <c r="C3315" t="s">
        <v>10882</v>
      </c>
    </row>
    <row r="3316" spans="1:3" x14ac:dyDescent="0.25">
      <c r="A3316">
        <v>533212</v>
      </c>
      <c r="B3316" t="s">
        <v>10883</v>
      </c>
      <c r="C3316" t="s">
        <v>10884</v>
      </c>
    </row>
    <row r="3317" spans="1:3" x14ac:dyDescent="0.25">
      <c r="A3317">
        <v>533213</v>
      </c>
      <c r="B3317" t="s">
        <v>10886</v>
      </c>
      <c r="C3317" t="s">
        <v>10887</v>
      </c>
    </row>
    <row r="3318" spans="1:3" x14ac:dyDescent="0.25">
      <c r="A3318">
        <v>533216</v>
      </c>
      <c r="B3318" t="s">
        <v>2981</v>
      </c>
      <c r="C3318" t="s">
        <v>10889</v>
      </c>
    </row>
    <row r="3319" spans="1:3" x14ac:dyDescent="0.25">
      <c r="A3319">
        <v>533217</v>
      </c>
      <c r="B3319" t="s">
        <v>1170</v>
      </c>
      <c r="C3319" t="s">
        <v>10890</v>
      </c>
    </row>
    <row r="3320" spans="1:3" x14ac:dyDescent="0.25">
      <c r="A3320">
        <v>533218</v>
      </c>
      <c r="B3320" t="s">
        <v>761</v>
      </c>
      <c r="C3320" t="s">
        <v>10891</v>
      </c>
    </row>
    <row r="3321" spans="1:3" x14ac:dyDescent="0.25">
      <c r="A3321">
        <v>533219</v>
      </c>
      <c r="B3321" t="s">
        <v>2670</v>
      </c>
      <c r="C3321" t="s">
        <v>10892</v>
      </c>
    </row>
    <row r="3322" spans="1:3" x14ac:dyDescent="0.25">
      <c r="A3322">
        <v>533221</v>
      </c>
      <c r="B3322" t="s">
        <v>81</v>
      </c>
      <c r="C3322" t="s">
        <v>10893</v>
      </c>
    </row>
    <row r="3323" spans="1:3" x14ac:dyDescent="0.25">
      <c r="A3323">
        <v>533227</v>
      </c>
      <c r="B3323" t="s">
        <v>77</v>
      </c>
      <c r="C3323" t="s">
        <v>10894</v>
      </c>
    </row>
    <row r="3324" spans="1:3" x14ac:dyDescent="0.25">
      <c r="A3324">
        <v>533228</v>
      </c>
      <c r="B3324" t="s">
        <v>367</v>
      </c>
      <c r="C3324" t="s">
        <v>10895</v>
      </c>
    </row>
    <row r="3325" spans="1:3" x14ac:dyDescent="0.25">
      <c r="A3325">
        <v>533229</v>
      </c>
      <c r="B3325" t="s">
        <v>285</v>
      </c>
      <c r="C3325" t="s">
        <v>10896</v>
      </c>
    </row>
    <row r="3326" spans="1:3" x14ac:dyDescent="0.25">
      <c r="A3326">
        <v>533239</v>
      </c>
      <c r="B3326" t="s">
        <v>2299</v>
      </c>
      <c r="C3326" t="s">
        <v>10897</v>
      </c>
    </row>
    <row r="3327" spans="1:3" x14ac:dyDescent="0.25">
      <c r="A3327">
        <v>533248</v>
      </c>
      <c r="B3327" t="s">
        <v>998</v>
      </c>
      <c r="C3327" t="s">
        <v>10898</v>
      </c>
    </row>
    <row r="3328" spans="1:3" x14ac:dyDescent="0.25">
      <c r="A3328">
        <v>533252</v>
      </c>
      <c r="B3328" t="s">
        <v>3260</v>
      </c>
      <c r="C3328" t="s">
        <v>10899</v>
      </c>
    </row>
    <row r="3329" spans="1:3" x14ac:dyDescent="0.25">
      <c r="A3329">
        <v>533257</v>
      </c>
      <c r="B3329" t="s">
        <v>1301</v>
      </c>
      <c r="C3329" t="s">
        <v>10900</v>
      </c>
    </row>
    <row r="3330" spans="1:3" x14ac:dyDescent="0.25">
      <c r="A3330">
        <v>533258</v>
      </c>
      <c r="B3330" t="s">
        <v>10901</v>
      </c>
      <c r="C3330" t="s">
        <v>10902</v>
      </c>
    </row>
    <row r="3331" spans="1:3" x14ac:dyDescent="0.25">
      <c r="A3331">
        <v>533259</v>
      </c>
      <c r="B3331" t="s">
        <v>1857</v>
      </c>
      <c r="C3331" t="s">
        <v>10904</v>
      </c>
    </row>
    <row r="3332" spans="1:3" x14ac:dyDescent="0.25">
      <c r="A3332">
        <v>533260</v>
      </c>
      <c r="B3332" t="s">
        <v>479</v>
      </c>
      <c r="C3332" t="s">
        <v>10905</v>
      </c>
    </row>
    <row r="3333" spans="1:3" x14ac:dyDescent="0.25">
      <c r="A3333">
        <v>533261</v>
      </c>
      <c r="B3333" t="s">
        <v>785</v>
      </c>
      <c r="C3333" t="s">
        <v>10906</v>
      </c>
    </row>
    <row r="3334" spans="1:3" x14ac:dyDescent="0.25">
      <c r="A3334">
        <v>533262</v>
      </c>
      <c r="B3334" t="s">
        <v>2389</v>
      </c>
      <c r="C3334" t="s">
        <v>10907</v>
      </c>
    </row>
    <row r="3335" spans="1:3" x14ac:dyDescent="0.25">
      <c r="A3335">
        <v>533263</v>
      </c>
      <c r="B3335" t="s">
        <v>1018</v>
      </c>
      <c r="C3335" t="s">
        <v>10908</v>
      </c>
    </row>
    <row r="3336" spans="1:3" x14ac:dyDescent="0.25">
      <c r="A3336">
        <v>533264</v>
      </c>
      <c r="B3336" t="s">
        <v>791</v>
      </c>
      <c r="C3336" t="s">
        <v>10909</v>
      </c>
    </row>
    <row r="3337" spans="1:3" x14ac:dyDescent="0.25">
      <c r="A3337">
        <v>533265</v>
      </c>
      <c r="B3337" t="s">
        <v>880</v>
      </c>
      <c r="C3337" t="s">
        <v>10910</v>
      </c>
    </row>
    <row r="3338" spans="1:3" x14ac:dyDescent="0.25">
      <c r="A3338">
        <v>533267</v>
      </c>
      <c r="B3338" t="s">
        <v>471</v>
      </c>
      <c r="C3338" t="s">
        <v>10911</v>
      </c>
    </row>
    <row r="3339" spans="1:3" x14ac:dyDescent="0.25">
      <c r="A3339">
        <v>533268</v>
      </c>
      <c r="B3339" t="s">
        <v>10912</v>
      </c>
      <c r="C3339" t="s">
        <v>10913</v>
      </c>
    </row>
    <row r="3340" spans="1:3" x14ac:dyDescent="0.25">
      <c r="A3340">
        <v>533269</v>
      </c>
      <c r="B3340" t="s">
        <v>3242</v>
      </c>
      <c r="C3340" t="s">
        <v>10915</v>
      </c>
    </row>
    <row r="3341" spans="1:3" x14ac:dyDescent="0.25">
      <c r="A3341">
        <v>533270</v>
      </c>
      <c r="B3341" t="s">
        <v>345</v>
      </c>
      <c r="C3341" t="s">
        <v>10916</v>
      </c>
    </row>
    <row r="3342" spans="1:3" x14ac:dyDescent="0.25">
      <c r="A3342">
        <v>533271</v>
      </c>
      <c r="B3342" t="s">
        <v>219</v>
      </c>
      <c r="C3342" t="s">
        <v>10917</v>
      </c>
    </row>
    <row r="3343" spans="1:3" x14ac:dyDescent="0.25">
      <c r="A3343">
        <v>533272</v>
      </c>
      <c r="B3343" t="s">
        <v>495</v>
      </c>
      <c r="C3343" t="s">
        <v>10918</v>
      </c>
    </row>
    <row r="3344" spans="1:3" x14ac:dyDescent="0.25">
      <c r="A3344">
        <v>533273</v>
      </c>
      <c r="B3344" t="s">
        <v>2091</v>
      </c>
      <c r="C3344" t="s">
        <v>10919</v>
      </c>
    </row>
    <row r="3345" spans="1:3" x14ac:dyDescent="0.25">
      <c r="A3345">
        <v>533274</v>
      </c>
      <c r="B3345" t="s">
        <v>2315</v>
      </c>
      <c r="C3345" t="s">
        <v>10920</v>
      </c>
    </row>
    <row r="3346" spans="1:3" x14ac:dyDescent="0.25">
      <c r="A3346">
        <v>533275</v>
      </c>
      <c r="B3346" t="s">
        <v>876</v>
      </c>
      <c r="C3346" t="s">
        <v>10921</v>
      </c>
    </row>
    <row r="3347" spans="1:3" x14ac:dyDescent="0.25">
      <c r="A3347">
        <v>533276</v>
      </c>
      <c r="B3347" t="s">
        <v>447</v>
      </c>
      <c r="C3347" t="s">
        <v>10922</v>
      </c>
    </row>
    <row r="3348" spans="1:3" x14ac:dyDescent="0.25">
      <c r="A3348">
        <v>533278</v>
      </c>
      <c r="B3348" t="s">
        <v>543</v>
      </c>
      <c r="C3348" t="s">
        <v>10923</v>
      </c>
    </row>
    <row r="3349" spans="1:3" x14ac:dyDescent="0.25">
      <c r="A3349">
        <v>533281</v>
      </c>
      <c r="B3349" t="s">
        <v>2979</v>
      </c>
      <c r="C3349" t="s">
        <v>10924</v>
      </c>
    </row>
    <row r="3350" spans="1:3" x14ac:dyDescent="0.25">
      <c r="A3350">
        <v>533282</v>
      </c>
      <c r="B3350" t="s">
        <v>1008</v>
      </c>
      <c r="C3350" t="s">
        <v>10925</v>
      </c>
    </row>
    <row r="3351" spans="1:3" x14ac:dyDescent="0.25">
      <c r="A3351">
        <v>533284</v>
      </c>
      <c r="B3351" t="s">
        <v>2494</v>
      </c>
      <c r="C3351" t="s">
        <v>10926</v>
      </c>
    </row>
    <row r="3352" spans="1:3" x14ac:dyDescent="0.25">
      <c r="A3352">
        <v>533285</v>
      </c>
      <c r="B3352" t="s">
        <v>10927</v>
      </c>
      <c r="C3352" t="s">
        <v>10928</v>
      </c>
    </row>
    <row r="3353" spans="1:3" x14ac:dyDescent="0.25">
      <c r="A3353">
        <v>533286</v>
      </c>
      <c r="B3353" t="s">
        <v>1881</v>
      </c>
      <c r="C3353" t="s">
        <v>10930</v>
      </c>
    </row>
    <row r="3354" spans="1:3" x14ac:dyDescent="0.25">
      <c r="A3354">
        <v>533287</v>
      </c>
      <c r="B3354" t="s">
        <v>3299</v>
      </c>
      <c r="C3354" t="s">
        <v>10931</v>
      </c>
    </row>
    <row r="3355" spans="1:3" x14ac:dyDescent="0.25">
      <c r="A3355">
        <v>533288</v>
      </c>
      <c r="B3355" t="s">
        <v>10932</v>
      </c>
      <c r="C3355" t="s">
        <v>10933</v>
      </c>
    </row>
    <row r="3356" spans="1:3" x14ac:dyDescent="0.25">
      <c r="A3356">
        <v>533289</v>
      </c>
      <c r="B3356" t="s">
        <v>1633</v>
      </c>
      <c r="C3356" t="s">
        <v>10935</v>
      </c>
    </row>
    <row r="3357" spans="1:3" x14ac:dyDescent="0.25">
      <c r="A3357">
        <v>533292</v>
      </c>
      <c r="B3357" t="s">
        <v>12</v>
      </c>
      <c r="C3357" t="s">
        <v>10936</v>
      </c>
    </row>
    <row r="3358" spans="1:3" x14ac:dyDescent="0.25">
      <c r="A3358">
        <v>533293</v>
      </c>
      <c r="B3358" t="s">
        <v>1577</v>
      </c>
      <c r="C3358" t="s">
        <v>10937</v>
      </c>
    </row>
    <row r="3359" spans="1:3" x14ac:dyDescent="0.25">
      <c r="A3359">
        <v>533294</v>
      </c>
      <c r="B3359" t="s">
        <v>2472</v>
      </c>
      <c r="C3359" t="s">
        <v>10938</v>
      </c>
    </row>
    <row r="3360" spans="1:3" x14ac:dyDescent="0.25">
      <c r="A3360">
        <v>533295</v>
      </c>
      <c r="B3360" t="s">
        <v>2327</v>
      </c>
      <c r="C3360" t="s">
        <v>10939</v>
      </c>
    </row>
    <row r="3361" spans="1:3" x14ac:dyDescent="0.25">
      <c r="A3361">
        <v>533296</v>
      </c>
      <c r="B3361" t="s">
        <v>857</v>
      </c>
      <c r="C3361" t="s">
        <v>10940</v>
      </c>
    </row>
    <row r="3362" spans="1:3" x14ac:dyDescent="0.25">
      <c r="A3362">
        <v>533298</v>
      </c>
      <c r="B3362" t="s">
        <v>2885</v>
      </c>
      <c r="C3362" t="s">
        <v>10941</v>
      </c>
    </row>
    <row r="3363" spans="1:3" x14ac:dyDescent="0.25">
      <c r="A3363">
        <v>533301</v>
      </c>
      <c r="B3363" t="s">
        <v>2768</v>
      </c>
      <c r="C3363" t="s">
        <v>10942</v>
      </c>
    </row>
    <row r="3364" spans="1:3" x14ac:dyDescent="0.25">
      <c r="A3364">
        <v>533302</v>
      </c>
      <c r="B3364" t="s">
        <v>1569</v>
      </c>
      <c r="C3364" t="s">
        <v>10943</v>
      </c>
    </row>
    <row r="3365" spans="1:3" x14ac:dyDescent="0.25">
      <c r="A3365">
        <v>533303</v>
      </c>
      <c r="B3365" t="s">
        <v>355</v>
      </c>
      <c r="C3365" t="s">
        <v>10944</v>
      </c>
    </row>
    <row r="3366" spans="1:3" x14ac:dyDescent="0.25">
      <c r="A3366">
        <v>533305</v>
      </c>
      <c r="B3366" t="s">
        <v>10945</v>
      </c>
      <c r="C3366" t="s">
        <v>10946</v>
      </c>
    </row>
    <row r="3367" spans="1:3" x14ac:dyDescent="0.25">
      <c r="A3367">
        <v>533306</v>
      </c>
      <c r="B3367" t="s">
        <v>2845</v>
      </c>
      <c r="C3367" t="s">
        <v>10948</v>
      </c>
    </row>
    <row r="3368" spans="1:3" x14ac:dyDescent="0.25">
      <c r="A3368">
        <v>533309</v>
      </c>
      <c r="B3368" t="s">
        <v>601</v>
      </c>
      <c r="C3368" t="s">
        <v>10949</v>
      </c>
    </row>
    <row r="3369" spans="1:3" x14ac:dyDescent="0.25">
      <c r="A3369">
        <v>533315</v>
      </c>
      <c r="B3369" t="s">
        <v>10950</v>
      </c>
      <c r="C3369" t="s">
        <v>10951</v>
      </c>
    </row>
    <row r="3370" spans="1:3" x14ac:dyDescent="0.25">
      <c r="A3370">
        <v>533316</v>
      </c>
      <c r="B3370" t="s">
        <v>2821</v>
      </c>
      <c r="C3370" t="s">
        <v>10953</v>
      </c>
    </row>
    <row r="3371" spans="1:3" x14ac:dyDescent="0.25">
      <c r="A3371">
        <v>533317</v>
      </c>
      <c r="B3371" t="s">
        <v>2109</v>
      </c>
      <c r="C3371" t="s">
        <v>10954</v>
      </c>
    </row>
    <row r="3372" spans="1:3" x14ac:dyDescent="0.25">
      <c r="A3372">
        <v>533320</v>
      </c>
      <c r="B3372" t="s">
        <v>1497</v>
      </c>
      <c r="C3372" t="s">
        <v>10955</v>
      </c>
    </row>
    <row r="3373" spans="1:3" x14ac:dyDescent="0.25">
      <c r="A3373">
        <v>533321</v>
      </c>
      <c r="B3373" t="s">
        <v>389</v>
      </c>
      <c r="C3373" t="s">
        <v>10956</v>
      </c>
    </row>
    <row r="3374" spans="1:3" x14ac:dyDescent="0.25">
      <c r="A3374">
        <v>533326</v>
      </c>
      <c r="B3374" t="s">
        <v>2987</v>
      </c>
      <c r="C3374" t="s">
        <v>10957</v>
      </c>
    </row>
    <row r="3375" spans="1:3" x14ac:dyDescent="0.25">
      <c r="A3375">
        <v>533329</v>
      </c>
      <c r="B3375" t="s">
        <v>1315</v>
      </c>
      <c r="C3375" t="s">
        <v>10958</v>
      </c>
    </row>
    <row r="3376" spans="1:3" x14ac:dyDescent="0.25">
      <c r="A3376">
        <v>533330</v>
      </c>
      <c r="B3376" t="s">
        <v>10959</v>
      </c>
      <c r="C3376" t="s">
        <v>10960</v>
      </c>
    </row>
    <row r="3377" spans="1:3" x14ac:dyDescent="0.25">
      <c r="A3377">
        <v>533332</v>
      </c>
      <c r="B3377" t="s">
        <v>2835</v>
      </c>
      <c r="C3377" t="s">
        <v>10962</v>
      </c>
    </row>
    <row r="3378" spans="1:3" x14ac:dyDescent="0.25">
      <c r="A3378">
        <v>533333</v>
      </c>
      <c r="B3378" t="s">
        <v>827</v>
      </c>
      <c r="C3378" t="s">
        <v>10963</v>
      </c>
    </row>
    <row r="3379" spans="1:3" x14ac:dyDescent="0.25">
      <c r="A3379">
        <v>533336</v>
      </c>
      <c r="B3379" t="s">
        <v>661</v>
      </c>
      <c r="C3379" t="s">
        <v>10964</v>
      </c>
    </row>
    <row r="3380" spans="1:3" x14ac:dyDescent="0.25">
      <c r="A3380">
        <v>533339</v>
      </c>
      <c r="B3380" t="s">
        <v>3307</v>
      </c>
      <c r="C3380" t="s">
        <v>10965</v>
      </c>
    </row>
    <row r="3381" spans="1:3" x14ac:dyDescent="0.25">
      <c r="A3381">
        <v>533343</v>
      </c>
      <c r="B3381" t="s">
        <v>1699</v>
      </c>
      <c r="C3381" t="s">
        <v>10966</v>
      </c>
    </row>
    <row r="3382" spans="1:3" x14ac:dyDescent="0.25">
      <c r="A3382">
        <v>533344</v>
      </c>
      <c r="B3382" t="s">
        <v>2225</v>
      </c>
      <c r="C3382" t="s">
        <v>10967</v>
      </c>
    </row>
    <row r="3383" spans="1:3" x14ac:dyDescent="0.25">
      <c r="A3383">
        <v>533389</v>
      </c>
      <c r="B3383" t="s">
        <v>2646</v>
      </c>
      <c r="C3383" t="s">
        <v>10968</v>
      </c>
    </row>
    <row r="3384" spans="1:3" x14ac:dyDescent="0.25">
      <c r="A3384">
        <v>533393</v>
      </c>
      <c r="B3384" t="s">
        <v>2965</v>
      </c>
      <c r="C3384" t="s">
        <v>10969</v>
      </c>
    </row>
    <row r="3385" spans="1:3" x14ac:dyDescent="0.25">
      <c r="A3385">
        <v>533398</v>
      </c>
      <c r="B3385" t="s">
        <v>1939</v>
      </c>
      <c r="C3385" t="s">
        <v>10970</v>
      </c>
    </row>
    <row r="3386" spans="1:3" x14ac:dyDescent="0.25">
      <c r="A3386">
        <v>533399</v>
      </c>
      <c r="B3386" t="s">
        <v>10971</v>
      </c>
      <c r="C3386" t="s">
        <v>10972</v>
      </c>
    </row>
    <row r="3387" spans="1:3" x14ac:dyDescent="0.25">
      <c r="A3387">
        <v>533400</v>
      </c>
      <c r="B3387" t="s">
        <v>825</v>
      </c>
      <c r="C3387" t="s">
        <v>10974</v>
      </c>
    </row>
    <row r="3388" spans="1:3" x14ac:dyDescent="0.25">
      <c r="A3388">
        <v>533401</v>
      </c>
      <c r="B3388" t="s">
        <v>2598</v>
      </c>
      <c r="C3388" t="s">
        <v>10975</v>
      </c>
    </row>
    <row r="3389" spans="1:3" x14ac:dyDescent="0.25">
      <c r="A3389">
        <v>533407</v>
      </c>
      <c r="B3389" t="s">
        <v>10976</v>
      </c>
      <c r="C3389" t="s">
        <v>10977</v>
      </c>
    </row>
    <row r="3390" spans="1:3" x14ac:dyDescent="0.25">
      <c r="A3390">
        <v>533411</v>
      </c>
      <c r="B3390" t="s">
        <v>2552</v>
      </c>
      <c r="C3390" t="s">
        <v>10979</v>
      </c>
    </row>
    <row r="3391" spans="1:3" x14ac:dyDescent="0.25">
      <c r="A3391">
        <v>533427</v>
      </c>
      <c r="B3391" t="s">
        <v>10980</v>
      </c>
      <c r="C3391" t="s">
        <v>10981</v>
      </c>
    </row>
    <row r="3392" spans="1:3" x14ac:dyDescent="0.25">
      <c r="A3392">
        <v>533451</v>
      </c>
      <c r="B3392" t="s">
        <v>1531</v>
      </c>
      <c r="C3392" t="s">
        <v>10983</v>
      </c>
    </row>
    <row r="3393" spans="1:3" x14ac:dyDescent="0.25">
      <c r="A3393">
        <v>533452</v>
      </c>
      <c r="B3393" t="s">
        <v>3252</v>
      </c>
      <c r="C3393" t="s">
        <v>10984</v>
      </c>
    </row>
    <row r="3394" spans="1:3" x14ac:dyDescent="0.25">
      <c r="A3394">
        <v>533470</v>
      </c>
      <c r="B3394" t="s">
        <v>2516</v>
      </c>
      <c r="C3394" t="s">
        <v>10985</v>
      </c>
    </row>
    <row r="3395" spans="1:3" x14ac:dyDescent="0.25">
      <c r="A3395">
        <v>533477</v>
      </c>
      <c r="B3395" t="s">
        <v>10986</v>
      </c>
      <c r="C3395" t="s">
        <v>10987</v>
      </c>
    </row>
    <row r="3396" spans="1:3" x14ac:dyDescent="0.25">
      <c r="A3396">
        <v>533482</v>
      </c>
      <c r="B3396" t="s">
        <v>10989</v>
      </c>
      <c r="C3396" t="s">
        <v>10990</v>
      </c>
    </row>
    <row r="3397" spans="1:3" x14ac:dyDescent="0.25">
      <c r="A3397">
        <v>533499</v>
      </c>
      <c r="B3397" t="s">
        <v>359</v>
      </c>
      <c r="C3397" t="s">
        <v>10991</v>
      </c>
    </row>
    <row r="3398" spans="1:3" x14ac:dyDescent="0.25">
      <c r="A3398">
        <v>533506</v>
      </c>
      <c r="B3398" t="s">
        <v>1345</v>
      </c>
      <c r="C3398" t="s">
        <v>10992</v>
      </c>
    </row>
    <row r="3399" spans="1:3" x14ac:dyDescent="0.25">
      <c r="A3399">
        <v>533519</v>
      </c>
      <c r="B3399" t="s">
        <v>10993</v>
      </c>
      <c r="C3399" t="s">
        <v>10994</v>
      </c>
    </row>
    <row r="3400" spans="1:3" x14ac:dyDescent="0.25">
      <c r="A3400">
        <v>533520</v>
      </c>
      <c r="B3400" t="s">
        <v>1205</v>
      </c>
      <c r="C3400" t="s">
        <v>10995</v>
      </c>
    </row>
    <row r="3401" spans="1:3" x14ac:dyDescent="0.25">
      <c r="A3401">
        <v>533525</v>
      </c>
      <c r="B3401" t="s">
        <v>10996</v>
      </c>
      <c r="C3401" t="s">
        <v>10997</v>
      </c>
    </row>
    <row r="3402" spans="1:3" x14ac:dyDescent="0.25">
      <c r="A3402">
        <v>533540</v>
      </c>
      <c r="B3402" t="s">
        <v>3043</v>
      </c>
      <c r="C3402" t="s">
        <v>10999</v>
      </c>
    </row>
    <row r="3403" spans="1:3" x14ac:dyDescent="0.25">
      <c r="A3403">
        <v>533543</v>
      </c>
      <c r="B3403" t="s">
        <v>439</v>
      </c>
      <c r="C3403" t="s">
        <v>11000</v>
      </c>
    </row>
    <row r="3404" spans="1:3" x14ac:dyDescent="0.25">
      <c r="A3404">
        <v>533552</v>
      </c>
      <c r="B3404" t="s">
        <v>2514</v>
      </c>
      <c r="C3404" t="s">
        <v>11001</v>
      </c>
    </row>
    <row r="3405" spans="1:3" x14ac:dyDescent="0.25">
      <c r="A3405">
        <v>533553</v>
      </c>
      <c r="B3405" t="s">
        <v>2971</v>
      </c>
      <c r="C3405" t="s">
        <v>11002</v>
      </c>
    </row>
    <row r="3406" spans="1:3" x14ac:dyDescent="0.25">
      <c r="A3406">
        <v>533569</v>
      </c>
      <c r="B3406" t="s">
        <v>2785</v>
      </c>
      <c r="C3406" t="s">
        <v>11003</v>
      </c>
    </row>
    <row r="3407" spans="1:3" x14ac:dyDescent="0.25">
      <c r="A3407">
        <v>533573</v>
      </c>
      <c r="B3407" t="s">
        <v>171</v>
      </c>
      <c r="C3407" t="s">
        <v>11004</v>
      </c>
    </row>
    <row r="3408" spans="1:3" x14ac:dyDescent="0.25">
      <c r="A3408">
        <v>533576</v>
      </c>
      <c r="B3408" t="s">
        <v>3166</v>
      </c>
      <c r="C3408" t="s">
        <v>11005</v>
      </c>
    </row>
    <row r="3409" spans="1:3" x14ac:dyDescent="0.25">
      <c r="A3409">
        <v>533581</v>
      </c>
      <c r="B3409" t="s">
        <v>2227</v>
      </c>
      <c r="C3409" t="s">
        <v>11006</v>
      </c>
    </row>
    <row r="3410" spans="1:3" x14ac:dyDescent="0.25">
      <c r="A3410">
        <v>533602</v>
      </c>
      <c r="B3410" t="s">
        <v>11007</v>
      </c>
      <c r="C3410" t="s">
        <v>11008</v>
      </c>
    </row>
    <row r="3411" spans="1:3" x14ac:dyDescent="0.25">
      <c r="A3411">
        <v>533605</v>
      </c>
      <c r="B3411" t="s">
        <v>2297</v>
      </c>
      <c r="C3411" t="s">
        <v>11010</v>
      </c>
    </row>
    <row r="3412" spans="1:3" x14ac:dyDescent="0.25">
      <c r="A3412">
        <v>533608</v>
      </c>
      <c r="B3412" t="s">
        <v>11011</v>
      </c>
      <c r="C3412" t="s">
        <v>11012</v>
      </c>
    </row>
    <row r="3413" spans="1:3" x14ac:dyDescent="0.25">
      <c r="A3413">
        <v>533629</v>
      </c>
      <c r="B3413" t="s">
        <v>3013</v>
      </c>
      <c r="C3413" t="s">
        <v>11014</v>
      </c>
    </row>
    <row r="3414" spans="1:3" x14ac:dyDescent="0.25">
      <c r="A3414">
        <v>533632</v>
      </c>
      <c r="B3414" t="s">
        <v>2113</v>
      </c>
      <c r="C3414" t="s">
        <v>11015</v>
      </c>
    </row>
    <row r="3415" spans="1:3" x14ac:dyDescent="0.25">
      <c r="A3415">
        <v>533638</v>
      </c>
      <c r="B3415" t="s">
        <v>851</v>
      </c>
      <c r="C3415" t="s">
        <v>11016</v>
      </c>
    </row>
    <row r="3416" spans="1:3" x14ac:dyDescent="0.25">
      <c r="A3416">
        <v>533644</v>
      </c>
      <c r="B3416" t="s">
        <v>3099</v>
      </c>
      <c r="C3416" t="s">
        <v>11017</v>
      </c>
    </row>
    <row r="3417" spans="1:3" x14ac:dyDescent="0.25">
      <c r="A3417">
        <v>533655</v>
      </c>
      <c r="B3417" t="s">
        <v>3057</v>
      </c>
      <c r="C3417" t="s">
        <v>11018</v>
      </c>
    </row>
    <row r="3418" spans="1:3" x14ac:dyDescent="0.25">
      <c r="A3418">
        <v>533676</v>
      </c>
      <c r="B3418" t="s">
        <v>1305</v>
      </c>
      <c r="C3418" t="s">
        <v>11019</v>
      </c>
    </row>
    <row r="3419" spans="1:3" x14ac:dyDescent="0.25">
      <c r="A3419">
        <v>533704</v>
      </c>
      <c r="B3419" t="s">
        <v>793</v>
      </c>
      <c r="C3419" t="s">
        <v>11020</v>
      </c>
    </row>
    <row r="3420" spans="1:3" x14ac:dyDescent="0.25">
      <c r="A3420">
        <v>533758</v>
      </c>
      <c r="B3420" t="s">
        <v>169</v>
      </c>
      <c r="C3420" t="s">
        <v>11021</v>
      </c>
    </row>
    <row r="3421" spans="1:3" x14ac:dyDescent="0.25">
      <c r="A3421">
        <v>533761</v>
      </c>
      <c r="B3421" t="s">
        <v>1000</v>
      </c>
      <c r="C3421" t="s">
        <v>11022</v>
      </c>
    </row>
    <row r="3422" spans="1:3" x14ac:dyDescent="0.25">
      <c r="A3422">
        <v>533790</v>
      </c>
      <c r="B3422" t="s">
        <v>11023</v>
      </c>
      <c r="C3422" t="s">
        <v>11024</v>
      </c>
    </row>
    <row r="3423" spans="1:3" x14ac:dyDescent="0.25">
      <c r="A3423">
        <v>533888</v>
      </c>
      <c r="B3423" t="s">
        <v>2432</v>
      </c>
      <c r="C3423" t="s">
        <v>11026</v>
      </c>
    </row>
    <row r="3424" spans="1:3" x14ac:dyDescent="0.25">
      <c r="A3424">
        <v>533896</v>
      </c>
      <c r="B3424" t="s">
        <v>11027</v>
      </c>
      <c r="C3424" t="s">
        <v>11028</v>
      </c>
    </row>
    <row r="3425" spans="1:3" x14ac:dyDescent="0.25">
      <c r="A3425">
        <v>533941</v>
      </c>
      <c r="B3425" t="s">
        <v>3003</v>
      </c>
      <c r="C3425" t="s">
        <v>11030</v>
      </c>
    </row>
    <row r="3426" spans="1:3" x14ac:dyDescent="0.25">
      <c r="A3426">
        <v>533982</v>
      </c>
      <c r="B3426" t="s">
        <v>11031</v>
      </c>
      <c r="C3426" t="s">
        <v>11032</v>
      </c>
    </row>
    <row r="3427" spans="1:3" x14ac:dyDescent="0.25">
      <c r="A3427">
        <v>534060</v>
      </c>
      <c r="B3427" t="s">
        <v>11034</v>
      </c>
      <c r="C3427" t="s">
        <v>11035</v>
      </c>
    </row>
    <row r="3428" spans="1:3" x14ac:dyDescent="0.25">
      <c r="A3428">
        <v>534063</v>
      </c>
      <c r="B3428" t="s">
        <v>11037</v>
      </c>
      <c r="C3428" t="s">
        <v>11038</v>
      </c>
    </row>
    <row r="3429" spans="1:3" x14ac:dyDescent="0.25">
      <c r="A3429">
        <v>534064</v>
      </c>
      <c r="B3429" t="s">
        <v>11040</v>
      </c>
      <c r="C3429" t="s">
        <v>11041</v>
      </c>
    </row>
    <row r="3430" spans="1:3" x14ac:dyDescent="0.25">
      <c r="A3430">
        <v>534076</v>
      </c>
      <c r="B3430" t="s">
        <v>2147</v>
      </c>
      <c r="C3430" t="s">
        <v>11043</v>
      </c>
    </row>
    <row r="3431" spans="1:3" x14ac:dyDescent="0.25">
      <c r="A3431">
        <v>534091</v>
      </c>
      <c r="B3431" t="s">
        <v>1831</v>
      </c>
      <c r="C3431" t="s">
        <v>11044</v>
      </c>
    </row>
    <row r="3432" spans="1:3" x14ac:dyDescent="0.25">
      <c r="A3432">
        <v>534109</v>
      </c>
      <c r="B3432" t="s">
        <v>11045</v>
      </c>
      <c r="C3432" t="s">
        <v>11046</v>
      </c>
    </row>
    <row r="3433" spans="1:3" x14ac:dyDescent="0.25">
      <c r="A3433">
        <v>534139</v>
      </c>
      <c r="B3433" t="s">
        <v>2580</v>
      </c>
      <c r="C3433" t="s">
        <v>11049</v>
      </c>
    </row>
    <row r="3434" spans="1:3" x14ac:dyDescent="0.25">
      <c r="A3434">
        <v>534184</v>
      </c>
      <c r="B3434" t="s">
        <v>1952</v>
      </c>
      <c r="C3434" t="s">
        <v>11050</v>
      </c>
    </row>
    <row r="3435" spans="1:3" x14ac:dyDescent="0.25">
      <c r="A3435">
        <v>534190</v>
      </c>
      <c r="B3435" t="s">
        <v>11051</v>
      </c>
      <c r="C3435" t="s">
        <v>11052</v>
      </c>
    </row>
    <row r="3436" spans="1:3" x14ac:dyDescent="0.25">
      <c r="A3436">
        <v>534309</v>
      </c>
      <c r="B3436" t="s">
        <v>1984</v>
      </c>
      <c r="C3436" t="s">
        <v>11054</v>
      </c>
    </row>
    <row r="3437" spans="1:3" x14ac:dyDescent="0.25">
      <c r="A3437">
        <v>534312</v>
      </c>
      <c r="B3437" t="s">
        <v>1919</v>
      </c>
      <c r="C3437" t="s">
        <v>11055</v>
      </c>
    </row>
    <row r="3438" spans="1:3" x14ac:dyDescent="0.25">
      <c r="A3438">
        <v>534328</v>
      </c>
      <c r="B3438" t="s">
        <v>1118</v>
      </c>
      <c r="C3438" t="s">
        <v>11056</v>
      </c>
    </row>
    <row r="3439" spans="1:3" x14ac:dyDescent="0.25">
      <c r="A3439">
        <v>534338</v>
      </c>
      <c r="B3439" t="s">
        <v>11057</v>
      </c>
      <c r="C3439" t="s">
        <v>11058</v>
      </c>
    </row>
    <row r="3440" spans="1:3" x14ac:dyDescent="0.25">
      <c r="A3440">
        <v>534369</v>
      </c>
      <c r="B3440" t="s">
        <v>2959</v>
      </c>
      <c r="C3440" t="s">
        <v>11060</v>
      </c>
    </row>
    <row r="3441" spans="1:3" x14ac:dyDescent="0.25">
      <c r="A3441">
        <v>534392</v>
      </c>
      <c r="B3441" t="s">
        <v>3234</v>
      </c>
      <c r="C3441" t="s">
        <v>11061</v>
      </c>
    </row>
    <row r="3442" spans="1:3" x14ac:dyDescent="0.25">
      <c r="A3442">
        <v>534422</v>
      </c>
      <c r="B3442" t="s">
        <v>11062</v>
      </c>
      <c r="C3442" t="s">
        <v>11063</v>
      </c>
    </row>
    <row r="3443" spans="1:3" x14ac:dyDescent="0.25">
      <c r="A3443">
        <v>534425</v>
      </c>
      <c r="B3443" t="s">
        <v>2754</v>
      </c>
      <c r="C3443" t="s">
        <v>11065</v>
      </c>
    </row>
    <row r="3444" spans="1:3" x14ac:dyDescent="0.25">
      <c r="A3444">
        <v>534532</v>
      </c>
      <c r="B3444" t="s">
        <v>1723</v>
      </c>
      <c r="C3444" t="s">
        <v>11066</v>
      </c>
    </row>
    <row r="3445" spans="1:3" x14ac:dyDescent="0.25">
      <c r="A3445">
        <v>534535</v>
      </c>
      <c r="B3445" t="s">
        <v>11067</v>
      </c>
      <c r="C3445" t="s">
        <v>11068</v>
      </c>
    </row>
    <row r="3446" spans="1:3" x14ac:dyDescent="0.25">
      <c r="A3446">
        <v>534563</v>
      </c>
      <c r="B3446" t="s">
        <v>11070</v>
      </c>
      <c r="C3446" t="s">
        <v>11071</v>
      </c>
    </row>
    <row r="3447" spans="1:3" x14ac:dyDescent="0.25">
      <c r="A3447">
        <v>534564</v>
      </c>
      <c r="B3447" t="s">
        <v>11073</v>
      </c>
      <c r="C3447" t="s">
        <v>11074</v>
      </c>
    </row>
    <row r="3448" spans="1:3" x14ac:dyDescent="0.25">
      <c r="A3448">
        <v>534567</v>
      </c>
      <c r="B3448" t="s">
        <v>3222</v>
      </c>
      <c r="C3448" t="s">
        <v>11076</v>
      </c>
    </row>
    <row r="3449" spans="1:3" x14ac:dyDescent="0.25">
      <c r="A3449">
        <v>534597</v>
      </c>
      <c r="B3449" t="s">
        <v>2502</v>
      </c>
      <c r="C3449" t="s">
        <v>11077</v>
      </c>
    </row>
    <row r="3450" spans="1:3" x14ac:dyDescent="0.25">
      <c r="A3450">
        <v>534598</v>
      </c>
      <c r="B3450" t="s">
        <v>2594</v>
      </c>
      <c r="C3450" t="s">
        <v>11078</v>
      </c>
    </row>
    <row r="3451" spans="1:3" x14ac:dyDescent="0.25">
      <c r="A3451">
        <v>534600</v>
      </c>
      <c r="B3451" t="s">
        <v>11079</v>
      </c>
      <c r="C3451" t="s">
        <v>11080</v>
      </c>
    </row>
    <row r="3452" spans="1:3" x14ac:dyDescent="0.25">
      <c r="A3452">
        <v>534612</v>
      </c>
      <c r="B3452" t="s">
        <v>143</v>
      </c>
      <c r="C3452" t="s">
        <v>11082</v>
      </c>
    </row>
    <row r="3453" spans="1:3" x14ac:dyDescent="0.25">
      <c r="A3453">
        <v>534615</v>
      </c>
      <c r="B3453" t="s">
        <v>1998</v>
      </c>
      <c r="C3453" t="s">
        <v>11083</v>
      </c>
    </row>
    <row r="3454" spans="1:3" x14ac:dyDescent="0.25">
      <c r="A3454">
        <v>534618</v>
      </c>
      <c r="B3454" t="s">
        <v>11084</v>
      </c>
      <c r="C3454" t="s">
        <v>11085</v>
      </c>
    </row>
    <row r="3455" spans="1:3" x14ac:dyDescent="0.25">
      <c r="A3455">
        <v>534623</v>
      </c>
      <c r="B3455" t="s">
        <v>11087</v>
      </c>
      <c r="C3455" t="s">
        <v>11088</v>
      </c>
    </row>
    <row r="3456" spans="1:3" x14ac:dyDescent="0.25">
      <c r="A3456">
        <v>534639</v>
      </c>
      <c r="B3456" t="s">
        <v>11090</v>
      </c>
      <c r="C3456" t="s">
        <v>11091</v>
      </c>
    </row>
    <row r="3457" spans="1:3" x14ac:dyDescent="0.25">
      <c r="A3457">
        <v>534659</v>
      </c>
      <c r="B3457" t="s">
        <v>11093</v>
      </c>
      <c r="C3457" t="s">
        <v>11094</v>
      </c>
    </row>
    <row r="3458" spans="1:3" x14ac:dyDescent="0.25">
      <c r="A3458">
        <v>534674</v>
      </c>
      <c r="B3458" t="s">
        <v>699</v>
      </c>
      <c r="C3458" t="s">
        <v>11097</v>
      </c>
    </row>
    <row r="3459" spans="1:3" x14ac:dyDescent="0.25">
      <c r="A3459">
        <v>534675</v>
      </c>
      <c r="B3459" t="s">
        <v>2325</v>
      </c>
      <c r="C3459" t="s">
        <v>11098</v>
      </c>
    </row>
    <row r="3460" spans="1:3" x14ac:dyDescent="0.25">
      <c r="A3460">
        <v>534680</v>
      </c>
      <c r="B3460" t="s">
        <v>11099</v>
      </c>
      <c r="C3460" t="s">
        <v>11100</v>
      </c>
    </row>
    <row r="3461" spans="1:3" x14ac:dyDescent="0.25">
      <c r="A3461">
        <v>534690</v>
      </c>
      <c r="B3461" t="s">
        <v>1655</v>
      </c>
      <c r="C3461" t="s">
        <v>11102</v>
      </c>
    </row>
    <row r="3462" spans="1:3" x14ac:dyDescent="0.25">
      <c r="A3462">
        <v>534691</v>
      </c>
      <c r="B3462" t="s">
        <v>11103</v>
      </c>
      <c r="C3462" t="s">
        <v>11104</v>
      </c>
    </row>
    <row r="3463" spans="1:3" x14ac:dyDescent="0.25">
      <c r="A3463">
        <v>534707</v>
      </c>
      <c r="B3463" t="s">
        <v>11106</v>
      </c>
      <c r="C3463" t="s">
        <v>11107</v>
      </c>
    </row>
    <row r="3464" spans="1:3" x14ac:dyDescent="0.25">
      <c r="A3464">
        <v>534708</v>
      </c>
      <c r="B3464" t="s">
        <v>11109</v>
      </c>
      <c r="C3464" t="s">
        <v>11110</v>
      </c>
    </row>
    <row r="3465" spans="1:3" x14ac:dyDescent="0.25">
      <c r="A3465">
        <v>534731</v>
      </c>
      <c r="B3465" t="s">
        <v>11112</v>
      </c>
      <c r="C3465" t="s">
        <v>11113</v>
      </c>
    </row>
    <row r="3466" spans="1:3" x14ac:dyDescent="0.25">
      <c r="A3466">
        <v>534732</v>
      </c>
      <c r="B3466" t="s">
        <v>11115</v>
      </c>
      <c r="C3466" t="s">
        <v>11116</v>
      </c>
    </row>
    <row r="3467" spans="1:3" x14ac:dyDescent="0.25">
      <c r="A3467">
        <v>534733</v>
      </c>
      <c r="B3467" t="s">
        <v>11118</v>
      </c>
      <c r="C3467" t="s">
        <v>11119</v>
      </c>
    </row>
    <row r="3468" spans="1:3" x14ac:dyDescent="0.25">
      <c r="A3468">
        <v>534734</v>
      </c>
      <c r="B3468" t="s">
        <v>11121</v>
      </c>
      <c r="C3468" t="s">
        <v>11122</v>
      </c>
    </row>
    <row r="3469" spans="1:3" x14ac:dyDescent="0.25">
      <c r="A3469">
        <v>534741</v>
      </c>
      <c r="B3469" t="s">
        <v>11124</v>
      </c>
      <c r="C3469" t="s">
        <v>11125</v>
      </c>
    </row>
    <row r="3470" spans="1:3" x14ac:dyDescent="0.25">
      <c r="A3470">
        <v>534742</v>
      </c>
      <c r="B3470" t="s">
        <v>3315</v>
      </c>
      <c r="C3470" t="s">
        <v>11127</v>
      </c>
    </row>
    <row r="3471" spans="1:3" x14ac:dyDescent="0.25">
      <c r="A3471">
        <v>534748</v>
      </c>
      <c r="B3471" t="s">
        <v>11128</v>
      </c>
      <c r="C3471" t="s">
        <v>11129</v>
      </c>
    </row>
    <row r="3472" spans="1:3" x14ac:dyDescent="0.25">
      <c r="A3472">
        <v>534755</v>
      </c>
      <c r="B3472" t="s">
        <v>11131</v>
      </c>
      <c r="C3472" t="s">
        <v>11132</v>
      </c>
    </row>
    <row r="3473" spans="1:3" x14ac:dyDescent="0.25">
      <c r="A3473">
        <v>534756</v>
      </c>
      <c r="B3473" t="s">
        <v>2929</v>
      </c>
      <c r="C3473" t="s">
        <v>11134</v>
      </c>
    </row>
    <row r="3474" spans="1:3" x14ac:dyDescent="0.25">
      <c r="A3474">
        <v>534757</v>
      </c>
      <c r="B3474" t="s">
        <v>11135</v>
      </c>
      <c r="C3474" t="s">
        <v>11136</v>
      </c>
    </row>
    <row r="3475" spans="1:3" x14ac:dyDescent="0.25">
      <c r="A3475">
        <v>534758</v>
      </c>
      <c r="B3475" t="s">
        <v>11138</v>
      </c>
      <c r="C3475" t="s">
        <v>11139</v>
      </c>
    </row>
    <row r="3476" spans="1:3" x14ac:dyDescent="0.25">
      <c r="A3476">
        <v>534796</v>
      </c>
      <c r="B3476" t="s">
        <v>11140</v>
      </c>
      <c r="C3476" t="s">
        <v>11141</v>
      </c>
    </row>
    <row r="3477" spans="1:3" x14ac:dyDescent="0.25">
      <c r="A3477">
        <v>534804</v>
      </c>
      <c r="B3477" t="s">
        <v>481</v>
      </c>
      <c r="C3477" t="s">
        <v>11143</v>
      </c>
    </row>
    <row r="3478" spans="1:3" x14ac:dyDescent="0.25">
      <c r="A3478">
        <v>534809</v>
      </c>
      <c r="B3478" t="s">
        <v>2191</v>
      </c>
      <c r="C3478" t="s">
        <v>11144</v>
      </c>
    </row>
    <row r="3479" spans="1:3" x14ac:dyDescent="0.25">
      <c r="A3479">
        <v>534816</v>
      </c>
      <c r="B3479" t="s">
        <v>1329</v>
      </c>
      <c r="C3479" t="s">
        <v>11145</v>
      </c>
    </row>
    <row r="3480" spans="1:3" x14ac:dyDescent="0.25">
      <c r="A3480">
        <v>534839</v>
      </c>
      <c r="B3480" t="s">
        <v>11146</v>
      </c>
      <c r="C3480" t="s">
        <v>11147</v>
      </c>
    </row>
    <row r="3481" spans="1:3" x14ac:dyDescent="0.25">
      <c r="A3481">
        <v>534920</v>
      </c>
      <c r="B3481" t="s">
        <v>11149</v>
      </c>
      <c r="C3481" t="s">
        <v>11150</v>
      </c>
    </row>
    <row r="3482" spans="1:3" x14ac:dyDescent="0.25">
      <c r="A3482">
        <v>534927</v>
      </c>
      <c r="B3482" t="s">
        <v>11152</v>
      </c>
      <c r="C3482" t="s">
        <v>11153</v>
      </c>
    </row>
    <row r="3483" spans="1:3" x14ac:dyDescent="0.25">
      <c r="A3483">
        <v>534976</v>
      </c>
      <c r="B3483" t="s">
        <v>3226</v>
      </c>
      <c r="C3483" t="s">
        <v>11155</v>
      </c>
    </row>
    <row r="3484" spans="1:3" x14ac:dyDescent="0.25">
      <c r="A3484">
        <v>535136</v>
      </c>
      <c r="B3484" t="s">
        <v>11156</v>
      </c>
      <c r="C3484" t="s">
        <v>11157</v>
      </c>
    </row>
    <row r="3485" spans="1:3" x14ac:dyDescent="0.25">
      <c r="A3485">
        <v>535141</v>
      </c>
      <c r="B3485" t="s">
        <v>11159</v>
      </c>
      <c r="C3485" t="s">
        <v>11160</v>
      </c>
    </row>
    <row r="3486" spans="1:3" x14ac:dyDescent="0.25">
      <c r="A3486">
        <v>535142</v>
      </c>
      <c r="B3486" t="s">
        <v>11162</v>
      </c>
      <c r="C3486" t="s">
        <v>11163</v>
      </c>
    </row>
    <row r="3487" spans="1:3" x14ac:dyDescent="0.25">
      <c r="A3487">
        <v>535204</v>
      </c>
      <c r="B3487" t="s">
        <v>11165</v>
      </c>
      <c r="C3487" t="s">
        <v>11166</v>
      </c>
    </row>
    <row r="3488" spans="1:3" x14ac:dyDescent="0.25">
      <c r="A3488">
        <v>535217</v>
      </c>
      <c r="B3488" t="s">
        <v>11168</v>
      </c>
      <c r="C3488" t="s">
        <v>11169</v>
      </c>
    </row>
    <row r="3489" spans="1:3" x14ac:dyDescent="0.25">
      <c r="A3489">
        <v>535267</v>
      </c>
      <c r="B3489" t="s">
        <v>11171</v>
      </c>
      <c r="C3489" t="s">
        <v>11172</v>
      </c>
    </row>
    <row r="3490" spans="1:3" x14ac:dyDescent="0.25">
      <c r="A3490">
        <v>535276</v>
      </c>
      <c r="B3490" t="s">
        <v>11174</v>
      </c>
      <c r="C3490" t="s">
        <v>11175</v>
      </c>
    </row>
    <row r="3491" spans="1:3" x14ac:dyDescent="0.25">
      <c r="A3491">
        <v>535279</v>
      </c>
      <c r="B3491" t="s">
        <v>11177</v>
      </c>
      <c r="C3491" t="s">
        <v>11178</v>
      </c>
    </row>
    <row r="3492" spans="1:3" x14ac:dyDescent="0.25">
      <c r="A3492">
        <v>535322</v>
      </c>
      <c r="B3492" t="s">
        <v>2458</v>
      </c>
      <c r="C3492" t="s">
        <v>11180</v>
      </c>
    </row>
    <row r="3493" spans="1:3" x14ac:dyDescent="0.25">
      <c r="A3493">
        <v>535387</v>
      </c>
      <c r="B3493" t="s">
        <v>11181</v>
      </c>
      <c r="C3493" t="s">
        <v>11182</v>
      </c>
    </row>
    <row r="3494" spans="1:3" x14ac:dyDescent="0.25">
      <c r="A3494">
        <v>535431</v>
      </c>
      <c r="B3494" t="s">
        <v>11184</v>
      </c>
      <c r="C3494" t="s">
        <v>11185</v>
      </c>
    </row>
    <row r="3495" spans="1:3" x14ac:dyDescent="0.25">
      <c r="A3495">
        <v>535458</v>
      </c>
      <c r="B3495" t="s">
        <v>2036</v>
      </c>
      <c r="C3495" t="s">
        <v>11187</v>
      </c>
    </row>
    <row r="3496" spans="1:3" x14ac:dyDescent="0.25">
      <c r="A3496">
        <v>535466</v>
      </c>
      <c r="B3496" t="s">
        <v>11188</v>
      </c>
      <c r="C3496" t="s">
        <v>11189</v>
      </c>
    </row>
    <row r="3497" spans="1:3" x14ac:dyDescent="0.25">
      <c r="A3497">
        <v>535467</v>
      </c>
      <c r="B3497" t="s">
        <v>85</v>
      </c>
      <c r="C3497" t="s">
        <v>11191</v>
      </c>
    </row>
    <row r="3498" spans="1:3" x14ac:dyDescent="0.25">
      <c r="A3498">
        <v>535486</v>
      </c>
      <c r="B3498" t="s">
        <v>11192</v>
      </c>
      <c r="C3498" t="s">
        <v>11193</v>
      </c>
    </row>
    <row r="3499" spans="1:3" x14ac:dyDescent="0.25">
      <c r="A3499">
        <v>535514</v>
      </c>
      <c r="B3499" t="s">
        <v>11195</v>
      </c>
      <c r="C3499" t="s">
        <v>11196</v>
      </c>
    </row>
    <row r="3500" spans="1:3" x14ac:dyDescent="0.25">
      <c r="A3500">
        <v>535566</v>
      </c>
      <c r="B3500" t="s">
        <v>11198</v>
      </c>
      <c r="C3500" t="s">
        <v>11199</v>
      </c>
    </row>
    <row r="3501" spans="1:3" x14ac:dyDescent="0.25">
      <c r="A3501">
        <v>535601</v>
      </c>
      <c r="B3501" t="s">
        <v>2772</v>
      </c>
      <c r="C3501" t="s">
        <v>11201</v>
      </c>
    </row>
    <row r="3502" spans="1:3" x14ac:dyDescent="0.25">
      <c r="A3502">
        <v>535602</v>
      </c>
      <c r="B3502" t="s">
        <v>11202</v>
      </c>
      <c r="C3502" t="s">
        <v>11203</v>
      </c>
    </row>
    <row r="3503" spans="1:3" x14ac:dyDescent="0.25">
      <c r="A3503">
        <v>535620</v>
      </c>
      <c r="B3503" t="s">
        <v>11204</v>
      </c>
      <c r="C3503" t="s">
        <v>11205</v>
      </c>
    </row>
    <row r="3504" spans="1:3" x14ac:dyDescent="0.25">
      <c r="A3504">
        <v>535621</v>
      </c>
      <c r="B3504" t="s">
        <v>11207</v>
      </c>
      <c r="C3504" t="s">
        <v>11208</v>
      </c>
    </row>
    <row r="3505" spans="1:3" x14ac:dyDescent="0.25">
      <c r="A3505">
        <v>535647</v>
      </c>
      <c r="B3505" t="s">
        <v>11210</v>
      </c>
      <c r="C3505" t="s">
        <v>11211</v>
      </c>
    </row>
    <row r="3506" spans="1:3" x14ac:dyDescent="0.25">
      <c r="A3506">
        <v>535648</v>
      </c>
      <c r="B3506" t="s">
        <v>1501</v>
      </c>
      <c r="C3506" t="s">
        <v>11213</v>
      </c>
    </row>
    <row r="3507" spans="1:3" x14ac:dyDescent="0.25">
      <c r="A3507">
        <v>535657</v>
      </c>
      <c r="B3507" t="s">
        <v>11214</v>
      </c>
      <c r="C3507" t="s">
        <v>11215</v>
      </c>
    </row>
    <row r="3508" spans="1:3" x14ac:dyDescent="0.25">
      <c r="A3508">
        <v>535658</v>
      </c>
      <c r="B3508" t="s">
        <v>11217</v>
      </c>
      <c r="C3508" t="s">
        <v>11218</v>
      </c>
    </row>
    <row r="3509" spans="1:3" x14ac:dyDescent="0.25">
      <c r="A3509">
        <v>535667</v>
      </c>
      <c r="B3509" t="s">
        <v>11220</v>
      </c>
      <c r="C3509" t="s">
        <v>11221</v>
      </c>
    </row>
    <row r="3510" spans="1:3" x14ac:dyDescent="0.25">
      <c r="A3510">
        <v>535693</v>
      </c>
      <c r="B3510" t="s">
        <v>11223</v>
      </c>
      <c r="C3510" t="s">
        <v>11224</v>
      </c>
    </row>
    <row r="3511" spans="1:3" x14ac:dyDescent="0.25">
      <c r="A3511">
        <v>535694</v>
      </c>
      <c r="B3511" t="s">
        <v>11226</v>
      </c>
      <c r="C3511" t="s">
        <v>11227</v>
      </c>
    </row>
    <row r="3512" spans="1:3" x14ac:dyDescent="0.25">
      <c r="A3512">
        <v>535719</v>
      </c>
      <c r="B3512" t="s">
        <v>11229</v>
      </c>
      <c r="C3512" t="s">
        <v>11230</v>
      </c>
    </row>
    <row r="3513" spans="1:3" x14ac:dyDescent="0.25">
      <c r="A3513">
        <v>535730</v>
      </c>
      <c r="B3513" t="s">
        <v>11232</v>
      </c>
      <c r="C3513" t="s">
        <v>11233</v>
      </c>
    </row>
    <row r="3514" spans="1:3" x14ac:dyDescent="0.25">
      <c r="A3514">
        <v>535754</v>
      </c>
      <c r="B3514" t="s">
        <v>2139</v>
      </c>
      <c r="C3514" t="s">
        <v>11235</v>
      </c>
    </row>
    <row r="3515" spans="1:3" x14ac:dyDescent="0.25">
      <c r="A3515">
        <v>535755</v>
      </c>
      <c r="B3515" t="s">
        <v>26</v>
      </c>
      <c r="C3515" t="s">
        <v>11236</v>
      </c>
    </row>
    <row r="3516" spans="1:3" x14ac:dyDescent="0.25">
      <c r="A3516">
        <v>535789</v>
      </c>
      <c r="B3516" t="s">
        <v>1201</v>
      </c>
      <c r="C3516" t="s">
        <v>11237</v>
      </c>
    </row>
    <row r="3517" spans="1:3" x14ac:dyDescent="0.25">
      <c r="A3517">
        <v>535910</v>
      </c>
      <c r="B3517" t="s">
        <v>11238</v>
      </c>
      <c r="C3517" t="s">
        <v>11239</v>
      </c>
    </row>
    <row r="3518" spans="1:3" x14ac:dyDescent="0.25">
      <c r="A3518">
        <v>535916</v>
      </c>
      <c r="B3518" t="s">
        <v>11241</v>
      </c>
      <c r="C3518" t="s">
        <v>11242</v>
      </c>
    </row>
    <row r="3519" spans="1:3" x14ac:dyDescent="0.25">
      <c r="A3519">
        <v>535917</v>
      </c>
      <c r="B3519" t="s">
        <v>11244</v>
      </c>
      <c r="C3519" t="s">
        <v>11245</v>
      </c>
    </row>
    <row r="3520" spans="1:3" x14ac:dyDescent="0.25">
      <c r="A3520">
        <v>535958</v>
      </c>
      <c r="B3520" t="s">
        <v>1341</v>
      </c>
      <c r="C3520" t="s">
        <v>11247</v>
      </c>
    </row>
    <row r="3521" spans="1:3" x14ac:dyDescent="0.25">
      <c r="A3521">
        <v>536073</v>
      </c>
      <c r="B3521" t="s">
        <v>11248</v>
      </c>
      <c r="C3521" t="s">
        <v>11249</v>
      </c>
    </row>
    <row r="3522" spans="1:3" x14ac:dyDescent="0.25">
      <c r="A3522">
        <v>536128</v>
      </c>
      <c r="B3522" t="s">
        <v>11251</v>
      </c>
      <c r="C3522" t="s">
        <v>11252</v>
      </c>
    </row>
    <row r="3523" spans="1:3" x14ac:dyDescent="0.25">
      <c r="A3523">
        <v>536170</v>
      </c>
      <c r="B3523" t="s">
        <v>11254</v>
      </c>
      <c r="C3523" t="s">
        <v>11255</v>
      </c>
    </row>
    <row r="3524" spans="1:3" x14ac:dyDescent="0.25">
      <c r="A3524">
        <v>536264</v>
      </c>
      <c r="B3524" t="s">
        <v>11257</v>
      </c>
      <c r="C3524" t="s">
        <v>11258</v>
      </c>
    </row>
    <row r="3525" spans="1:3" x14ac:dyDescent="0.25">
      <c r="A3525">
        <v>536456</v>
      </c>
      <c r="B3525" t="s">
        <v>11260</v>
      </c>
      <c r="C3525" t="s">
        <v>11261</v>
      </c>
    </row>
    <row r="3526" spans="1:3" x14ac:dyDescent="0.25">
      <c r="A3526">
        <v>536492</v>
      </c>
      <c r="B3526" t="s">
        <v>11263</v>
      </c>
      <c r="C3526" t="s">
        <v>11264</v>
      </c>
    </row>
    <row r="3527" spans="1:3" x14ac:dyDescent="0.25">
      <c r="A3527">
        <v>536493</v>
      </c>
      <c r="B3527" t="s">
        <v>11266</v>
      </c>
      <c r="C3527" t="s">
        <v>11267</v>
      </c>
    </row>
    <row r="3528" spans="1:3" x14ac:dyDescent="0.25">
      <c r="A3528">
        <v>536507</v>
      </c>
      <c r="B3528" t="s">
        <v>853</v>
      </c>
      <c r="C3528" t="s">
        <v>11269</v>
      </c>
    </row>
    <row r="3529" spans="1:3" x14ac:dyDescent="0.25">
      <c r="A3529">
        <v>536565</v>
      </c>
      <c r="B3529" t="s">
        <v>11270</v>
      </c>
      <c r="C3529" t="s">
        <v>11271</v>
      </c>
    </row>
    <row r="3530" spans="1:3" x14ac:dyDescent="0.25">
      <c r="A3530">
        <v>536592</v>
      </c>
      <c r="B3530" t="s">
        <v>11273</v>
      </c>
      <c r="C3530" t="s">
        <v>11274</v>
      </c>
    </row>
    <row r="3531" spans="1:3" x14ac:dyDescent="0.25">
      <c r="A3531">
        <v>536644</v>
      </c>
      <c r="B3531" t="s">
        <v>11276</v>
      </c>
      <c r="C3531" t="s">
        <v>11277</v>
      </c>
    </row>
    <row r="3532" spans="1:3" x14ac:dyDescent="0.25">
      <c r="A3532">
        <v>536659</v>
      </c>
      <c r="B3532" t="s">
        <v>11279</v>
      </c>
      <c r="C3532" t="s">
        <v>11280</v>
      </c>
    </row>
    <row r="3533" spans="1:3" x14ac:dyDescent="0.25">
      <c r="A3533">
        <v>536666</v>
      </c>
      <c r="B3533" t="s">
        <v>2614</v>
      </c>
      <c r="C3533" t="s">
        <v>11282</v>
      </c>
    </row>
    <row r="3534" spans="1:3" x14ac:dyDescent="0.25">
      <c r="A3534">
        <v>536671</v>
      </c>
      <c r="B3534" t="s">
        <v>11283</v>
      </c>
      <c r="C3534" t="s">
        <v>11284</v>
      </c>
    </row>
    <row r="3535" spans="1:3" x14ac:dyDescent="0.25">
      <c r="A3535">
        <v>536672</v>
      </c>
      <c r="B3535" t="s">
        <v>11286</v>
      </c>
      <c r="C3535" t="s">
        <v>11287</v>
      </c>
    </row>
    <row r="3536" spans="1:3" x14ac:dyDescent="0.25">
      <c r="A3536">
        <v>536709</v>
      </c>
      <c r="B3536" t="s">
        <v>11289</v>
      </c>
      <c r="C3536" t="s">
        <v>11290</v>
      </c>
    </row>
    <row r="3537" spans="1:3" x14ac:dyDescent="0.25">
      <c r="A3537">
        <v>536710</v>
      </c>
      <c r="B3537" t="s">
        <v>11292</v>
      </c>
      <c r="C3537" t="s">
        <v>11293</v>
      </c>
    </row>
    <row r="3538" spans="1:3" x14ac:dyDescent="0.25">
      <c r="A3538">
        <v>536737</v>
      </c>
      <c r="B3538" t="s">
        <v>11295</v>
      </c>
      <c r="C3538" t="s">
        <v>11296</v>
      </c>
    </row>
    <row r="3539" spans="1:3" x14ac:dyDescent="0.25">
      <c r="A3539">
        <v>536738</v>
      </c>
      <c r="B3539" t="s">
        <v>11298</v>
      </c>
      <c r="C3539" t="s">
        <v>11299</v>
      </c>
    </row>
    <row r="3540" spans="1:3" x14ac:dyDescent="0.25">
      <c r="A3540">
        <v>536751</v>
      </c>
      <c r="B3540" t="s">
        <v>11301</v>
      </c>
      <c r="C3540" t="s">
        <v>11302</v>
      </c>
    </row>
    <row r="3541" spans="1:3" x14ac:dyDescent="0.25">
      <c r="A3541">
        <v>536773</v>
      </c>
      <c r="B3541" t="s">
        <v>1477</v>
      </c>
      <c r="C3541" t="s">
        <v>11304</v>
      </c>
    </row>
    <row r="3542" spans="1:3" x14ac:dyDescent="0.25">
      <c r="A3542">
        <v>536799</v>
      </c>
      <c r="B3542" t="s">
        <v>11305</v>
      </c>
      <c r="C3542" t="s">
        <v>11306</v>
      </c>
    </row>
    <row r="3543" spans="1:3" x14ac:dyDescent="0.25">
      <c r="A3543">
        <v>536820</v>
      </c>
      <c r="B3543" t="s">
        <v>11308</v>
      </c>
      <c r="C3543" t="s">
        <v>11309</v>
      </c>
    </row>
    <row r="3544" spans="1:3" x14ac:dyDescent="0.25">
      <c r="A3544">
        <v>536846</v>
      </c>
      <c r="B3544" t="s">
        <v>11311</v>
      </c>
      <c r="C3544" t="s">
        <v>11312</v>
      </c>
    </row>
    <row r="3545" spans="1:3" x14ac:dyDescent="0.25">
      <c r="A3545">
        <v>536868</v>
      </c>
      <c r="B3545" t="s">
        <v>11314</v>
      </c>
      <c r="C3545" t="s">
        <v>11315</v>
      </c>
    </row>
    <row r="3546" spans="1:3" x14ac:dyDescent="0.25">
      <c r="A3546">
        <v>536960</v>
      </c>
      <c r="B3546" t="s">
        <v>1729</v>
      </c>
      <c r="C3546" t="s">
        <v>11317</v>
      </c>
    </row>
    <row r="3547" spans="1:3" x14ac:dyDescent="0.25">
      <c r="A3547">
        <v>536965</v>
      </c>
      <c r="B3547" t="s">
        <v>11318</v>
      </c>
      <c r="C3547" t="s">
        <v>11319</v>
      </c>
    </row>
    <row r="3548" spans="1:3" x14ac:dyDescent="0.25">
      <c r="A3548">
        <v>536974</v>
      </c>
      <c r="B3548" t="s">
        <v>11321</v>
      </c>
      <c r="C3548" t="s">
        <v>11322</v>
      </c>
    </row>
    <row r="3549" spans="1:3" x14ac:dyDescent="0.25">
      <c r="A3549">
        <v>536992</v>
      </c>
      <c r="B3549" t="s">
        <v>11324</v>
      </c>
      <c r="C3549" t="s">
        <v>11325</v>
      </c>
    </row>
    <row r="3550" spans="1:3" x14ac:dyDescent="0.25">
      <c r="A3550">
        <v>536993</v>
      </c>
      <c r="B3550" t="s">
        <v>11327</v>
      </c>
      <c r="C3550" t="s">
        <v>11328</v>
      </c>
    </row>
    <row r="3551" spans="1:3" x14ac:dyDescent="0.25">
      <c r="A3551">
        <v>536994</v>
      </c>
      <c r="B3551" t="s">
        <v>11330</v>
      </c>
      <c r="C3551" t="s">
        <v>11331</v>
      </c>
    </row>
    <row r="3552" spans="1:3" x14ac:dyDescent="0.25">
      <c r="A3552">
        <v>536995</v>
      </c>
      <c r="B3552" t="s">
        <v>11333</v>
      </c>
      <c r="C3552" t="s">
        <v>11334</v>
      </c>
    </row>
    <row r="3553" spans="1:3" x14ac:dyDescent="0.25">
      <c r="A3553">
        <v>537007</v>
      </c>
      <c r="B3553" t="s">
        <v>2046</v>
      </c>
      <c r="C3553" t="s">
        <v>11336</v>
      </c>
    </row>
    <row r="3554" spans="1:3" x14ac:dyDescent="0.25">
      <c r="A3554">
        <v>537008</v>
      </c>
      <c r="B3554" t="s">
        <v>2040</v>
      </c>
      <c r="C3554" t="s">
        <v>11337</v>
      </c>
    </row>
    <row r="3555" spans="1:3" x14ac:dyDescent="0.25">
      <c r="A3555">
        <v>537068</v>
      </c>
      <c r="B3555" t="s">
        <v>11338</v>
      </c>
      <c r="C3555" t="s">
        <v>11339</v>
      </c>
    </row>
    <row r="3556" spans="1:3" x14ac:dyDescent="0.25">
      <c r="A3556">
        <v>537069</v>
      </c>
      <c r="B3556" t="s">
        <v>11341</v>
      </c>
      <c r="C3556" t="s">
        <v>11342</v>
      </c>
    </row>
    <row r="3557" spans="1:3" x14ac:dyDescent="0.25">
      <c r="A3557">
        <v>537092</v>
      </c>
      <c r="B3557" t="s">
        <v>11344</v>
      </c>
      <c r="C3557" t="s">
        <v>11345</v>
      </c>
    </row>
    <row r="3558" spans="1:3" x14ac:dyDescent="0.25">
      <c r="A3558">
        <v>537119</v>
      </c>
      <c r="B3558" t="s">
        <v>11347</v>
      </c>
      <c r="C3558" t="s">
        <v>11348</v>
      </c>
    </row>
    <row r="3559" spans="1:3" x14ac:dyDescent="0.25">
      <c r="A3559">
        <v>537198</v>
      </c>
      <c r="B3559" t="s">
        <v>11350</v>
      </c>
      <c r="C3559" t="s">
        <v>11351</v>
      </c>
    </row>
    <row r="3560" spans="1:3" x14ac:dyDescent="0.25">
      <c r="A3560">
        <v>537199</v>
      </c>
      <c r="B3560" t="s">
        <v>11353</v>
      </c>
      <c r="C3560" t="s">
        <v>11354</v>
      </c>
    </row>
    <row r="3561" spans="1:3" x14ac:dyDescent="0.25">
      <c r="A3561">
        <v>537200</v>
      </c>
      <c r="B3561" t="s">
        <v>11356</v>
      </c>
      <c r="C3561" t="s">
        <v>11357</v>
      </c>
    </row>
    <row r="3562" spans="1:3" x14ac:dyDescent="0.25">
      <c r="A3562">
        <v>537201</v>
      </c>
      <c r="B3562" t="s">
        <v>11359</v>
      </c>
      <c r="C3562" t="s">
        <v>11360</v>
      </c>
    </row>
    <row r="3563" spans="1:3" x14ac:dyDescent="0.25">
      <c r="A3563">
        <v>537253</v>
      </c>
      <c r="B3563" t="s">
        <v>11362</v>
      </c>
      <c r="C3563" t="s">
        <v>11363</v>
      </c>
    </row>
    <row r="3564" spans="1:3" x14ac:dyDescent="0.25">
      <c r="A3564">
        <v>537254</v>
      </c>
      <c r="B3564" t="s">
        <v>11365</v>
      </c>
      <c r="C3564" t="s">
        <v>11366</v>
      </c>
    </row>
    <row r="3565" spans="1:3" x14ac:dyDescent="0.25">
      <c r="A3565">
        <v>537259</v>
      </c>
      <c r="B3565" t="s">
        <v>11368</v>
      </c>
      <c r="C3565" t="s">
        <v>11369</v>
      </c>
    </row>
    <row r="3566" spans="1:3" x14ac:dyDescent="0.25">
      <c r="A3566">
        <v>537291</v>
      </c>
      <c r="B3566" t="s">
        <v>1970</v>
      </c>
      <c r="C3566" t="s">
        <v>11371</v>
      </c>
    </row>
    <row r="3567" spans="1:3" x14ac:dyDescent="0.25">
      <c r="A3567">
        <v>537292</v>
      </c>
      <c r="B3567" t="s">
        <v>72</v>
      </c>
      <c r="C3567" t="s">
        <v>11372</v>
      </c>
    </row>
    <row r="3568" spans="1:3" x14ac:dyDescent="0.25">
      <c r="A3568">
        <v>537326</v>
      </c>
      <c r="B3568" t="s">
        <v>11373</v>
      </c>
      <c r="C3568" t="s">
        <v>11374</v>
      </c>
    </row>
    <row r="3569" spans="1:3" x14ac:dyDescent="0.25">
      <c r="A3569">
        <v>537392</v>
      </c>
      <c r="B3569" t="s">
        <v>11376</v>
      </c>
      <c r="C3569" t="s">
        <v>11377</v>
      </c>
    </row>
    <row r="3570" spans="1:3" x14ac:dyDescent="0.25">
      <c r="A3570">
        <v>537411</v>
      </c>
      <c r="B3570" t="s">
        <v>11379</v>
      </c>
      <c r="C3570" t="s">
        <v>11380</v>
      </c>
    </row>
    <row r="3571" spans="1:3" x14ac:dyDescent="0.25">
      <c r="A3571">
        <v>537412</v>
      </c>
      <c r="B3571" t="s">
        <v>11382</v>
      </c>
      <c r="C3571" t="s">
        <v>11383</v>
      </c>
    </row>
    <row r="3572" spans="1:3" x14ac:dyDescent="0.25">
      <c r="A3572">
        <v>537483</v>
      </c>
      <c r="B3572" t="s">
        <v>2436</v>
      </c>
      <c r="C3572" t="s">
        <v>11385</v>
      </c>
    </row>
    <row r="3573" spans="1:3" x14ac:dyDescent="0.25">
      <c r="A3573">
        <v>537484</v>
      </c>
      <c r="B3573" t="s">
        <v>2452</v>
      </c>
      <c r="C3573" t="s">
        <v>11386</v>
      </c>
    </row>
    <row r="3574" spans="1:3" x14ac:dyDescent="0.25">
      <c r="A3574">
        <v>537492</v>
      </c>
      <c r="B3574" t="s">
        <v>11387</v>
      </c>
      <c r="C3574" t="s">
        <v>11388</v>
      </c>
    </row>
    <row r="3575" spans="1:3" x14ac:dyDescent="0.25">
      <c r="A3575">
        <v>537524</v>
      </c>
      <c r="B3575" t="s">
        <v>11390</v>
      </c>
      <c r="C3575" t="s">
        <v>11391</v>
      </c>
    </row>
    <row r="3576" spans="1:3" x14ac:dyDescent="0.25">
      <c r="A3576">
        <v>537536</v>
      </c>
      <c r="B3576" t="s">
        <v>11393</v>
      </c>
      <c r="C3576" t="s">
        <v>11394</v>
      </c>
    </row>
    <row r="3577" spans="1:3" x14ac:dyDescent="0.25">
      <c r="A3577">
        <v>537573</v>
      </c>
      <c r="B3577" t="s">
        <v>11396</v>
      </c>
      <c r="C3577" t="s">
        <v>11397</v>
      </c>
    </row>
    <row r="3578" spans="1:3" x14ac:dyDescent="0.25">
      <c r="A3578">
        <v>537582</v>
      </c>
      <c r="B3578" t="s">
        <v>11399</v>
      </c>
      <c r="C3578" t="s">
        <v>11400</v>
      </c>
    </row>
    <row r="3579" spans="1:3" x14ac:dyDescent="0.25">
      <c r="A3579">
        <v>537644</v>
      </c>
      <c r="B3579" t="s">
        <v>11402</v>
      </c>
      <c r="C3579" t="s">
        <v>11403</v>
      </c>
    </row>
    <row r="3580" spans="1:3" x14ac:dyDescent="0.25">
      <c r="A3580">
        <v>537645</v>
      </c>
      <c r="B3580" t="s">
        <v>11405</v>
      </c>
      <c r="C3580" t="s">
        <v>11406</v>
      </c>
    </row>
    <row r="3581" spans="1:3" x14ac:dyDescent="0.25">
      <c r="A3581">
        <v>537646</v>
      </c>
      <c r="B3581" t="s">
        <v>11408</v>
      </c>
      <c r="C3581" t="s">
        <v>11409</v>
      </c>
    </row>
    <row r="3582" spans="1:3" x14ac:dyDescent="0.25">
      <c r="A3582">
        <v>537647</v>
      </c>
      <c r="B3582" t="s">
        <v>11411</v>
      </c>
      <c r="C3582" t="s">
        <v>11412</v>
      </c>
    </row>
    <row r="3583" spans="1:3" x14ac:dyDescent="0.25">
      <c r="A3583">
        <v>537648</v>
      </c>
      <c r="B3583" t="s">
        <v>11414</v>
      </c>
      <c r="C3583" t="s">
        <v>11415</v>
      </c>
    </row>
    <row r="3584" spans="1:3" x14ac:dyDescent="0.25">
      <c r="A3584">
        <v>537649</v>
      </c>
      <c r="B3584" t="s">
        <v>11417</v>
      </c>
      <c r="C3584" t="s">
        <v>11418</v>
      </c>
    </row>
    <row r="3585" spans="1:3" x14ac:dyDescent="0.25">
      <c r="A3585">
        <v>537650</v>
      </c>
      <c r="B3585" t="s">
        <v>11420</v>
      </c>
      <c r="C3585" t="s">
        <v>11421</v>
      </c>
    </row>
    <row r="3586" spans="1:3" x14ac:dyDescent="0.25">
      <c r="A3586">
        <v>537651</v>
      </c>
      <c r="B3586" t="s">
        <v>11423</v>
      </c>
      <c r="C3586" t="s">
        <v>11424</v>
      </c>
    </row>
    <row r="3587" spans="1:3" x14ac:dyDescent="0.25">
      <c r="A3587">
        <v>537669</v>
      </c>
      <c r="B3587" t="s">
        <v>11426</v>
      </c>
      <c r="C3587" t="s">
        <v>11427</v>
      </c>
    </row>
    <row r="3588" spans="1:3" x14ac:dyDescent="0.25">
      <c r="A3588">
        <v>537707</v>
      </c>
      <c r="B3588" t="s">
        <v>11429</v>
      </c>
      <c r="C3588" t="s">
        <v>11430</v>
      </c>
    </row>
    <row r="3589" spans="1:3" x14ac:dyDescent="0.25">
      <c r="A3589">
        <v>537708</v>
      </c>
      <c r="B3589" t="s">
        <v>1603</v>
      </c>
      <c r="C3589" t="s">
        <v>11432</v>
      </c>
    </row>
    <row r="3590" spans="1:3" x14ac:dyDescent="0.25">
      <c r="A3590">
        <v>537750</v>
      </c>
      <c r="B3590" t="s">
        <v>11433</v>
      </c>
      <c r="C3590" t="s">
        <v>11434</v>
      </c>
    </row>
    <row r="3591" spans="1:3" x14ac:dyDescent="0.25">
      <c r="A3591">
        <v>537766</v>
      </c>
      <c r="B3591" t="s">
        <v>11436</v>
      </c>
      <c r="C3591" t="s">
        <v>11437</v>
      </c>
    </row>
    <row r="3592" spans="1:3" x14ac:dyDescent="0.25">
      <c r="A3592">
        <v>537784</v>
      </c>
      <c r="B3592" t="s">
        <v>11439</v>
      </c>
      <c r="C3592" t="s">
        <v>11440</v>
      </c>
    </row>
    <row r="3593" spans="1:3" x14ac:dyDescent="0.25">
      <c r="A3593">
        <v>537785</v>
      </c>
      <c r="B3593" t="s">
        <v>11442</v>
      </c>
      <c r="C3593" t="s">
        <v>11443</v>
      </c>
    </row>
    <row r="3594" spans="1:3" x14ac:dyDescent="0.25">
      <c r="A3594">
        <v>537800</v>
      </c>
      <c r="B3594" t="s">
        <v>11445</v>
      </c>
      <c r="C3594" t="s">
        <v>11446</v>
      </c>
    </row>
    <row r="3595" spans="1:3" x14ac:dyDescent="0.25">
      <c r="A3595">
        <v>537820</v>
      </c>
      <c r="B3595" t="s">
        <v>11448</v>
      </c>
      <c r="C3595" t="s">
        <v>11449</v>
      </c>
    </row>
    <row r="3596" spans="1:3" x14ac:dyDescent="0.25">
      <c r="A3596">
        <v>537838</v>
      </c>
      <c r="B3596" t="s">
        <v>11450</v>
      </c>
      <c r="C3596" t="s">
        <v>11451</v>
      </c>
    </row>
    <row r="3597" spans="1:3" x14ac:dyDescent="0.25">
      <c r="A3597">
        <v>537839</v>
      </c>
      <c r="B3597" t="s">
        <v>11453</v>
      </c>
      <c r="C3597" t="s">
        <v>11454</v>
      </c>
    </row>
    <row r="3598" spans="1:3" x14ac:dyDescent="0.25">
      <c r="A3598">
        <v>537840</v>
      </c>
      <c r="B3598" t="s">
        <v>11456</v>
      </c>
      <c r="C3598" t="s">
        <v>11457</v>
      </c>
    </row>
    <row r="3599" spans="1:3" x14ac:dyDescent="0.25">
      <c r="A3599">
        <v>537866</v>
      </c>
      <c r="B3599" t="s">
        <v>11459</v>
      </c>
      <c r="C3599" t="s">
        <v>11460</v>
      </c>
    </row>
    <row r="3600" spans="1:3" x14ac:dyDescent="0.25">
      <c r="A3600">
        <v>537867</v>
      </c>
      <c r="B3600" t="s">
        <v>11462</v>
      </c>
      <c r="C3600" t="s">
        <v>11463</v>
      </c>
    </row>
    <row r="3601" spans="1:3" x14ac:dyDescent="0.25">
      <c r="A3601">
        <v>537868</v>
      </c>
      <c r="B3601" t="s">
        <v>11465</v>
      </c>
      <c r="C3601" t="s">
        <v>11466</v>
      </c>
    </row>
    <row r="3602" spans="1:3" x14ac:dyDescent="0.25">
      <c r="A3602">
        <v>537869</v>
      </c>
      <c r="B3602" t="s">
        <v>11468</v>
      </c>
      <c r="C3602" t="s">
        <v>11469</v>
      </c>
    </row>
    <row r="3603" spans="1:3" x14ac:dyDescent="0.25">
      <c r="A3603">
        <v>537922</v>
      </c>
      <c r="B3603" t="s">
        <v>11471</v>
      </c>
      <c r="C3603" t="s">
        <v>11472</v>
      </c>
    </row>
    <row r="3604" spans="1:3" x14ac:dyDescent="0.25">
      <c r="A3604">
        <v>537923</v>
      </c>
      <c r="B3604" t="s">
        <v>11474</v>
      </c>
      <c r="C3604" t="s">
        <v>11475</v>
      </c>
    </row>
    <row r="3605" spans="1:3" x14ac:dyDescent="0.25">
      <c r="A3605">
        <v>537954</v>
      </c>
      <c r="B3605" t="s">
        <v>11477</v>
      </c>
      <c r="C3605" t="s">
        <v>11478</v>
      </c>
    </row>
    <row r="3606" spans="1:3" x14ac:dyDescent="0.25">
      <c r="A3606">
        <v>537958</v>
      </c>
      <c r="B3606" t="s">
        <v>11480</v>
      </c>
      <c r="C3606" t="s">
        <v>11481</v>
      </c>
    </row>
    <row r="3607" spans="1:3" x14ac:dyDescent="0.25">
      <c r="A3607">
        <v>537959</v>
      </c>
      <c r="B3607" t="s">
        <v>11483</v>
      </c>
      <c r="C3607" t="s">
        <v>11484</v>
      </c>
    </row>
    <row r="3608" spans="1:3" x14ac:dyDescent="0.25">
      <c r="A3608">
        <v>537960</v>
      </c>
      <c r="B3608" t="s">
        <v>11486</v>
      </c>
      <c r="C3608" t="s">
        <v>11487</v>
      </c>
    </row>
    <row r="3609" spans="1:3" x14ac:dyDescent="0.25">
      <c r="A3609">
        <v>537961</v>
      </c>
      <c r="B3609" t="s">
        <v>11489</v>
      </c>
      <c r="C3609" t="s">
        <v>11490</v>
      </c>
    </row>
    <row r="3610" spans="1:3" x14ac:dyDescent="0.25">
      <c r="A3610">
        <v>537985</v>
      </c>
      <c r="B3610" t="s">
        <v>11492</v>
      </c>
      <c r="C3610" t="s">
        <v>11493</v>
      </c>
    </row>
    <row r="3611" spans="1:3" x14ac:dyDescent="0.25">
      <c r="A3611">
        <v>538015</v>
      </c>
      <c r="B3611" t="s">
        <v>11495</v>
      </c>
      <c r="C3611" t="s">
        <v>11496</v>
      </c>
    </row>
    <row r="3612" spans="1:3" x14ac:dyDescent="0.25">
      <c r="A3612">
        <v>538016</v>
      </c>
      <c r="B3612" t="s">
        <v>11498</v>
      </c>
      <c r="C3612" t="s">
        <v>11499</v>
      </c>
    </row>
    <row r="3613" spans="1:3" x14ac:dyDescent="0.25">
      <c r="A3613">
        <v>538017</v>
      </c>
      <c r="B3613" t="s">
        <v>11501</v>
      </c>
      <c r="C3613" t="s">
        <v>11502</v>
      </c>
    </row>
    <row r="3614" spans="1:3" x14ac:dyDescent="0.25">
      <c r="A3614">
        <v>538018</v>
      </c>
      <c r="B3614" t="s">
        <v>11504</v>
      </c>
      <c r="C3614" t="s">
        <v>11505</v>
      </c>
    </row>
    <row r="3615" spans="1:3" x14ac:dyDescent="0.25">
      <c r="A3615">
        <v>538019</v>
      </c>
      <c r="B3615" t="s">
        <v>11507</v>
      </c>
      <c r="C3615" t="s">
        <v>11508</v>
      </c>
    </row>
    <row r="3616" spans="1:3" x14ac:dyDescent="0.25">
      <c r="A3616">
        <v>538057</v>
      </c>
      <c r="B3616" t="s">
        <v>571</v>
      </c>
      <c r="C3616" t="s">
        <v>11510</v>
      </c>
    </row>
    <row r="3617" spans="1:3" x14ac:dyDescent="0.25">
      <c r="A3617">
        <v>538081</v>
      </c>
      <c r="B3617" t="s">
        <v>11511</v>
      </c>
      <c r="C3617" t="s">
        <v>11512</v>
      </c>
    </row>
    <row r="3618" spans="1:3" x14ac:dyDescent="0.25">
      <c r="A3618">
        <v>538092</v>
      </c>
      <c r="B3618" t="s">
        <v>11514</v>
      </c>
      <c r="C3618" t="s">
        <v>11515</v>
      </c>
    </row>
    <row r="3619" spans="1:3" x14ac:dyDescent="0.25">
      <c r="A3619">
        <v>538119</v>
      </c>
      <c r="B3619" t="s">
        <v>11517</v>
      </c>
      <c r="C3619" t="s">
        <v>11518</v>
      </c>
    </row>
    <row r="3620" spans="1:3" x14ac:dyDescent="0.25">
      <c r="A3620">
        <v>538128</v>
      </c>
      <c r="B3620" t="s">
        <v>11520</v>
      </c>
      <c r="C3620" t="s">
        <v>11521</v>
      </c>
    </row>
    <row r="3621" spans="1:3" x14ac:dyDescent="0.25">
      <c r="A3621">
        <v>538180</v>
      </c>
      <c r="B3621" t="s">
        <v>11523</v>
      </c>
      <c r="C3621" t="s">
        <v>11524</v>
      </c>
    </row>
    <row r="3622" spans="1:3" x14ac:dyDescent="0.25">
      <c r="A3622">
        <v>538212</v>
      </c>
      <c r="B3622" t="s">
        <v>11526</v>
      </c>
      <c r="C3622" t="s">
        <v>11527</v>
      </c>
    </row>
    <row r="3623" spans="1:3" x14ac:dyDescent="0.25">
      <c r="A3623">
        <v>538268</v>
      </c>
      <c r="B3623" t="s">
        <v>3280</v>
      </c>
      <c r="C3623" t="s">
        <v>11529</v>
      </c>
    </row>
    <row r="3624" spans="1:3" x14ac:dyDescent="0.25">
      <c r="A3624">
        <v>538273</v>
      </c>
      <c r="B3624" t="s">
        <v>11530</v>
      </c>
      <c r="C3624" t="s">
        <v>11531</v>
      </c>
    </row>
    <row r="3625" spans="1:3" x14ac:dyDescent="0.25">
      <c r="A3625">
        <v>538309</v>
      </c>
      <c r="B3625" t="s">
        <v>11533</v>
      </c>
      <c r="C3625" t="s">
        <v>11533</v>
      </c>
    </row>
    <row r="3626" spans="1:3" x14ac:dyDescent="0.25">
      <c r="A3626">
        <v>538310</v>
      </c>
      <c r="B3626" t="s">
        <v>11535</v>
      </c>
      <c r="C3626" t="s">
        <v>11535</v>
      </c>
    </row>
    <row r="3627" spans="1:3" x14ac:dyDescent="0.25">
      <c r="A3627">
        <v>538311</v>
      </c>
      <c r="B3627" t="s">
        <v>11537</v>
      </c>
      <c r="C3627" t="s">
        <v>11537</v>
      </c>
    </row>
    <row r="3628" spans="1:3" x14ac:dyDescent="0.25">
      <c r="A3628">
        <v>538312</v>
      </c>
      <c r="B3628" t="s">
        <v>11539</v>
      </c>
      <c r="C3628" t="s">
        <v>11539</v>
      </c>
    </row>
    <row r="3629" spans="1:3" x14ac:dyDescent="0.25">
      <c r="A3629">
        <v>538319</v>
      </c>
      <c r="B3629" t="s">
        <v>11541</v>
      </c>
      <c r="C3629" t="s">
        <v>11542</v>
      </c>
    </row>
    <row r="3630" spans="1:3" x14ac:dyDescent="0.25">
      <c r="A3630">
        <v>538351</v>
      </c>
      <c r="B3630" t="s">
        <v>11544</v>
      </c>
      <c r="C3630" t="s">
        <v>11545</v>
      </c>
    </row>
    <row r="3631" spans="1:3" x14ac:dyDescent="0.25">
      <c r="A3631">
        <v>538365</v>
      </c>
      <c r="B3631" t="s">
        <v>50</v>
      </c>
      <c r="C3631" t="s">
        <v>11547</v>
      </c>
    </row>
    <row r="3632" spans="1:3" x14ac:dyDescent="0.25">
      <c r="A3632">
        <v>538382</v>
      </c>
      <c r="B3632" t="s">
        <v>11548</v>
      </c>
      <c r="C3632" t="s">
        <v>11549</v>
      </c>
    </row>
    <row r="3633" spans="1:3" x14ac:dyDescent="0.25">
      <c r="A3633">
        <v>538395</v>
      </c>
      <c r="B3633" t="s">
        <v>11551</v>
      </c>
      <c r="C3633" t="s">
        <v>11552</v>
      </c>
    </row>
    <row r="3634" spans="1:3" x14ac:dyDescent="0.25">
      <c r="A3634">
        <v>538401</v>
      </c>
      <c r="B3634" t="s">
        <v>11554</v>
      </c>
      <c r="C3634" t="s">
        <v>11555</v>
      </c>
    </row>
    <row r="3635" spans="1:3" x14ac:dyDescent="0.25">
      <c r="A3635">
        <v>538402</v>
      </c>
      <c r="B3635" t="s">
        <v>11557</v>
      </c>
      <c r="C3635" t="s">
        <v>11558</v>
      </c>
    </row>
    <row r="3636" spans="1:3" x14ac:dyDescent="0.25">
      <c r="A3636">
        <v>538418</v>
      </c>
      <c r="B3636" t="s">
        <v>11560</v>
      </c>
      <c r="C3636" t="s">
        <v>11561</v>
      </c>
    </row>
    <row r="3637" spans="1:3" x14ac:dyDescent="0.25">
      <c r="A3637">
        <v>538419</v>
      </c>
      <c r="B3637" t="s">
        <v>11563</v>
      </c>
      <c r="C3637" t="s">
        <v>11564</v>
      </c>
    </row>
    <row r="3638" spans="1:3" x14ac:dyDescent="0.25">
      <c r="A3638">
        <v>538420</v>
      </c>
      <c r="B3638" t="s">
        <v>11566</v>
      </c>
      <c r="C3638" t="s">
        <v>11567</v>
      </c>
    </row>
    <row r="3639" spans="1:3" x14ac:dyDescent="0.25">
      <c r="A3639">
        <v>538421</v>
      </c>
      <c r="B3639" t="s">
        <v>11569</v>
      </c>
      <c r="C3639" t="s">
        <v>11570</v>
      </c>
    </row>
    <row r="3640" spans="1:3" x14ac:dyDescent="0.25">
      <c r="A3640">
        <v>538422</v>
      </c>
      <c r="B3640" t="s">
        <v>11572</v>
      </c>
      <c r="C3640" t="s">
        <v>11573</v>
      </c>
    </row>
    <row r="3641" spans="1:3" x14ac:dyDescent="0.25">
      <c r="A3641">
        <v>538423</v>
      </c>
      <c r="B3641" t="s">
        <v>11575</v>
      </c>
      <c r="C3641" t="s">
        <v>11576</v>
      </c>
    </row>
    <row r="3642" spans="1:3" x14ac:dyDescent="0.25">
      <c r="A3642">
        <v>538432</v>
      </c>
      <c r="B3642" t="s">
        <v>11578</v>
      </c>
      <c r="C3642" t="s">
        <v>11579</v>
      </c>
    </row>
    <row r="3643" spans="1:3" x14ac:dyDescent="0.25">
      <c r="A3643">
        <v>538433</v>
      </c>
      <c r="B3643" t="s">
        <v>11581</v>
      </c>
      <c r="C3643" t="s">
        <v>11582</v>
      </c>
    </row>
    <row r="3644" spans="1:3" x14ac:dyDescent="0.25">
      <c r="A3644">
        <v>538446</v>
      </c>
      <c r="B3644" t="s">
        <v>11584</v>
      </c>
      <c r="C3644" t="s">
        <v>11585</v>
      </c>
    </row>
    <row r="3645" spans="1:3" x14ac:dyDescent="0.25">
      <c r="A3645">
        <v>538451</v>
      </c>
      <c r="B3645" t="s">
        <v>11587</v>
      </c>
      <c r="C3645" t="s">
        <v>11588</v>
      </c>
    </row>
    <row r="3646" spans="1:3" x14ac:dyDescent="0.25">
      <c r="A3646">
        <v>538452</v>
      </c>
      <c r="B3646" t="s">
        <v>11590</v>
      </c>
      <c r="C3646" t="s">
        <v>11591</v>
      </c>
    </row>
    <row r="3647" spans="1:3" x14ac:dyDescent="0.25">
      <c r="A3647">
        <v>538464</v>
      </c>
      <c r="B3647" t="s">
        <v>11593</v>
      </c>
      <c r="C3647" t="s">
        <v>11594</v>
      </c>
    </row>
    <row r="3648" spans="1:3" x14ac:dyDescent="0.25">
      <c r="A3648">
        <v>538465</v>
      </c>
      <c r="B3648" t="s">
        <v>11596</v>
      </c>
      <c r="C3648" t="s">
        <v>11597</v>
      </c>
    </row>
    <row r="3649" spans="1:3" x14ac:dyDescent="0.25">
      <c r="A3649">
        <v>538476</v>
      </c>
      <c r="B3649" t="s">
        <v>11599</v>
      </c>
      <c r="C3649" t="s">
        <v>11600</v>
      </c>
    </row>
    <row r="3650" spans="1:3" x14ac:dyDescent="0.25">
      <c r="A3650">
        <v>538496</v>
      </c>
      <c r="B3650" t="s">
        <v>11602</v>
      </c>
      <c r="C3650" t="s">
        <v>11603</v>
      </c>
    </row>
    <row r="3651" spans="1:3" x14ac:dyDescent="0.25">
      <c r="A3651">
        <v>538501</v>
      </c>
      <c r="B3651" t="s">
        <v>11605</v>
      </c>
      <c r="C3651" t="s">
        <v>11606</v>
      </c>
    </row>
    <row r="3652" spans="1:3" x14ac:dyDescent="0.25">
      <c r="A3652">
        <v>538502</v>
      </c>
      <c r="B3652" t="s">
        <v>11608</v>
      </c>
      <c r="C3652" t="s">
        <v>11609</v>
      </c>
    </row>
    <row r="3653" spans="1:3" x14ac:dyDescent="0.25">
      <c r="A3653">
        <v>538520</v>
      </c>
      <c r="B3653" t="s">
        <v>11611</v>
      </c>
      <c r="C3653" t="s">
        <v>11612</v>
      </c>
    </row>
    <row r="3654" spans="1:3" x14ac:dyDescent="0.25">
      <c r="A3654">
        <v>538521</v>
      </c>
      <c r="B3654" t="s">
        <v>11614</v>
      </c>
      <c r="C3654" t="s">
        <v>11615</v>
      </c>
    </row>
    <row r="3655" spans="1:3" x14ac:dyDescent="0.25">
      <c r="A3655">
        <v>538539</v>
      </c>
      <c r="B3655" t="s">
        <v>11617</v>
      </c>
      <c r="C3655" t="s">
        <v>11618</v>
      </c>
    </row>
    <row r="3656" spans="1:3" x14ac:dyDescent="0.25">
      <c r="A3656">
        <v>538540</v>
      </c>
      <c r="B3656" t="s">
        <v>11620</v>
      </c>
      <c r="C3656" t="s">
        <v>11621</v>
      </c>
    </row>
    <row r="3657" spans="1:3" x14ac:dyDescent="0.25">
      <c r="A3657">
        <v>538541</v>
      </c>
      <c r="B3657" t="s">
        <v>11623</v>
      </c>
      <c r="C3657" t="s">
        <v>11624</v>
      </c>
    </row>
    <row r="3658" spans="1:3" x14ac:dyDescent="0.25">
      <c r="A3658">
        <v>538542</v>
      </c>
      <c r="B3658" t="s">
        <v>11626</v>
      </c>
      <c r="C3658" t="s">
        <v>11627</v>
      </c>
    </row>
    <row r="3659" spans="1:3" x14ac:dyDescent="0.25">
      <c r="A3659">
        <v>538546</v>
      </c>
      <c r="B3659" t="s">
        <v>11629</v>
      </c>
      <c r="C3659" t="s">
        <v>11630</v>
      </c>
    </row>
    <row r="3660" spans="1:3" x14ac:dyDescent="0.25">
      <c r="A3660">
        <v>538547</v>
      </c>
      <c r="B3660" t="s">
        <v>11632</v>
      </c>
      <c r="C3660" t="s">
        <v>11633</v>
      </c>
    </row>
    <row r="3661" spans="1:3" x14ac:dyDescent="0.25">
      <c r="A3661">
        <v>538548</v>
      </c>
      <c r="B3661" t="s">
        <v>11635</v>
      </c>
      <c r="C3661" t="s">
        <v>11636</v>
      </c>
    </row>
    <row r="3662" spans="1:3" x14ac:dyDescent="0.25">
      <c r="A3662">
        <v>538557</v>
      </c>
      <c r="B3662" t="s">
        <v>11638</v>
      </c>
      <c r="C3662" t="s">
        <v>11639</v>
      </c>
    </row>
    <row r="3663" spans="1:3" x14ac:dyDescent="0.25">
      <c r="A3663">
        <v>538562</v>
      </c>
      <c r="B3663" t="s">
        <v>2718</v>
      </c>
      <c r="C3663" t="s">
        <v>11641</v>
      </c>
    </row>
    <row r="3664" spans="1:3" x14ac:dyDescent="0.25">
      <c r="A3664">
        <v>538563</v>
      </c>
      <c r="B3664" t="s">
        <v>11642</v>
      </c>
      <c r="C3664" t="s">
        <v>11643</v>
      </c>
    </row>
    <row r="3665" spans="1:3" x14ac:dyDescent="0.25">
      <c r="A3665">
        <v>538564</v>
      </c>
      <c r="B3665" t="s">
        <v>11645</v>
      </c>
      <c r="C3665" t="s">
        <v>11646</v>
      </c>
    </row>
    <row r="3666" spans="1:3" x14ac:dyDescent="0.25">
      <c r="A3666">
        <v>538565</v>
      </c>
      <c r="B3666" t="s">
        <v>11648</v>
      </c>
      <c r="C3666" t="s">
        <v>11649</v>
      </c>
    </row>
    <row r="3667" spans="1:3" x14ac:dyDescent="0.25">
      <c r="A3667">
        <v>538566</v>
      </c>
      <c r="B3667" t="s">
        <v>11651</v>
      </c>
      <c r="C3667" t="s">
        <v>11652</v>
      </c>
    </row>
    <row r="3668" spans="1:3" x14ac:dyDescent="0.25">
      <c r="A3668">
        <v>538567</v>
      </c>
      <c r="B3668" t="s">
        <v>1062</v>
      </c>
      <c r="C3668" t="s">
        <v>11654</v>
      </c>
    </row>
    <row r="3669" spans="1:3" x14ac:dyDescent="0.25">
      <c r="A3669">
        <v>538568</v>
      </c>
      <c r="B3669" t="s">
        <v>11655</v>
      </c>
      <c r="C3669" t="s">
        <v>11656</v>
      </c>
    </row>
    <row r="3670" spans="1:3" x14ac:dyDescent="0.25">
      <c r="A3670">
        <v>538570</v>
      </c>
      <c r="B3670" t="s">
        <v>11658</v>
      </c>
      <c r="C3670" t="s">
        <v>11659</v>
      </c>
    </row>
    <row r="3671" spans="1:3" x14ac:dyDescent="0.25">
      <c r="A3671">
        <v>538575</v>
      </c>
      <c r="B3671" t="s">
        <v>11661</v>
      </c>
      <c r="C3671" t="s">
        <v>11662</v>
      </c>
    </row>
    <row r="3672" spans="1:3" x14ac:dyDescent="0.25">
      <c r="A3672">
        <v>538576</v>
      </c>
      <c r="B3672" t="s">
        <v>11664</v>
      </c>
      <c r="C3672" t="s">
        <v>11665</v>
      </c>
    </row>
    <row r="3673" spans="1:3" x14ac:dyDescent="0.25">
      <c r="A3673">
        <v>538577</v>
      </c>
      <c r="B3673" t="s">
        <v>11667</v>
      </c>
      <c r="C3673" t="s">
        <v>11668</v>
      </c>
    </row>
    <row r="3674" spans="1:3" x14ac:dyDescent="0.25">
      <c r="A3674">
        <v>538578</v>
      </c>
      <c r="B3674" t="s">
        <v>11670</v>
      </c>
      <c r="C3674" t="s">
        <v>11671</v>
      </c>
    </row>
    <row r="3675" spans="1:3" x14ac:dyDescent="0.25">
      <c r="A3675">
        <v>538579</v>
      </c>
      <c r="B3675" t="s">
        <v>11673</v>
      </c>
      <c r="C3675" t="s">
        <v>11674</v>
      </c>
    </row>
    <row r="3676" spans="1:3" x14ac:dyDescent="0.25">
      <c r="A3676">
        <v>538591</v>
      </c>
      <c r="B3676" t="s">
        <v>11676</v>
      </c>
      <c r="C3676" t="s">
        <v>11677</v>
      </c>
    </row>
    <row r="3677" spans="1:3" x14ac:dyDescent="0.25">
      <c r="A3677">
        <v>538592</v>
      </c>
      <c r="B3677" t="s">
        <v>11679</v>
      </c>
      <c r="C3677" t="s">
        <v>11680</v>
      </c>
    </row>
    <row r="3678" spans="1:3" x14ac:dyDescent="0.25">
      <c r="A3678">
        <v>538593</v>
      </c>
      <c r="B3678" t="s">
        <v>11682</v>
      </c>
      <c r="C3678" t="s">
        <v>11683</v>
      </c>
    </row>
    <row r="3679" spans="1:3" x14ac:dyDescent="0.25">
      <c r="A3679">
        <v>538594</v>
      </c>
      <c r="B3679" t="s">
        <v>11685</v>
      </c>
      <c r="C3679" t="s">
        <v>11686</v>
      </c>
    </row>
    <row r="3680" spans="1:3" x14ac:dyDescent="0.25">
      <c r="A3680">
        <v>538595</v>
      </c>
      <c r="B3680" t="s">
        <v>11688</v>
      </c>
      <c r="C3680" t="s">
        <v>11689</v>
      </c>
    </row>
    <row r="3681" spans="1:3" x14ac:dyDescent="0.25">
      <c r="A3681">
        <v>538596</v>
      </c>
      <c r="B3681" t="s">
        <v>11691</v>
      </c>
      <c r="C3681" t="s">
        <v>11692</v>
      </c>
    </row>
    <row r="3682" spans="1:3" x14ac:dyDescent="0.25">
      <c r="A3682">
        <v>538597</v>
      </c>
      <c r="B3682" t="s">
        <v>11694</v>
      </c>
      <c r="C3682" t="s">
        <v>11695</v>
      </c>
    </row>
    <row r="3683" spans="1:3" x14ac:dyDescent="0.25">
      <c r="A3683">
        <v>538598</v>
      </c>
      <c r="B3683" t="s">
        <v>11697</v>
      </c>
      <c r="C3683" t="s">
        <v>11698</v>
      </c>
    </row>
    <row r="3684" spans="1:3" x14ac:dyDescent="0.25">
      <c r="A3684">
        <v>538607</v>
      </c>
      <c r="B3684" t="s">
        <v>11700</v>
      </c>
      <c r="C3684" t="s">
        <v>11701</v>
      </c>
    </row>
    <row r="3685" spans="1:3" x14ac:dyDescent="0.25">
      <c r="A3685">
        <v>538609</v>
      </c>
      <c r="B3685" t="s">
        <v>11703</v>
      </c>
      <c r="C3685" t="s">
        <v>11704</v>
      </c>
    </row>
    <row r="3686" spans="1:3" x14ac:dyDescent="0.25">
      <c r="A3686">
        <v>538610</v>
      </c>
      <c r="B3686" t="s">
        <v>11706</v>
      </c>
      <c r="C3686" t="s">
        <v>11707</v>
      </c>
    </row>
    <row r="3687" spans="1:3" x14ac:dyDescent="0.25">
      <c r="A3687">
        <v>538611</v>
      </c>
      <c r="B3687" t="s">
        <v>11709</v>
      </c>
      <c r="C3687" t="s">
        <v>11710</v>
      </c>
    </row>
    <row r="3688" spans="1:3" x14ac:dyDescent="0.25">
      <c r="A3688">
        <v>538630</v>
      </c>
      <c r="B3688" t="s">
        <v>11712</v>
      </c>
      <c r="C3688" t="s">
        <v>11713</v>
      </c>
    </row>
    <row r="3689" spans="1:3" x14ac:dyDescent="0.25">
      <c r="A3689">
        <v>538631</v>
      </c>
      <c r="B3689" t="s">
        <v>11715</v>
      </c>
      <c r="C3689" t="s">
        <v>11716</v>
      </c>
    </row>
    <row r="3690" spans="1:3" x14ac:dyDescent="0.25">
      <c r="A3690">
        <v>538632</v>
      </c>
      <c r="B3690" t="s">
        <v>11718</v>
      </c>
      <c r="C3690" t="s">
        <v>11719</v>
      </c>
    </row>
    <row r="3691" spans="1:3" x14ac:dyDescent="0.25">
      <c r="A3691">
        <v>538633</v>
      </c>
      <c r="B3691" t="s">
        <v>11721</v>
      </c>
      <c r="C3691" t="s">
        <v>11722</v>
      </c>
    </row>
    <row r="3692" spans="1:3" x14ac:dyDescent="0.25">
      <c r="A3692">
        <v>538634</v>
      </c>
      <c r="B3692" t="s">
        <v>11724</v>
      </c>
      <c r="C3692" t="s">
        <v>11725</v>
      </c>
    </row>
    <row r="3693" spans="1:3" x14ac:dyDescent="0.25">
      <c r="A3693">
        <v>538635</v>
      </c>
      <c r="B3693" t="s">
        <v>2730</v>
      </c>
      <c r="C3693" t="s">
        <v>11727</v>
      </c>
    </row>
    <row r="3694" spans="1:3" x14ac:dyDescent="0.25">
      <c r="A3694">
        <v>538646</v>
      </c>
      <c r="B3694" t="s">
        <v>11728</v>
      </c>
      <c r="C3694" t="s">
        <v>11729</v>
      </c>
    </row>
    <row r="3695" spans="1:3" x14ac:dyDescent="0.25">
      <c r="A3695">
        <v>538647</v>
      </c>
      <c r="B3695" t="s">
        <v>11731</v>
      </c>
      <c r="C3695" t="s">
        <v>11732</v>
      </c>
    </row>
    <row r="3696" spans="1:3" x14ac:dyDescent="0.25">
      <c r="A3696">
        <v>538648</v>
      </c>
      <c r="B3696" t="s">
        <v>11734</v>
      </c>
      <c r="C3696" t="s">
        <v>11735</v>
      </c>
    </row>
    <row r="3697" spans="1:3" x14ac:dyDescent="0.25">
      <c r="A3697">
        <v>538649</v>
      </c>
      <c r="B3697" t="s">
        <v>11737</v>
      </c>
      <c r="C3697" t="s">
        <v>11738</v>
      </c>
    </row>
    <row r="3698" spans="1:3" x14ac:dyDescent="0.25">
      <c r="A3698">
        <v>538650</v>
      </c>
      <c r="B3698" t="s">
        <v>11740</v>
      </c>
      <c r="C3698" t="s">
        <v>11741</v>
      </c>
    </row>
    <row r="3699" spans="1:3" x14ac:dyDescent="0.25">
      <c r="A3699">
        <v>538651</v>
      </c>
      <c r="B3699" t="s">
        <v>11743</v>
      </c>
      <c r="C3699" t="s">
        <v>11744</v>
      </c>
    </row>
    <row r="3700" spans="1:3" x14ac:dyDescent="0.25">
      <c r="A3700">
        <v>538652</v>
      </c>
      <c r="B3700" t="s">
        <v>11746</v>
      </c>
      <c r="C3700" t="s">
        <v>11747</v>
      </c>
    </row>
    <row r="3701" spans="1:3" x14ac:dyDescent="0.25">
      <c r="A3701">
        <v>538666</v>
      </c>
      <c r="B3701" t="s">
        <v>2634</v>
      </c>
      <c r="C3701" t="s">
        <v>11749</v>
      </c>
    </row>
    <row r="3702" spans="1:3" x14ac:dyDescent="0.25">
      <c r="A3702">
        <v>538667</v>
      </c>
      <c r="B3702" t="s">
        <v>11750</v>
      </c>
      <c r="C3702" t="s">
        <v>11751</v>
      </c>
    </row>
    <row r="3703" spans="1:3" x14ac:dyDescent="0.25">
      <c r="A3703">
        <v>538668</v>
      </c>
      <c r="B3703" t="s">
        <v>11753</v>
      </c>
      <c r="C3703" t="s">
        <v>11754</v>
      </c>
    </row>
    <row r="3704" spans="1:3" x14ac:dyDescent="0.25">
      <c r="A3704">
        <v>538674</v>
      </c>
      <c r="B3704" t="s">
        <v>11756</v>
      </c>
      <c r="C3704" t="s">
        <v>11757</v>
      </c>
    </row>
    <row r="3705" spans="1:3" x14ac:dyDescent="0.25">
      <c r="A3705">
        <v>538683</v>
      </c>
      <c r="B3705" t="s">
        <v>11759</v>
      </c>
      <c r="C3705" t="s">
        <v>11760</v>
      </c>
    </row>
    <row r="3706" spans="1:3" x14ac:dyDescent="0.25">
      <c r="A3706">
        <v>538684</v>
      </c>
      <c r="B3706" t="s">
        <v>11762</v>
      </c>
      <c r="C3706" t="s">
        <v>11763</v>
      </c>
    </row>
    <row r="3707" spans="1:3" x14ac:dyDescent="0.25">
      <c r="A3707">
        <v>538685</v>
      </c>
      <c r="B3707" t="s">
        <v>2642</v>
      </c>
      <c r="C3707" t="s">
        <v>11765</v>
      </c>
    </row>
    <row r="3708" spans="1:3" x14ac:dyDescent="0.25">
      <c r="A3708">
        <v>538706</v>
      </c>
      <c r="B3708" t="s">
        <v>11766</v>
      </c>
      <c r="C3708" t="s">
        <v>11767</v>
      </c>
    </row>
    <row r="3709" spans="1:3" x14ac:dyDescent="0.25">
      <c r="A3709">
        <v>538707</v>
      </c>
      <c r="B3709" t="s">
        <v>11769</v>
      </c>
      <c r="C3709" t="s">
        <v>11770</v>
      </c>
    </row>
    <row r="3710" spans="1:3" x14ac:dyDescent="0.25">
      <c r="A3710">
        <v>538708</v>
      </c>
      <c r="B3710" t="s">
        <v>11772</v>
      </c>
      <c r="C3710" t="s">
        <v>11773</v>
      </c>
    </row>
    <row r="3711" spans="1:3" x14ac:dyDescent="0.25">
      <c r="A3711">
        <v>538709</v>
      </c>
      <c r="B3711" t="s">
        <v>11775</v>
      </c>
      <c r="C3711" t="s">
        <v>11776</v>
      </c>
    </row>
    <row r="3712" spans="1:3" x14ac:dyDescent="0.25">
      <c r="A3712">
        <v>538710</v>
      </c>
      <c r="B3712" t="s">
        <v>11778</v>
      </c>
      <c r="C3712" t="s">
        <v>11779</v>
      </c>
    </row>
    <row r="3713" spans="1:3" x14ac:dyDescent="0.25">
      <c r="A3713">
        <v>538711</v>
      </c>
      <c r="B3713" t="s">
        <v>11781</v>
      </c>
      <c r="C3713" t="s">
        <v>11782</v>
      </c>
    </row>
    <row r="3714" spans="1:3" x14ac:dyDescent="0.25">
      <c r="A3714">
        <v>538712</v>
      </c>
      <c r="B3714" t="s">
        <v>11784</v>
      </c>
      <c r="C3714" t="s">
        <v>11785</v>
      </c>
    </row>
    <row r="3715" spans="1:3" x14ac:dyDescent="0.25">
      <c r="A3715">
        <v>538713</v>
      </c>
      <c r="B3715" t="s">
        <v>11787</v>
      </c>
      <c r="C3715" t="s">
        <v>11788</v>
      </c>
    </row>
    <row r="3716" spans="1:3" x14ac:dyDescent="0.25">
      <c r="A3716">
        <v>538714</v>
      </c>
      <c r="B3716" t="s">
        <v>11790</v>
      </c>
      <c r="C3716" t="s">
        <v>11791</v>
      </c>
    </row>
    <row r="3717" spans="1:3" x14ac:dyDescent="0.25">
      <c r="A3717">
        <v>538715</v>
      </c>
      <c r="B3717" t="s">
        <v>11793</v>
      </c>
      <c r="C3717" t="s">
        <v>11794</v>
      </c>
    </row>
    <row r="3718" spans="1:3" x14ac:dyDescent="0.25">
      <c r="A3718">
        <v>538716</v>
      </c>
      <c r="B3718" t="s">
        <v>11796</v>
      </c>
      <c r="C3718" t="s">
        <v>11797</v>
      </c>
    </row>
    <row r="3719" spans="1:3" x14ac:dyDescent="0.25">
      <c r="A3719">
        <v>538717</v>
      </c>
      <c r="B3719" t="s">
        <v>11799</v>
      </c>
      <c r="C3719" t="s">
        <v>11800</v>
      </c>
    </row>
    <row r="3720" spans="1:3" x14ac:dyDescent="0.25">
      <c r="A3720">
        <v>538718</v>
      </c>
      <c r="B3720" t="s">
        <v>11802</v>
      </c>
      <c r="C3720" t="s">
        <v>11803</v>
      </c>
    </row>
    <row r="3721" spans="1:3" x14ac:dyDescent="0.25">
      <c r="A3721">
        <v>538719</v>
      </c>
      <c r="B3721" t="s">
        <v>11805</v>
      </c>
      <c r="C3721" t="s">
        <v>11806</v>
      </c>
    </row>
    <row r="3722" spans="1:3" x14ac:dyDescent="0.25">
      <c r="A3722">
        <v>538720</v>
      </c>
      <c r="B3722" t="s">
        <v>11808</v>
      </c>
      <c r="C3722" t="s">
        <v>11809</v>
      </c>
    </row>
    <row r="3723" spans="1:3" x14ac:dyDescent="0.25">
      <c r="A3723">
        <v>538728</v>
      </c>
      <c r="B3723" t="s">
        <v>11811</v>
      </c>
      <c r="C3723" t="s">
        <v>11812</v>
      </c>
    </row>
    <row r="3724" spans="1:3" x14ac:dyDescent="0.25">
      <c r="A3724">
        <v>538729</v>
      </c>
      <c r="B3724" t="s">
        <v>11814</v>
      </c>
      <c r="C3724" t="s">
        <v>11815</v>
      </c>
    </row>
    <row r="3725" spans="1:3" x14ac:dyDescent="0.25">
      <c r="A3725">
        <v>538730</v>
      </c>
      <c r="B3725" t="s">
        <v>2197</v>
      </c>
      <c r="C3725" t="s">
        <v>11817</v>
      </c>
    </row>
    <row r="3726" spans="1:3" x14ac:dyDescent="0.25">
      <c r="A3726">
        <v>538731</v>
      </c>
      <c r="B3726" t="s">
        <v>11818</v>
      </c>
      <c r="C3726" t="s">
        <v>11819</v>
      </c>
    </row>
    <row r="3727" spans="1:3" x14ac:dyDescent="0.25">
      <c r="A3727">
        <v>538732</v>
      </c>
      <c r="B3727" t="s">
        <v>11821</v>
      </c>
      <c r="C3727" t="s">
        <v>11822</v>
      </c>
    </row>
    <row r="3728" spans="1:3" x14ac:dyDescent="0.25">
      <c r="A3728">
        <v>538733</v>
      </c>
      <c r="B3728" t="s">
        <v>11824</v>
      </c>
      <c r="C3728" t="s">
        <v>11825</v>
      </c>
    </row>
    <row r="3729" spans="1:3" x14ac:dyDescent="0.25">
      <c r="A3729">
        <v>538734</v>
      </c>
      <c r="B3729" t="s">
        <v>11827</v>
      </c>
      <c r="C3729" t="s">
        <v>11828</v>
      </c>
    </row>
    <row r="3730" spans="1:3" x14ac:dyDescent="0.25">
      <c r="A3730">
        <v>538742</v>
      </c>
      <c r="B3730" t="s">
        <v>11830</v>
      </c>
      <c r="C3730" t="s">
        <v>11831</v>
      </c>
    </row>
    <row r="3731" spans="1:3" x14ac:dyDescent="0.25">
      <c r="A3731">
        <v>538743</v>
      </c>
      <c r="B3731" t="s">
        <v>11833</v>
      </c>
      <c r="C3731" t="s">
        <v>11834</v>
      </c>
    </row>
    <row r="3732" spans="1:3" x14ac:dyDescent="0.25">
      <c r="A3732">
        <v>538755</v>
      </c>
      <c r="B3732" t="s">
        <v>11836</v>
      </c>
      <c r="C3732" t="s">
        <v>11837</v>
      </c>
    </row>
    <row r="3733" spans="1:3" x14ac:dyDescent="0.25">
      <c r="A3733">
        <v>538756</v>
      </c>
      <c r="B3733" t="s">
        <v>11839</v>
      </c>
      <c r="C3733" t="s">
        <v>11840</v>
      </c>
    </row>
    <row r="3734" spans="1:3" x14ac:dyDescent="0.25">
      <c r="A3734">
        <v>538757</v>
      </c>
      <c r="B3734" t="s">
        <v>11842</v>
      </c>
      <c r="C3734" t="s">
        <v>11843</v>
      </c>
    </row>
    <row r="3735" spans="1:3" x14ac:dyDescent="0.25">
      <c r="A3735">
        <v>538758</v>
      </c>
      <c r="B3735" t="s">
        <v>11845</v>
      </c>
      <c r="C3735" t="s">
        <v>11846</v>
      </c>
    </row>
    <row r="3736" spans="1:3" x14ac:dyDescent="0.25">
      <c r="A3736">
        <v>538763</v>
      </c>
      <c r="B3736" t="s">
        <v>11848</v>
      </c>
      <c r="C3736" t="s">
        <v>11849</v>
      </c>
    </row>
    <row r="3737" spans="1:3" x14ac:dyDescent="0.25">
      <c r="A3737">
        <v>538764</v>
      </c>
      <c r="B3737" t="s">
        <v>11851</v>
      </c>
      <c r="C3737" t="s">
        <v>11852</v>
      </c>
    </row>
    <row r="3738" spans="1:3" x14ac:dyDescent="0.25">
      <c r="A3738">
        <v>538765</v>
      </c>
      <c r="B3738" t="s">
        <v>11854</v>
      </c>
      <c r="C3738" t="s">
        <v>11855</v>
      </c>
    </row>
    <row r="3739" spans="1:3" x14ac:dyDescent="0.25">
      <c r="A3739">
        <v>538770</v>
      </c>
      <c r="B3739" t="s">
        <v>11857</v>
      </c>
      <c r="C3739" t="s">
        <v>11858</v>
      </c>
    </row>
    <row r="3740" spans="1:3" x14ac:dyDescent="0.25">
      <c r="A3740">
        <v>538771</v>
      </c>
      <c r="B3740" t="s">
        <v>2247</v>
      </c>
      <c r="C3740" t="s">
        <v>11860</v>
      </c>
    </row>
    <row r="3741" spans="1:3" x14ac:dyDescent="0.25">
      <c r="A3741">
        <v>538772</v>
      </c>
      <c r="B3741" t="s">
        <v>11861</v>
      </c>
      <c r="C3741" t="s">
        <v>11862</v>
      </c>
    </row>
    <row r="3742" spans="1:3" x14ac:dyDescent="0.25">
      <c r="A3742">
        <v>538777</v>
      </c>
      <c r="B3742" t="s">
        <v>11864</v>
      </c>
      <c r="C3742" t="s">
        <v>11865</v>
      </c>
    </row>
    <row r="3743" spans="1:3" x14ac:dyDescent="0.25">
      <c r="A3743">
        <v>538778</v>
      </c>
      <c r="B3743" t="s">
        <v>11867</v>
      </c>
      <c r="C3743" t="s">
        <v>11868</v>
      </c>
    </row>
    <row r="3744" spans="1:3" x14ac:dyDescent="0.25">
      <c r="A3744">
        <v>538786</v>
      </c>
      <c r="B3744" t="s">
        <v>11870</v>
      </c>
      <c r="C3744" t="s">
        <v>11871</v>
      </c>
    </row>
    <row r="3745" spans="1:3" x14ac:dyDescent="0.25">
      <c r="A3745">
        <v>538787</v>
      </c>
      <c r="B3745" t="s">
        <v>11873</v>
      </c>
      <c r="C3745" t="s">
        <v>11874</v>
      </c>
    </row>
    <row r="3746" spans="1:3" x14ac:dyDescent="0.25">
      <c r="A3746">
        <v>538788</v>
      </c>
      <c r="B3746" t="s">
        <v>11876</v>
      </c>
      <c r="C3746" t="s">
        <v>11877</v>
      </c>
    </row>
    <row r="3747" spans="1:3" x14ac:dyDescent="0.25">
      <c r="A3747">
        <v>538789</v>
      </c>
      <c r="B3747" t="s">
        <v>11879</v>
      </c>
      <c r="C3747" t="s">
        <v>11880</v>
      </c>
    </row>
    <row r="3748" spans="1:3" x14ac:dyDescent="0.25">
      <c r="A3748">
        <v>538793</v>
      </c>
      <c r="B3748" t="s">
        <v>11882</v>
      </c>
      <c r="C3748" t="s">
        <v>11883</v>
      </c>
    </row>
    <row r="3749" spans="1:3" x14ac:dyDescent="0.25">
      <c r="A3749">
        <v>538794</v>
      </c>
      <c r="B3749" t="s">
        <v>11885</v>
      </c>
      <c r="C3749" t="s">
        <v>11886</v>
      </c>
    </row>
    <row r="3750" spans="1:3" x14ac:dyDescent="0.25">
      <c r="A3750">
        <v>538795</v>
      </c>
      <c r="B3750" t="s">
        <v>11888</v>
      </c>
      <c r="C3750" t="s">
        <v>11889</v>
      </c>
    </row>
    <row r="3751" spans="1:3" x14ac:dyDescent="0.25">
      <c r="A3751">
        <v>538808</v>
      </c>
      <c r="B3751" t="s">
        <v>11891</v>
      </c>
      <c r="C3751" t="s">
        <v>11892</v>
      </c>
    </row>
    <row r="3752" spans="1:3" x14ac:dyDescent="0.25">
      <c r="A3752">
        <v>538809</v>
      </c>
      <c r="B3752" t="s">
        <v>11894</v>
      </c>
      <c r="C3752" t="s">
        <v>11895</v>
      </c>
    </row>
    <row r="3753" spans="1:3" x14ac:dyDescent="0.25">
      <c r="A3753">
        <v>538810</v>
      </c>
      <c r="B3753" t="s">
        <v>11897</v>
      </c>
      <c r="C3753" t="s">
        <v>11898</v>
      </c>
    </row>
    <row r="3754" spans="1:3" x14ac:dyDescent="0.25">
      <c r="A3754">
        <v>538811</v>
      </c>
      <c r="B3754" t="s">
        <v>11900</v>
      </c>
      <c r="C3754" t="s">
        <v>11901</v>
      </c>
    </row>
    <row r="3755" spans="1:3" x14ac:dyDescent="0.25">
      <c r="A3755">
        <v>538812</v>
      </c>
      <c r="B3755" t="s">
        <v>11903</v>
      </c>
      <c r="C3755" t="s">
        <v>11904</v>
      </c>
    </row>
    <row r="3756" spans="1:3" x14ac:dyDescent="0.25">
      <c r="A3756">
        <v>538817</v>
      </c>
      <c r="B3756" t="s">
        <v>11906</v>
      </c>
      <c r="C3756" t="s">
        <v>11907</v>
      </c>
    </row>
    <row r="3757" spans="1:3" x14ac:dyDescent="0.25">
      <c r="A3757">
        <v>538818</v>
      </c>
      <c r="B3757" t="s">
        <v>11909</v>
      </c>
      <c r="C3757" t="s">
        <v>11910</v>
      </c>
    </row>
    <row r="3758" spans="1:3" x14ac:dyDescent="0.25">
      <c r="A3758">
        <v>538819</v>
      </c>
      <c r="B3758" t="s">
        <v>11912</v>
      </c>
      <c r="C3758" t="s">
        <v>11913</v>
      </c>
    </row>
    <row r="3759" spans="1:3" x14ac:dyDescent="0.25">
      <c r="A3759">
        <v>538820</v>
      </c>
      <c r="B3759" t="s">
        <v>11915</v>
      </c>
      <c r="C3759" t="s">
        <v>11916</v>
      </c>
    </row>
    <row r="3760" spans="1:3" x14ac:dyDescent="0.25">
      <c r="A3760">
        <v>538821</v>
      </c>
      <c r="B3760" t="s">
        <v>11918</v>
      </c>
      <c r="C3760" t="s">
        <v>11919</v>
      </c>
    </row>
    <row r="3761" spans="1:3" x14ac:dyDescent="0.25">
      <c r="A3761">
        <v>538833</v>
      </c>
      <c r="B3761" t="s">
        <v>11921</v>
      </c>
      <c r="C3761" t="s">
        <v>11922</v>
      </c>
    </row>
    <row r="3762" spans="1:3" x14ac:dyDescent="0.25">
      <c r="A3762">
        <v>538834</v>
      </c>
      <c r="B3762" t="s">
        <v>11924</v>
      </c>
      <c r="C3762" t="s">
        <v>11925</v>
      </c>
    </row>
    <row r="3763" spans="1:3" x14ac:dyDescent="0.25">
      <c r="A3763">
        <v>538835</v>
      </c>
      <c r="B3763" t="s">
        <v>1343</v>
      </c>
      <c r="C3763" t="s">
        <v>11927</v>
      </c>
    </row>
    <row r="3764" spans="1:3" x14ac:dyDescent="0.25">
      <c r="A3764">
        <v>538836</v>
      </c>
      <c r="B3764" t="s">
        <v>1893</v>
      </c>
      <c r="C3764" t="s">
        <v>11928</v>
      </c>
    </row>
    <row r="3765" spans="1:3" x14ac:dyDescent="0.25">
      <c r="A3765">
        <v>538837</v>
      </c>
      <c r="B3765" t="s">
        <v>11929</v>
      </c>
      <c r="C3765" t="s">
        <v>11930</v>
      </c>
    </row>
    <row r="3766" spans="1:3" x14ac:dyDescent="0.25">
      <c r="A3766">
        <v>538838</v>
      </c>
      <c r="B3766" t="s">
        <v>11932</v>
      </c>
      <c r="C3766" t="s">
        <v>11933</v>
      </c>
    </row>
    <row r="3767" spans="1:3" x14ac:dyDescent="0.25">
      <c r="A3767">
        <v>538841</v>
      </c>
      <c r="B3767" t="s">
        <v>11935</v>
      </c>
      <c r="C3767" t="s">
        <v>11936</v>
      </c>
    </row>
    <row r="3768" spans="1:3" x14ac:dyDescent="0.25">
      <c r="A3768">
        <v>538842</v>
      </c>
      <c r="B3768" t="s">
        <v>11938</v>
      </c>
      <c r="C3768" t="s">
        <v>11939</v>
      </c>
    </row>
    <row r="3769" spans="1:3" x14ac:dyDescent="0.25">
      <c r="A3769">
        <v>538843</v>
      </c>
      <c r="B3769" t="s">
        <v>11941</v>
      </c>
      <c r="C3769" t="s">
        <v>11942</v>
      </c>
    </row>
    <row r="3770" spans="1:3" x14ac:dyDescent="0.25">
      <c r="A3770">
        <v>538844</v>
      </c>
      <c r="B3770" t="s">
        <v>11944</v>
      </c>
      <c r="C3770" t="s">
        <v>11945</v>
      </c>
    </row>
    <row r="3771" spans="1:3" x14ac:dyDescent="0.25">
      <c r="A3771">
        <v>538853</v>
      </c>
      <c r="B3771" t="s">
        <v>11947</v>
      </c>
      <c r="C3771" t="s">
        <v>11948</v>
      </c>
    </row>
    <row r="3772" spans="1:3" x14ac:dyDescent="0.25">
      <c r="A3772">
        <v>538854</v>
      </c>
      <c r="B3772" t="s">
        <v>11950</v>
      </c>
      <c r="C3772" t="s">
        <v>11951</v>
      </c>
    </row>
    <row r="3773" spans="1:3" x14ac:dyDescent="0.25">
      <c r="A3773">
        <v>538855</v>
      </c>
      <c r="B3773" t="s">
        <v>11953</v>
      </c>
      <c r="C3773" t="s">
        <v>11954</v>
      </c>
    </row>
    <row r="3774" spans="1:3" x14ac:dyDescent="0.25">
      <c r="A3774">
        <v>538856</v>
      </c>
      <c r="B3774" t="s">
        <v>11956</v>
      </c>
      <c r="C3774" t="s">
        <v>11957</v>
      </c>
    </row>
    <row r="3775" spans="1:3" x14ac:dyDescent="0.25">
      <c r="A3775">
        <v>538857</v>
      </c>
      <c r="B3775" t="s">
        <v>11959</v>
      </c>
      <c r="C3775" t="s">
        <v>11960</v>
      </c>
    </row>
    <row r="3776" spans="1:3" x14ac:dyDescent="0.25">
      <c r="A3776">
        <v>538858</v>
      </c>
      <c r="B3776" t="s">
        <v>11962</v>
      </c>
      <c r="C3776" t="s">
        <v>11963</v>
      </c>
    </row>
    <row r="3777" spans="1:3" x14ac:dyDescent="0.25">
      <c r="A3777">
        <v>538860</v>
      </c>
      <c r="B3777" t="s">
        <v>11965</v>
      </c>
      <c r="C3777" t="s">
        <v>11966</v>
      </c>
    </row>
    <row r="3778" spans="1:3" x14ac:dyDescent="0.25">
      <c r="A3778">
        <v>538861</v>
      </c>
      <c r="B3778" t="s">
        <v>11968</v>
      </c>
      <c r="C3778" t="s">
        <v>11969</v>
      </c>
    </row>
    <row r="3779" spans="1:3" x14ac:dyDescent="0.25">
      <c r="A3779">
        <v>538862</v>
      </c>
      <c r="B3779" t="s">
        <v>11971</v>
      </c>
      <c r="C3779" t="s">
        <v>11972</v>
      </c>
    </row>
    <row r="3780" spans="1:3" x14ac:dyDescent="0.25">
      <c r="A3780">
        <v>538863</v>
      </c>
      <c r="B3780" t="s">
        <v>11974</v>
      </c>
      <c r="C3780" t="s">
        <v>11975</v>
      </c>
    </row>
    <row r="3781" spans="1:3" x14ac:dyDescent="0.25">
      <c r="A3781">
        <v>538868</v>
      </c>
      <c r="B3781" t="s">
        <v>11977</v>
      </c>
      <c r="C3781" t="s">
        <v>11978</v>
      </c>
    </row>
    <row r="3782" spans="1:3" x14ac:dyDescent="0.25">
      <c r="A3782">
        <v>538873</v>
      </c>
      <c r="B3782" t="s">
        <v>11980</v>
      </c>
      <c r="C3782" t="s">
        <v>11981</v>
      </c>
    </row>
    <row r="3783" spans="1:3" x14ac:dyDescent="0.25">
      <c r="A3783">
        <v>538874</v>
      </c>
      <c r="B3783" t="s">
        <v>11983</v>
      </c>
      <c r="C3783" t="s">
        <v>11984</v>
      </c>
    </row>
    <row r="3784" spans="1:3" x14ac:dyDescent="0.25">
      <c r="A3784">
        <v>538875</v>
      </c>
      <c r="B3784" t="s">
        <v>11986</v>
      </c>
      <c r="C3784" t="s">
        <v>11987</v>
      </c>
    </row>
    <row r="3785" spans="1:3" x14ac:dyDescent="0.25">
      <c r="A3785">
        <v>538876</v>
      </c>
      <c r="B3785" t="s">
        <v>11989</v>
      </c>
      <c r="C3785" t="s">
        <v>11990</v>
      </c>
    </row>
    <row r="3786" spans="1:3" x14ac:dyDescent="0.25">
      <c r="A3786">
        <v>538881</v>
      </c>
      <c r="B3786" t="s">
        <v>11992</v>
      </c>
      <c r="C3786" t="s">
        <v>11993</v>
      </c>
    </row>
    <row r="3787" spans="1:3" x14ac:dyDescent="0.25">
      <c r="A3787">
        <v>538882</v>
      </c>
      <c r="B3787" t="s">
        <v>11995</v>
      </c>
      <c r="C3787" t="s">
        <v>11996</v>
      </c>
    </row>
    <row r="3788" spans="1:3" x14ac:dyDescent="0.25">
      <c r="A3788">
        <v>538890</v>
      </c>
      <c r="B3788" t="s">
        <v>11998</v>
      </c>
      <c r="C3788" t="s">
        <v>11999</v>
      </c>
    </row>
    <row r="3789" spans="1:3" x14ac:dyDescent="0.25">
      <c r="A3789">
        <v>538891</v>
      </c>
      <c r="B3789" t="s">
        <v>12001</v>
      </c>
      <c r="C3789" t="s">
        <v>12002</v>
      </c>
    </row>
    <row r="3790" spans="1:3" x14ac:dyDescent="0.25">
      <c r="A3790">
        <v>538892</v>
      </c>
      <c r="B3790" t="s">
        <v>12004</v>
      </c>
      <c r="C3790" t="s">
        <v>12005</v>
      </c>
    </row>
    <row r="3791" spans="1:3" x14ac:dyDescent="0.25">
      <c r="A3791">
        <v>538893</v>
      </c>
      <c r="B3791" t="s">
        <v>12007</v>
      </c>
      <c r="C3791" t="s">
        <v>12008</v>
      </c>
    </row>
    <row r="3792" spans="1:3" x14ac:dyDescent="0.25">
      <c r="A3792">
        <v>538894</v>
      </c>
      <c r="B3792" t="s">
        <v>12010</v>
      </c>
      <c r="C3792" t="s">
        <v>12011</v>
      </c>
    </row>
    <row r="3793" spans="1:3" x14ac:dyDescent="0.25">
      <c r="A3793">
        <v>538895</v>
      </c>
      <c r="B3793" t="s">
        <v>12013</v>
      </c>
      <c r="C3793" t="s">
        <v>12014</v>
      </c>
    </row>
    <row r="3794" spans="1:3" x14ac:dyDescent="0.25">
      <c r="A3794">
        <v>538896</v>
      </c>
      <c r="B3794" t="s">
        <v>12016</v>
      </c>
      <c r="C3794" t="s">
        <v>12017</v>
      </c>
    </row>
    <row r="3795" spans="1:3" x14ac:dyDescent="0.25">
      <c r="A3795">
        <v>538897</v>
      </c>
      <c r="B3795" t="s">
        <v>12019</v>
      </c>
      <c r="C3795" t="s">
        <v>12020</v>
      </c>
    </row>
    <row r="3796" spans="1:3" x14ac:dyDescent="0.25">
      <c r="A3796">
        <v>538902</v>
      </c>
      <c r="B3796" t="s">
        <v>12022</v>
      </c>
      <c r="C3796" t="s">
        <v>12023</v>
      </c>
    </row>
    <row r="3797" spans="1:3" x14ac:dyDescent="0.25">
      <c r="A3797">
        <v>538919</v>
      </c>
      <c r="B3797" t="s">
        <v>12024</v>
      </c>
      <c r="C3797" t="s">
        <v>12025</v>
      </c>
    </row>
    <row r="3798" spans="1:3" x14ac:dyDescent="0.25">
      <c r="A3798">
        <v>538920</v>
      </c>
      <c r="B3798" t="s">
        <v>12027</v>
      </c>
      <c r="C3798" t="s">
        <v>12028</v>
      </c>
    </row>
    <row r="3799" spans="1:3" x14ac:dyDescent="0.25">
      <c r="A3799">
        <v>538921</v>
      </c>
      <c r="B3799" t="s">
        <v>12030</v>
      </c>
      <c r="C3799" t="s">
        <v>12031</v>
      </c>
    </row>
    <row r="3800" spans="1:3" x14ac:dyDescent="0.25">
      <c r="A3800">
        <v>538922</v>
      </c>
      <c r="B3800" t="s">
        <v>12033</v>
      </c>
      <c r="C3800" t="s">
        <v>12034</v>
      </c>
    </row>
    <row r="3801" spans="1:3" x14ac:dyDescent="0.25">
      <c r="A3801">
        <v>538923</v>
      </c>
      <c r="B3801" t="s">
        <v>12036</v>
      </c>
      <c r="C3801" t="s">
        <v>12037</v>
      </c>
    </row>
    <row r="3802" spans="1:3" x14ac:dyDescent="0.25">
      <c r="A3802">
        <v>538924</v>
      </c>
      <c r="B3802" t="s">
        <v>12039</v>
      </c>
      <c r="C3802" t="s">
        <v>12040</v>
      </c>
    </row>
    <row r="3803" spans="1:3" x14ac:dyDescent="0.25">
      <c r="A3803">
        <v>538925</v>
      </c>
      <c r="B3803" t="s">
        <v>12042</v>
      </c>
      <c r="C3803" t="s">
        <v>12043</v>
      </c>
    </row>
    <row r="3804" spans="1:3" x14ac:dyDescent="0.25">
      <c r="A3804">
        <v>538926</v>
      </c>
      <c r="B3804" t="s">
        <v>12045</v>
      </c>
      <c r="C3804" t="s">
        <v>12046</v>
      </c>
    </row>
    <row r="3805" spans="1:3" x14ac:dyDescent="0.25">
      <c r="A3805">
        <v>538928</v>
      </c>
      <c r="B3805" t="s">
        <v>12048</v>
      </c>
      <c r="C3805" t="s">
        <v>12049</v>
      </c>
    </row>
    <row r="3806" spans="1:3" x14ac:dyDescent="0.25">
      <c r="A3806">
        <v>538935</v>
      </c>
      <c r="B3806" t="s">
        <v>12051</v>
      </c>
      <c r="C3806" t="s">
        <v>12052</v>
      </c>
    </row>
    <row r="3807" spans="1:3" x14ac:dyDescent="0.25">
      <c r="A3807">
        <v>538936</v>
      </c>
      <c r="B3807" t="s">
        <v>12054</v>
      </c>
      <c r="C3807" t="s">
        <v>12055</v>
      </c>
    </row>
    <row r="3808" spans="1:3" x14ac:dyDescent="0.25">
      <c r="A3808">
        <v>538937</v>
      </c>
      <c r="B3808" t="s">
        <v>12057</v>
      </c>
      <c r="C3808" t="s">
        <v>12058</v>
      </c>
    </row>
    <row r="3809" spans="1:3" x14ac:dyDescent="0.25">
      <c r="A3809">
        <v>538938</v>
      </c>
      <c r="B3809" t="s">
        <v>12060</v>
      </c>
      <c r="C3809" t="s">
        <v>12061</v>
      </c>
    </row>
    <row r="3810" spans="1:3" x14ac:dyDescent="0.25">
      <c r="A3810">
        <v>538939</v>
      </c>
      <c r="B3810" t="s">
        <v>12063</v>
      </c>
      <c r="C3810" t="s">
        <v>12064</v>
      </c>
    </row>
    <row r="3811" spans="1:3" x14ac:dyDescent="0.25">
      <c r="A3811">
        <v>538940</v>
      </c>
      <c r="B3811" t="s">
        <v>12066</v>
      </c>
      <c r="C3811" t="s">
        <v>12067</v>
      </c>
    </row>
    <row r="3812" spans="1:3" x14ac:dyDescent="0.25">
      <c r="A3812">
        <v>538941</v>
      </c>
      <c r="B3812" t="s">
        <v>12069</v>
      </c>
      <c r="C3812" t="s">
        <v>12070</v>
      </c>
    </row>
    <row r="3813" spans="1:3" x14ac:dyDescent="0.25">
      <c r="A3813">
        <v>538942</v>
      </c>
      <c r="B3813" t="s">
        <v>12072</v>
      </c>
      <c r="C3813" t="s">
        <v>12073</v>
      </c>
    </row>
    <row r="3814" spans="1:3" x14ac:dyDescent="0.25">
      <c r="A3814">
        <v>538943</v>
      </c>
      <c r="B3814" t="s">
        <v>12075</v>
      </c>
      <c r="C3814" t="s">
        <v>12076</v>
      </c>
    </row>
    <row r="3815" spans="1:3" x14ac:dyDescent="0.25">
      <c r="A3815">
        <v>538952</v>
      </c>
      <c r="B3815" t="s">
        <v>12078</v>
      </c>
      <c r="C3815" t="s">
        <v>12079</v>
      </c>
    </row>
    <row r="3816" spans="1:3" x14ac:dyDescent="0.25">
      <c r="A3816">
        <v>538957</v>
      </c>
      <c r="B3816" t="s">
        <v>12081</v>
      </c>
      <c r="C3816" t="s">
        <v>12082</v>
      </c>
    </row>
    <row r="3817" spans="1:3" x14ac:dyDescent="0.25">
      <c r="A3817">
        <v>538958</v>
      </c>
      <c r="B3817" t="s">
        <v>12084</v>
      </c>
      <c r="C3817" t="s">
        <v>12085</v>
      </c>
    </row>
    <row r="3818" spans="1:3" x14ac:dyDescent="0.25">
      <c r="A3818">
        <v>538959</v>
      </c>
      <c r="B3818" t="s">
        <v>12087</v>
      </c>
      <c r="C3818" t="s">
        <v>12088</v>
      </c>
    </row>
    <row r="3819" spans="1:3" x14ac:dyDescent="0.25">
      <c r="A3819">
        <v>538960</v>
      </c>
      <c r="B3819" t="s">
        <v>12090</v>
      </c>
      <c r="C3819" t="s">
        <v>12091</v>
      </c>
    </row>
    <row r="3820" spans="1:3" x14ac:dyDescent="0.25">
      <c r="A3820">
        <v>538961</v>
      </c>
      <c r="B3820" t="s">
        <v>913</v>
      </c>
      <c r="C3820" t="s">
        <v>12093</v>
      </c>
    </row>
    <row r="3821" spans="1:3" x14ac:dyDescent="0.25">
      <c r="A3821">
        <v>538962</v>
      </c>
      <c r="B3821" t="s">
        <v>1861</v>
      </c>
      <c r="C3821" t="s">
        <v>12094</v>
      </c>
    </row>
    <row r="3822" spans="1:3" x14ac:dyDescent="0.25">
      <c r="A3822">
        <v>538963</v>
      </c>
      <c r="B3822" t="s">
        <v>12095</v>
      </c>
      <c r="C3822" t="s">
        <v>12096</v>
      </c>
    </row>
    <row r="3823" spans="1:3" x14ac:dyDescent="0.25">
      <c r="A3823">
        <v>538964</v>
      </c>
      <c r="B3823" t="s">
        <v>12098</v>
      </c>
      <c r="C3823" t="s">
        <v>12099</v>
      </c>
    </row>
    <row r="3824" spans="1:3" x14ac:dyDescent="0.25">
      <c r="A3824">
        <v>538965</v>
      </c>
      <c r="B3824" t="s">
        <v>12101</v>
      </c>
      <c r="C3824" t="s">
        <v>12102</v>
      </c>
    </row>
    <row r="3825" spans="1:3" x14ac:dyDescent="0.25">
      <c r="A3825">
        <v>538970</v>
      </c>
      <c r="B3825" t="s">
        <v>12104</v>
      </c>
      <c r="C3825" t="s">
        <v>12105</v>
      </c>
    </row>
    <row r="3826" spans="1:3" x14ac:dyDescent="0.25">
      <c r="A3826">
        <v>538975</v>
      </c>
      <c r="B3826" t="s">
        <v>12107</v>
      </c>
      <c r="C3826" t="s">
        <v>12108</v>
      </c>
    </row>
    <row r="3827" spans="1:3" x14ac:dyDescent="0.25">
      <c r="A3827">
        <v>538979</v>
      </c>
      <c r="B3827" t="s">
        <v>12110</v>
      </c>
      <c r="C3827" t="s">
        <v>12111</v>
      </c>
    </row>
    <row r="3828" spans="1:3" x14ac:dyDescent="0.25">
      <c r="A3828">
        <v>538980</v>
      </c>
      <c r="B3828" t="s">
        <v>12112</v>
      </c>
      <c r="C3828" t="s">
        <v>12113</v>
      </c>
    </row>
    <row r="3829" spans="1:3" x14ac:dyDescent="0.25">
      <c r="A3829">
        <v>538981</v>
      </c>
      <c r="B3829" t="s">
        <v>12115</v>
      </c>
      <c r="C3829" t="s">
        <v>12116</v>
      </c>
    </row>
    <row r="3830" spans="1:3" x14ac:dyDescent="0.25">
      <c r="A3830">
        <v>538982</v>
      </c>
      <c r="B3830" t="s">
        <v>12118</v>
      </c>
      <c r="C3830" t="s">
        <v>12119</v>
      </c>
    </row>
    <row r="3831" spans="1:3" x14ac:dyDescent="0.25">
      <c r="A3831">
        <v>538983</v>
      </c>
      <c r="B3831" t="s">
        <v>12121</v>
      </c>
      <c r="C3831" t="s">
        <v>12122</v>
      </c>
    </row>
    <row r="3832" spans="1:3" x14ac:dyDescent="0.25">
      <c r="A3832">
        <v>538987</v>
      </c>
      <c r="B3832" t="s">
        <v>12124</v>
      </c>
      <c r="C3832" t="s">
        <v>12125</v>
      </c>
    </row>
    <row r="3833" spans="1:3" x14ac:dyDescent="0.25">
      <c r="A3833">
        <v>538992</v>
      </c>
      <c r="B3833" t="s">
        <v>12127</v>
      </c>
      <c r="C3833" t="s">
        <v>12128</v>
      </c>
    </row>
    <row r="3834" spans="1:3" x14ac:dyDescent="0.25">
      <c r="A3834">
        <v>538993</v>
      </c>
      <c r="B3834" t="s">
        <v>12130</v>
      </c>
      <c r="C3834" t="s">
        <v>12131</v>
      </c>
    </row>
    <row r="3835" spans="1:3" x14ac:dyDescent="0.25">
      <c r="A3835">
        <v>539005</v>
      </c>
      <c r="B3835" t="s">
        <v>12133</v>
      </c>
      <c r="C3835" t="s">
        <v>12134</v>
      </c>
    </row>
    <row r="3836" spans="1:3" x14ac:dyDescent="0.25">
      <c r="A3836">
        <v>539006</v>
      </c>
      <c r="B3836" t="s">
        <v>12136</v>
      </c>
      <c r="C3836" t="s">
        <v>12137</v>
      </c>
    </row>
    <row r="3837" spans="1:3" x14ac:dyDescent="0.25">
      <c r="A3837">
        <v>539007</v>
      </c>
      <c r="B3837" t="s">
        <v>12139</v>
      </c>
      <c r="C3837" t="s">
        <v>12140</v>
      </c>
    </row>
    <row r="3838" spans="1:3" x14ac:dyDescent="0.25">
      <c r="A3838">
        <v>539009</v>
      </c>
      <c r="B3838" t="s">
        <v>12142</v>
      </c>
      <c r="C3838" t="s">
        <v>12143</v>
      </c>
    </row>
    <row r="3839" spans="1:3" x14ac:dyDescent="0.25">
      <c r="A3839">
        <v>539011</v>
      </c>
      <c r="B3839" t="s">
        <v>12145</v>
      </c>
      <c r="C3839" t="s">
        <v>12146</v>
      </c>
    </row>
    <row r="3840" spans="1:3" x14ac:dyDescent="0.25">
      <c r="A3840">
        <v>539012</v>
      </c>
      <c r="B3840" t="s">
        <v>12148</v>
      </c>
      <c r="C3840" t="s">
        <v>12149</v>
      </c>
    </row>
    <row r="3841" spans="1:3" x14ac:dyDescent="0.25">
      <c r="A3841">
        <v>539013</v>
      </c>
      <c r="B3841" t="s">
        <v>12151</v>
      </c>
      <c r="C3841" t="s">
        <v>12152</v>
      </c>
    </row>
    <row r="3842" spans="1:3" x14ac:dyDescent="0.25">
      <c r="A3842">
        <v>539014</v>
      </c>
      <c r="B3842" t="s">
        <v>12154</v>
      </c>
      <c r="C3842" t="s">
        <v>12155</v>
      </c>
    </row>
    <row r="3843" spans="1:3" x14ac:dyDescent="0.25">
      <c r="A3843">
        <v>539015</v>
      </c>
      <c r="B3843" t="s">
        <v>2151</v>
      </c>
      <c r="C3843" t="s">
        <v>12157</v>
      </c>
    </row>
    <row r="3844" spans="1:3" x14ac:dyDescent="0.25">
      <c r="A3844">
        <v>539016</v>
      </c>
      <c r="B3844" t="s">
        <v>12158</v>
      </c>
      <c r="C3844" t="s">
        <v>12159</v>
      </c>
    </row>
    <row r="3845" spans="1:3" x14ac:dyDescent="0.25">
      <c r="A3845">
        <v>539017</v>
      </c>
      <c r="B3845" t="s">
        <v>12161</v>
      </c>
      <c r="C3845" t="s">
        <v>12162</v>
      </c>
    </row>
    <row r="3846" spans="1:3" x14ac:dyDescent="0.25">
      <c r="A3846">
        <v>539018</v>
      </c>
      <c r="B3846" t="s">
        <v>12164</v>
      </c>
      <c r="C3846" t="s">
        <v>12165</v>
      </c>
    </row>
    <row r="3847" spans="1:3" x14ac:dyDescent="0.25">
      <c r="A3847">
        <v>539026</v>
      </c>
      <c r="B3847" t="s">
        <v>12167</v>
      </c>
      <c r="C3847" t="s">
        <v>12168</v>
      </c>
    </row>
    <row r="3848" spans="1:3" x14ac:dyDescent="0.25">
      <c r="A3848">
        <v>539031</v>
      </c>
      <c r="B3848" t="s">
        <v>12170</v>
      </c>
      <c r="C3848" t="s">
        <v>12171</v>
      </c>
    </row>
    <row r="3849" spans="1:3" x14ac:dyDescent="0.25">
      <c r="A3849">
        <v>539032</v>
      </c>
      <c r="B3849" t="s">
        <v>12173</v>
      </c>
      <c r="C3849" t="s">
        <v>12174</v>
      </c>
    </row>
    <row r="3850" spans="1:3" x14ac:dyDescent="0.25">
      <c r="A3850">
        <v>539040</v>
      </c>
      <c r="B3850" t="s">
        <v>12176</v>
      </c>
      <c r="C3850" t="s">
        <v>12177</v>
      </c>
    </row>
    <row r="3851" spans="1:3" x14ac:dyDescent="0.25">
      <c r="A3851">
        <v>539041</v>
      </c>
      <c r="B3851" t="s">
        <v>12179</v>
      </c>
      <c r="C3851" t="s">
        <v>12180</v>
      </c>
    </row>
    <row r="3852" spans="1:3" x14ac:dyDescent="0.25">
      <c r="A3852">
        <v>539042</v>
      </c>
      <c r="B3852" t="s">
        <v>12182</v>
      </c>
      <c r="C3852" t="s">
        <v>12183</v>
      </c>
    </row>
    <row r="3853" spans="1:3" x14ac:dyDescent="0.25">
      <c r="A3853">
        <v>539043</v>
      </c>
      <c r="B3853" t="s">
        <v>12185</v>
      </c>
      <c r="C3853" t="s">
        <v>12186</v>
      </c>
    </row>
    <row r="3854" spans="1:3" x14ac:dyDescent="0.25">
      <c r="A3854">
        <v>539044</v>
      </c>
      <c r="B3854" t="s">
        <v>12187</v>
      </c>
      <c r="C3854" t="s">
        <v>12188</v>
      </c>
    </row>
    <row r="3855" spans="1:3" x14ac:dyDescent="0.25">
      <c r="A3855">
        <v>539045</v>
      </c>
      <c r="B3855" t="s">
        <v>12189</v>
      </c>
      <c r="C3855" t="s">
        <v>12190</v>
      </c>
    </row>
    <row r="3856" spans="1:3" x14ac:dyDescent="0.25">
      <c r="A3856">
        <v>539046</v>
      </c>
      <c r="B3856" t="s">
        <v>12191</v>
      </c>
      <c r="C3856" t="s">
        <v>12192</v>
      </c>
    </row>
    <row r="3857" spans="1:3" x14ac:dyDescent="0.25">
      <c r="A3857">
        <v>539052</v>
      </c>
      <c r="B3857" t="s">
        <v>12193</v>
      </c>
      <c r="C3857" t="s">
        <v>12194</v>
      </c>
    </row>
    <row r="3858" spans="1:3" x14ac:dyDescent="0.25">
      <c r="A3858">
        <v>539053</v>
      </c>
      <c r="B3858" t="s">
        <v>12196</v>
      </c>
      <c r="C3858" t="s">
        <v>12197</v>
      </c>
    </row>
    <row r="3859" spans="1:3" x14ac:dyDescent="0.25">
      <c r="A3859">
        <v>539054</v>
      </c>
      <c r="B3859" t="s">
        <v>12199</v>
      </c>
      <c r="C3859" t="s">
        <v>12200</v>
      </c>
    </row>
    <row r="3860" spans="1:3" x14ac:dyDescent="0.25">
      <c r="A3860">
        <v>539055</v>
      </c>
      <c r="B3860" t="s">
        <v>12202</v>
      </c>
      <c r="C3860" t="s">
        <v>12203</v>
      </c>
    </row>
    <row r="3861" spans="1:3" x14ac:dyDescent="0.25">
      <c r="A3861">
        <v>539056</v>
      </c>
      <c r="B3861" t="s">
        <v>54</v>
      </c>
      <c r="C3861" t="s">
        <v>12205</v>
      </c>
    </row>
    <row r="3862" spans="1:3" x14ac:dyDescent="0.25">
      <c r="A3862">
        <v>539063</v>
      </c>
      <c r="B3862" t="s">
        <v>12206</v>
      </c>
      <c r="C3862" t="s">
        <v>12207</v>
      </c>
    </row>
    <row r="3863" spans="1:3" x14ac:dyDescent="0.25">
      <c r="A3863">
        <v>539065</v>
      </c>
      <c r="B3863" t="s">
        <v>12209</v>
      </c>
      <c r="C3863" t="s">
        <v>12210</v>
      </c>
    </row>
    <row r="3864" spans="1:3" x14ac:dyDescent="0.25">
      <c r="A3864">
        <v>539067</v>
      </c>
      <c r="B3864" t="s">
        <v>12212</v>
      </c>
      <c r="C3864" t="s">
        <v>12213</v>
      </c>
    </row>
    <row r="3865" spans="1:3" x14ac:dyDescent="0.25">
      <c r="A3865">
        <v>539070</v>
      </c>
      <c r="B3865" t="s">
        <v>12215</v>
      </c>
      <c r="C3865" t="s">
        <v>12216</v>
      </c>
    </row>
    <row r="3866" spans="1:3" x14ac:dyDescent="0.25">
      <c r="A3866">
        <v>539083</v>
      </c>
      <c r="B3866" t="s">
        <v>1337</v>
      </c>
      <c r="C3866" t="s">
        <v>12218</v>
      </c>
    </row>
    <row r="3867" spans="1:3" x14ac:dyDescent="0.25">
      <c r="A3867">
        <v>539084</v>
      </c>
      <c r="B3867" t="s">
        <v>12219</v>
      </c>
      <c r="C3867" t="s">
        <v>12220</v>
      </c>
    </row>
    <row r="3868" spans="1:3" x14ac:dyDescent="0.25">
      <c r="A3868">
        <v>539085</v>
      </c>
      <c r="B3868" t="s">
        <v>12222</v>
      </c>
      <c r="C3868" t="s">
        <v>12223</v>
      </c>
    </row>
    <row r="3869" spans="1:3" x14ac:dyDescent="0.25">
      <c r="A3869">
        <v>539090</v>
      </c>
      <c r="B3869" t="s">
        <v>12225</v>
      </c>
      <c r="C3869" t="s">
        <v>12226</v>
      </c>
    </row>
    <row r="3870" spans="1:3" x14ac:dyDescent="0.25">
      <c r="A3870">
        <v>539091</v>
      </c>
      <c r="B3870" t="s">
        <v>12228</v>
      </c>
      <c r="C3870" t="s">
        <v>12229</v>
      </c>
    </row>
    <row r="3871" spans="1:3" x14ac:dyDescent="0.25">
      <c r="A3871">
        <v>539092</v>
      </c>
      <c r="B3871" t="s">
        <v>12231</v>
      </c>
      <c r="C3871" t="s">
        <v>12232</v>
      </c>
    </row>
    <row r="3872" spans="1:3" x14ac:dyDescent="0.25">
      <c r="A3872">
        <v>539093</v>
      </c>
      <c r="B3872" t="s">
        <v>12234</v>
      </c>
      <c r="C3872" t="s">
        <v>12235</v>
      </c>
    </row>
    <row r="3873" spans="1:3" x14ac:dyDescent="0.25">
      <c r="A3873">
        <v>539094</v>
      </c>
      <c r="B3873" t="s">
        <v>12237</v>
      </c>
      <c r="C3873" t="s">
        <v>12238</v>
      </c>
    </row>
    <row r="3874" spans="1:3" x14ac:dyDescent="0.25">
      <c r="A3874">
        <v>539095</v>
      </c>
      <c r="B3874" t="s">
        <v>12240</v>
      </c>
      <c r="C3874" t="s">
        <v>12241</v>
      </c>
    </row>
    <row r="3875" spans="1:3" x14ac:dyDescent="0.25">
      <c r="A3875">
        <v>539096</v>
      </c>
      <c r="B3875" t="s">
        <v>12243</v>
      </c>
      <c r="C3875" t="s">
        <v>12244</v>
      </c>
    </row>
    <row r="3876" spans="1:3" x14ac:dyDescent="0.25">
      <c r="A3876">
        <v>539097</v>
      </c>
      <c r="B3876" t="s">
        <v>12246</v>
      </c>
      <c r="C3876" t="s">
        <v>12247</v>
      </c>
    </row>
    <row r="3877" spans="1:3" x14ac:dyDescent="0.25">
      <c r="A3877">
        <v>539098</v>
      </c>
      <c r="B3877" t="s">
        <v>12249</v>
      </c>
      <c r="C3877" t="s">
        <v>12250</v>
      </c>
    </row>
    <row r="3878" spans="1:3" x14ac:dyDescent="0.25">
      <c r="A3878">
        <v>539099</v>
      </c>
      <c r="B3878" t="s">
        <v>12252</v>
      </c>
      <c r="C3878" t="s">
        <v>12253</v>
      </c>
    </row>
    <row r="3879" spans="1:3" x14ac:dyDescent="0.25">
      <c r="A3879">
        <v>539100</v>
      </c>
      <c r="B3879" t="s">
        <v>12255</v>
      </c>
      <c r="C3879" t="s">
        <v>12256</v>
      </c>
    </row>
    <row r="3880" spans="1:3" x14ac:dyDescent="0.25">
      <c r="A3880">
        <v>539101</v>
      </c>
      <c r="B3880" t="s">
        <v>12258</v>
      </c>
      <c r="C3880" t="s">
        <v>12259</v>
      </c>
    </row>
    <row r="3881" spans="1:3" x14ac:dyDescent="0.25">
      <c r="A3881">
        <v>539110</v>
      </c>
      <c r="B3881" t="s">
        <v>12261</v>
      </c>
      <c r="C3881" t="s">
        <v>12262</v>
      </c>
    </row>
    <row r="3882" spans="1:3" x14ac:dyDescent="0.25">
      <c r="A3882">
        <v>539111</v>
      </c>
      <c r="B3882" t="s">
        <v>12264</v>
      </c>
      <c r="C3882" t="s">
        <v>12265</v>
      </c>
    </row>
    <row r="3883" spans="1:3" x14ac:dyDescent="0.25">
      <c r="A3883">
        <v>539112</v>
      </c>
      <c r="B3883" t="s">
        <v>12267</v>
      </c>
      <c r="C3883" t="s">
        <v>12268</v>
      </c>
    </row>
    <row r="3884" spans="1:3" x14ac:dyDescent="0.25">
      <c r="A3884">
        <v>539113</v>
      </c>
      <c r="B3884" t="s">
        <v>12270</v>
      </c>
      <c r="C3884" t="s">
        <v>12271</v>
      </c>
    </row>
    <row r="3885" spans="1:3" x14ac:dyDescent="0.25">
      <c r="A3885">
        <v>539114</v>
      </c>
      <c r="B3885" t="s">
        <v>12273</v>
      </c>
      <c r="C3885" t="s">
        <v>12274</v>
      </c>
    </row>
    <row r="3886" spans="1:3" x14ac:dyDescent="0.25">
      <c r="A3886">
        <v>539115</v>
      </c>
      <c r="B3886" t="s">
        <v>12276</v>
      </c>
      <c r="C3886" t="s">
        <v>12277</v>
      </c>
    </row>
    <row r="3887" spans="1:3" x14ac:dyDescent="0.25">
      <c r="A3887">
        <v>539116</v>
      </c>
      <c r="B3887" t="s">
        <v>12279</v>
      </c>
      <c r="C3887" t="s">
        <v>12280</v>
      </c>
    </row>
    <row r="3888" spans="1:3" x14ac:dyDescent="0.25">
      <c r="A3888">
        <v>539117</v>
      </c>
      <c r="B3888" t="s">
        <v>12282</v>
      </c>
      <c r="C3888" t="s">
        <v>12283</v>
      </c>
    </row>
    <row r="3889" spans="1:3" x14ac:dyDescent="0.25">
      <c r="A3889">
        <v>539118</v>
      </c>
      <c r="B3889" t="s">
        <v>3232</v>
      </c>
      <c r="C3889" t="s">
        <v>12285</v>
      </c>
    </row>
    <row r="3890" spans="1:3" x14ac:dyDescent="0.25">
      <c r="A3890">
        <v>539119</v>
      </c>
      <c r="B3890" t="s">
        <v>12286</v>
      </c>
      <c r="C3890" t="s">
        <v>12287</v>
      </c>
    </row>
    <row r="3891" spans="1:3" x14ac:dyDescent="0.25">
      <c r="A3891">
        <v>539120</v>
      </c>
      <c r="B3891" t="s">
        <v>12289</v>
      </c>
      <c r="C3891" t="s">
        <v>12290</v>
      </c>
    </row>
    <row r="3892" spans="1:3" x14ac:dyDescent="0.25">
      <c r="A3892">
        <v>539121</v>
      </c>
      <c r="B3892" t="s">
        <v>12292</v>
      </c>
      <c r="C3892" t="s">
        <v>12293</v>
      </c>
    </row>
    <row r="3893" spans="1:3" x14ac:dyDescent="0.25">
      <c r="A3893">
        <v>539122</v>
      </c>
      <c r="B3893" t="s">
        <v>12295</v>
      </c>
      <c r="C3893" t="s">
        <v>12296</v>
      </c>
    </row>
    <row r="3894" spans="1:3" x14ac:dyDescent="0.25">
      <c r="A3894">
        <v>539123</v>
      </c>
      <c r="B3894" t="s">
        <v>12298</v>
      </c>
      <c r="C3894" t="s">
        <v>12299</v>
      </c>
    </row>
    <row r="3895" spans="1:3" x14ac:dyDescent="0.25">
      <c r="A3895">
        <v>539124</v>
      </c>
      <c r="B3895" t="s">
        <v>12301</v>
      </c>
      <c r="C3895" t="s">
        <v>12302</v>
      </c>
    </row>
    <row r="3896" spans="1:3" x14ac:dyDescent="0.25">
      <c r="A3896">
        <v>539125</v>
      </c>
      <c r="B3896" t="s">
        <v>12304</v>
      </c>
      <c r="C3896" t="s">
        <v>12305</v>
      </c>
    </row>
    <row r="3897" spans="1:3" x14ac:dyDescent="0.25">
      <c r="A3897">
        <v>539126</v>
      </c>
      <c r="B3897" t="s">
        <v>1839</v>
      </c>
      <c r="C3897" t="s">
        <v>12307</v>
      </c>
    </row>
    <row r="3898" spans="1:3" x14ac:dyDescent="0.25">
      <c r="A3898">
        <v>539131</v>
      </c>
      <c r="B3898" t="s">
        <v>12308</v>
      </c>
      <c r="C3898" t="s">
        <v>12309</v>
      </c>
    </row>
    <row r="3899" spans="1:3" x14ac:dyDescent="0.25">
      <c r="A3899">
        <v>539132</v>
      </c>
      <c r="B3899" t="s">
        <v>12311</v>
      </c>
      <c r="C3899" t="s">
        <v>12312</v>
      </c>
    </row>
    <row r="3900" spans="1:3" x14ac:dyDescent="0.25">
      <c r="A3900">
        <v>539133</v>
      </c>
      <c r="B3900" t="s">
        <v>12314</v>
      </c>
      <c r="C3900" t="s">
        <v>12315</v>
      </c>
    </row>
    <row r="3901" spans="1:3" x14ac:dyDescent="0.25">
      <c r="A3901">
        <v>539134</v>
      </c>
      <c r="B3901" t="s">
        <v>12317</v>
      </c>
      <c r="C3901" t="s">
        <v>12318</v>
      </c>
    </row>
    <row r="3902" spans="1:3" x14ac:dyDescent="0.25">
      <c r="A3902">
        <v>539135</v>
      </c>
      <c r="B3902" t="s">
        <v>12320</v>
      </c>
      <c r="C3902" t="s">
        <v>12321</v>
      </c>
    </row>
    <row r="3903" spans="1:3" x14ac:dyDescent="0.25">
      <c r="A3903">
        <v>539136</v>
      </c>
      <c r="B3903" t="s">
        <v>12323</v>
      </c>
      <c r="C3903" t="s">
        <v>12324</v>
      </c>
    </row>
    <row r="3904" spans="1:3" x14ac:dyDescent="0.25">
      <c r="A3904">
        <v>539137</v>
      </c>
      <c r="B3904" t="s">
        <v>12326</v>
      </c>
      <c r="C3904" t="s">
        <v>12327</v>
      </c>
    </row>
    <row r="3905" spans="1:3" x14ac:dyDescent="0.25">
      <c r="A3905">
        <v>539138</v>
      </c>
      <c r="B3905" t="s">
        <v>12329</v>
      </c>
      <c r="C3905" t="s">
        <v>12330</v>
      </c>
    </row>
    <row r="3906" spans="1:3" x14ac:dyDescent="0.25">
      <c r="A3906">
        <v>539139</v>
      </c>
      <c r="B3906" t="s">
        <v>12332</v>
      </c>
      <c r="C3906" t="s">
        <v>12333</v>
      </c>
    </row>
    <row r="3907" spans="1:3" x14ac:dyDescent="0.25">
      <c r="A3907">
        <v>539140</v>
      </c>
      <c r="B3907" t="s">
        <v>12335</v>
      </c>
      <c r="C3907" t="s">
        <v>12336</v>
      </c>
    </row>
    <row r="3908" spans="1:3" x14ac:dyDescent="0.25">
      <c r="A3908">
        <v>539141</v>
      </c>
      <c r="B3908" t="s">
        <v>3095</v>
      </c>
      <c r="C3908" t="s">
        <v>12338</v>
      </c>
    </row>
    <row r="3909" spans="1:3" x14ac:dyDescent="0.25">
      <c r="A3909">
        <v>539142</v>
      </c>
      <c r="B3909" t="s">
        <v>2044</v>
      </c>
      <c r="C3909" t="s">
        <v>12339</v>
      </c>
    </row>
    <row r="3910" spans="1:3" x14ac:dyDescent="0.25">
      <c r="A3910">
        <v>539143</v>
      </c>
      <c r="B3910" t="s">
        <v>12340</v>
      </c>
      <c r="C3910" t="s">
        <v>12341</v>
      </c>
    </row>
    <row r="3911" spans="1:3" x14ac:dyDescent="0.25">
      <c r="A3911">
        <v>539148</v>
      </c>
      <c r="B3911" t="s">
        <v>12343</v>
      </c>
      <c r="C3911" t="s">
        <v>12344</v>
      </c>
    </row>
    <row r="3912" spans="1:3" x14ac:dyDescent="0.25">
      <c r="A3912">
        <v>539149</v>
      </c>
      <c r="B3912" t="s">
        <v>12346</v>
      </c>
      <c r="C3912" t="s">
        <v>12347</v>
      </c>
    </row>
    <row r="3913" spans="1:3" x14ac:dyDescent="0.25">
      <c r="A3913">
        <v>539150</v>
      </c>
      <c r="B3913" t="s">
        <v>2267</v>
      </c>
      <c r="C3913" t="s">
        <v>12349</v>
      </c>
    </row>
    <row r="3914" spans="1:3" x14ac:dyDescent="0.25">
      <c r="A3914">
        <v>539151</v>
      </c>
      <c r="B3914" t="s">
        <v>12350</v>
      </c>
      <c r="C3914" t="s">
        <v>12351</v>
      </c>
    </row>
    <row r="3915" spans="1:3" x14ac:dyDescent="0.25">
      <c r="A3915">
        <v>539167</v>
      </c>
      <c r="B3915" t="s">
        <v>12353</v>
      </c>
      <c r="C3915" t="s">
        <v>12354</v>
      </c>
    </row>
    <row r="3916" spans="1:3" x14ac:dyDescent="0.25">
      <c r="A3916">
        <v>539168</v>
      </c>
      <c r="B3916" t="s">
        <v>12356</v>
      </c>
      <c r="C3916" t="s">
        <v>12357</v>
      </c>
    </row>
    <row r="3917" spans="1:3" x14ac:dyDescent="0.25">
      <c r="A3917">
        <v>539169</v>
      </c>
      <c r="B3917" t="s">
        <v>12359</v>
      </c>
      <c r="C3917" t="s">
        <v>12360</v>
      </c>
    </row>
    <row r="3918" spans="1:3" x14ac:dyDescent="0.25">
      <c r="A3918">
        <v>539174</v>
      </c>
      <c r="B3918" t="s">
        <v>12362</v>
      </c>
      <c r="C3918" t="s">
        <v>12363</v>
      </c>
    </row>
    <row r="3919" spans="1:3" x14ac:dyDescent="0.25">
      <c r="A3919">
        <v>539175</v>
      </c>
      <c r="B3919" t="s">
        <v>12365</v>
      </c>
      <c r="C3919" t="s">
        <v>12366</v>
      </c>
    </row>
    <row r="3920" spans="1:3" x14ac:dyDescent="0.25">
      <c r="A3920">
        <v>539176</v>
      </c>
      <c r="B3920" t="s">
        <v>12368</v>
      </c>
      <c r="C3920" t="s">
        <v>12369</v>
      </c>
    </row>
    <row r="3921" spans="1:3" x14ac:dyDescent="0.25">
      <c r="A3921">
        <v>539177</v>
      </c>
      <c r="B3921" t="s">
        <v>12371</v>
      </c>
      <c r="C3921" t="s">
        <v>12372</v>
      </c>
    </row>
    <row r="3922" spans="1:3" x14ac:dyDescent="0.25">
      <c r="A3922">
        <v>539179</v>
      </c>
      <c r="B3922" t="s">
        <v>12374</v>
      </c>
      <c r="C3922" t="s">
        <v>12375</v>
      </c>
    </row>
    <row r="3923" spans="1:3" x14ac:dyDescent="0.25">
      <c r="A3923">
        <v>539180</v>
      </c>
      <c r="B3923" t="s">
        <v>12377</v>
      </c>
      <c r="C3923" t="s">
        <v>12378</v>
      </c>
    </row>
    <row r="3924" spans="1:3" x14ac:dyDescent="0.25">
      <c r="A3924">
        <v>539189</v>
      </c>
      <c r="B3924" t="s">
        <v>12380</v>
      </c>
      <c r="C3924" t="s">
        <v>12381</v>
      </c>
    </row>
    <row r="3925" spans="1:3" x14ac:dyDescent="0.25">
      <c r="A3925">
        <v>539190</v>
      </c>
      <c r="B3925" t="s">
        <v>12383</v>
      </c>
      <c r="C3925" t="s">
        <v>12384</v>
      </c>
    </row>
    <row r="3926" spans="1:3" x14ac:dyDescent="0.25">
      <c r="A3926">
        <v>539195</v>
      </c>
      <c r="B3926" t="s">
        <v>12386</v>
      </c>
      <c r="C3926" t="s">
        <v>12387</v>
      </c>
    </row>
    <row r="3927" spans="1:3" x14ac:dyDescent="0.25">
      <c r="A3927">
        <v>539196</v>
      </c>
      <c r="B3927" t="s">
        <v>12389</v>
      </c>
      <c r="C3927" t="s">
        <v>12390</v>
      </c>
    </row>
    <row r="3928" spans="1:3" x14ac:dyDescent="0.25">
      <c r="A3928">
        <v>539197</v>
      </c>
      <c r="B3928" t="s">
        <v>12392</v>
      </c>
      <c r="C3928" t="s">
        <v>12393</v>
      </c>
    </row>
    <row r="3929" spans="1:3" x14ac:dyDescent="0.25">
      <c r="A3929">
        <v>539198</v>
      </c>
      <c r="B3929" t="s">
        <v>12395</v>
      </c>
      <c r="C3929" t="s">
        <v>12396</v>
      </c>
    </row>
    <row r="3930" spans="1:3" x14ac:dyDescent="0.25">
      <c r="A3930">
        <v>539199</v>
      </c>
      <c r="B3930" t="s">
        <v>12398</v>
      </c>
      <c r="C3930" t="s">
        <v>12399</v>
      </c>
    </row>
    <row r="3931" spans="1:3" x14ac:dyDescent="0.25">
      <c r="A3931">
        <v>539200</v>
      </c>
      <c r="B3931" t="s">
        <v>12401</v>
      </c>
      <c r="C3931" t="s">
        <v>12402</v>
      </c>
    </row>
    <row r="3932" spans="1:3" x14ac:dyDescent="0.25">
      <c r="A3932">
        <v>539201</v>
      </c>
      <c r="B3932" t="s">
        <v>12404</v>
      </c>
      <c r="C3932" t="s">
        <v>12405</v>
      </c>
    </row>
    <row r="3933" spans="1:3" x14ac:dyDescent="0.25">
      <c r="A3933">
        <v>539202</v>
      </c>
      <c r="B3933" t="s">
        <v>12407</v>
      </c>
      <c r="C3933" t="s">
        <v>12408</v>
      </c>
    </row>
    <row r="3934" spans="1:3" x14ac:dyDescent="0.25">
      <c r="A3934">
        <v>539203</v>
      </c>
      <c r="B3934" t="s">
        <v>12410</v>
      </c>
      <c r="C3934" t="s">
        <v>12411</v>
      </c>
    </row>
    <row r="3935" spans="1:3" x14ac:dyDescent="0.25">
      <c r="A3935">
        <v>539204</v>
      </c>
      <c r="B3935" t="s">
        <v>12413</v>
      </c>
      <c r="C3935" t="s">
        <v>12414</v>
      </c>
    </row>
    <row r="3936" spans="1:3" x14ac:dyDescent="0.25">
      <c r="A3936">
        <v>539205</v>
      </c>
      <c r="B3936" t="s">
        <v>12416</v>
      </c>
      <c r="C3936" t="s">
        <v>12417</v>
      </c>
    </row>
    <row r="3937" spans="1:3" x14ac:dyDescent="0.25">
      <c r="A3937">
        <v>539206</v>
      </c>
      <c r="B3937" t="s">
        <v>12419</v>
      </c>
      <c r="C3937" t="s">
        <v>12420</v>
      </c>
    </row>
    <row r="3938" spans="1:3" x14ac:dyDescent="0.25">
      <c r="A3938">
        <v>539207</v>
      </c>
      <c r="B3938" t="s">
        <v>1795</v>
      </c>
      <c r="C3938" t="s">
        <v>12422</v>
      </c>
    </row>
    <row r="3939" spans="1:3" x14ac:dyDescent="0.25">
      <c r="A3939">
        <v>539216</v>
      </c>
      <c r="B3939" t="s">
        <v>12423</v>
      </c>
      <c r="C3939" t="s">
        <v>12424</v>
      </c>
    </row>
    <row r="3940" spans="1:3" x14ac:dyDescent="0.25">
      <c r="A3940">
        <v>539217</v>
      </c>
      <c r="B3940" t="s">
        <v>12426</v>
      </c>
      <c r="C3940" t="s">
        <v>12427</v>
      </c>
    </row>
    <row r="3941" spans="1:3" x14ac:dyDescent="0.25">
      <c r="A3941">
        <v>539218</v>
      </c>
      <c r="B3941" t="s">
        <v>12429</v>
      </c>
      <c r="C3941" t="s">
        <v>12430</v>
      </c>
    </row>
    <row r="3942" spans="1:3" x14ac:dyDescent="0.25">
      <c r="A3942">
        <v>539219</v>
      </c>
      <c r="B3942" t="s">
        <v>12432</v>
      </c>
      <c r="C3942" t="s">
        <v>12433</v>
      </c>
    </row>
    <row r="3943" spans="1:3" x14ac:dyDescent="0.25">
      <c r="A3943">
        <v>539220</v>
      </c>
      <c r="B3943" t="s">
        <v>12435</v>
      </c>
      <c r="C3943" t="s">
        <v>12436</v>
      </c>
    </row>
    <row r="3944" spans="1:3" x14ac:dyDescent="0.25">
      <c r="A3944">
        <v>539221</v>
      </c>
      <c r="B3944" t="s">
        <v>12438</v>
      </c>
      <c r="C3944" t="s">
        <v>12439</v>
      </c>
    </row>
    <row r="3945" spans="1:3" x14ac:dyDescent="0.25">
      <c r="A3945">
        <v>539222</v>
      </c>
      <c r="B3945" t="s">
        <v>12441</v>
      </c>
      <c r="C3945" t="s">
        <v>12442</v>
      </c>
    </row>
    <row r="3946" spans="1:3" x14ac:dyDescent="0.25">
      <c r="A3946">
        <v>539223</v>
      </c>
      <c r="B3946" t="s">
        <v>12444</v>
      </c>
      <c r="C3946" t="s">
        <v>12445</v>
      </c>
    </row>
    <row r="3947" spans="1:3" x14ac:dyDescent="0.25">
      <c r="A3947">
        <v>539224</v>
      </c>
      <c r="B3947" t="s">
        <v>12447</v>
      </c>
      <c r="C3947" t="s">
        <v>12448</v>
      </c>
    </row>
    <row r="3948" spans="1:3" x14ac:dyDescent="0.25">
      <c r="A3948">
        <v>539225</v>
      </c>
      <c r="B3948" t="s">
        <v>12450</v>
      </c>
      <c r="C3948" t="s">
        <v>12451</v>
      </c>
    </row>
    <row r="3949" spans="1:3" x14ac:dyDescent="0.25">
      <c r="A3949">
        <v>539226</v>
      </c>
      <c r="B3949" t="s">
        <v>12453</v>
      </c>
      <c r="C3949" t="s">
        <v>12454</v>
      </c>
    </row>
    <row r="3950" spans="1:3" x14ac:dyDescent="0.25">
      <c r="A3950">
        <v>539227</v>
      </c>
      <c r="B3950" t="s">
        <v>12456</v>
      </c>
      <c r="C3950" t="s">
        <v>12457</v>
      </c>
    </row>
    <row r="3951" spans="1:3" x14ac:dyDescent="0.25">
      <c r="A3951">
        <v>539228</v>
      </c>
      <c r="B3951" t="s">
        <v>12459</v>
      </c>
      <c r="C3951" t="s">
        <v>12460</v>
      </c>
    </row>
    <row r="3952" spans="1:3" x14ac:dyDescent="0.25">
      <c r="A3952">
        <v>539229</v>
      </c>
      <c r="B3952" t="s">
        <v>12462</v>
      </c>
      <c r="C3952" t="s">
        <v>12463</v>
      </c>
    </row>
    <row r="3953" spans="1:3" x14ac:dyDescent="0.25">
      <c r="A3953">
        <v>539230</v>
      </c>
      <c r="B3953" t="s">
        <v>12465</v>
      </c>
      <c r="C3953" t="s">
        <v>12466</v>
      </c>
    </row>
    <row r="3954" spans="1:3" x14ac:dyDescent="0.25">
      <c r="A3954">
        <v>539235</v>
      </c>
      <c r="B3954" t="s">
        <v>12468</v>
      </c>
      <c r="C3954" t="s">
        <v>12469</v>
      </c>
    </row>
    <row r="3955" spans="1:3" x14ac:dyDescent="0.25">
      <c r="A3955">
        <v>539246</v>
      </c>
      <c r="B3955" t="s">
        <v>12471</v>
      </c>
      <c r="C3955" t="s">
        <v>12472</v>
      </c>
    </row>
    <row r="3956" spans="1:3" x14ac:dyDescent="0.25">
      <c r="A3956">
        <v>539251</v>
      </c>
      <c r="B3956" t="s">
        <v>301</v>
      </c>
      <c r="C3956" t="s">
        <v>12474</v>
      </c>
    </row>
    <row r="3957" spans="1:3" x14ac:dyDescent="0.25">
      <c r="A3957">
        <v>539252</v>
      </c>
      <c r="B3957" t="s">
        <v>12475</v>
      </c>
      <c r="C3957" t="s">
        <v>12476</v>
      </c>
    </row>
    <row r="3958" spans="1:3" x14ac:dyDescent="0.25">
      <c r="A3958">
        <v>539253</v>
      </c>
      <c r="B3958" t="s">
        <v>12477</v>
      </c>
      <c r="C3958" t="s">
        <v>12478</v>
      </c>
    </row>
    <row r="3959" spans="1:3" x14ac:dyDescent="0.25">
      <c r="A3959">
        <v>539254</v>
      </c>
      <c r="B3959" t="s">
        <v>44</v>
      </c>
      <c r="C3959" t="s">
        <v>12480</v>
      </c>
    </row>
    <row r="3960" spans="1:3" x14ac:dyDescent="0.25">
      <c r="A3960">
        <v>539255</v>
      </c>
      <c r="B3960" t="s">
        <v>12481</v>
      </c>
      <c r="C3960" t="s">
        <v>12482</v>
      </c>
    </row>
    <row r="3961" spans="1:3" x14ac:dyDescent="0.25">
      <c r="A3961">
        <v>539265</v>
      </c>
      <c r="B3961" t="s">
        <v>12484</v>
      </c>
      <c r="C3961" t="s">
        <v>12485</v>
      </c>
    </row>
    <row r="3962" spans="1:3" x14ac:dyDescent="0.25">
      <c r="A3962">
        <v>539266</v>
      </c>
      <c r="B3962" t="s">
        <v>12487</v>
      </c>
      <c r="C3962" t="s">
        <v>12488</v>
      </c>
    </row>
    <row r="3963" spans="1:3" x14ac:dyDescent="0.25">
      <c r="A3963">
        <v>539267</v>
      </c>
      <c r="B3963" t="s">
        <v>12490</v>
      </c>
      <c r="C3963" t="s">
        <v>12491</v>
      </c>
    </row>
    <row r="3964" spans="1:3" x14ac:dyDescent="0.25">
      <c r="A3964">
        <v>539268</v>
      </c>
      <c r="B3964" t="s">
        <v>2913</v>
      </c>
      <c r="C3964" t="s">
        <v>12493</v>
      </c>
    </row>
    <row r="3965" spans="1:3" x14ac:dyDescent="0.25">
      <c r="A3965">
        <v>539273</v>
      </c>
      <c r="B3965" t="s">
        <v>12494</v>
      </c>
      <c r="C3965" t="s">
        <v>12495</v>
      </c>
    </row>
    <row r="3966" spans="1:3" x14ac:dyDescent="0.25">
      <c r="A3966">
        <v>539274</v>
      </c>
      <c r="B3966" t="s">
        <v>12497</v>
      </c>
      <c r="C3966" t="s">
        <v>12498</v>
      </c>
    </row>
    <row r="3967" spans="1:3" x14ac:dyDescent="0.25">
      <c r="A3967">
        <v>539275</v>
      </c>
      <c r="B3967" t="s">
        <v>12500</v>
      </c>
      <c r="C3967" t="s">
        <v>12501</v>
      </c>
    </row>
    <row r="3968" spans="1:3" x14ac:dyDescent="0.25">
      <c r="A3968">
        <v>539276</v>
      </c>
      <c r="B3968" t="s">
        <v>1539</v>
      </c>
      <c r="C3968" t="s">
        <v>12503</v>
      </c>
    </row>
    <row r="3969" spans="1:3" x14ac:dyDescent="0.25">
      <c r="A3969">
        <v>539277</v>
      </c>
      <c r="B3969" t="s">
        <v>12505</v>
      </c>
      <c r="C3969" t="s">
        <v>12506</v>
      </c>
    </row>
    <row r="3970" spans="1:3" x14ac:dyDescent="0.25">
      <c r="A3970">
        <v>539278</v>
      </c>
      <c r="B3970" t="s">
        <v>12508</v>
      </c>
      <c r="C3970" t="s">
        <v>12509</v>
      </c>
    </row>
    <row r="3971" spans="1:3" x14ac:dyDescent="0.25">
      <c r="A3971">
        <v>539285</v>
      </c>
      <c r="B3971" t="s">
        <v>12511</v>
      </c>
      <c r="C3971" t="s">
        <v>12512</v>
      </c>
    </row>
    <row r="3972" spans="1:3" x14ac:dyDescent="0.25">
      <c r="A3972">
        <v>539286</v>
      </c>
      <c r="B3972" t="s">
        <v>12514</v>
      </c>
      <c r="C3972" t="s">
        <v>12515</v>
      </c>
    </row>
    <row r="3973" spans="1:3" x14ac:dyDescent="0.25">
      <c r="A3973">
        <v>539287</v>
      </c>
      <c r="B3973" t="s">
        <v>12517</v>
      </c>
      <c r="C3973" t="s">
        <v>12518</v>
      </c>
    </row>
    <row r="3974" spans="1:3" x14ac:dyDescent="0.25">
      <c r="A3974">
        <v>539288</v>
      </c>
      <c r="B3974" t="s">
        <v>12519</v>
      </c>
      <c r="C3974" t="s">
        <v>12520</v>
      </c>
    </row>
    <row r="3975" spans="1:3" x14ac:dyDescent="0.25">
      <c r="A3975">
        <v>539289</v>
      </c>
      <c r="B3975" t="s">
        <v>12522</v>
      </c>
      <c r="C3975" t="s">
        <v>12523</v>
      </c>
    </row>
    <row r="3976" spans="1:3" x14ac:dyDescent="0.25">
      <c r="A3976">
        <v>539290</v>
      </c>
      <c r="B3976" t="s">
        <v>395</v>
      </c>
      <c r="C3976" t="s">
        <v>12524</v>
      </c>
    </row>
    <row r="3977" spans="1:3" x14ac:dyDescent="0.25">
      <c r="A3977">
        <v>539291</v>
      </c>
      <c r="B3977" t="s">
        <v>12525</v>
      </c>
      <c r="C3977" t="s">
        <v>12526</v>
      </c>
    </row>
    <row r="3978" spans="1:3" x14ac:dyDescent="0.25">
      <c r="A3978">
        <v>539300</v>
      </c>
      <c r="B3978" t="s">
        <v>12528</v>
      </c>
      <c r="C3978" t="s">
        <v>12529</v>
      </c>
    </row>
    <row r="3979" spans="1:3" x14ac:dyDescent="0.25">
      <c r="A3979">
        <v>539301</v>
      </c>
      <c r="B3979" t="s">
        <v>205</v>
      </c>
      <c r="C3979" t="s">
        <v>12531</v>
      </c>
    </row>
    <row r="3980" spans="1:3" x14ac:dyDescent="0.25">
      <c r="A3980">
        <v>539302</v>
      </c>
      <c r="B3980" t="s">
        <v>2285</v>
      </c>
      <c r="C3980" t="s">
        <v>12532</v>
      </c>
    </row>
    <row r="3981" spans="1:3" x14ac:dyDescent="0.25">
      <c r="A3981">
        <v>539303</v>
      </c>
      <c r="B3981" t="s">
        <v>12533</v>
      </c>
      <c r="C3981" t="s">
        <v>12534</v>
      </c>
    </row>
    <row r="3982" spans="1:3" x14ac:dyDescent="0.25">
      <c r="A3982">
        <v>539304</v>
      </c>
      <c r="B3982" t="s">
        <v>12536</v>
      </c>
      <c r="C3982" t="s">
        <v>12537</v>
      </c>
    </row>
    <row r="3983" spans="1:3" x14ac:dyDescent="0.25">
      <c r="A3983">
        <v>539309</v>
      </c>
      <c r="B3983" t="s">
        <v>2381</v>
      </c>
      <c r="C3983" t="s">
        <v>12539</v>
      </c>
    </row>
    <row r="3984" spans="1:3" x14ac:dyDescent="0.25">
      <c r="A3984">
        <v>539310</v>
      </c>
      <c r="B3984" t="s">
        <v>12540</v>
      </c>
      <c r="C3984" t="s">
        <v>12541</v>
      </c>
    </row>
    <row r="3985" spans="1:3" x14ac:dyDescent="0.25">
      <c r="A3985">
        <v>539311</v>
      </c>
      <c r="B3985" t="s">
        <v>12543</v>
      </c>
      <c r="C3985" t="s">
        <v>12544</v>
      </c>
    </row>
    <row r="3986" spans="1:3" x14ac:dyDescent="0.25">
      <c r="A3986">
        <v>539312</v>
      </c>
      <c r="B3986" t="s">
        <v>3140</v>
      </c>
      <c r="C3986" t="s">
        <v>12546</v>
      </c>
    </row>
    <row r="3987" spans="1:3" x14ac:dyDescent="0.25">
      <c r="A3987">
        <v>539313</v>
      </c>
      <c r="B3987" t="s">
        <v>3138</v>
      </c>
      <c r="C3987" t="s">
        <v>12547</v>
      </c>
    </row>
    <row r="3988" spans="1:3" x14ac:dyDescent="0.25">
      <c r="A3988">
        <v>539314</v>
      </c>
      <c r="B3988" t="s">
        <v>12548</v>
      </c>
      <c r="C3988" t="s">
        <v>12549</v>
      </c>
    </row>
    <row r="3989" spans="1:3" x14ac:dyDescent="0.25">
      <c r="A3989">
        <v>539319</v>
      </c>
      <c r="B3989" t="s">
        <v>12551</v>
      </c>
      <c r="C3989" t="s">
        <v>12552</v>
      </c>
    </row>
    <row r="3990" spans="1:3" x14ac:dyDescent="0.25">
      <c r="A3990">
        <v>539320</v>
      </c>
      <c r="B3990" t="s">
        <v>12554</v>
      </c>
      <c r="C3990" t="s">
        <v>12555</v>
      </c>
    </row>
    <row r="3991" spans="1:3" x14ac:dyDescent="0.25">
      <c r="A3991">
        <v>539321</v>
      </c>
      <c r="B3991" t="s">
        <v>12557</v>
      </c>
      <c r="C3991" t="s">
        <v>12558</v>
      </c>
    </row>
    <row r="3992" spans="1:3" x14ac:dyDescent="0.25">
      <c r="A3992">
        <v>539322</v>
      </c>
      <c r="B3992" t="s">
        <v>12560</v>
      </c>
      <c r="C3992" t="s">
        <v>12561</v>
      </c>
    </row>
    <row r="3993" spans="1:3" x14ac:dyDescent="0.25">
      <c r="A3993">
        <v>539331</v>
      </c>
      <c r="B3993" t="s">
        <v>3176</v>
      </c>
      <c r="C3993" t="s">
        <v>12563</v>
      </c>
    </row>
    <row r="3994" spans="1:3" x14ac:dyDescent="0.25">
      <c r="A3994">
        <v>539332</v>
      </c>
      <c r="B3994" t="s">
        <v>1980</v>
      </c>
      <c r="C3994" t="s">
        <v>12564</v>
      </c>
    </row>
    <row r="3995" spans="1:3" x14ac:dyDescent="0.25">
      <c r="A3995">
        <v>539333</v>
      </c>
      <c r="B3995" t="s">
        <v>2211</v>
      </c>
      <c r="C3995" t="s">
        <v>12565</v>
      </c>
    </row>
    <row r="3996" spans="1:3" x14ac:dyDescent="0.25">
      <c r="A3996">
        <v>539334</v>
      </c>
      <c r="B3996" t="s">
        <v>2660</v>
      </c>
      <c r="C3996" t="s">
        <v>12566</v>
      </c>
    </row>
    <row r="3997" spans="1:3" x14ac:dyDescent="0.25">
      <c r="A3997">
        <v>539335</v>
      </c>
      <c r="B3997" t="s">
        <v>12567</v>
      </c>
      <c r="C3997" t="s">
        <v>12568</v>
      </c>
    </row>
    <row r="3998" spans="1:3" x14ac:dyDescent="0.25">
      <c r="A3998">
        <v>539336</v>
      </c>
      <c r="B3998" t="s">
        <v>12570</v>
      </c>
      <c r="C3998" t="s">
        <v>12571</v>
      </c>
    </row>
    <row r="3999" spans="1:3" x14ac:dyDescent="0.25">
      <c r="A3999">
        <v>539337</v>
      </c>
      <c r="B3999" t="s">
        <v>12572</v>
      </c>
      <c r="C3999" t="s">
        <v>12573</v>
      </c>
    </row>
    <row r="4000" spans="1:3" x14ac:dyDescent="0.25">
      <c r="A4000">
        <v>539346</v>
      </c>
      <c r="B4000" t="s">
        <v>2522</v>
      </c>
      <c r="C4000" t="s">
        <v>12575</v>
      </c>
    </row>
    <row r="4001" spans="1:3" x14ac:dyDescent="0.25">
      <c r="A4001">
        <v>539347</v>
      </c>
      <c r="B4001" t="s">
        <v>12576</v>
      </c>
      <c r="C4001" t="s">
        <v>12577</v>
      </c>
    </row>
    <row r="4002" spans="1:3" x14ac:dyDescent="0.25">
      <c r="A4002">
        <v>539351</v>
      </c>
      <c r="B4002" t="s">
        <v>2289</v>
      </c>
      <c r="C4002" t="s">
        <v>12578</v>
      </c>
    </row>
    <row r="4003" spans="1:3" x14ac:dyDescent="0.25">
      <c r="A4003">
        <v>539352</v>
      </c>
      <c r="B4003" t="s">
        <v>12579</v>
      </c>
      <c r="C4003" t="s">
        <v>12580</v>
      </c>
    </row>
    <row r="4004" spans="1:3" x14ac:dyDescent="0.25">
      <c r="A4004">
        <v>539353</v>
      </c>
      <c r="B4004" t="s">
        <v>12582</v>
      </c>
      <c r="C4004" t="s">
        <v>12583</v>
      </c>
    </row>
    <row r="4005" spans="1:3" x14ac:dyDescent="0.25">
      <c r="A4005">
        <v>539354</v>
      </c>
      <c r="B4005" t="s">
        <v>12585</v>
      </c>
      <c r="C4005" t="s">
        <v>12586</v>
      </c>
    </row>
    <row r="4006" spans="1:3" x14ac:dyDescent="0.25">
      <c r="A4006">
        <v>539359</v>
      </c>
      <c r="B4006" t="s">
        <v>12588</v>
      </c>
      <c r="C4006" t="s">
        <v>12589</v>
      </c>
    </row>
    <row r="4007" spans="1:3" x14ac:dyDescent="0.25">
      <c r="A4007">
        <v>539363</v>
      </c>
      <c r="B4007" t="s">
        <v>12591</v>
      </c>
      <c r="C4007" t="s">
        <v>12592</v>
      </c>
    </row>
    <row r="4008" spans="1:3" x14ac:dyDescent="0.25">
      <c r="A4008">
        <v>539378</v>
      </c>
      <c r="B4008" t="s">
        <v>12594</v>
      </c>
      <c r="C4008" t="s">
        <v>12595</v>
      </c>
    </row>
    <row r="4009" spans="1:3" x14ac:dyDescent="0.25">
      <c r="A4009">
        <v>539383</v>
      </c>
      <c r="B4009" t="s">
        <v>12597</v>
      </c>
      <c r="C4009" t="s">
        <v>12598</v>
      </c>
    </row>
    <row r="4010" spans="1:3" x14ac:dyDescent="0.25">
      <c r="A4010">
        <v>539384</v>
      </c>
      <c r="B4010" t="s">
        <v>12600</v>
      </c>
      <c r="C4010" t="s">
        <v>12601</v>
      </c>
    </row>
    <row r="4011" spans="1:3" x14ac:dyDescent="0.25">
      <c r="A4011">
        <v>539391</v>
      </c>
      <c r="B4011" t="s">
        <v>12603</v>
      </c>
      <c r="C4011" t="s">
        <v>12604</v>
      </c>
    </row>
    <row r="4012" spans="1:3" x14ac:dyDescent="0.25">
      <c r="A4012">
        <v>539392</v>
      </c>
      <c r="B4012" t="s">
        <v>12606</v>
      </c>
      <c r="C4012" t="s">
        <v>12607</v>
      </c>
    </row>
    <row r="4013" spans="1:3" x14ac:dyDescent="0.25">
      <c r="A4013">
        <v>539393</v>
      </c>
      <c r="B4013" t="s">
        <v>12609</v>
      </c>
      <c r="C4013" t="s">
        <v>12610</v>
      </c>
    </row>
    <row r="4014" spans="1:3" x14ac:dyDescent="0.25">
      <c r="A4014">
        <v>539394</v>
      </c>
      <c r="B4014" t="s">
        <v>12612</v>
      </c>
      <c r="C4014" t="s">
        <v>12613</v>
      </c>
    </row>
    <row r="4015" spans="1:3" x14ac:dyDescent="0.25">
      <c r="A4015">
        <v>539395</v>
      </c>
      <c r="B4015" t="s">
        <v>12615</v>
      </c>
      <c r="C4015" t="s">
        <v>12616</v>
      </c>
    </row>
    <row r="4016" spans="1:3" x14ac:dyDescent="0.25">
      <c r="A4016">
        <v>539396</v>
      </c>
      <c r="B4016" t="s">
        <v>12618</v>
      </c>
      <c r="C4016" t="s">
        <v>12619</v>
      </c>
    </row>
    <row r="4017" spans="1:3" x14ac:dyDescent="0.25">
      <c r="A4017">
        <v>539397</v>
      </c>
      <c r="B4017" t="s">
        <v>12621</v>
      </c>
      <c r="C4017" t="s">
        <v>12622</v>
      </c>
    </row>
    <row r="4018" spans="1:3" x14ac:dyDescent="0.25">
      <c r="A4018">
        <v>539398</v>
      </c>
      <c r="B4018" t="s">
        <v>12624</v>
      </c>
      <c r="C4018" t="s">
        <v>12625</v>
      </c>
    </row>
    <row r="4019" spans="1:3" x14ac:dyDescent="0.25">
      <c r="A4019">
        <v>539399</v>
      </c>
      <c r="B4019" t="s">
        <v>12627</v>
      </c>
      <c r="C4019" t="s">
        <v>12628</v>
      </c>
    </row>
    <row r="4020" spans="1:3" x14ac:dyDescent="0.25">
      <c r="A4020">
        <v>539400</v>
      </c>
      <c r="B4020" t="s">
        <v>12630</v>
      </c>
      <c r="C4020" t="s">
        <v>12631</v>
      </c>
    </row>
    <row r="4021" spans="1:3" x14ac:dyDescent="0.25">
      <c r="A4021">
        <v>539401</v>
      </c>
      <c r="B4021" t="s">
        <v>12633</v>
      </c>
      <c r="C4021" t="s">
        <v>12634</v>
      </c>
    </row>
    <row r="4022" spans="1:3" x14ac:dyDescent="0.25">
      <c r="A4022">
        <v>539402</v>
      </c>
      <c r="B4022" t="s">
        <v>12636</v>
      </c>
      <c r="C4022" t="s">
        <v>12637</v>
      </c>
    </row>
    <row r="4023" spans="1:3" x14ac:dyDescent="0.25">
      <c r="A4023">
        <v>539403</v>
      </c>
      <c r="B4023" t="s">
        <v>12639</v>
      </c>
      <c r="C4023" t="s">
        <v>12640</v>
      </c>
    </row>
    <row r="4024" spans="1:3" x14ac:dyDescent="0.25">
      <c r="A4024">
        <v>539404</v>
      </c>
      <c r="B4024" t="s">
        <v>2570</v>
      </c>
      <c r="C4024" t="s">
        <v>12642</v>
      </c>
    </row>
    <row r="4025" spans="1:3" x14ac:dyDescent="0.25">
      <c r="A4025">
        <v>539405</v>
      </c>
      <c r="B4025" t="s">
        <v>12643</v>
      </c>
      <c r="C4025" t="s">
        <v>12644</v>
      </c>
    </row>
    <row r="4026" spans="1:3" x14ac:dyDescent="0.25">
      <c r="A4026">
        <v>539406</v>
      </c>
      <c r="B4026" t="s">
        <v>12646</v>
      </c>
      <c r="C4026" t="s">
        <v>12647</v>
      </c>
    </row>
    <row r="4027" spans="1:3" x14ac:dyDescent="0.25">
      <c r="A4027">
        <v>539407</v>
      </c>
      <c r="B4027" t="s">
        <v>12649</v>
      </c>
      <c r="C4027" t="s">
        <v>12650</v>
      </c>
    </row>
    <row r="4028" spans="1:3" x14ac:dyDescent="0.25">
      <c r="A4028">
        <v>539408</v>
      </c>
      <c r="B4028" t="s">
        <v>12652</v>
      </c>
      <c r="C4028" t="s">
        <v>12653</v>
      </c>
    </row>
    <row r="4029" spans="1:3" x14ac:dyDescent="0.25">
      <c r="A4029">
        <v>539409</v>
      </c>
      <c r="B4029" t="s">
        <v>12655</v>
      </c>
      <c r="C4029" t="s">
        <v>12656</v>
      </c>
    </row>
    <row r="4030" spans="1:3" x14ac:dyDescent="0.25">
      <c r="A4030">
        <v>539410</v>
      </c>
      <c r="B4030" t="s">
        <v>12658</v>
      </c>
      <c r="C4030" t="s">
        <v>12659</v>
      </c>
    </row>
    <row r="4031" spans="1:3" x14ac:dyDescent="0.25">
      <c r="A4031">
        <v>539420</v>
      </c>
      <c r="B4031" t="s">
        <v>12661</v>
      </c>
      <c r="C4031" t="s">
        <v>12662</v>
      </c>
    </row>
    <row r="4032" spans="1:3" x14ac:dyDescent="0.25">
      <c r="A4032">
        <v>539421</v>
      </c>
      <c r="B4032" t="s">
        <v>12664</v>
      </c>
      <c r="C4032" t="s">
        <v>12665</v>
      </c>
    </row>
    <row r="4033" spans="1:3" x14ac:dyDescent="0.25">
      <c r="A4033">
        <v>539422</v>
      </c>
      <c r="B4033" t="s">
        <v>12667</v>
      </c>
      <c r="C4033" t="s">
        <v>12668</v>
      </c>
    </row>
    <row r="4034" spans="1:3" x14ac:dyDescent="0.25">
      <c r="A4034">
        <v>539423</v>
      </c>
      <c r="B4034" t="s">
        <v>12670</v>
      </c>
      <c r="C4034" t="s">
        <v>12671</v>
      </c>
    </row>
    <row r="4035" spans="1:3" x14ac:dyDescent="0.25">
      <c r="A4035">
        <v>539428</v>
      </c>
      <c r="B4035" t="s">
        <v>12673</v>
      </c>
      <c r="C4035" t="s">
        <v>12674</v>
      </c>
    </row>
    <row r="4036" spans="1:3" x14ac:dyDescent="0.25">
      <c r="A4036">
        <v>539433</v>
      </c>
      <c r="B4036" t="s">
        <v>12676</v>
      </c>
      <c r="C4036" t="s">
        <v>12677</v>
      </c>
    </row>
    <row r="4037" spans="1:3" x14ac:dyDescent="0.25">
      <c r="A4037">
        <v>539434</v>
      </c>
      <c r="B4037" t="s">
        <v>12679</v>
      </c>
      <c r="C4037" t="s">
        <v>12680</v>
      </c>
    </row>
    <row r="4038" spans="1:3" x14ac:dyDescent="0.25">
      <c r="A4038">
        <v>539435</v>
      </c>
      <c r="B4038" t="s">
        <v>12682</v>
      </c>
      <c r="C4038" t="s">
        <v>12683</v>
      </c>
    </row>
    <row r="4039" spans="1:3" x14ac:dyDescent="0.25">
      <c r="A4039">
        <v>539436</v>
      </c>
      <c r="B4039" t="s">
        <v>545</v>
      </c>
      <c r="C4039" t="s">
        <v>12685</v>
      </c>
    </row>
    <row r="4040" spans="1:3" x14ac:dyDescent="0.25">
      <c r="A4040">
        <v>539437</v>
      </c>
      <c r="B4040" t="s">
        <v>1223</v>
      </c>
      <c r="C4040" t="s">
        <v>12686</v>
      </c>
    </row>
    <row r="4041" spans="1:3" x14ac:dyDescent="0.25">
      <c r="A4041">
        <v>539446</v>
      </c>
      <c r="B4041" t="s">
        <v>12687</v>
      </c>
      <c r="C4041" t="s">
        <v>12688</v>
      </c>
    </row>
    <row r="4042" spans="1:3" x14ac:dyDescent="0.25">
      <c r="A4042">
        <v>539447</v>
      </c>
      <c r="B4042" t="s">
        <v>343</v>
      </c>
      <c r="C4042" t="s">
        <v>12690</v>
      </c>
    </row>
    <row r="4043" spans="1:3" x14ac:dyDescent="0.25">
      <c r="A4043">
        <v>539448</v>
      </c>
      <c r="B4043" t="s">
        <v>1291</v>
      </c>
      <c r="C4043" t="s">
        <v>12691</v>
      </c>
    </row>
    <row r="4044" spans="1:3" x14ac:dyDescent="0.25">
      <c r="A4044">
        <v>539449</v>
      </c>
      <c r="B4044" t="s">
        <v>12692</v>
      </c>
      <c r="C4044" t="s">
        <v>12693</v>
      </c>
    </row>
    <row r="4045" spans="1:3" x14ac:dyDescent="0.25">
      <c r="A4045">
        <v>539450</v>
      </c>
      <c r="B4045" t="s">
        <v>2654</v>
      </c>
      <c r="C4045" t="s">
        <v>12695</v>
      </c>
    </row>
    <row r="4046" spans="1:3" x14ac:dyDescent="0.25">
      <c r="A4046">
        <v>539455</v>
      </c>
      <c r="B4046" t="s">
        <v>12696</v>
      </c>
      <c r="C4046" t="s">
        <v>12697</v>
      </c>
    </row>
    <row r="4047" spans="1:3" x14ac:dyDescent="0.25">
      <c r="A4047">
        <v>539456</v>
      </c>
      <c r="B4047" t="s">
        <v>12699</v>
      </c>
      <c r="C4047" t="s">
        <v>12700</v>
      </c>
    </row>
    <row r="4048" spans="1:3" x14ac:dyDescent="0.25">
      <c r="A4048">
        <v>539457</v>
      </c>
      <c r="B4048" t="s">
        <v>12702</v>
      </c>
      <c r="C4048" t="s">
        <v>12703</v>
      </c>
    </row>
    <row r="4049" spans="1:3" x14ac:dyDescent="0.25">
      <c r="A4049">
        <v>539458</v>
      </c>
      <c r="B4049" t="s">
        <v>12705</v>
      </c>
      <c r="C4049" t="s">
        <v>12706</v>
      </c>
    </row>
    <row r="4050" spans="1:3" x14ac:dyDescent="0.25">
      <c r="A4050">
        <v>539459</v>
      </c>
      <c r="B4050" t="s">
        <v>12708</v>
      </c>
      <c r="C4050" t="s">
        <v>12709</v>
      </c>
    </row>
    <row r="4051" spans="1:3" x14ac:dyDescent="0.25">
      <c r="A4051">
        <v>539468</v>
      </c>
      <c r="B4051" t="s">
        <v>12711</v>
      </c>
      <c r="C4051" t="s">
        <v>12712</v>
      </c>
    </row>
    <row r="4052" spans="1:3" x14ac:dyDescent="0.25">
      <c r="A4052">
        <v>539469</v>
      </c>
      <c r="B4052" t="s">
        <v>12714</v>
      </c>
      <c r="C4052" t="s">
        <v>12715</v>
      </c>
    </row>
    <row r="4053" spans="1:3" x14ac:dyDescent="0.25">
      <c r="A4053">
        <v>539470</v>
      </c>
      <c r="B4053" t="s">
        <v>12717</v>
      </c>
      <c r="C4053" t="s">
        <v>12718</v>
      </c>
    </row>
    <row r="4054" spans="1:3" x14ac:dyDescent="0.25">
      <c r="A4054">
        <v>539479</v>
      </c>
      <c r="B4054" t="s">
        <v>12720</v>
      </c>
      <c r="C4054" t="s">
        <v>12721</v>
      </c>
    </row>
    <row r="4055" spans="1:3" x14ac:dyDescent="0.25">
      <c r="A4055">
        <v>539480</v>
      </c>
      <c r="B4055" t="s">
        <v>1679</v>
      </c>
      <c r="C4055" t="s">
        <v>12723</v>
      </c>
    </row>
    <row r="4056" spans="1:3" x14ac:dyDescent="0.25">
      <c r="A4056">
        <v>539481</v>
      </c>
      <c r="B4056" t="s">
        <v>12724</v>
      </c>
      <c r="C4056" t="s">
        <v>12725</v>
      </c>
    </row>
    <row r="4057" spans="1:3" x14ac:dyDescent="0.25">
      <c r="A4057">
        <v>539486</v>
      </c>
      <c r="B4057" t="s">
        <v>12727</v>
      </c>
      <c r="C4057" t="s">
        <v>12728</v>
      </c>
    </row>
    <row r="4058" spans="1:3" x14ac:dyDescent="0.25">
      <c r="A4058">
        <v>539487</v>
      </c>
      <c r="B4058" t="s">
        <v>12730</v>
      </c>
      <c r="C4058" t="s">
        <v>12731</v>
      </c>
    </row>
    <row r="4059" spans="1:3" x14ac:dyDescent="0.25">
      <c r="A4059">
        <v>539488</v>
      </c>
      <c r="B4059" t="s">
        <v>12733</v>
      </c>
      <c r="C4059" t="s">
        <v>12734</v>
      </c>
    </row>
    <row r="4060" spans="1:3" x14ac:dyDescent="0.25">
      <c r="A4060">
        <v>539492</v>
      </c>
      <c r="B4060" t="s">
        <v>12736</v>
      </c>
      <c r="C4060" t="s">
        <v>12737</v>
      </c>
    </row>
    <row r="4061" spans="1:3" x14ac:dyDescent="0.25">
      <c r="A4061">
        <v>539493</v>
      </c>
      <c r="B4061" t="s">
        <v>12739</v>
      </c>
      <c r="C4061" t="s">
        <v>12740</v>
      </c>
    </row>
    <row r="4062" spans="1:3" x14ac:dyDescent="0.25">
      <c r="A4062">
        <v>539494</v>
      </c>
      <c r="B4062" t="s">
        <v>12742</v>
      </c>
      <c r="C4062" t="s">
        <v>12743</v>
      </c>
    </row>
    <row r="4063" spans="1:3" x14ac:dyDescent="0.25">
      <c r="A4063">
        <v>539495</v>
      </c>
      <c r="B4063" t="s">
        <v>12745</v>
      </c>
      <c r="C4063" t="s">
        <v>12746</v>
      </c>
    </row>
    <row r="4064" spans="1:3" x14ac:dyDescent="0.25">
      <c r="A4064">
        <v>539506</v>
      </c>
      <c r="B4064" t="s">
        <v>12748</v>
      </c>
      <c r="C4064" t="s">
        <v>12749</v>
      </c>
    </row>
    <row r="4065" spans="1:3" x14ac:dyDescent="0.25">
      <c r="A4065">
        <v>539515</v>
      </c>
      <c r="B4065" t="s">
        <v>12751</v>
      </c>
      <c r="C4065" t="s">
        <v>12752</v>
      </c>
    </row>
    <row r="4066" spans="1:3" x14ac:dyDescent="0.25">
      <c r="A4066">
        <v>539516</v>
      </c>
      <c r="B4066" t="s">
        <v>1102</v>
      </c>
      <c r="C4066" t="s">
        <v>12754</v>
      </c>
    </row>
    <row r="4067" spans="1:3" x14ac:dyDescent="0.25">
      <c r="A4067">
        <v>539517</v>
      </c>
      <c r="B4067" t="s">
        <v>12755</v>
      </c>
      <c r="C4067" t="s">
        <v>12756</v>
      </c>
    </row>
    <row r="4068" spans="1:3" x14ac:dyDescent="0.25">
      <c r="A4068">
        <v>539518</v>
      </c>
      <c r="B4068" t="s">
        <v>12758</v>
      </c>
      <c r="C4068" t="s">
        <v>12759</v>
      </c>
    </row>
    <row r="4069" spans="1:3" x14ac:dyDescent="0.25">
      <c r="A4069">
        <v>539519</v>
      </c>
      <c r="B4069" t="s">
        <v>12761</v>
      </c>
      <c r="C4069" t="s">
        <v>12762</v>
      </c>
    </row>
    <row r="4070" spans="1:3" x14ac:dyDescent="0.25">
      <c r="A4070">
        <v>539520</v>
      </c>
      <c r="B4070" t="s">
        <v>12764</v>
      </c>
      <c r="C4070" t="s">
        <v>12765</v>
      </c>
    </row>
    <row r="4071" spans="1:3" x14ac:dyDescent="0.25">
      <c r="A4071">
        <v>539521</v>
      </c>
      <c r="B4071" t="s">
        <v>12767</v>
      </c>
      <c r="C4071" t="s">
        <v>12768</v>
      </c>
    </row>
    <row r="4072" spans="1:3" x14ac:dyDescent="0.25">
      <c r="A4072">
        <v>539522</v>
      </c>
      <c r="B4072" t="s">
        <v>12770</v>
      </c>
      <c r="C4072" t="s">
        <v>12771</v>
      </c>
    </row>
    <row r="4073" spans="1:3" x14ac:dyDescent="0.25">
      <c r="A4073">
        <v>539523</v>
      </c>
      <c r="B4073" t="s">
        <v>111</v>
      </c>
      <c r="C4073" t="s">
        <v>12774</v>
      </c>
    </row>
    <row r="4074" spans="1:3" x14ac:dyDescent="0.25">
      <c r="A4074">
        <v>539524</v>
      </c>
      <c r="B4074" t="s">
        <v>1657</v>
      </c>
      <c r="C4074" t="s">
        <v>12775</v>
      </c>
    </row>
    <row r="4075" spans="1:3" x14ac:dyDescent="0.25">
      <c r="A4075">
        <v>539525</v>
      </c>
      <c r="B4075" t="s">
        <v>12776</v>
      </c>
      <c r="C4075" t="s">
        <v>12777</v>
      </c>
    </row>
    <row r="4076" spans="1:3" x14ac:dyDescent="0.25">
      <c r="A4076">
        <v>539526</v>
      </c>
      <c r="B4076" t="s">
        <v>12779</v>
      </c>
      <c r="C4076" t="s">
        <v>12780</v>
      </c>
    </row>
    <row r="4077" spans="1:3" x14ac:dyDescent="0.25">
      <c r="A4077">
        <v>539527</v>
      </c>
      <c r="B4077" t="s">
        <v>12782</v>
      </c>
      <c r="C4077" t="s">
        <v>12783</v>
      </c>
    </row>
    <row r="4078" spans="1:3" x14ac:dyDescent="0.25">
      <c r="A4078">
        <v>539528</v>
      </c>
      <c r="B4078" t="s">
        <v>12785</v>
      </c>
      <c r="C4078" t="s">
        <v>12786</v>
      </c>
    </row>
    <row r="4079" spans="1:3" x14ac:dyDescent="0.25">
      <c r="A4079">
        <v>539533</v>
      </c>
      <c r="B4079" t="s">
        <v>12788</v>
      </c>
      <c r="C4079" t="s">
        <v>12789</v>
      </c>
    </row>
    <row r="4080" spans="1:3" x14ac:dyDescent="0.25">
      <c r="A4080">
        <v>539542</v>
      </c>
      <c r="B4080" t="s">
        <v>1717</v>
      </c>
      <c r="C4080" t="s">
        <v>12791</v>
      </c>
    </row>
    <row r="4081" spans="1:3" x14ac:dyDescent="0.25">
      <c r="A4081">
        <v>539543</v>
      </c>
      <c r="B4081" t="s">
        <v>12792</v>
      </c>
      <c r="C4081" t="s">
        <v>12793</v>
      </c>
    </row>
    <row r="4082" spans="1:3" x14ac:dyDescent="0.25">
      <c r="A4082">
        <v>539544</v>
      </c>
      <c r="B4082" t="s">
        <v>12795</v>
      </c>
      <c r="C4082" t="s">
        <v>12796</v>
      </c>
    </row>
    <row r="4083" spans="1:3" x14ac:dyDescent="0.25">
      <c r="A4083">
        <v>539545</v>
      </c>
      <c r="B4083" t="s">
        <v>12798</v>
      </c>
      <c r="C4083" t="s">
        <v>12799</v>
      </c>
    </row>
    <row r="4084" spans="1:3" x14ac:dyDescent="0.25">
      <c r="A4084">
        <v>539546</v>
      </c>
      <c r="B4084" t="s">
        <v>12801</v>
      </c>
      <c r="C4084" t="s">
        <v>12802</v>
      </c>
    </row>
    <row r="4085" spans="1:3" x14ac:dyDescent="0.25">
      <c r="A4085">
        <v>539551</v>
      </c>
      <c r="B4085" t="s">
        <v>659</v>
      </c>
      <c r="C4085" t="s">
        <v>12804</v>
      </c>
    </row>
    <row r="4086" spans="1:3" x14ac:dyDescent="0.25">
      <c r="A4086">
        <v>539552</v>
      </c>
      <c r="B4086" t="s">
        <v>12805</v>
      </c>
      <c r="C4086" t="s">
        <v>12806</v>
      </c>
    </row>
    <row r="4087" spans="1:3" x14ac:dyDescent="0.25">
      <c r="A4087">
        <v>539559</v>
      </c>
      <c r="B4087" t="s">
        <v>12808</v>
      </c>
      <c r="C4087" t="s">
        <v>12809</v>
      </c>
    </row>
    <row r="4088" spans="1:3" x14ac:dyDescent="0.25">
      <c r="A4088">
        <v>539560</v>
      </c>
      <c r="B4088" t="s">
        <v>12811</v>
      </c>
      <c r="C4088" t="s">
        <v>12812</v>
      </c>
    </row>
    <row r="4089" spans="1:3" x14ac:dyDescent="0.25">
      <c r="A4089">
        <v>539561</v>
      </c>
      <c r="B4089" t="s">
        <v>12814</v>
      </c>
      <c r="C4089" t="s">
        <v>12815</v>
      </c>
    </row>
    <row r="4090" spans="1:3" x14ac:dyDescent="0.25">
      <c r="A4090">
        <v>539562</v>
      </c>
      <c r="B4090" t="s">
        <v>12817</v>
      </c>
      <c r="C4090" t="s">
        <v>12818</v>
      </c>
    </row>
    <row r="4091" spans="1:3" x14ac:dyDescent="0.25">
      <c r="A4091">
        <v>539570</v>
      </c>
      <c r="B4091" t="s">
        <v>12820</v>
      </c>
      <c r="C4091" t="s">
        <v>12821</v>
      </c>
    </row>
    <row r="4092" spans="1:3" x14ac:dyDescent="0.25">
      <c r="A4092">
        <v>539574</v>
      </c>
      <c r="B4092" t="s">
        <v>12823</v>
      </c>
      <c r="C4092" t="s">
        <v>12824</v>
      </c>
    </row>
    <row r="4093" spans="1:3" x14ac:dyDescent="0.25">
      <c r="A4093">
        <v>539584</v>
      </c>
      <c r="B4093" t="s">
        <v>12826</v>
      </c>
      <c r="C4093" t="s">
        <v>12827</v>
      </c>
    </row>
    <row r="4094" spans="1:3" x14ac:dyDescent="0.25">
      <c r="A4094">
        <v>539593</v>
      </c>
      <c r="B4094" t="s">
        <v>12829</v>
      </c>
      <c r="C4094" t="s">
        <v>12830</v>
      </c>
    </row>
    <row r="4095" spans="1:3" x14ac:dyDescent="0.25">
      <c r="A4095">
        <v>539594</v>
      </c>
      <c r="B4095" t="s">
        <v>12832</v>
      </c>
      <c r="C4095" t="s">
        <v>12833</v>
      </c>
    </row>
    <row r="4096" spans="1:3" x14ac:dyDescent="0.25">
      <c r="A4096">
        <v>539595</v>
      </c>
      <c r="B4096" t="s">
        <v>12835</v>
      </c>
      <c r="C4096" t="s">
        <v>12836</v>
      </c>
    </row>
    <row r="4097" spans="1:3" x14ac:dyDescent="0.25">
      <c r="A4097">
        <v>539596</v>
      </c>
      <c r="B4097" t="s">
        <v>12838</v>
      </c>
      <c r="C4097" t="s">
        <v>12839</v>
      </c>
    </row>
    <row r="4098" spans="1:3" x14ac:dyDescent="0.25">
      <c r="A4098">
        <v>539597</v>
      </c>
      <c r="B4098" t="s">
        <v>1483</v>
      </c>
      <c r="C4098" t="s">
        <v>12841</v>
      </c>
    </row>
    <row r="4099" spans="1:3" x14ac:dyDescent="0.25">
      <c r="A4099">
        <v>539598</v>
      </c>
      <c r="B4099" t="s">
        <v>12842</v>
      </c>
      <c r="C4099" t="s">
        <v>12843</v>
      </c>
    </row>
    <row r="4100" spans="1:3" x14ac:dyDescent="0.25">
      <c r="A4100">
        <v>539599</v>
      </c>
      <c r="B4100" t="s">
        <v>12845</v>
      </c>
      <c r="C4100" t="s">
        <v>12846</v>
      </c>
    </row>
    <row r="4101" spans="1:3" x14ac:dyDescent="0.25">
      <c r="A4101">
        <v>539600</v>
      </c>
      <c r="B4101" t="s">
        <v>12848</v>
      </c>
      <c r="C4101" t="s">
        <v>12849</v>
      </c>
    </row>
    <row r="4102" spans="1:3" x14ac:dyDescent="0.25">
      <c r="A4102">
        <v>539607</v>
      </c>
      <c r="B4102" t="s">
        <v>12851</v>
      </c>
      <c r="C4102" t="s">
        <v>12852</v>
      </c>
    </row>
    <row r="4103" spans="1:3" x14ac:dyDescent="0.25">
      <c r="A4103">
        <v>539620</v>
      </c>
      <c r="B4103" t="s">
        <v>12854</v>
      </c>
      <c r="C4103" t="s">
        <v>12855</v>
      </c>
    </row>
    <row r="4104" spans="1:3" x14ac:dyDescent="0.25">
      <c r="A4104">
        <v>539621</v>
      </c>
      <c r="B4104" t="s">
        <v>12857</v>
      </c>
      <c r="C4104" t="s">
        <v>12858</v>
      </c>
    </row>
    <row r="4105" spans="1:3" x14ac:dyDescent="0.25">
      <c r="A4105">
        <v>539622</v>
      </c>
      <c r="B4105" t="s">
        <v>12860</v>
      </c>
      <c r="C4105" t="s">
        <v>12861</v>
      </c>
    </row>
    <row r="4106" spans="1:3" x14ac:dyDescent="0.25">
      <c r="A4106">
        <v>539623</v>
      </c>
      <c r="B4106" t="s">
        <v>12863</v>
      </c>
      <c r="C4106" t="s">
        <v>12864</v>
      </c>
    </row>
    <row r="4107" spans="1:3" x14ac:dyDescent="0.25">
      <c r="A4107">
        <v>539624</v>
      </c>
      <c r="B4107" t="s">
        <v>12866</v>
      </c>
      <c r="C4107" t="s">
        <v>12867</v>
      </c>
    </row>
    <row r="4108" spans="1:3" x14ac:dyDescent="0.25">
      <c r="A4108">
        <v>539625</v>
      </c>
      <c r="B4108" t="s">
        <v>12869</v>
      </c>
      <c r="C4108" t="s">
        <v>12870</v>
      </c>
    </row>
    <row r="4109" spans="1:3" x14ac:dyDescent="0.25">
      <c r="A4109">
        <v>539632</v>
      </c>
      <c r="B4109" t="s">
        <v>12872</v>
      </c>
      <c r="C4109" t="s">
        <v>12873</v>
      </c>
    </row>
    <row r="4110" spans="1:3" x14ac:dyDescent="0.25">
      <c r="A4110">
        <v>539636</v>
      </c>
      <c r="B4110" t="s">
        <v>2303</v>
      </c>
      <c r="C4110" t="s">
        <v>12875</v>
      </c>
    </row>
    <row r="4111" spans="1:3" x14ac:dyDescent="0.25">
      <c r="A4111">
        <v>539637</v>
      </c>
      <c r="B4111" t="s">
        <v>12876</v>
      </c>
      <c r="C4111" t="s">
        <v>12877</v>
      </c>
    </row>
    <row r="4112" spans="1:3" x14ac:dyDescent="0.25">
      <c r="A4112">
        <v>539658</v>
      </c>
      <c r="B4112" t="s">
        <v>2973</v>
      </c>
      <c r="C4112" t="s">
        <v>12879</v>
      </c>
    </row>
    <row r="4113" spans="1:3" x14ac:dyDescent="0.25">
      <c r="A4113">
        <v>539659</v>
      </c>
      <c r="B4113" t="s">
        <v>12880</v>
      </c>
      <c r="C4113" t="s">
        <v>12881</v>
      </c>
    </row>
    <row r="4114" spans="1:3" x14ac:dyDescent="0.25">
      <c r="A4114">
        <v>539660</v>
      </c>
      <c r="B4114" t="s">
        <v>12883</v>
      </c>
      <c r="C4114" t="s">
        <v>12884</v>
      </c>
    </row>
    <row r="4115" spans="1:3" x14ac:dyDescent="0.25">
      <c r="A4115">
        <v>539661</v>
      </c>
      <c r="B4115" t="s">
        <v>12886</v>
      </c>
      <c r="C4115" t="s">
        <v>12887</v>
      </c>
    </row>
    <row r="4116" spans="1:3" x14ac:dyDescent="0.25">
      <c r="A4116">
        <v>539662</v>
      </c>
      <c r="B4116" t="s">
        <v>12889</v>
      </c>
      <c r="C4116" t="s">
        <v>12890</v>
      </c>
    </row>
    <row r="4117" spans="1:3" x14ac:dyDescent="0.25">
      <c r="A4117">
        <v>539669</v>
      </c>
      <c r="B4117" t="s">
        <v>12892</v>
      </c>
      <c r="C4117" t="s">
        <v>12893</v>
      </c>
    </row>
    <row r="4118" spans="1:3" x14ac:dyDescent="0.25">
      <c r="A4118">
        <v>539673</v>
      </c>
      <c r="B4118" t="s">
        <v>12895</v>
      </c>
      <c r="C4118" t="s">
        <v>12896</v>
      </c>
    </row>
    <row r="4119" spans="1:3" x14ac:dyDescent="0.25">
      <c r="A4119">
        <v>539678</v>
      </c>
      <c r="B4119" t="s">
        <v>2353</v>
      </c>
      <c r="C4119" t="s">
        <v>12898</v>
      </c>
    </row>
    <row r="4120" spans="1:3" x14ac:dyDescent="0.25">
      <c r="A4120">
        <v>539679</v>
      </c>
      <c r="B4120" t="s">
        <v>12899</v>
      </c>
      <c r="C4120" t="s">
        <v>12900</v>
      </c>
    </row>
    <row r="4121" spans="1:3" x14ac:dyDescent="0.25">
      <c r="A4121">
        <v>539680</v>
      </c>
      <c r="B4121" t="s">
        <v>12902</v>
      </c>
      <c r="C4121" t="s">
        <v>12903</v>
      </c>
    </row>
    <row r="4122" spans="1:3" x14ac:dyDescent="0.25">
      <c r="A4122">
        <v>539681</v>
      </c>
      <c r="B4122" t="s">
        <v>12905</v>
      </c>
      <c r="C4122" t="s">
        <v>12906</v>
      </c>
    </row>
    <row r="4123" spans="1:3" x14ac:dyDescent="0.25">
      <c r="A4123">
        <v>539682</v>
      </c>
      <c r="B4123" t="s">
        <v>12908</v>
      </c>
      <c r="C4123" t="s">
        <v>12909</v>
      </c>
    </row>
    <row r="4124" spans="1:3" x14ac:dyDescent="0.25">
      <c r="A4124">
        <v>539683</v>
      </c>
      <c r="B4124" t="s">
        <v>12911</v>
      </c>
      <c r="C4124" t="s">
        <v>12912</v>
      </c>
    </row>
    <row r="4125" spans="1:3" x14ac:dyDescent="0.25">
      <c r="A4125">
        <v>539686</v>
      </c>
      <c r="B4125" t="s">
        <v>12914</v>
      </c>
      <c r="C4125" t="s">
        <v>12915</v>
      </c>
    </row>
    <row r="4126" spans="1:3" x14ac:dyDescent="0.25">
      <c r="A4126">
        <v>539691</v>
      </c>
      <c r="B4126" t="s">
        <v>12917</v>
      </c>
      <c r="C4126" t="s">
        <v>12918</v>
      </c>
    </row>
    <row r="4127" spans="1:3" x14ac:dyDescent="0.25">
      <c r="A4127">
        <v>539692</v>
      </c>
      <c r="B4127" t="s">
        <v>12920</v>
      </c>
      <c r="C4127" t="s">
        <v>12921</v>
      </c>
    </row>
    <row r="4128" spans="1:3" x14ac:dyDescent="0.25">
      <c r="A4128">
        <v>539693</v>
      </c>
      <c r="B4128" t="s">
        <v>12923</v>
      </c>
      <c r="C4128" t="s">
        <v>12924</v>
      </c>
    </row>
    <row r="4129" spans="1:3" x14ac:dyDescent="0.25">
      <c r="A4129">
        <v>539697</v>
      </c>
      <c r="B4129" t="s">
        <v>12926</v>
      </c>
      <c r="C4129" t="s">
        <v>12927</v>
      </c>
    </row>
    <row r="4130" spans="1:3" x14ac:dyDescent="0.25">
      <c r="A4130">
        <v>539708</v>
      </c>
      <c r="B4130" t="s">
        <v>12929</v>
      </c>
      <c r="C4130" t="s">
        <v>12930</v>
      </c>
    </row>
    <row r="4131" spans="1:3" x14ac:dyDescent="0.25">
      <c r="A4131">
        <v>539709</v>
      </c>
      <c r="B4131" t="s">
        <v>12932</v>
      </c>
      <c r="C4131" t="s">
        <v>12933</v>
      </c>
    </row>
    <row r="4132" spans="1:3" x14ac:dyDescent="0.25">
      <c r="A4132">
        <v>539710</v>
      </c>
      <c r="B4132" t="s">
        <v>12935</v>
      </c>
      <c r="C4132" t="s">
        <v>12936</v>
      </c>
    </row>
    <row r="4133" spans="1:3" x14ac:dyDescent="0.25">
      <c r="A4133">
        <v>539711</v>
      </c>
      <c r="B4133" t="s">
        <v>12938</v>
      </c>
      <c r="C4133" t="s">
        <v>12939</v>
      </c>
    </row>
    <row r="4134" spans="1:3" x14ac:dyDescent="0.25">
      <c r="A4134">
        <v>539724</v>
      </c>
      <c r="B4134" t="s">
        <v>12941</v>
      </c>
      <c r="C4134" t="s">
        <v>12942</v>
      </c>
    </row>
    <row r="4135" spans="1:3" x14ac:dyDescent="0.25">
      <c r="A4135">
        <v>539725</v>
      </c>
      <c r="B4135" t="s">
        <v>978</v>
      </c>
      <c r="C4135" t="s">
        <v>12944</v>
      </c>
    </row>
    <row r="4136" spans="1:3" x14ac:dyDescent="0.25">
      <c r="A4136">
        <v>539730</v>
      </c>
      <c r="B4136" t="s">
        <v>12945</v>
      </c>
      <c r="C4136" t="s">
        <v>12946</v>
      </c>
    </row>
    <row r="4137" spans="1:3" x14ac:dyDescent="0.25">
      <c r="A4137">
        <v>539742</v>
      </c>
      <c r="B4137" t="s">
        <v>2698</v>
      </c>
      <c r="C4137" t="s">
        <v>12948</v>
      </c>
    </row>
    <row r="4138" spans="1:3" x14ac:dyDescent="0.25">
      <c r="A4138">
        <v>539760</v>
      </c>
      <c r="B4138" t="s">
        <v>12949</v>
      </c>
      <c r="C4138" t="s">
        <v>12950</v>
      </c>
    </row>
    <row r="4139" spans="1:3" x14ac:dyDescent="0.25">
      <c r="A4139">
        <v>539761</v>
      </c>
      <c r="B4139" t="s">
        <v>12952</v>
      </c>
      <c r="C4139" t="s">
        <v>12953</v>
      </c>
    </row>
    <row r="4140" spans="1:3" x14ac:dyDescent="0.25">
      <c r="A4140">
        <v>539762</v>
      </c>
      <c r="B4140" t="s">
        <v>12955</v>
      </c>
      <c r="C4140" t="s">
        <v>12956</v>
      </c>
    </row>
    <row r="4141" spans="1:3" x14ac:dyDescent="0.25">
      <c r="A4141">
        <v>539767</v>
      </c>
      <c r="B4141" t="s">
        <v>12958</v>
      </c>
      <c r="C4141" t="s">
        <v>12959</v>
      </c>
    </row>
    <row r="4142" spans="1:3" x14ac:dyDescent="0.25">
      <c r="A4142">
        <v>539770</v>
      </c>
      <c r="B4142" t="s">
        <v>12961</v>
      </c>
      <c r="C4142" t="s">
        <v>12962</v>
      </c>
    </row>
    <row r="4143" spans="1:3" x14ac:dyDescent="0.25">
      <c r="A4143">
        <v>539773</v>
      </c>
      <c r="B4143" t="s">
        <v>12964</v>
      </c>
      <c r="C4143" t="s">
        <v>12965</v>
      </c>
    </row>
    <row r="4144" spans="1:3" x14ac:dyDescent="0.25">
      <c r="A4144">
        <v>539784</v>
      </c>
      <c r="B4144" t="s">
        <v>12967</v>
      </c>
      <c r="C4144" t="s">
        <v>12968</v>
      </c>
    </row>
    <row r="4145" spans="1:3" x14ac:dyDescent="0.25">
      <c r="A4145">
        <v>539785</v>
      </c>
      <c r="B4145" t="s">
        <v>2193</v>
      </c>
      <c r="C4145" t="s">
        <v>12970</v>
      </c>
    </row>
    <row r="4146" spans="1:3" x14ac:dyDescent="0.25">
      <c r="A4146">
        <v>539786</v>
      </c>
      <c r="B4146" t="s">
        <v>12971</v>
      </c>
      <c r="C4146" t="s">
        <v>12972</v>
      </c>
    </row>
    <row r="4147" spans="1:3" x14ac:dyDescent="0.25">
      <c r="A4147">
        <v>539787</v>
      </c>
      <c r="B4147" t="s">
        <v>1088</v>
      </c>
      <c r="C4147" t="s">
        <v>12974</v>
      </c>
    </row>
    <row r="4148" spans="1:3" x14ac:dyDescent="0.25">
      <c r="A4148">
        <v>539788</v>
      </c>
      <c r="B4148" t="s">
        <v>12975</v>
      </c>
      <c r="C4148" t="s">
        <v>12976</v>
      </c>
    </row>
    <row r="4149" spans="1:3" x14ac:dyDescent="0.25">
      <c r="A4149">
        <v>539798</v>
      </c>
      <c r="B4149" t="s">
        <v>12978</v>
      </c>
      <c r="C4149" t="s">
        <v>12979</v>
      </c>
    </row>
    <row r="4150" spans="1:3" x14ac:dyDescent="0.25">
      <c r="A4150">
        <v>539799</v>
      </c>
      <c r="B4150" t="s">
        <v>377</v>
      </c>
      <c r="C4150" t="s">
        <v>12981</v>
      </c>
    </row>
    <row r="4151" spans="1:3" x14ac:dyDescent="0.25">
      <c r="A4151">
        <v>539800</v>
      </c>
      <c r="B4151" t="s">
        <v>12982</v>
      </c>
      <c r="C4151" t="s">
        <v>12983</v>
      </c>
    </row>
    <row r="4152" spans="1:3" x14ac:dyDescent="0.25">
      <c r="A4152">
        <v>539807</v>
      </c>
      <c r="B4152" t="s">
        <v>1321</v>
      </c>
      <c r="C4152" t="s">
        <v>12985</v>
      </c>
    </row>
    <row r="4153" spans="1:3" x14ac:dyDescent="0.25">
      <c r="A4153">
        <v>539814</v>
      </c>
      <c r="B4153" t="s">
        <v>12986</v>
      </c>
      <c r="C4153" t="s">
        <v>12987</v>
      </c>
    </row>
    <row r="4154" spans="1:3" x14ac:dyDescent="0.25">
      <c r="A4154">
        <v>539819</v>
      </c>
      <c r="B4154" t="s">
        <v>12989</v>
      </c>
      <c r="C4154" t="s">
        <v>12990</v>
      </c>
    </row>
    <row r="4155" spans="1:3" x14ac:dyDescent="0.25">
      <c r="A4155">
        <v>539833</v>
      </c>
      <c r="B4155" t="s">
        <v>12992</v>
      </c>
      <c r="C4155" t="s">
        <v>12993</v>
      </c>
    </row>
    <row r="4156" spans="1:3" x14ac:dyDescent="0.25">
      <c r="A4156">
        <v>539834</v>
      </c>
      <c r="B4156" t="s">
        <v>12995</v>
      </c>
      <c r="C4156" t="s">
        <v>12996</v>
      </c>
    </row>
    <row r="4157" spans="1:3" x14ac:dyDescent="0.25">
      <c r="A4157">
        <v>539835</v>
      </c>
      <c r="B4157" t="s">
        <v>12998</v>
      </c>
      <c r="C4157" t="s">
        <v>12999</v>
      </c>
    </row>
    <row r="4158" spans="1:3" x14ac:dyDescent="0.25">
      <c r="A4158">
        <v>539836</v>
      </c>
      <c r="B4158" t="s">
        <v>13001</v>
      </c>
      <c r="C4158" t="s">
        <v>13002</v>
      </c>
    </row>
    <row r="4159" spans="1:3" x14ac:dyDescent="0.25">
      <c r="A4159">
        <v>539837</v>
      </c>
      <c r="B4159" t="s">
        <v>13004</v>
      </c>
      <c r="C4159" t="s">
        <v>13005</v>
      </c>
    </row>
    <row r="4160" spans="1:3" x14ac:dyDescent="0.25">
      <c r="A4160">
        <v>539839</v>
      </c>
      <c r="B4160" t="s">
        <v>13007</v>
      </c>
      <c r="C4160" t="s">
        <v>13008</v>
      </c>
    </row>
    <row r="4161" spans="1:3" x14ac:dyDescent="0.25">
      <c r="A4161">
        <v>539841</v>
      </c>
      <c r="B4161" t="s">
        <v>13010</v>
      </c>
      <c r="C4161" t="s">
        <v>13011</v>
      </c>
    </row>
    <row r="4162" spans="1:3" x14ac:dyDescent="0.25">
      <c r="A4162">
        <v>539842</v>
      </c>
      <c r="B4162" t="s">
        <v>13013</v>
      </c>
      <c r="C4162" t="s">
        <v>13014</v>
      </c>
    </row>
    <row r="4163" spans="1:3" x14ac:dyDescent="0.25">
      <c r="A4163">
        <v>539843</v>
      </c>
      <c r="B4163" t="s">
        <v>13016</v>
      </c>
      <c r="C4163" t="s">
        <v>13017</v>
      </c>
    </row>
    <row r="4164" spans="1:3" x14ac:dyDescent="0.25">
      <c r="A4164">
        <v>539844</v>
      </c>
      <c r="B4164" t="s">
        <v>781</v>
      </c>
      <c r="C4164" t="s">
        <v>13019</v>
      </c>
    </row>
    <row r="4165" spans="1:3" x14ac:dyDescent="0.25">
      <c r="A4165">
        <v>539853</v>
      </c>
      <c r="B4165" t="s">
        <v>13020</v>
      </c>
      <c r="C4165" t="s">
        <v>13021</v>
      </c>
    </row>
    <row r="4166" spans="1:3" x14ac:dyDescent="0.25">
      <c r="A4166">
        <v>539854</v>
      </c>
      <c r="B4166" t="s">
        <v>13023</v>
      </c>
      <c r="C4166" t="s">
        <v>13024</v>
      </c>
    </row>
    <row r="4167" spans="1:3" x14ac:dyDescent="0.25">
      <c r="A4167">
        <v>539861</v>
      </c>
      <c r="B4167" t="s">
        <v>2716</v>
      </c>
      <c r="C4167" t="s">
        <v>13026</v>
      </c>
    </row>
    <row r="4168" spans="1:3" x14ac:dyDescent="0.25">
      <c r="A4168">
        <v>539864</v>
      </c>
      <c r="B4168" t="s">
        <v>13027</v>
      </c>
      <c r="C4168" t="s">
        <v>13028</v>
      </c>
    </row>
    <row r="4169" spans="1:3" x14ac:dyDescent="0.25">
      <c r="A4169">
        <v>539871</v>
      </c>
      <c r="B4169" t="s">
        <v>3005</v>
      </c>
      <c r="C4169" t="s">
        <v>13030</v>
      </c>
    </row>
    <row r="4170" spans="1:3" x14ac:dyDescent="0.25">
      <c r="A4170">
        <v>539872</v>
      </c>
      <c r="B4170" t="s">
        <v>13031</v>
      </c>
      <c r="C4170" t="s">
        <v>13032</v>
      </c>
    </row>
    <row r="4171" spans="1:3" x14ac:dyDescent="0.25">
      <c r="A4171">
        <v>539873</v>
      </c>
      <c r="B4171" t="s">
        <v>13034</v>
      </c>
      <c r="C4171" t="s">
        <v>13035</v>
      </c>
    </row>
    <row r="4172" spans="1:3" x14ac:dyDescent="0.25">
      <c r="A4172">
        <v>539874</v>
      </c>
      <c r="B4172" t="s">
        <v>3101</v>
      </c>
      <c r="C4172" t="s">
        <v>13037</v>
      </c>
    </row>
    <row r="4173" spans="1:3" x14ac:dyDescent="0.25">
      <c r="A4173">
        <v>539875</v>
      </c>
      <c r="B4173" t="s">
        <v>13038</v>
      </c>
      <c r="C4173" t="s">
        <v>13039</v>
      </c>
    </row>
    <row r="4174" spans="1:3" x14ac:dyDescent="0.25">
      <c r="A4174">
        <v>539876</v>
      </c>
      <c r="B4174" t="s">
        <v>583</v>
      </c>
      <c r="C4174" t="s">
        <v>13041</v>
      </c>
    </row>
    <row r="4175" spans="1:3" x14ac:dyDescent="0.25">
      <c r="A4175">
        <v>539883</v>
      </c>
      <c r="B4175" t="s">
        <v>2243</v>
      </c>
      <c r="C4175" t="s">
        <v>13042</v>
      </c>
    </row>
    <row r="4176" spans="1:3" x14ac:dyDescent="0.25">
      <c r="A4176">
        <v>539884</v>
      </c>
      <c r="B4176" t="s">
        <v>13043</v>
      </c>
      <c r="C4176" t="s">
        <v>13044</v>
      </c>
    </row>
    <row r="4177" spans="1:3" x14ac:dyDescent="0.25">
      <c r="A4177">
        <v>539885</v>
      </c>
      <c r="B4177" t="s">
        <v>13046</v>
      </c>
      <c r="C4177" t="s">
        <v>13047</v>
      </c>
    </row>
    <row r="4178" spans="1:3" x14ac:dyDescent="0.25">
      <c r="A4178">
        <v>539886</v>
      </c>
      <c r="B4178" t="s">
        <v>13049</v>
      </c>
      <c r="C4178" t="s">
        <v>13050</v>
      </c>
    </row>
    <row r="4179" spans="1:3" x14ac:dyDescent="0.25">
      <c r="A4179">
        <v>539887</v>
      </c>
      <c r="B4179" t="s">
        <v>13052</v>
      </c>
      <c r="C4179" t="s">
        <v>13053</v>
      </c>
    </row>
    <row r="4180" spans="1:3" x14ac:dyDescent="0.25">
      <c r="A4180">
        <v>539888</v>
      </c>
      <c r="B4180" t="s">
        <v>13055</v>
      </c>
      <c r="C4180" t="s">
        <v>13056</v>
      </c>
    </row>
    <row r="4181" spans="1:3" x14ac:dyDescent="0.25">
      <c r="A4181">
        <v>539889</v>
      </c>
      <c r="B4181" t="s">
        <v>2175</v>
      </c>
      <c r="C4181" t="s">
        <v>13058</v>
      </c>
    </row>
    <row r="4182" spans="1:3" x14ac:dyDescent="0.25">
      <c r="A4182">
        <v>539894</v>
      </c>
      <c r="B4182" t="s">
        <v>13059</v>
      </c>
      <c r="C4182" t="s">
        <v>13060</v>
      </c>
    </row>
    <row r="4183" spans="1:3" x14ac:dyDescent="0.25">
      <c r="A4183">
        <v>539895</v>
      </c>
      <c r="B4183" t="s">
        <v>13062</v>
      </c>
      <c r="C4183" t="s">
        <v>13063</v>
      </c>
    </row>
    <row r="4184" spans="1:3" x14ac:dyDescent="0.25">
      <c r="A4184">
        <v>539900</v>
      </c>
      <c r="B4184" t="s">
        <v>13065</v>
      </c>
      <c r="C4184" t="s">
        <v>13066</v>
      </c>
    </row>
    <row r="4185" spans="1:3" x14ac:dyDescent="0.25">
      <c r="A4185">
        <v>539909</v>
      </c>
      <c r="B4185" t="s">
        <v>13068</v>
      </c>
      <c r="C4185" t="s">
        <v>13069</v>
      </c>
    </row>
    <row r="4186" spans="1:3" x14ac:dyDescent="0.25">
      <c r="A4186">
        <v>539910</v>
      </c>
      <c r="B4186" t="s">
        <v>13071</v>
      </c>
      <c r="C4186" t="s">
        <v>13072</v>
      </c>
    </row>
    <row r="4187" spans="1:3" x14ac:dyDescent="0.25">
      <c r="A4187">
        <v>539911</v>
      </c>
      <c r="B4187" t="s">
        <v>13074</v>
      </c>
      <c r="C4187" t="s">
        <v>13075</v>
      </c>
    </row>
    <row r="4188" spans="1:3" x14ac:dyDescent="0.25">
      <c r="A4188">
        <v>539917</v>
      </c>
      <c r="B4188" t="s">
        <v>13077</v>
      </c>
      <c r="C4188" t="s">
        <v>13078</v>
      </c>
    </row>
    <row r="4189" spans="1:3" x14ac:dyDescent="0.25">
      <c r="A4189">
        <v>539921</v>
      </c>
      <c r="B4189" t="s">
        <v>13079</v>
      </c>
      <c r="C4189" t="s">
        <v>13080</v>
      </c>
    </row>
    <row r="4190" spans="1:3" x14ac:dyDescent="0.25">
      <c r="A4190">
        <v>539922</v>
      </c>
      <c r="B4190" t="s">
        <v>13082</v>
      </c>
      <c r="C4190" t="s">
        <v>13083</v>
      </c>
    </row>
    <row r="4191" spans="1:3" x14ac:dyDescent="0.25">
      <c r="A4191">
        <v>539927</v>
      </c>
      <c r="B4191" t="s">
        <v>13085</v>
      </c>
      <c r="C4191" t="s">
        <v>13086</v>
      </c>
    </row>
    <row r="4192" spans="1:3" x14ac:dyDescent="0.25">
      <c r="A4192">
        <v>539938</v>
      </c>
      <c r="B4192" t="s">
        <v>13088</v>
      </c>
      <c r="C4192" t="s">
        <v>13089</v>
      </c>
    </row>
    <row r="4193" spans="1:3" x14ac:dyDescent="0.25">
      <c r="A4193">
        <v>539939</v>
      </c>
      <c r="B4193" t="s">
        <v>13091</v>
      </c>
      <c r="C4193" t="s">
        <v>13092</v>
      </c>
    </row>
    <row r="4194" spans="1:3" x14ac:dyDescent="0.25">
      <c r="A4194">
        <v>539940</v>
      </c>
      <c r="B4194" t="s">
        <v>1813</v>
      </c>
      <c r="C4194" t="s">
        <v>13094</v>
      </c>
    </row>
    <row r="4195" spans="1:3" x14ac:dyDescent="0.25">
      <c r="A4195">
        <v>539945</v>
      </c>
      <c r="B4195" t="s">
        <v>13095</v>
      </c>
      <c r="C4195" t="s">
        <v>13096</v>
      </c>
    </row>
    <row r="4196" spans="1:3" x14ac:dyDescent="0.25">
      <c r="A4196">
        <v>539946</v>
      </c>
      <c r="B4196" t="s">
        <v>13098</v>
      </c>
      <c r="C4196" t="s">
        <v>13099</v>
      </c>
    </row>
    <row r="4197" spans="1:3" x14ac:dyDescent="0.25">
      <c r="A4197">
        <v>539947</v>
      </c>
      <c r="B4197" t="s">
        <v>13101</v>
      </c>
      <c r="C4197" t="s">
        <v>13102</v>
      </c>
    </row>
    <row r="4198" spans="1:3" x14ac:dyDescent="0.25">
      <c r="A4198">
        <v>539954</v>
      </c>
      <c r="B4198" t="s">
        <v>13104</v>
      </c>
      <c r="C4198" t="s">
        <v>13105</v>
      </c>
    </row>
    <row r="4199" spans="1:3" x14ac:dyDescent="0.25">
      <c r="A4199">
        <v>539955</v>
      </c>
      <c r="B4199" t="s">
        <v>13107</v>
      </c>
      <c r="C4199" t="s">
        <v>13108</v>
      </c>
    </row>
    <row r="4200" spans="1:3" x14ac:dyDescent="0.25">
      <c r="A4200">
        <v>539956</v>
      </c>
      <c r="B4200" t="s">
        <v>13110</v>
      </c>
      <c r="C4200" t="s">
        <v>13111</v>
      </c>
    </row>
    <row r="4201" spans="1:3" x14ac:dyDescent="0.25">
      <c r="A4201">
        <v>539957</v>
      </c>
      <c r="B4201" t="s">
        <v>1851</v>
      </c>
      <c r="C4201" t="s">
        <v>13113</v>
      </c>
    </row>
    <row r="4202" spans="1:3" x14ac:dyDescent="0.25">
      <c r="A4202">
        <v>539962</v>
      </c>
      <c r="B4202" t="s">
        <v>13114</v>
      </c>
      <c r="C4202" t="s">
        <v>13115</v>
      </c>
    </row>
    <row r="4203" spans="1:3" x14ac:dyDescent="0.25">
      <c r="A4203">
        <v>539963</v>
      </c>
      <c r="B4203" t="s">
        <v>13117</v>
      </c>
      <c r="C4203" t="s">
        <v>13118</v>
      </c>
    </row>
    <row r="4204" spans="1:3" x14ac:dyDescent="0.25">
      <c r="A4204">
        <v>539978</v>
      </c>
      <c r="B4204" t="s">
        <v>2351</v>
      </c>
      <c r="C4204" t="s">
        <v>13120</v>
      </c>
    </row>
    <row r="4205" spans="1:3" x14ac:dyDescent="0.25">
      <c r="A4205">
        <v>539979</v>
      </c>
      <c r="B4205" t="s">
        <v>667</v>
      </c>
      <c r="C4205" t="s">
        <v>13121</v>
      </c>
    </row>
    <row r="4206" spans="1:3" x14ac:dyDescent="0.25">
      <c r="A4206">
        <v>539980</v>
      </c>
      <c r="B4206" t="s">
        <v>1859</v>
      </c>
      <c r="C4206" t="s">
        <v>13122</v>
      </c>
    </row>
    <row r="4207" spans="1:3" x14ac:dyDescent="0.25">
      <c r="A4207">
        <v>539981</v>
      </c>
      <c r="B4207" t="s">
        <v>1811</v>
      </c>
      <c r="C4207" t="s">
        <v>13123</v>
      </c>
    </row>
    <row r="4208" spans="1:3" x14ac:dyDescent="0.25">
      <c r="A4208">
        <v>539982</v>
      </c>
      <c r="B4208" t="s">
        <v>13124</v>
      </c>
      <c r="C4208" t="s">
        <v>13125</v>
      </c>
    </row>
    <row r="4209" spans="1:3" x14ac:dyDescent="0.25">
      <c r="A4209">
        <v>539983</v>
      </c>
      <c r="B4209" t="s">
        <v>13127</v>
      </c>
      <c r="C4209" t="s">
        <v>13128</v>
      </c>
    </row>
    <row r="4210" spans="1:3" x14ac:dyDescent="0.25">
      <c r="A4210">
        <v>539984</v>
      </c>
      <c r="B4210" t="s">
        <v>13130</v>
      </c>
      <c r="C4210" t="s">
        <v>13131</v>
      </c>
    </row>
    <row r="4211" spans="1:3" x14ac:dyDescent="0.25">
      <c r="A4211">
        <v>539985</v>
      </c>
      <c r="B4211" t="s">
        <v>13133</v>
      </c>
      <c r="C4211" t="s">
        <v>13134</v>
      </c>
    </row>
    <row r="4212" spans="1:3" x14ac:dyDescent="0.25">
      <c r="A4212">
        <v>539986</v>
      </c>
      <c r="B4212" t="s">
        <v>13136</v>
      </c>
      <c r="C4212" t="s">
        <v>13137</v>
      </c>
    </row>
    <row r="4213" spans="1:3" x14ac:dyDescent="0.25">
      <c r="A4213">
        <v>539991</v>
      </c>
      <c r="B4213" t="s">
        <v>13139</v>
      </c>
      <c r="C4213" t="s">
        <v>13140</v>
      </c>
    </row>
    <row r="4214" spans="1:3" x14ac:dyDescent="0.25">
      <c r="A4214">
        <v>539992</v>
      </c>
      <c r="B4214" t="s">
        <v>13142</v>
      </c>
      <c r="C4214" t="s">
        <v>13143</v>
      </c>
    </row>
    <row r="4215" spans="1:3" x14ac:dyDescent="0.25">
      <c r="A4215">
        <v>539997</v>
      </c>
      <c r="B4215" t="s">
        <v>13144</v>
      </c>
      <c r="C4215" t="s">
        <v>13145</v>
      </c>
    </row>
    <row r="4216" spans="1:3" x14ac:dyDescent="0.25">
      <c r="A4216">
        <v>540005</v>
      </c>
      <c r="B4216" t="s">
        <v>1707</v>
      </c>
      <c r="C4216" t="s">
        <v>13147</v>
      </c>
    </row>
    <row r="4217" spans="1:3" x14ac:dyDescent="0.25">
      <c r="A4217">
        <v>540006</v>
      </c>
      <c r="B4217" t="s">
        <v>13148</v>
      </c>
      <c r="C4217" t="s">
        <v>13149</v>
      </c>
    </row>
    <row r="4218" spans="1:3" x14ac:dyDescent="0.25">
      <c r="A4218">
        <v>540008</v>
      </c>
      <c r="B4218" t="s">
        <v>13151</v>
      </c>
      <c r="C4218" t="s">
        <v>13151</v>
      </c>
    </row>
    <row r="4219" spans="1:3" x14ac:dyDescent="0.25">
      <c r="A4219">
        <v>540023</v>
      </c>
      <c r="B4219" t="s">
        <v>13153</v>
      </c>
      <c r="C4219" t="s">
        <v>13154</v>
      </c>
    </row>
    <row r="4220" spans="1:3" x14ac:dyDescent="0.25">
      <c r="A4220">
        <v>540024</v>
      </c>
      <c r="B4220" t="s">
        <v>13156</v>
      </c>
      <c r="C4220" t="s">
        <v>13157</v>
      </c>
    </row>
    <row r="4221" spans="1:3" x14ac:dyDescent="0.25">
      <c r="A4221">
        <v>540025</v>
      </c>
      <c r="B4221" t="s">
        <v>62</v>
      </c>
      <c r="C4221" t="s">
        <v>13159</v>
      </c>
    </row>
    <row r="4222" spans="1:3" x14ac:dyDescent="0.25">
      <c r="A4222">
        <v>540026</v>
      </c>
      <c r="B4222" t="s">
        <v>13160</v>
      </c>
      <c r="C4222" t="s">
        <v>13161</v>
      </c>
    </row>
    <row r="4223" spans="1:3" x14ac:dyDescent="0.25">
      <c r="A4223">
        <v>540027</v>
      </c>
      <c r="B4223" t="s">
        <v>13163</v>
      </c>
      <c r="C4223" t="s">
        <v>13164</v>
      </c>
    </row>
    <row r="4224" spans="1:3" x14ac:dyDescent="0.25">
      <c r="A4224">
        <v>540046</v>
      </c>
      <c r="B4224" t="s">
        <v>13166</v>
      </c>
      <c r="C4224" t="s">
        <v>13166</v>
      </c>
    </row>
    <row r="4225" spans="1:3" x14ac:dyDescent="0.25">
      <c r="A4225">
        <v>540047</v>
      </c>
      <c r="B4225" t="s">
        <v>611</v>
      </c>
      <c r="C4225" t="s">
        <v>13167</v>
      </c>
    </row>
    <row r="4226" spans="1:3" x14ac:dyDescent="0.25">
      <c r="A4226">
        <v>540048</v>
      </c>
      <c r="B4226" t="s">
        <v>2750</v>
      </c>
      <c r="C4226" t="s">
        <v>13168</v>
      </c>
    </row>
    <row r="4227" spans="1:3" x14ac:dyDescent="0.25">
      <c r="A4227">
        <v>540061</v>
      </c>
      <c r="B4227" t="s">
        <v>385</v>
      </c>
      <c r="C4227" t="s">
        <v>13169</v>
      </c>
    </row>
    <row r="4228" spans="1:3" x14ac:dyDescent="0.25">
      <c r="A4228">
        <v>540062</v>
      </c>
      <c r="B4228" t="s">
        <v>13170</v>
      </c>
      <c r="C4228" t="s">
        <v>13171</v>
      </c>
    </row>
    <row r="4229" spans="1:3" x14ac:dyDescent="0.25">
      <c r="A4229">
        <v>540063</v>
      </c>
      <c r="B4229" t="s">
        <v>13173</v>
      </c>
      <c r="C4229" t="s">
        <v>13174</v>
      </c>
    </row>
    <row r="4230" spans="1:3" x14ac:dyDescent="0.25">
      <c r="A4230">
        <v>540064</v>
      </c>
      <c r="B4230" t="s">
        <v>866</v>
      </c>
      <c r="C4230" t="s">
        <v>13176</v>
      </c>
    </row>
    <row r="4231" spans="1:3" x14ac:dyDescent="0.25">
      <c r="A4231">
        <v>540065</v>
      </c>
      <c r="B4231" t="s">
        <v>2407</v>
      </c>
      <c r="C4231" t="s">
        <v>13177</v>
      </c>
    </row>
    <row r="4232" spans="1:3" x14ac:dyDescent="0.25">
      <c r="A4232">
        <v>540072</v>
      </c>
      <c r="B4232" t="s">
        <v>13178</v>
      </c>
      <c r="C4232" t="s">
        <v>13179</v>
      </c>
    </row>
    <row r="4233" spans="1:3" x14ac:dyDescent="0.25">
      <c r="A4233">
        <v>540073</v>
      </c>
      <c r="B4233" t="s">
        <v>413</v>
      </c>
      <c r="C4233" t="s">
        <v>13181</v>
      </c>
    </row>
    <row r="4234" spans="1:3" x14ac:dyDescent="0.25">
      <c r="A4234">
        <v>540078</v>
      </c>
      <c r="B4234" t="s">
        <v>13182</v>
      </c>
      <c r="C4234" t="s">
        <v>13183</v>
      </c>
    </row>
    <row r="4235" spans="1:3" x14ac:dyDescent="0.25">
      <c r="A4235">
        <v>555555</v>
      </c>
      <c r="B4235" t="s">
        <v>13185</v>
      </c>
      <c r="C4235" t="s">
        <v>13186</v>
      </c>
    </row>
    <row r="4236" spans="1:3" x14ac:dyDescent="0.25">
      <c r="A4236">
        <v>570001</v>
      </c>
      <c r="B4236" t="s">
        <v>2951</v>
      </c>
      <c r="C4236" t="s">
        <v>13188</v>
      </c>
    </row>
    <row r="4237" spans="1:3" x14ac:dyDescent="0.25">
      <c r="A4237">
        <v>570002</v>
      </c>
      <c r="B4237" t="s">
        <v>839</v>
      </c>
      <c r="C4237" t="s">
        <v>7182</v>
      </c>
    </row>
    <row r="4238" spans="1:3" x14ac:dyDescent="0.25">
      <c r="A4238">
        <v>570003</v>
      </c>
      <c r="B4238" t="s">
        <v>1060</v>
      </c>
      <c r="C4238" t="s">
        <v>13189</v>
      </c>
    </row>
    <row r="4239" spans="1:3" x14ac:dyDescent="0.25">
      <c r="A4239">
        <v>570004</v>
      </c>
      <c r="B4239" t="s">
        <v>1449</v>
      </c>
      <c r="C4239" t="s">
        <v>3580</v>
      </c>
    </row>
    <row r="4240" spans="1:3" x14ac:dyDescent="0.25">
      <c r="A4240">
        <v>580001</v>
      </c>
      <c r="B4240" t="s">
        <v>2812</v>
      </c>
      <c r="C4240" t="s">
        <v>13190</v>
      </c>
    </row>
    <row r="4241" spans="1:3" x14ac:dyDescent="0.25">
      <c r="A4241">
        <v>590003</v>
      </c>
      <c r="B4241" t="s">
        <v>1533</v>
      </c>
      <c r="C4241" t="s">
        <v>13191</v>
      </c>
    </row>
    <row r="4242" spans="1:3" x14ac:dyDescent="0.25">
      <c r="A4242">
        <v>590005</v>
      </c>
      <c r="B4242" t="s">
        <v>3009</v>
      </c>
      <c r="C4242" t="s">
        <v>13192</v>
      </c>
    </row>
    <row r="4243" spans="1:3" x14ac:dyDescent="0.25">
      <c r="A4243">
        <v>590006</v>
      </c>
      <c r="B4243" t="s">
        <v>139</v>
      </c>
      <c r="C4243" t="s">
        <v>13193</v>
      </c>
    </row>
    <row r="4244" spans="1:3" x14ac:dyDescent="0.25">
      <c r="A4244">
        <v>590011</v>
      </c>
      <c r="B4244" t="s">
        <v>13194</v>
      </c>
      <c r="C4244" t="s">
        <v>13195</v>
      </c>
    </row>
    <row r="4245" spans="1:3" x14ac:dyDescent="0.25">
      <c r="A4245">
        <v>590013</v>
      </c>
      <c r="B4245" t="s">
        <v>3290</v>
      </c>
      <c r="C4245" t="s">
        <v>13197</v>
      </c>
    </row>
    <row r="4246" spans="1:3" x14ac:dyDescent="0.25">
      <c r="A4246">
        <v>590018</v>
      </c>
      <c r="B4246" t="s">
        <v>13198</v>
      </c>
      <c r="C4246" t="s">
        <v>13199</v>
      </c>
    </row>
    <row r="4247" spans="1:3" x14ac:dyDescent="0.25">
      <c r="A4247">
        <v>590021</v>
      </c>
      <c r="B4247" t="s">
        <v>375</v>
      </c>
      <c r="C4247" t="s">
        <v>13201</v>
      </c>
    </row>
    <row r="4248" spans="1:3" x14ac:dyDescent="0.25">
      <c r="A4248">
        <v>590022</v>
      </c>
      <c r="B4248" t="s">
        <v>705</v>
      </c>
      <c r="C4248" t="s">
        <v>13202</v>
      </c>
    </row>
    <row r="4249" spans="1:3" x14ac:dyDescent="0.25">
      <c r="A4249">
        <v>590024</v>
      </c>
      <c r="B4249" t="s">
        <v>819</v>
      </c>
      <c r="C4249" t="s">
        <v>13203</v>
      </c>
    </row>
    <row r="4250" spans="1:3" x14ac:dyDescent="0.25">
      <c r="A4250">
        <v>590025</v>
      </c>
      <c r="B4250" t="s">
        <v>931</v>
      </c>
      <c r="C4250" t="s">
        <v>13204</v>
      </c>
    </row>
    <row r="4251" spans="1:3" x14ac:dyDescent="0.25">
      <c r="A4251">
        <v>590028</v>
      </c>
      <c r="B4251" t="s">
        <v>2038</v>
      </c>
      <c r="C4251" t="s">
        <v>13205</v>
      </c>
    </row>
    <row r="4252" spans="1:3" x14ac:dyDescent="0.25">
      <c r="A4252">
        <v>590030</v>
      </c>
      <c r="B4252" t="s">
        <v>2760</v>
      </c>
      <c r="C4252" t="s">
        <v>13206</v>
      </c>
    </row>
    <row r="4253" spans="1:3" x14ac:dyDescent="0.25">
      <c r="A4253">
        <v>590031</v>
      </c>
      <c r="B4253" t="s">
        <v>637</v>
      </c>
      <c r="C4253" t="s">
        <v>13207</v>
      </c>
    </row>
    <row r="4254" spans="1:3" x14ac:dyDescent="0.25">
      <c r="A4254">
        <v>590035</v>
      </c>
      <c r="B4254" t="s">
        <v>13208</v>
      </c>
      <c r="C4254" t="s">
        <v>13209</v>
      </c>
    </row>
    <row r="4255" spans="1:3" x14ac:dyDescent="0.25">
      <c r="A4255">
        <v>590038</v>
      </c>
      <c r="B4255" t="s">
        <v>13211</v>
      </c>
      <c r="C4255" t="s">
        <v>13212</v>
      </c>
    </row>
    <row r="4256" spans="1:3" x14ac:dyDescent="0.25">
      <c r="A4256">
        <v>590041</v>
      </c>
      <c r="B4256" t="s">
        <v>1537</v>
      </c>
      <c r="C4256" t="s">
        <v>13214</v>
      </c>
    </row>
    <row r="4257" spans="1:3" x14ac:dyDescent="0.25">
      <c r="A4257">
        <v>590043</v>
      </c>
      <c r="B4257" t="s">
        <v>1072</v>
      </c>
      <c r="C4257" t="s">
        <v>13215</v>
      </c>
    </row>
    <row r="4258" spans="1:3" x14ac:dyDescent="0.25">
      <c r="A4258">
        <v>590046</v>
      </c>
      <c r="B4258" t="s">
        <v>13216</v>
      </c>
      <c r="C4258" t="s">
        <v>13217</v>
      </c>
    </row>
    <row r="4259" spans="1:3" x14ac:dyDescent="0.25">
      <c r="A4259">
        <v>590051</v>
      </c>
      <c r="B4259" t="s">
        <v>2530</v>
      </c>
      <c r="C4259" t="s">
        <v>13219</v>
      </c>
    </row>
    <row r="4260" spans="1:3" x14ac:dyDescent="0.25">
      <c r="A4260">
        <v>590056</v>
      </c>
      <c r="B4260" t="s">
        <v>13220</v>
      </c>
      <c r="C4260" t="s">
        <v>13221</v>
      </c>
    </row>
    <row r="4261" spans="1:3" x14ac:dyDescent="0.25">
      <c r="A4261">
        <v>590057</v>
      </c>
      <c r="B4261" t="s">
        <v>1012</v>
      </c>
      <c r="C4261" t="s">
        <v>13223</v>
      </c>
    </row>
    <row r="4262" spans="1:3" x14ac:dyDescent="0.25">
      <c r="A4262">
        <v>590061</v>
      </c>
      <c r="B4262" t="s">
        <v>13224</v>
      </c>
      <c r="C4262" t="s">
        <v>13225</v>
      </c>
    </row>
    <row r="4263" spans="1:3" x14ac:dyDescent="0.25">
      <c r="A4263">
        <v>590062</v>
      </c>
      <c r="B4263" t="s">
        <v>151</v>
      </c>
      <c r="C4263" t="s">
        <v>13228</v>
      </c>
    </row>
    <row r="4264" spans="1:3" x14ac:dyDescent="0.25">
      <c r="A4264">
        <v>590063</v>
      </c>
      <c r="B4264" t="s">
        <v>13229</v>
      </c>
      <c r="C4264" t="s">
        <v>13230</v>
      </c>
    </row>
    <row r="4265" spans="1:3" x14ac:dyDescent="0.25">
      <c r="A4265">
        <v>590065</v>
      </c>
      <c r="B4265" t="s">
        <v>1273</v>
      </c>
      <c r="C4265" t="s">
        <v>13232</v>
      </c>
    </row>
    <row r="4266" spans="1:3" x14ac:dyDescent="0.25">
      <c r="A4266">
        <v>590066</v>
      </c>
      <c r="B4266" t="s">
        <v>1541</v>
      </c>
      <c r="C4266" t="s">
        <v>13233</v>
      </c>
    </row>
    <row r="4267" spans="1:3" x14ac:dyDescent="0.25">
      <c r="A4267">
        <v>590068</v>
      </c>
      <c r="B4267" t="s">
        <v>1565</v>
      </c>
      <c r="C4267" t="s">
        <v>13234</v>
      </c>
    </row>
    <row r="4268" spans="1:3" x14ac:dyDescent="0.25">
      <c r="A4268">
        <v>590070</v>
      </c>
      <c r="B4268" t="s">
        <v>2355</v>
      </c>
      <c r="C4268" t="s">
        <v>13235</v>
      </c>
    </row>
    <row r="4269" spans="1:3" x14ac:dyDescent="0.25">
      <c r="A4269">
        <v>590071</v>
      </c>
      <c r="B4269" t="s">
        <v>2851</v>
      </c>
      <c r="C4269" t="s">
        <v>13236</v>
      </c>
    </row>
    <row r="4270" spans="1:3" x14ac:dyDescent="0.25">
      <c r="A4270">
        <v>590072</v>
      </c>
      <c r="B4270" t="s">
        <v>2853</v>
      </c>
      <c r="C4270" t="s">
        <v>13237</v>
      </c>
    </row>
    <row r="4271" spans="1:3" x14ac:dyDescent="0.25">
      <c r="A4271">
        <v>590073</v>
      </c>
      <c r="B4271" t="s">
        <v>3266</v>
      </c>
      <c r="C4271" t="s">
        <v>13238</v>
      </c>
    </row>
    <row r="4272" spans="1:3" x14ac:dyDescent="0.25">
      <c r="A4272">
        <v>590075</v>
      </c>
      <c r="B4272" t="s">
        <v>1659</v>
      </c>
      <c r="C4272" t="s">
        <v>13239</v>
      </c>
    </row>
    <row r="4273" spans="1:3" x14ac:dyDescent="0.25">
      <c r="A4273">
        <v>590078</v>
      </c>
      <c r="B4273" t="s">
        <v>1757</v>
      </c>
      <c r="C4273" t="s">
        <v>13240</v>
      </c>
    </row>
    <row r="4274" spans="1:3" x14ac:dyDescent="0.25">
      <c r="A4274">
        <v>590080</v>
      </c>
      <c r="B4274" t="s">
        <v>13241</v>
      </c>
      <c r="C4274" t="s">
        <v>13242</v>
      </c>
    </row>
    <row r="4275" spans="1:3" x14ac:dyDescent="0.25">
      <c r="A4275">
        <v>590081</v>
      </c>
      <c r="B4275" t="s">
        <v>13244</v>
      </c>
      <c r="C4275" t="s">
        <v>13245</v>
      </c>
    </row>
    <row r="4276" spans="1:3" x14ac:dyDescent="0.25">
      <c r="A4276">
        <v>590082</v>
      </c>
      <c r="B4276" t="s">
        <v>13247</v>
      </c>
      <c r="C4276" t="s">
        <v>13248</v>
      </c>
    </row>
    <row r="4277" spans="1:3" x14ac:dyDescent="0.25">
      <c r="A4277">
        <v>590083</v>
      </c>
      <c r="B4277" t="s">
        <v>13250</v>
      </c>
      <c r="C4277" t="s">
        <v>13251</v>
      </c>
    </row>
    <row r="4278" spans="1:3" x14ac:dyDescent="0.25">
      <c r="A4278">
        <v>590084</v>
      </c>
      <c r="B4278" t="s">
        <v>13253</v>
      </c>
      <c r="C4278" t="s">
        <v>13254</v>
      </c>
    </row>
    <row r="4279" spans="1:3" x14ac:dyDescent="0.25">
      <c r="A4279">
        <v>590086</v>
      </c>
      <c r="B4279" t="s">
        <v>2149</v>
      </c>
      <c r="C4279" t="s">
        <v>13256</v>
      </c>
    </row>
    <row r="4280" spans="1:3" x14ac:dyDescent="0.25">
      <c r="A4280">
        <v>590087</v>
      </c>
      <c r="B4280" t="s">
        <v>13257</v>
      </c>
      <c r="C4280" t="s">
        <v>13258</v>
      </c>
    </row>
    <row r="4281" spans="1:3" x14ac:dyDescent="0.25">
      <c r="A4281">
        <v>590088</v>
      </c>
      <c r="B4281" t="s">
        <v>13260</v>
      </c>
      <c r="C4281" t="s">
        <v>13261</v>
      </c>
    </row>
    <row r="4282" spans="1:3" x14ac:dyDescent="0.25">
      <c r="A4282">
        <v>590090</v>
      </c>
      <c r="B4282" t="s">
        <v>13263</v>
      </c>
      <c r="C4282" t="s">
        <v>13264</v>
      </c>
    </row>
    <row r="4283" spans="1:3" x14ac:dyDescent="0.25">
      <c r="A4283">
        <v>590091</v>
      </c>
      <c r="B4283" t="s">
        <v>13266</v>
      </c>
      <c r="C4283" t="s">
        <v>13267</v>
      </c>
    </row>
    <row r="4284" spans="1:3" x14ac:dyDescent="0.25">
      <c r="A4284">
        <v>590094</v>
      </c>
      <c r="B4284" t="s">
        <v>823</v>
      </c>
      <c r="C4284" t="s">
        <v>13269</v>
      </c>
    </row>
    <row r="4285" spans="1:3" x14ac:dyDescent="0.25">
      <c r="A4285">
        <v>590103</v>
      </c>
      <c r="B4285" t="s">
        <v>2042</v>
      </c>
      <c r="C4285" t="s">
        <v>13270</v>
      </c>
    </row>
    <row r="4286" spans="1:3" x14ac:dyDescent="0.25">
      <c r="A4286">
        <v>590104</v>
      </c>
      <c r="B4286" t="s">
        <v>1499</v>
      </c>
      <c r="C4286" t="s">
        <v>13271</v>
      </c>
    </row>
    <row r="4287" spans="1:3" x14ac:dyDescent="0.25">
      <c r="A4287">
        <v>590106</v>
      </c>
      <c r="B4287" t="s">
        <v>323</v>
      </c>
      <c r="C4287" t="s">
        <v>13272</v>
      </c>
    </row>
    <row r="4288" spans="1:3" x14ac:dyDescent="0.25">
      <c r="A4288">
        <v>590107</v>
      </c>
      <c r="B4288" t="s">
        <v>1607</v>
      </c>
      <c r="C4288" t="s">
        <v>13273</v>
      </c>
    </row>
    <row r="4289" spans="1:3" x14ac:dyDescent="0.25">
      <c r="A4289">
        <v>590108</v>
      </c>
      <c r="B4289" t="s">
        <v>2331</v>
      </c>
      <c r="C4289" t="s">
        <v>13274</v>
      </c>
    </row>
    <row r="4290" spans="1:3" x14ac:dyDescent="0.25">
      <c r="A4290">
        <v>590109</v>
      </c>
      <c r="B4290" t="s">
        <v>2638</v>
      </c>
      <c r="C4290" t="s">
        <v>13275</v>
      </c>
    </row>
    <row r="4291" spans="1:3" x14ac:dyDescent="0.25">
      <c r="A4291">
        <v>590110</v>
      </c>
      <c r="B4291" t="s">
        <v>2349</v>
      </c>
      <c r="C4291" t="s">
        <v>13276</v>
      </c>
    </row>
    <row r="4292" spans="1:3" x14ac:dyDescent="0.25">
      <c r="A4292">
        <v>590111</v>
      </c>
      <c r="B4292" t="s">
        <v>13277</v>
      </c>
      <c r="C4292" t="s">
        <v>13278</v>
      </c>
    </row>
    <row r="4293" spans="1:3" x14ac:dyDescent="0.25">
      <c r="A4293">
        <v>590115</v>
      </c>
      <c r="B4293" t="s">
        <v>1731</v>
      </c>
      <c r="C4293" t="s">
        <v>13280</v>
      </c>
    </row>
    <row r="4294" spans="1:3" x14ac:dyDescent="0.25">
      <c r="A4294">
        <v>590116</v>
      </c>
      <c r="B4294" t="s">
        <v>13281</v>
      </c>
      <c r="C4294" t="s">
        <v>13282</v>
      </c>
    </row>
    <row r="4295" spans="1:3" x14ac:dyDescent="0.25">
      <c r="A4295">
        <v>590120</v>
      </c>
      <c r="B4295" t="s">
        <v>13284</v>
      </c>
      <c r="C4295" t="s">
        <v>13285</v>
      </c>
    </row>
    <row r="4296" spans="1:3" x14ac:dyDescent="0.25">
      <c r="A4296">
        <v>590122</v>
      </c>
      <c r="B4296" t="s">
        <v>13287</v>
      </c>
      <c r="C4296" t="s">
        <v>13288</v>
      </c>
    </row>
    <row r="4297" spans="1:3" x14ac:dyDescent="0.25">
      <c r="A4297">
        <v>590124</v>
      </c>
      <c r="B4297" t="s">
        <v>13290</v>
      </c>
      <c r="C4297" t="s">
        <v>13291</v>
      </c>
    </row>
    <row r="4298" spans="1:3" x14ac:dyDescent="0.25">
      <c r="A4298">
        <v>590126</v>
      </c>
      <c r="B4298" t="s">
        <v>13293</v>
      </c>
      <c r="C4298" t="s">
        <v>13294</v>
      </c>
    </row>
    <row r="4299" spans="1:3" x14ac:dyDescent="0.25">
      <c r="A4299">
        <v>590128</v>
      </c>
      <c r="B4299" t="s">
        <v>13296</v>
      </c>
      <c r="C4299" t="s">
        <v>13297</v>
      </c>
    </row>
    <row r="4300" spans="1:3" x14ac:dyDescent="0.25">
      <c r="A4300">
        <v>590130</v>
      </c>
      <c r="B4300" t="s">
        <v>13299</v>
      </c>
      <c r="C4300" t="s">
        <v>13300</v>
      </c>
    </row>
    <row r="4301" spans="1:3" x14ac:dyDescent="0.25">
      <c r="A4301">
        <v>590132</v>
      </c>
      <c r="B4301" t="s">
        <v>13302</v>
      </c>
      <c r="C4301" t="s">
        <v>13303</v>
      </c>
    </row>
    <row r="4302" spans="1:3" x14ac:dyDescent="0.25">
      <c r="A4302">
        <v>590133</v>
      </c>
      <c r="B4302" t="s">
        <v>13305</v>
      </c>
      <c r="C4302" t="s">
        <v>13306</v>
      </c>
    </row>
    <row r="4303" spans="1:3" x14ac:dyDescent="0.25">
      <c r="A4303">
        <v>590134</v>
      </c>
      <c r="B4303" t="s">
        <v>1739</v>
      </c>
      <c r="C4303" t="s">
        <v>13308</v>
      </c>
    </row>
    <row r="4304" spans="1:3" x14ac:dyDescent="0.25">
      <c r="A4304">
        <v>780001</v>
      </c>
      <c r="B4304" t="s">
        <v>13309</v>
      </c>
      <c r="C4304" t="s">
        <v>13310</v>
      </c>
    </row>
    <row r="4305" spans="1:3" x14ac:dyDescent="0.25">
      <c r="A4305">
        <v>780002</v>
      </c>
      <c r="B4305" t="s">
        <v>13313</v>
      </c>
      <c r="C4305" t="s">
        <v>13314</v>
      </c>
    </row>
    <row r="4306" spans="1:3" x14ac:dyDescent="0.25">
      <c r="A4306">
        <v>780003</v>
      </c>
      <c r="B4306" t="s">
        <v>13316</v>
      </c>
      <c r="C4306" t="s">
        <v>13317</v>
      </c>
    </row>
    <row r="4307" spans="1:3" x14ac:dyDescent="0.25">
      <c r="A4307">
        <v>780004</v>
      </c>
      <c r="B4307" t="s">
        <v>13319</v>
      </c>
      <c r="C4307" t="s">
        <v>13320</v>
      </c>
    </row>
    <row r="4308" spans="1:3" x14ac:dyDescent="0.25">
      <c r="A4308">
        <v>780005</v>
      </c>
      <c r="B4308" t="s">
        <v>13322</v>
      </c>
      <c r="C4308" t="s">
        <v>13323</v>
      </c>
    </row>
    <row r="4309" spans="1:3" x14ac:dyDescent="0.25">
      <c r="A4309">
        <v>780006</v>
      </c>
      <c r="B4309" t="s">
        <v>13325</v>
      </c>
      <c r="C4309" t="s">
        <v>13326</v>
      </c>
    </row>
    <row r="4310" spans="1:3" x14ac:dyDescent="0.25">
      <c r="A4310">
        <v>780007</v>
      </c>
      <c r="B4310" t="s">
        <v>13328</v>
      </c>
      <c r="C4310" t="s">
        <v>13329</v>
      </c>
    </row>
    <row r="4311" spans="1:3" x14ac:dyDescent="0.25">
      <c r="A4311">
        <v>780008</v>
      </c>
      <c r="B4311" t="s">
        <v>13331</v>
      </c>
      <c r="C4311" t="s">
        <v>13332</v>
      </c>
    </row>
    <row r="4312" spans="1:3" x14ac:dyDescent="0.25">
      <c r="A4312">
        <v>780009</v>
      </c>
      <c r="B4312" t="s">
        <v>13334</v>
      </c>
      <c r="C4312" t="s">
        <v>13335</v>
      </c>
    </row>
    <row r="4313" spans="1:3" x14ac:dyDescent="0.25">
      <c r="A4313">
        <v>780010</v>
      </c>
      <c r="B4313" t="s">
        <v>13337</v>
      </c>
      <c r="C4313" t="s">
        <v>13338</v>
      </c>
    </row>
    <row r="4314" spans="1:3" x14ac:dyDescent="0.25">
      <c r="A4314">
        <v>780011</v>
      </c>
      <c r="B4314" t="s">
        <v>13340</v>
      </c>
      <c r="C4314" t="s">
        <v>13341</v>
      </c>
    </row>
    <row r="4315" spans="1:3" x14ac:dyDescent="0.25">
      <c r="A4315">
        <v>780012</v>
      </c>
      <c r="B4315" t="s">
        <v>13343</v>
      </c>
      <c r="C4315" t="s">
        <v>13344</v>
      </c>
    </row>
    <row r="4316" spans="1:3" x14ac:dyDescent="0.25">
      <c r="A4316">
        <v>780013</v>
      </c>
      <c r="B4316" t="s">
        <v>13346</v>
      </c>
      <c r="C4316" t="s">
        <v>13347</v>
      </c>
    </row>
    <row r="4317" spans="1:3" x14ac:dyDescent="0.25">
      <c r="A4317">
        <v>780014</v>
      </c>
      <c r="B4317" t="s">
        <v>13349</v>
      </c>
      <c r="C4317" t="s">
        <v>13350</v>
      </c>
    </row>
    <row r="4318" spans="1:3" x14ac:dyDescent="0.25">
      <c r="A4318">
        <v>780015</v>
      </c>
      <c r="B4318" t="s">
        <v>13352</v>
      </c>
      <c r="C4318" t="s">
        <v>13353</v>
      </c>
    </row>
    <row r="4319" spans="1:3" x14ac:dyDescent="0.25">
      <c r="A4319">
        <v>780016</v>
      </c>
      <c r="B4319" t="s">
        <v>13355</v>
      </c>
      <c r="C4319" t="s">
        <v>13356</v>
      </c>
    </row>
    <row r="4320" spans="1:3" x14ac:dyDescent="0.25">
      <c r="A4320">
        <v>780017</v>
      </c>
      <c r="B4320" t="s">
        <v>13358</v>
      </c>
      <c r="C4320" t="s">
        <v>13359</v>
      </c>
    </row>
    <row r="4321" spans="1:3" x14ac:dyDescent="0.25">
      <c r="A4321">
        <v>780018</v>
      </c>
      <c r="B4321" t="s">
        <v>13361</v>
      </c>
      <c r="C4321" t="s">
        <v>13362</v>
      </c>
    </row>
    <row r="4322" spans="1:3" x14ac:dyDescent="0.25">
      <c r="A4322">
        <v>780019</v>
      </c>
      <c r="B4322" t="s">
        <v>13364</v>
      </c>
      <c r="C4322" t="s">
        <v>13365</v>
      </c>
    </row>
    <row r="4323" spans="1:3" x14ac:dyDescent="0.25">
      <c r="A4323">
        <v>780020</v>
      </c>
      <c r="B4323" t="s">
        <v>13367</v>
      </c>
      <c r="C4323" t="s">
        <v>13368</v>
      </c>
    </row>
    <row r="4324" spans="1:3" x14ac:dyDescent="0.25">
      <c r="A4324">
        <v>780021</v>
      </c>
      <c r="B4324" t="s">
        <v>13370</v>
      </c>
      <c r="C4324" t="s">
        <v>13371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B19" sqref="B19"/>
    </sheetView>
  </sheetViews>
  <sheetFormatPr defaultRowHeight="15" x14ac:dyDescent="0.25"/>
  <cols>
    <col min="1" max="1" width="32.42578125" bestFit="1" customWidth="1"/>
    <col min="2" max="2" width="15.85546875" bestFit="1" customWidth="1"/>
  </cols>
  <sheetData>
    <row r="1" spans="1:2" x14ac:dyDescent="0.25">
      <c r="A1" t="s">
        <v>3335</v>
      </c>
      <c r="B1" t="s">
        <v>13375</v>
      </c>
    </row>
    <row r="2" spans="1:2" x14ac:dyDescent="0.25">
      <c r="A2" t="s">
        <v>3340</v>
      </c>
      <c r="B2" t="s">
        <v>13376</v>
      </c>
    </row>
    <row r="3" spans="1:2" x14ac:dyDescent="0.25">
      <c r="A3" t="s">
        <v>3342</v>
      </c>
      <c r="B3" t="s">
        <v>13377</v>
      </c>
    </row>
    <row r="4" spans="1:2" x14ac:dyDescent="0.25">
      <c r="A4" t="s">
        <v>3347</v>
      </c>
      <c r="B4" t="s">
        <v>13378</v>
      </c>
    </row>
    <row r="5" spans="1:2" x14ac:dyDescent="0.25">
      <c r="A5" t="s">
        <v>3349</v>
      </c>
      <c r="B5" t="s">
        <v>13379</v>
      </c>
    </row>
    <row r="6" spans="1:2" x14ac:dyDescent="0.25">
      <c r="A6" t="s">
        <v>3354</v>
      </c>
      <c r="B6" t="s">
        <v>13380</v>
      </c>
    </row>
    <row r="7" spans="1:2" x14ac:dyDescent="0.25">
      <c r="A7" t="s">
        <v>3356</v>
      </c>
      <c r="B7" t="s">
        <v>3356</v>
      </c>
    </row>
    <row r="8" spans="1:2" x14ac:dyDescent="0.25">
      <c r="A8" t="s">
        <v>3360</v>
      </c>
      <c r="B8" t="s">
        <v>13379</v>
      </c>
    </row>
    <row r="9" spans="1:2" x14ac:dyDescent="0.25">
      <c r="A9" t="s">
        <v>3362</v>
      </c>
      <c r="B9" t="s">
        <v>3362</v>
      </c>
    </row>
    <row r="10" spans="1:2" x14ac:dyDescent="0.25">
      <c r="A10" t="s">
        <v>3364</v>
      </c>
      <c r="B10" t="s">
        <v>3364</v>
      </c>
    </row>
    <row r="11" spans="1:2" x14ac:dyDescent="0.25">
      <c r="A11" t="s">
        <v>3366</v>
      </c>
      <c r="B11" t="s">
        <v>13383</v>
      </c>
    </row>
    <row r="12" spans="1:2" x14ac:dyDescent="0.25">
      <c r="A12" t="s">
        <v>3368</v>
      </c>
      <c r="B12" t="s">
        <v>13380</v>
      </c>
    </row>
    <row r="13" spans="1:2" x14ac:dyDescent="0.25">
      <c r="A13" t="s">
        <v>3373</v>
      </c>
      <c r="B13" t="s">
        <v>13381</v>
      </c>
    </row>
    <row r="14" spans="1:2" x14ac:dyDescent="0.25">
      <c r="A14" t="s">
        <v>3380</v>
      </c>
      <c r="B14" t="s">
        <v>13382</v>
      </c>
    </row>
    <row r="15" spans="1:2" x14ac:dyDescent="0.25">
      <c r="A15" t="s">
        <v>3382</v>
      </c>
      <c r="B15" t="s">
        <v>13383</v>
      </c>
    </row>
    <row r="16" spans="1:2" x14ac:dyDescent="0.25">
      <c r="A16" t="s">
        <v>3386</v>
      </c>
      <c r="B16" t="s">
        <v>13384</v>
      </c>
    </row>
    <row r="17" spans="1:2" x14ac:dyDescent="0.25">
      <c r="A17" t="s">
        <v>3391</v>
      </c>
      <c r="B17" t="s">
        <v>13381</v>
      </c>
    </row>
    <row r="18" spans="1:2" x14ac:dyDescent="0.25">
      <c r="A18" t="s">
        <v>3394</v>
      </c>
      <c r="B18" t="s">
        <v>13380</v>
      </c>
    </row>
    <row r="19" spans="1:2" x14ac:dyDescent="0.25">
      <c r="A19" t="s">
        <v>3396</v>
      </c>
    </row>
    <row r="20" spans="1:2" x14ac:dyDescent="0.25">
      <c r="A20" t="s">
        <v>3398</v>
      </c>
      <c r="B20" t="s">
        <v>13384</v>
      </c>
    </row>
    <row r="21" spans="1:2" x14ac:dyDescent="0.25">
      <c r="A21" t="s">
        <v>3400</v>
      </c>
      <c r="B21" t="s">
        <v>13385</v>
      </c>
    </row>
    <row r="22" spans="1:2" x14ac:dyDescent="0.25">
      <c r="A22" t="s">
        <v>3405</v>
      </c>
    </row>
    <row r="23" spans="1:2" x14ac:dyDescent="0.25">
      <c r="A23" t="s">
        <v>3408</v>
      </c>
    </row>
    <row r="24" spans="1:2" x14ac:dyDescent="0.25">
      <c r="A24" t="s">
        <v>3413</v>
      </c>
    </row>
    <row r="25" spans="1:2" x14ac:dyDescent="0.25">
      <c r="A25" t="s">
        <v>3415</v>
      </c>
    </row>
    <row r="26" spans="1:2" x14ac:dyDescent="0.25">
      <c r="A26" t="s">
        <v>3417</v>
      </c>
    </row>
    <row r="27" spans="1:2" x14ac:dyDescent="0.25">
      <c r="A27" t="s">
        <v>3421</v>
      </c>
    </row>
    <row r="28" spans="1:2" x14ac:dyDescent="0.25">
      <c r="A28" t="s">
        <v>3425</v>
      </c>
    </row>
    <row r="29" spans="1:2" x14ac:dyDescent="0.25">
      <c r="A29" t="s">
        <v>3431</v>
      </c>
    </row>
    <row r="30" spans="1:2" x14ac:dyDescent="0.25">
      <c r="A30" t="s">
        <v>3433</v>
      </c>
    </row>
    <row r="31" spans="1:2" x14ac:dyDescent="0.25">
      <c r="A31" t="s">
        <v>3435</v>
      </c>
    </row>
    <row r="32" spans="1:2" x14ac:dyDescent="0.25">
      <c r="A32" t="s">
        <v>3442</v>
      </c>
    </row>
    <row r="33" spans="1:1" x14ac:dyDescent="0.25">
      <c r="A33" t="s">
        <v>3446</v>
      </c>
    </row>
    <row r="34" spans="1:1" x14ac:dyDescent="0.25">
      <c r="A34" t="s">
        <v>3449</v>
      </c>
    </row>
    <row r="35" spans="1:1" x14ac:dyDescent="0.25">
      <c r="A35" t="s">
        <v>3451</v>
      </c>
    </row>
    <row r="36" spans="1:1" x14ac:dyDescent="0.25">
      <c r="A36" t="s">
        <v>3453</v>
      </c>
    </row>
    <row r="37" spans="1:1" x14ac:dyDescent="0.25">
      <c r="A37" t="s">
        <v>3458</v>
      </c>
    </row>
    <row r="38" spans="1:1" x14ac:dyDescent="0.25">
      <c r="A38" t="s">
        <v>3461</v>
      </c>
    </row>
    <row r="39" spans="1:1" x14ac:dyDescent="0.25">
      <c r="A39" t="s">
        <v>3464</v>
      </c>
    </row>
    <row r="40" spans="1:1" x14ac:dyDescent="0.25">
      <c r="A40" t="s">
        <v>3480</v>
      </c>
    </row>
    <row r="41" spans="1:1" x14ac:dyDescent="0.25">
      <c r="A41" t="s">
        <v>3483</v>
      </c>
    </row>
    <row r="42" spans="1:1" x14ac:dyDescent="0.25">
      <c r="A42" t="s">
        <v>3495</v>
      </c>
    </row>
    <row r="43" spans="1:1" x14ac:dyDescent="0.25">
      <c r="A43" t="s">
        <v>3503</v>
      </c>
    </row>
    <row r="44" spans="1:1" x14ac:dyDescent="0.25">
      <c r="A44" t="s">
        <v>3512</v>
      </c>
    </row>
    <row r="45" spans="1:1" x14ac:dyDescent="0.25">
      <c r="A45" t="s">
        <v>3517</v>
      </c>
    </row>
    <row r="46" spans="1:1" x14ac:dyDescent="0.25">
      <c r="A46" t="s">
        <v>3524</v>
      </c>
    </row>
    <row r="47" spans="1:1" x14ac:dyDescent="0.25">
      <c r="A47" t="s">
        <v>3533</v>
      </c>
    </row>
    <row r="48" spans="1:1" x14ac:dyDescent="0.25">
      <c r="A48" t="s">
        <v>3536</v>
      </c>
    </row>
    <row r="49" spans="1:1" x14ac:dyDescent="0.25">
      <c r="A49" t="s">
        <v>3538</v>
      </c>
    </row>
    <row r="50" spans="1:1" x14ac:dyDescent="0.25">
      <c r="A50" t="s">
        <v>3542</v>
      </c>
    </row>
    <row r="51" spans="1:1" x14ac:dyDescent="0.25">
      <c r="A51" t="s">
        <v>3545</v>
      </c>
    </row>
    <row r="52" spans="1:1" x14ac:dyDescent="0.25">
      <c r="A52" t="s">
        <v>3547</v>
      </c>
    </row>
    <row r="53" spans="1:1" x14ac:dyDescent="0.25">
      <c r="A53" t="s">
        <v>3563</v>
      </c>
    </row>
    <row r="54" spans="1:1" x14ac:dyDescent="0.25">
      <c r="A54" t="s">
        <v>3574</v>
      </c>
    </row>
    <row r="55" spans="1:1" x14ac:dyDescent="0.25">
      <c r="A55" t="s">
        <v>3579</v>
      </c>
    </row>
    <row r="56" spans="1:1" x14ac:dyDescent="0.25">
      <c r="A56" t="s">
        <v>3581</v>
      </c>
    </row>
    <row r="57" spans="1:1" x14ac:dyDescent="0.25">
      <c r="A57" t="s">
        <v>3592</v>
      </c>
    </row>
    <row r="58" spans="1:1" x14ac:dyDescent="0.25">
      <c r="A58" t="s">
        <v>3622</v>
      </c>
    </row>
    <row r="59" spans="1:1" x14ac:dyDescent="0.25">
      <c r="A59" t="s">
        <v>3644</v>
      </c>
    </row>
    <row r="60" spans="1:1" x14ac:dyDescent="0.25">
      <c r="A60" t="s">
        <v>3656</v>
      </c>
    </row>
    <row r="61" spans="1:1" x14ac:dyDescent="0.25">
      <c r="A61" t="s">
        <v>3670</v>
      </c>
    </row>
    <row r="62" spans="1:1" x14ac:dyDescent="0.25">
      <c r="A62" t="s">
        <v>3672</v>
      </c>
    </row>
    <row r="63" spans="1:1" x14ac:dyDescent="0.25">
      <c r="A63" t="s">
        <v>3679</v>
      </c>
    </row>
    <row r="64" spans="1:1" x14ac:dyDescent="0.25">
      <c r="A64" t="s">
        <v>3682</v>
      </c>
    </row>
    <row r="65" spans="1:1" x14ac:dyDescent="0.25">
      <c r="A65" t="s">
        <v>3688</v>
      </c>
    </row>
    <row r="66" spans="1:1" x14ac:dyDescent="0.25">
      <c r="A66" t="s">
        <v>3696</v>
      </c>
    </row>
    <row r="67" spans="1:1" x14ac:dyDescent="0.25">
      <c r="A67" t="s">
        <v>3701</v>
      </c>
    </row>
    <row r="68" spans="1:1" x14ac:dyDescent="0.25">
      <c r="A68" t="s">
        <v>3709</v>
      </c>
    </row>
    <row r="69" spans="1:1" x14ac:dyDescent="0.25">
      <c r="A69" t="s">
        <v>3717</v>
      </c>
    </row>
    <row r="70" spans="1:1" x14ac:dyDescent="0.25">
      <c r="A70" t="s">
        <v>3731</v>
      </c>
    </row>
    <row r="71" spans="1:1" x14ac:dyDescent="0.25">
      <c r="A71" t="s">
        <v>3736</v>
      </c>
    </row>
    <row r="72" spans="1:1" x14ac:dyDescent="0.25">
      <c r="A72" t="s">
        <v>3741</v>
      </c>
    </row>
    <row r="73" spans="1:1" x14ac:dyDescent="0.25">
      <c r="A73" t="s">
        <v>3767</v>
      </c>
    </row>
    <row r="74" spans="1:1" x14ac:dyDescent="0.25">
      <c r="A74" t="s">
        <v>3784</v>
      </c>
    </row>
    <row r="75" spans="1:1" x14ac:dyDescent="0.25">
      <c r="A75" t="s">
        <v>3797</v>
      </c>
    </row>
    <row r="76" spans="1:1" x14ac:dyDescent="0.25">
      <c r="A76" t="s">
        <v>3801</v>
      </c>
    </row>
    <row r="77" spans="1:1" x14ac:dyDescent="0.25">
      <c r="A77" t="s">
        <v>3813</v>
      </c>
    </row>
    <row r="78" spans="1:1" x14ac:dyDescent="0.25">
      <c r="A78" t="s">
        <v>3817</v>
      </c>
    </row>
    <row r="79" spans="1:1" x14ac:dyDescent="0.25">
      <c r="A79" t="s">
        <v>3830</v>
      </c>
    </row>
    <row r="80" spans="1:1" x14ac:dyDescent="0.25">
      <c r="A80" t="s">
        <v>3918</v>
      </c>
    </row>
    <row r="81" spans="1:1" x14ac:dyDescent="0.25">
      <c r="A81" t="s">
        <v>3951</v>
      </c>
    </row>
    <row r="82" spans="1:1" x14ac:dyDescent="0.25">
      <c r="A82" t="s">
        <v>3965</v>
      </c>
    </row>
    <row r="83" spans="1:1" x14ac:dyDescent="0.25">
      <c r="A83" t="s">
        <v>3985</v>
      </c>
    </row>
    <row r="84" spans="1:1" x14ac:dyDescent="0.25">
      <c r="A84" t="s">
        <v>3989</v>
      </c>
    </row>
    <row r="85" spans="1:1" x14ac:dyDescent="0.25">
      <c r="A85" t="s">
        <v>4166</v>
      </c>
    </row>
    <row r="86" spans="1:1" x14ac:dyDescent="0.25">
      <c r="A86" t="s">
        <v>4168</v>
      </c>
    </row>
    <row r="87" spans="1:1" x14ac:dyDescent="0.25">
      <c r="A87" t="s">
        <v>4186</v>
      </c>
    </row>
    <row r="88" spans="1:1" x14ac:dyDescent="0.25">
      <c r="A88" t="s">
        <v>4302</v>
      </c>
    </row>
    <row r="89" spans="1:1" x14ac:dyDescent="0.25">
      <c r="A89" t="s">
        <v>4353</v>
      </c>
    </row>
    <row r="90" spans="1:1" x14ac:dyDescent="0.25">
      <c r="A90" t="s">
        <v>4430</v>
      </c>
    </row>
    <row r="91" spans="1:1" x14ac:dyDescent="0.25">
      <c r="A91" t="s">
        <v>4554</v>
      </c>
    </row>
    <row r="92" spans="1:1" x14ac:dyDescent="0.25">
      <c r="A92" t="s">
        <v>4592</v>
      </c>
    </row>
    <row r="93" spans="1:1" x14ac:dyDescent="0.25">
      <c r="A93" t="s">
        <v>4672</v>
      </c>
    </row>
    <row r="94" spans="1:1" x14ac:dyDescent="0.25">
      <c r="A94" t="s">
        <v>4756</v>
      </c>
    </row>
    <row r="95" spans="1:1" x14ac:dyDescent="0.25">
      <c r="A95" t="s">
        <v>4836</v>
      </c>
    </row>
    <row r="96" spans="1:1" x14ac:dyDescent="0.25">
      <c r="A96" t="s">
        <v>4973</v>
      </c>
    </row>
    <row r="97" spans="1:1" x14ac:dyDescent="0.25">
      <c r="A97" t="s">
        <v>4984</v>
      </c>
    </row>
    <row r="98" spans="1:1" x14ac:dyDescent="0.25">
      <c r="A98" t="s">
        <v>5013</v>
      </c>
    </row>
    <row r="99" spans="1:1" x14ac:dyDescent="0.25">
      <c r="A99" t="s">
        <v>5057</v>
      </c>
    </row>
    <row r="100" spans="1:1" x14ac:dyDescent="0.25">
      <c r="A100" t="s">
        <v>5248</v>
      </c>
    </row>
    <row r="101" spans="1:1" x14ac:dyDescent="0.25">
      <c r="A101" t="s">
        <v>5297</v>
      </c>
    </row>
    <row r="102" spans="1:1" x14ac:dyDescent="0.25">
      <c r="A102" t="s">
        <v>5320</v>
      </c>
    </row>
    <row r="103" spans="1:1" x14ac:dyDescent="0.25">
      <c r="A103" t="s">
        <v>5816</v>
      </c>
    </row>
    <row r="104" spans="1:1" x14ac:dyDescent="0.25">
      <c r="A104" t="s">
        <v>6298</v>
      </c>
    </row>
    <row r="105" spans="1:1" x14ac:dyDescent="0.25">
      <c r="A105" t="s">
        <v>6341</v>
      </c>
    </row>
    <row r="106" spans="1:1" x14ac:dyDescent="0.25">
      <c r="A106" t="s">
        <v>6368</v>
      </c>
    </row>
    <row r="107" spans="1:1" x14ac:dyDescent="0.25">
      <c r="A107" t="s">
        <v>6741</v>
      </c>
    </row>
    <row r="108" spans="1:1" x14ac:dyDescent="0.25">
      <c r="A108" t="s">
        <v>6786</v>
      </c>
    </row>
    <row r="109" spans="1:1" x14ac:dyDescent="0.25">
      <c r="A109" t="s">
        <v>6947</v>
      </c>
    </row>
    <row r="110" spans="1:1" x14ac:dyDescent="0.25">
      <c r="A110" t="s">
        <v>7148</v>
      </c>
    </row>
    <row r="111" spans="1:1" x14ac:dyDescent="0.25">
      <c r="A111" t="s">
        <v>7290</v>
      </c>
    </row>
    <row r="112" spans="1:1" x14ac:dyDescent="0.25">
      <c r="A112" t="s">
        <v>7356</v>
      </c>
    </row>
    <row r="113" spans="1:1" x14ac:dyDescent="0.25">
      <c r="A113" t="s">
        <v>7729</v>
      </c>
    </row>
    <row r="114" spans="1:1" x14ac:dyDescent="0.25">
      <c r="A114" t="s">
        <v>7802</v>
      </c>
    </row>
    <row r="115" spans="1:1" x14ac:dyDescent="0.25">
      <c r="A115" t="s">
        <v>7833</v>
      </c>
    </row>
    <row r="116" spans="1:1" x14ac:dyDescent="0.25">
      <c r="A116" t="s">
        <v>8251</v>
      </c>
    </row>
    <row r="117" spans="1:1" x14ac:dyDescent="0.25">
      <c r="A117" t="s">
        <v>8667</v>
      </c>
    </row>
    <row r="118" spans="1:1" x14ac:dyDescent="0.25">
      <c r="A118" t="s">
        <v>10031</v>
      </c>
    </row>
    <row r="119" spans="1:1" x14ac:dyDescent="0.25">
      <c r="A119" t="s">
        <v>10313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NSE Listed Stocks</vt:lpstr>
      <vt:lpstr>BSE Listed Stocks</vt:lpstr>
      <vt:lpstr>Industry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Ahuja</dc:creator>
  <cp:lastModifiedBy>Prashant Bajpai</cp:lastModifiedBy>
  <dcterms:created xsi:type="dcterms:W3CDTF">2016-09-12T19:33:47Z</dcterms:created>
  <dcterms:modified xsi:type="dcterms:W3CDTF">2016-09-24T16:15:29Z</dcterms:modified>
</cp:coreProperties>
</file>