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llege\OA\"/>
    </mc:Choice>
  </mc:AlternateContent>
  <xr:revisionPtr revIDLastSave="0" documentId="8_{EBA45EAA-41C1-4F39-B405-44601A6F54B1}" xr6:coauthVersionLast="45" xr6:coauthVersionMax="45" xr10:uidLastSave="{00000000-0000-0000-0000-000000000000}"/>
  <bookViews>
    <workbookView xWindow="-108" yWindow="-108" windowWidth="23256" windowHeight="12720" activeTab="1" xr2:uid="{7C3AF162-F9D1-450C-87E5-4BBAE6D752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I1" i="1"/>
  <c r="H2" i="1"/>
  <c r="H1" i="1"/>
  <c r="C3" i="1"/>
  <c r="B3" i="1"/>
</calcChain>
</file>

<file path=xl/sharedStrings.xml><?xml version="1.0" encoding="utf-8"?>
<sst xmlns="http://schemas.openxmlformats.org/spreadsheetml/2006/main" count="162" uniqueCount="41">
  <si>
    <t xml:space="preserve"> 1/2</t>
    <phoneticPr fontId="1" type="noConversion"/>
  </si>
  <si>
    <t>文本型</t>
    <phoneticPr fontId="1" type="noConversion"/>
  </si>
  <si>
    <t>数值型</t>
    <phoneticPr fontId="1" type="noConversion"/>
  </si>
  <si>
    <t>611111200101271000</t>
    <phoneticPr fontId="1" type="noConversion"/>
  </si>
  <si>
    <t>111111200711111111</t>
    <phoneticPr fontId="1" type="noConversion"/>
  </si>
  <si>
    <t>噜噜</t>
    <phoneticPr fontId="1" type="noConversion"/>
  </si>
  <si>
    <t xml:space="preserve">  </t>
    <phoneticPr fontId="1" type="noConversion"/>
  </si>
  <si>
    <t>年</t>
  </si>
  <si>
    <t>类别</t>
  </si>
  <si>
    <t>产品</t>
  </si>
  <si>
    <t>销售量</t>
  </si>
  <si>
    <t>评级</t>
  </si>
  <si>
    <t>部件</t>
  </si>
  <si>
    <t>车链</t>
  </si>
  <si>
    <t>服装</t>
  </si>
  <si>
    <t>袜子</t>
  </si>
  <si>
    <t>骑行短裤</t>
  </si>
  <si>
    <t>短裤</t>
  </si>
  <si>
    <t>紧身衣</t>
  </si>
  <si>
    <t>车把</t>
  </si>
  <si>
    <t>刹车</t>
  </si>
  <si>
    <t>自行车</t>
  </si>
  <si>
    <t>山地自行车</t>
  </si>
  <si>
    <t>配件</t>
  </si>
  <si>
    <t>头盔</t>
  </si>
  <si>
    <t>车灯</t>
  </si>
  <si>
    <t>车锁</t>
  </si>
  <si>
    <t>底托架</t>
  </si>
  <si>
    <t>运动衫</t>
  </si>
  <si>
    <t>公路自行车</t>
  </si>
  <si>
    <t>外胎和内胎</t>
  </si>
  <si>
    <t>载货自行车</t>
  </si>
  <si>
    <t>自行车车架</t>
  </si>
  <si>
    <t>车帽</t>
  </si>
  <si>
    <t>泵</t>
  </si>
  <si>
    <t>车轮</t>
  </si>
  <si>
    <t>旅行自行车</t>
  </si>
  <si>
    <t>背心</t>
  </si>
  <si>
    <t>脚踏板</t>
  </si>
  <si>
    <t>手套</t>
  </si>
  <si>
    <t>车座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</si>
</sst>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_(&quot;¥&quot;* #,##0_);_(&quot;¥&quot;* \(#,##0\);_(&quot;¥&quot;* &quot;-&quot;??_);_(@_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2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textRotation="45"/>
    </xf>
    <xf numFmtId="0" fontId="0" fillId="0" borderId="0" xfId="0" applyAlignment="1">
      <alignment vertical="center" textRotation="255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6">
    <dxf>
      <numFmt numFmtId="0" formatCode="General"/>
    </dxf>
    <dxf>
      <numFmt numFmtId="13" formatCode="0%"/>
    </dxf>
    <dxf>
      <numFmt numFmtId="180" formatCode="_(&quot;¥&quot;* #,##0_);_(&quot;¥&quot;* \(#,##0\);_(&quot;¥&quot;* &quot;-&quot;??_);_(@_)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846095-B549-48FF-A4F7-F5C900024084}" name="表1" displayName="表1" ref="A1:E76" totalsRowShown="0" headerRowDxfId="0">
  <autoFilter ref="A1:E76" xr:uid="{E4D0022B-868C-458F-85B0-9CD1CEDB6524}"/>
  <tableColumns count="5">
    <tableColumn id="1" xr3:uid="{6464EDB9-B079-49A6-AD30-B783EBE3C70D}" name="年" dataDxfId="5"/>
    <tableColumn id="2" xr3:uid="{0C5F2C82-633B-4D45-90E5-370F9AD6E851}" name="类别" dataDxfId="4"/>
    <tableColumn id="3" xr3:uid="{8FBDD8DF-D6AB-4ED1-BDFA-D006FBAFD4A3}" name="产品" dataDxfId="3"/>
    <tableColumn id="4" xr3:uid="{1DE5F5B7-3D1F-4CE0-9F1B-DE356E090A38}" name="销售量" dataDxfId="2"/>
    <tableColumn id="5" xr3:uid="{185D4F9F-F63B-4025-B009-106E9F020347}" name="评级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BD34-D11E-4D5F-BDA2-77A28069D1EC}">
  <dimension ref="A1:J29"/>
  <sheetViews>
    <sheetView workbookViewId="0">
      <selection activeCell="A5" sqref="A5:A6"/>
    </sheetView>
  </sheetViews>
  <sheetFormatPr defaultRowHeight="13.8" x14ac:dyDescent="0.25"/>
  <cols>
    <col min="1" max="1" width="10" customWidth="1"/>
    <col min="2" max="2" width="8.77734375" customWidth="1"/>
    <col min="7" max="7" width="19.109375" customWidth="1"/>
    <col min="8" max="8" width="9.33203125" customWidth="1"/>
    <col min="9" max="9" width="9.109375" bestFit="1" customWidth="1"/>
  </cols>
  <sheetData>
    <row r="1" spans="1:10" x14ac:dyDescent="0.25">
      <c r="A1" t="s">
        <v>2</v>
      </c>
      <c r="B1" s="1">
        <v>0.5</v>
      </c>
      <c r="G1" s="4" t="s">
        <v>3</v>
      </c>
      <c r="H1" s="3" t="str">
        <f>IF(MOD(MID(G1,17,1),2)=0,"女","男")</f>
        <v>女</v>
      </c>
      <c r="I1" s="5">
        <f ca="1">YEAR(NOW())-MID(G1,7,4)</f>
        <v>19</v>
      </c>
      <c r="J1" s="5"/>
    </row>
    <row r="2" spans="1:10" x14ac:dyDescent="0.25">
      <c r="A2" t="s">
        <v>1</v>
      </c>
      <c r="B2" t="s">
        <v>0</v>
      </c>
      <c r="G2" s="2" t="s">
        <v>4</v>
      </c>
      <c r="H2" s="3" t="str">
        <f>IF(MOD(MID(G2,17,1),2)=0,"女","男")</f>
        <v>男</v>
      </c>
      <c r="I2" s="5">
        <f ca="1">YEAR(NOW())-MID(G2,7,4)</f>
        <v>13</v>
      </c>
    </row>
    <row r="3" spans="1:10" x14ac:dyDescent="0.25">
      <c r="A3">
        <v>3.2120000000000002</v>
      </c>
      <c r="B3" s="1">
        <f>INT(A3)</f>
        <v>3</v>
      </c>
      <c r="C3">
        <f>A3-INT(A3)</f>
        <v>0.21200000000000019</v>
      </c>
    </row>
    <row r="4" spans="1:10" x14ac:dyDescent="0.25">
      <c r="A4" s="4"/>
      <c r="B4" s="4"/>
      <c r="C4" s="5"/>
      <c r="D4" s="5"/>
      <c r="E4" s="5"/>
    </row>
    <row r="5" spans="1:10" x14ac:dyDescent="0.25">
      <c r="A5" t="s">
        <v>6</v>
      </c>
    </row>
    <row r="6" spans="1:10" ht="30" customHeight="1" x14ac:dyDescent="0.25">
      <c r="A6" s="6" t="s">
        <v>5</v>
      </c>
    </row>
    <row r="7" spans="1:10" ht="30" customHeight="1" x14ac:dyDescent="0.25">
      <c r="A7" s="7"/>
    </row>
    <row r="8" spans="1:10" ht="30" customHeight="1" x14ac:dyDescent="0.25">
      <c r="A8" s="7"/>
    </row>
    <row r="9" spans="1:10" ht="30" customHeight="1" x14ac:dyDescent="0.25">
      <c r="A9" s="7"/>
    </row>
    <row r="10" spans="1:10" ht="30" customHeight="1" x14ac:dyDescent="0.25">
      <c r="A10" s="7"/>
    </row>
    <row r="11" spans="1:10" ht="30" customHeight="1" x14ac:dyDescent="0.25">
      <c r="A11" s="7"/>
    </row>
    <row r="12" spans="1:10" ht="30" customHeight="1" x14ac:dyDescent="0.25">
      <c r="A12" s="7"/>
    </row>
    <row r="13" spans="1:10" ht="30" customHeight="1" x14ac:dyDescent="0.25">
      <c r="A13" s="7"/>
    </row>
    <row r="14" spans="1:10" ht="30" customHeight="1" x14ac:dyDescent="0.25">
      <c r="A14" s="7"/>
    </row>
    <row r="15" spans="1:10" ht="30" customHeight="1" x14ac:dyDescent="0.25">
      <c r="A15" s="7"/>
    </row>
    <row r="16" spans="1:10" ht="30" customHeight="1" x14ac:dyDescent="0.25">
      <c r="A16" s="7"/>
    </row>
    <row r="17" spans="1:1" ht="30" customHeight="1" x14ac:dyDescent="0.25">
      <c r="A17" s="7"/>
    </row>
    <row r="18" spans="1:1" ht="30" customHeight="1" x14ac:dyDescent="0.25">
      <c r="A18" s="7"/>
    </row>
    <row r="19" spans="1:1" ht="30" customHeight="1" x14ac:dyDescent="0.25">
      <c r="A19" s="7"/>
    </row>
    <row r="20" spans="1:1" ht="30" customHeight="1" x14ac:dyDescent="0.25">
      <c r="A20" s="7"/>
    </row>
    <row r="21" spans="1:1" ht="30" customHeight="1" x14ac:dyDescent="0.25">
      <c r="A21" s="7"/>
    </row>
    <row r="22" spans="1:1" ht="30" customHeight="1" x14ac:dyDescent="0.25">
      <c r="A22" s="7"/>
    </row>
    <row r="23" spans="1:1" ht="30" customHeight="1" x14ac:dyDescent="0.25">
      <c r="A23" s="7"/>
    </row>
    <row r="24" spans="1:1" ht="30" customHeight="1" x14ac:dyDescent="0.25">
      <c r="A24" s="7"/>
    </row>
    <row r="25" spans="1:1" ht="30" customHeight="1" x14ac:dyDescent="0.25">
      <c r="A25" s="7"/>
    </row>
    <row r="26" spans="1:1" ht="30" customHeight="1" x14ac:dyDescent="0.25">
      <c r="A26" s="7"/>
    </row>
    <row r="27" spans="1:1" ht="30" customHeight="1" x14ac:dyDescent="0.25">
      <c r="A27" s="7"/>
    </row>
    <row r="28" spans="1:1" ht="30" customHeight="1" x14ac:dyDescent="0.25">
      <c r="A28" s="7"/>
    </row>
    <row r="29" spans="1:1" ht="30" customHeight="1" x14ac:dyDescent="0.25">
      <c r="A29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9D68-35A0-4A6F-A342-E3232562BDFE}">
  <dimension ref="A1:E76"/>
  <sheetViews>
    <sheetView tabSelected="1" workbookViewId="0">
      <selection sqref="A1:E76"/>
    </sheetView>
  </sheetViews>
  <sheetFormatPr defaultRowHeight="13.8" x14ac:dyDescent="0.25"/>
  <cols>
    <col min="1" max="1" width="5.77734375" bestFit="1" customWidth="1"/>
    <col min="2" max="2" width="7.77734375" bestFit="1" customWidth="1"/>
    <col min="3" max="3" width="11.6640625" bestFit="1" customWidth="1"/>
    <col min="4" max="4" width="9.77734375" bestFit="1" customWidth="1"/>
    <col min="5" max="5" width="7.77734375" bestFit="1" customWidth="1"/>
  </cols>
  <sheetData>
    <row r="1" spans="1:5" x14ac:dyDescent="0.25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</row>
    <row r="2" spans="1:5" x14ac:dyDescent="0.25">
      <c r="A2" s="8">
        <v>2017</v>
      </c>
      <c r="B2" s="8" t="s">
        <v>12</v>
      </c>
      <c r="C2" s="8" t="s">
        <v>13</v>
      </c>
      <c r="D2" s="9">
        <v>20000</v>
      </c>
      <c r="E2" s="10">
        <v>0.75</v>
      </c>
    </row>
    <row r="3" spans="1:5" x14ac:dyDescent="0.25">
      <c r="A3" s="8">
        <v>2015</v>
      </c>
      <c r="B3" s="8" t="s">
        <v>14</v>
      </c>
      <c r="C3" s="8" t="s">
        <v>15</v>
      </c>
      <c r="D3" s="9">
        <v>3700</v>
      </c>
      <c r="E3" s="10">
        <v>0.22</v>
      </c>
    </row>
    <row r="4" spans="1:5" x14ac:dyDescent="0.25">
      <c r="A4" s="8">
        <v>2017</v>
      </c>
      <c r="B4" s="8" t="s">
        <v>14</v>
      </c>
      <c r="C4" s="8" t="s">
        <v>16</v>
      </c>
      <c r="D4" s="9">
        <v>4000</v>
      </c>
      <c r="E4" s="10">
        <v>0.22</v>
      </c>
    </row>
    <row r="5" spans="1:5" x14ac:dyDescent="0.25">
      <c r="A5" s="8">
        <v>2015</v>
      </c>
      <c r="B5" s="8" t="s">
        <v>14</v>
      </c>
      <c r="C5" s="8" t="s">
        <v>17</v>
      </c>
      <c r="D5" s="9">
        <v>13300</v>
      </c>
      <c r="E5" s="10">
        <v>0.56000000000000005</v>
      </c>
    </row>
    <row r="6" spans="1:5" x14ac:dyDescent="0.25">
      <c r="A6" s="8">
        <v>2017</v>
      </c>
      <c r="B6" s="8" t="s">
        <v>14</v>
      </c>
      <c r="C6" s="8" t="s">
        <v>18</v>
      </c>
      <c r="D6" s="9">
        <v>36000</v>
      </c>
      <c r="E6" s="10">
        <v>1</v>
      </c>
    </row>
    <row r="7" spans="1:5" x14ac:dyDescent="0.25">
      <c r="A7" s="8">
        <v>2015</v>
      </c>
      <c r="B7" s="8" t="s">
        <v>12</v>
      </c>
      <c r="C7" s="8" t="s">
        <v>19</v>
      </c>
      <c r="D7" s="9">
        <v>2300</v>
      </c>
      <c r="E7" s="10">
        <v>0.35</v>
      </c>
    </row>
    <row r="8" spans="1:5" x14ac:dyDescent="0.25">
      <c r="A8" s="8">
        <v>2016</v>
      </c>
      <c r="B8" s="8" t="s">
        <v>14</v>
      </c>
      <c r="C8" s="8" t="s">
        <v>15</v>
      </c>
      <c r="D8" s="9">
        <v>2300</v>
      </c>
      <c r="E8" s="10">
        <v>0.28000000000000003</v>
      </c>
    </row>
    <row r="9" spans="1:5" x14ac:dyDescent="0.25">
      <c r="A9" s="8">
        <v>2016</v>
      </c>
      <c r="B9" s="8" t="s">
        <v>12</v>
      </c>
      <c r="C9" s="8" t="s">
        <v>20</v>
      </c>
      <c r="D9" s="9">
        <v>3400</v>
      </c>
      <c r="E9" s="10">
        <v>0.36</v>
      </c>
    </row>
    <row r="10" spans="1:5" x14ac:dyDescent="0.25">
      <c r="A10" s="8">
        <v>2016</v>
      </c>
      <c r="B10" s="8" t="s">
        <v>21</v>
      </c>
      <c r="C10" s="8" t="s">
        <v>22</v>
      </c>
      <c r="D10" s="9">
        <v>6300</v>
      </c>
      <c r="E10" s="10">
        <v>0.4</v>
      </c>
    </row>
    <row r="11" spans="1:5" x14ac:dyDescent="0.25">
      <c r="A11" s="8">
        <v>2017</v>
      </c>
      <c r="B11" s="8" t="s">
        <v>12</v>
      </c>
      <c r="C11" s="8" t="s">
        <v>20</v>
      </c>
      <c r="D11" s="9">
        <v>5400</v>
      </c>
      <c r="E11" s="10">
        <v>0.38</v>
      </c>
    </row>
    <row r="12" spans="1:5" x14ac:dyDescent="0.25">
      <c r="A12" s="8">
        <v>2016</v>
      </c>
      <c r="B12" s="8" t="s">
        <v>23</v>
      </c>
      <c r="C12" s="8" t="s">
        <v>24</v>
      </c>
      <c r="D12" s="9">
        <v>17000</v>
      </c>
      <c r="E12" s="10">
        <v>0.9</v>
      </c>
    </row>
    <row r="13" spans="1:5" x14ac:dyDescent="0.25">
      <c r="A13" s="8">
        <v>2016</v>
      </c>
      <c r="B13" s="8" t="s">
        <v>23</v>
      </c>
      <c r="C13" s="8" t="s">
        <v>25</v>
      </c>
      <c r="D13" s="9">
        <v>21600</v>
      </c>
      <c r="E13" s="10">
        <v>0.9</v>
      </c>
    </row>
    <row r="14" spans="1:5" x14ac:dyDescent="0.25">
      <c r="A14" s="8">
        <v>2016</v>
      </c>
      <c r="B14" s="8" t="s">
        <v>23</v>
      </c>
      <c r="C14" s="8" t="s">
        <v>26</v>
      </c>
      <c r="D14" s="9">
        <v>29800</v>
      </c>
      <c r="E14" s="10">
        <v>0.9</v>
      </c>
    </row>
    <row r="15" spans="1:5" x14ac:dyDescent="0.25">
      <c r="A15" s="8">
        <v>2016</v>
      </c>
      <c r="B15" s="8" t="s">
        <v>12</v>
      </c>
      <c r="C15" s="8" t="s">
        <v>27</v>
      </c>
      <c r="D15" s="9">
        <v>1000</v>
      </c>
      <c r="E15" s="10">
        <v>0.23</v>
      </c>
    </row>
    <row r="16" spans="1:5" x14ac:dyDescent="0.25">
      <c r="A16" s="8">
        <v>2015</v>
      </c>
      <c r="B16" s="8" t="s">
        <v>14</v>
      </c>
      <c r="C16" s="8" t="s">
        <v>28</v>
      </c>
      <c r="D16" s="9">
        <v>6700</v>
      </c>
      <c r="E16" s="10">
        <v>0.05</v>
      </c>
    </row>
    <row r="17" spans="1:5" x14ac:dyDescent="0.25">
      <c r="A17" s="8">
        <v>2017</v>
      </c>
      <c r="B17" s="8" t="s">
        <v>12</v>
      </c>
      <c r="C17" s="8" t="s">
        <v>27</v>
      </c>
      <c r="D17" s="9">
        <v>600</v>
      </c>
      <c r="E17" s="10">
        <v>0.27</v>
      </c>
    </row>
    <row r="18" spans="1:5" x14ac:dyDescent="0.25">
      <c r="A18" s="8">
        <v>2015</v>
      </c>
      <c r="B18" s="8" t="s">
        <v>21</v>
      </c>
      <c r="C18" s="8" t="s">
        <v>29</v>
      </c>
      <c r="D18" s="9">
        <v>3500</v>
      </c>
      <c r="E18" s="10">
        <v>0.5</v>
      </c>
    </row>
    <row r="19" spans="1:5" x14ac:dyDescent="0.25">
      <c r="A19" s="8">
        <v>2017</v>
      </c>
      <c r="B19" s="8" t="s">
        <v>14</v>
      </c>
      <c r="C19" s="8" t="s">
        <v>28</v>
      </c>
      <c r="D19" s="9">
        <v>7500</v>
      </c>
      <c r="E19" s="10">
        <v>0.4</v>
      </c>
    </row>
    <row r="20" spans="1:5" x14ac:dyDescent="0.25">
      <c r="A20" s="8">
        <v>2017</v>
      </c>
      <c r="B20" s="8" t="s">
        <v>23</v>
      </c>
      <c r="C20" s="8" t="s">
        <v>30</v>
      </c>
      <c r="D20" s="9">
        <v>63700</v>
      </c>
      <c r="E20" s="10">
        <v>0.9</v>
      </c>
    </row>
    <row r="21" spans="1:5" x14ac:dyDescent="0.25">
      <c r="A21" s="8">
        <v>2017</v>
      </c>
      <c r="B21" s="8" t="s">
        <v>21</v>
      </c>
      <c r="C21" s="8" t="s">
        <v>31</v>
      </c>
      <c r="D21" s="9">
        <v>9300</v>
      </c>
      <c r="E21" s="10">
        <v>0.6</v>
      </c>
    </row>
    <row r="22" spans="1:5" x14ac:dyDescent="0.25">
      <c r="A22" s="8">
        <v>2017</v>
      </c>
      <c r="B22" s="8" t="s">
        <v>21</v>
      </c>
      <c r="C22" s="8" t="s">
        <v>22</v>
      </c>
      <c r="D22" s="9">
        <v>8500</v>
      </c>
      <c r="E22" s="10">
        <v>0.46</v>
      </c>
    </row>
    <row r="23" spans="1:5" x14ac:dyDescent="0.25">
      <c r="A23" s="8">
        <v>2017</v>
      </c>
      <c r="B23" s="8" t="s">
        <v>23</v>
      </c>
      <c r="C23" s="8" t="s">
        <v>32</v>
      </c>
      <c r="D23" s="9">
        <v>33700</v>
      </c>
      <c r="E23" s="10">
        <v>0.92</v>
      </c>
    </row>
    <row r="24" spans="1:5" x14ac:dyDescent="0.25">
      <c r="A24" s="8">
        <v>2017</v>
      </c>
      <c r="B24" s="8" t="s">
        <v>14</v>
      </c>
      <c r="C24" s="8" t="s">
        <v>33</v>
      </c>
      <c r="D24" s="9">
        <v>600</v>
      </c>
      <c r="E24" s="10">
        <v>0.15</v>
      </c>
    </row>
    <row r="25" spans="1:5" x14ac:dyDescent="0.25">
      <c r="A25" s="8">
        <v>2015</v>
      </c>
      <c r="B25" s="8" t="s">
        <v>21</v>
      </c>
      <c r="C25" s="8" t="s">
        <v>22</v>
      </c>
      <c r="D25" s="9">
        <v>3100</v>
      </c>
      <c r="E25" s="10">
        <v>0.35</v>
      </c>
    </row>
    <row r="26" spans="1:5" x14ac:dyDescent="0.25">
      <c r="A26" s="8">
        <v>2017</v>
      </c>
      <c r="B26" s="8" t="s">
        <v>23</v>
      </c>
      <c r="C26" s="8" t="s">
        <v>34</v>
      </c>
      <c r="D26" s="9">
        <v>30700</v>
      </c>
      <c r="E26" s="10">
        <v>0.95</v>
      </c>
    </row>
    <row r="27" spans="1:5" x14ac:dyDescent="0.25">
      <c r="A27" s="8">
        <v>2016</v>
      </c>
      <c r="B27" s="8" t="s">
        <v>23</v>
      </c>
      <c r="C27" s="8" t="s">
        <v>34</v>
      </c>
      <c r="D27" s="9">
        <v>16400</v>
      </c>
      <c r="E27" s="10">
        <v>0.8</v>
      </c>
    </row>
    <row r="28" spans="1:5" x14ac:dyDescent="0.25">
      <c r="A28" s="8">
        <v>2016</v>
      </c>
      <c r="B28" s="8" t="s">
        <v>23</v>
      </c>
      <c r="C28" s="8" t="s">
        <v>32</v>
      </c>
      <c r="D28" s="9">
        <v>22100</v>
      </c>
      <c r="E28" s="10">
        <v>0.9</v>
      </c>
    </row>
    <row r="29" spans="1:5" x14ac:dyDescent="0.25">
      <c r="A29" s="8">
        <v>2017</v>
      </c>
      <c r="B29" s="8" t="s">
        <v>23</v>
      </c>
      <c r="C29" s="8" t="s">
        <v>24</v>
      </c>
      <c r="D29" s="9">
        <v>34000</v>
      </c>
      <c r="E29" s="10">
        <v>0.95</v>
      </c>
    </row>
    <row r="30" spans="1:5" x14ac:dyDescent="0.25">
      <c r="A30" s="8">
        <v>2015</v>
      </c>
      <c r="B30" s="8" t="s">
        <v>23</v>
      </c>
      <c r="C30" s="8" t="s">
        <v>34</v>
      </c>
      <c r="D30" s="9">
        <v>700</v>
      </c>
      <c r="E30" s="10">
        <v>0.1</v>
      </c>
    </row>
    <row r="31" spans="1:5" x14ac:dyDescent="0.25">
      <c r="A31" s="8">
        <v>2015</v>
      </c>
      <c r="B31" s="8" t="s">
        <v>14</v>
      </c>
      <c r="C31" s="8" t="s">
        <v>18</v>
      </c>
      <c r="D31" s="9">
        <v>3300</v>
      </c>
      <c r="E31" s="10">
        <v>0.3</v>
      </c>
    </row>
    <row r="32" spans="1:5" x14ac:dyDescent="0.25">
      <c r="A32" s="8">
        <v>2017</v>
      </c>
      <c r="B32" s="8" t="s">
        <v>21</v>
      </c>
      <c r="C32" s="8" t="s">
        <v>29</v>
      </c>
      <c r="D32" s="9">
        <v>16900</v>
      </c>
      <c r="E32" s="10">
        <v>0.65</v>
      </c>
    </row>
    <row r="33" spans="1:5" x14ac:dyDescent="0.25">
      <c r="A33" s="8">
        <v>2017</v>
      </c>
      <c r="B33" s="8" t="s">
        <v>23</v>
      </c>
      <c r="C33" s="8" t="s">
        <v>25</v>
      </c>
      <c r="D33" s="9">
        <v>36700</v>
      </c>
      <c r="E33" s="10">
        <v>0.9</v>
      </c>
    </row>
    <row r="34" spans="1:5" x14ac:dyDescent="0.25">
      <c r="A34" s="8">
        <v>2015</v>
      </c>
      <c r="B34" s="8" t="s">
        <v>23</v>
      </c>
      <c r="C34" s="8" t="s">
        <v>24</v>
      </c>
      <c r="D34" s="9">
        <v>8300</v>
      </c>
      <c r="E34" s="10">
        <v>0.99</v>
      </c>
    </row>
    <row r="35" spans="1:5" x14ac:dyDescent="0.25">
      <c r="A35" s="8">
        <v>2016</v>
      </c>
      <c r="B35" s="8" t="s">
        <v>14</v>
      </c>
      <c r="C35" s="8" t="s">
        <v>16</v>
      </c>
      <c r="D35" s="9">
        <v>2900</v>
      </c>
      <c r="E35" s="10">
        <v>0.36</v>
      </c>
    </row>
    <row r="36" spans="1:5" x14ac:dyDescent="0.25">
      <c r="A36" s="8">
        <v>2015</v>
      </c>
      <c r="B36" s="8" t="s">
        <v>23</v>
      </c>
      <c r="C36" s="8" t="s">
        <v>30</v>
      </c>
      <c r="D36" s="9">
        <v>8700</v>
      </c>
      <c r="E36" s="10">
        <v>0.9</v>
      </c>
    </row>
    <row r="37" spans="1:5" x14ac:dyDescent="0.25">
      <c r="A37" s="8">
        <v>2017</v>
      </c>
      <c r="B37" s="8" t="s">
        <v>23</v>
      </c>
      <c r="C37" s="8" t="s">
        <v>26</v>
      </c>
      <c r="D37" s="9">
        <v>35000</v>
      </c>
      <c r="E37" s="10">
        <v>1</v>
      </c>
    </row>
    <row r="38" spans="1:5" x14ac:dyDescent="0.25">
      <c r="A38" s="8">
        <v>2016</v>
      </c>
      <c r="B38" s="8" t="s">
        <v>21</v>
      </c>
      <c r="C38" s="8" t="s">
        <v>29</v>
      </c>
      <c r="D38" s="9">
        <v>8300</v>
      </c>
      <c r="E38" s="10">
        <v>0.46</v>
      </c>
    </row>
    <row r="39" spans="1:5" x14ac:dyDescent="0.25">
      <c r="A39" s="8">
        <v>2016</v>
      </c>
      <c r="B39" s="8" t="s">
        <v>12</v>
      </c>
      <c r="C39" s="8" t="s">
        <v>35</v>
      </c>
      <c r="D39" s="9">
        <v>16700</v>
      </c>
      <c r="E39" s="10">
        <v>0.75</v>
      </c>
    </row>
    <row r="40" spans="1:5" x14ac:dyDescent="0.25">
      <c r="A40" s="8">
        <v>2016</v>
      </c>
      <c r="B40" s="8" t="s">
        <v>21</v>
      </c>
      <c r="C40" s="8" t="s">
        <v>36</v>
      </c>
      <c r="D40" s="9">
        <v>1800</v>
      </c>
      <c r="E40" s="10">
        <v>0.15</v>
      </c>
    </row>
    <row r="41" spans="1:5" x14ac:dyDescent="0.25">
      <c r="A41" s="8">
        <v>2017</v>
      </c>
      <c r="B41" s="8" t="s">
        <v>14</v>
      </c>
      <c r="C41" s="8" t="s">
        <v>15</v>
      </c>
      <c r="D41" s="9">
        <v>3700</v>
      </c>
      <c r="E41" s="10">
        <v>0.48</v>
      </c>
    </row>
    <row r="42" spans="1:5" x14ac:dyDescent="0.25">
      <c r="A42" s="8">
        <v>2016</v>
      </c>
      <c r="B42" s="8" t="s">
        <v>14</v>
      </c>
      <c r="C42" s="8" t="s">
        <v>17</v>
      </c>
      <c r="D42" s="9">
        <v>12000</v>
      </c>
      <c r="E42" s="10">
        <v>0.66</v>
      </c>
    </row>
    <row r="43" spans="1:5" x14ac:dyDescent="0.25">
      <c r="A43" s="8">
        <v>2015</v>
      </c>
      <c r="B43" s="8" t="s">
        <v>23</v>
      </c>
      <c r="C43" s="8" t="s">
        <v>26</v>
      </c>
      <c r="D43" s="9">
        <v>10000</v>
      </c>
      <c r="E43" s="10">
        <v>0.85</v>
      </c>
    </row>
    <row r="44" spans="1:5" x14ac:dyDescent="0.25">
      <c r="A44" s="8">
        <v>2015</v>
      </c>
      <c r="B44" s="8" t="s">
        <v>12</v>
      </c>
      <c r="C44" s="8" t="s">
        <v>27</v>
      </c>
      <c r="D44" s="9">
        <v>500</v>
      </c>
      <c r="E44" s="10">
        <v>0.35</v>
      </c>
    </row>
    <row r="45" spans="1:5" x14ac:dyDescent="0.25">
      <c r="A45" s="8">
        <v>2017</v>
      </c>
      <c r="B45" s="8" t="s">
        <v>12</v>
      </c>
      <c r="C45" s="8" t="s">
        <v>35</v>
      </c>
      <c r="D45" s="9">
        <v>21800</v>
      </c>
      <c r="E45" s="10">
        <v>0.96</v>
      </c>
    </row>
    <row r="46" spans="1:5" x14ac:dyDescent="0.25">
      <c r="A46" s="8">
        <v>2016</v>
      </c>
      <c r="B46" s="8" t="s">
        <v>12</v>
      </c>
      <c r="C46" s="8" t="s">
        <v>13</v>
      </c>
      <c r="D46" s="9">
        <v>16400</v>
      </c>
      <c r="E46" s="10">
        <v>0.7</v>
      </c>
    </row>
    <row r="47" spans="1:5" x14ac:dyDescent="0.25">
      <c r="A47" s="8">
        <v>2016</v>
      </c>
      <c r="B47" s="8" t="s">
        <v>14</v>
      </c>
      <c r="C47" s="8" t="s">
        <v>33</v>
      </c>
      <c r="D47" s="9">
        <v>400</v>
      </c>
      <c r="E47" s="10">
        <v>0.2</v>
      </c>
    </row>
    <row r="48" spans="1:5" x14ac:dyDescent="0.25">
      <c r="A48" s="8">
        <v>2015</v>
      </c>
      <c r="B48" s="8" t="s">
        <v>14</v>
      </c>
      <c r="C48" s="8" t="s">
        <v>37</v>
      </c>
      <c r="D48" s="9">
        <v>3300</v>
      </c>
      <c r="E48" s="10">
        <v>0.36</v>
      </c>
    </row>
    <row r="49" spans="1:5" x14ac:dyDescent="0.25">
      <c r="A49" s="8">
        <v>2017</v>
      </c>
      <c r="B49" s="8" t="s">
        <v>12</v>
      </c>
      <c r="C49" s="8" t="s">
        <v>19</v>
      </c>
      <c r="D49" s="9">
        <v>5000</v>
      </c>
      <c r="E49" s="10">
        <v>0.35</v>
      </c>
    </row>
    <row r="50" spans="1:5" x14ac:dyDescent="0.25">
      <c r="A50" s="8">
        <v>2016</v>
      </c>
      <c r="B50" s="8" t="s">
        <v>12</v>
      </c>
      <c r="C50" s="8" t="s">
        <v>19</v>
      </c>
      <c r="D50" s="9">
        <v>3300</v>
      </c>
      <c r="E50" s="10">
        <v>0.38</v>
      </c>
    </row>
    <row r="51" spans="1:5" x14ac:dyDescent="0.25">
      <c r="A51" s="8">
        <v>2015</v>
      </c>
      <c r="B51" s="8" t="s">
        <v>12</v>
      </c>
      <c r="C51" s="8" t="s">
        <v>38</v>
      </c>
      <c r="D51" s="9">
        <v>800</v>
      </c>
      <c r="E51" s="10">
        <v>0.36</v>
      </c>
    </row>
    <row r="52" spans="1:5" x14ac:dyDescent="0.25">
      <c r="A52" s="8">
        <v>2016</v>
      </c>
      <c r="B52" s="8" t="s">
        <v>14</v>
      </c>
      <c r="C52" s="8" t="s">
        <v>39</v>
      </c>
      <c r="D52" s="9">
        <v>15600</v>
      </c>
      <c r="E52" s="10">
        <v>0.65</v>
      </c>
    </row>
    <row r="53" spans="1:5" x14ac:dyDescent="0.25">
      <c r="A53" s="8">
        <v>2016</v>
      </c>
      <c r="B53" s="8" t="s">
        <v>12</v>
      </c>
      <c r="C53" s="8" t="s">
        <v>38</v>
      </c>
      <c r="D53" s="9">
        <v>1500</v>
      </c>
      <c r="E53" s="10">
        <v>0.17</v>
      </c>
    </row>
    <row r="54" spans="1:5" x14ac:dyDescent="0.25">
      <c r="A54" s="8">
        <v>2017</v>
      </c>
      <c r="B54" s="8" t="s">
        <v>12</v>
      </c>
      <c r="C54" s="8" t="s">
        <v>38</v>
      </c>
      <c r="D54" s="9">
        <v>6200</v>
      </c>
      <c r="E54" s="10">
        <v>0.38</v>
      </c>
    </row>
    <row r="55" spans="1:5" x14ac:dyDescent="0.25">
      <c r="A55" s="8">
        <v>2017</v>
      </c>
      <c r="B55" s="8" t="s">
        <v>14</v>
      </c>
      <c r="C55" s="8" t="s">
        <v>39</v>
      </c>
      <c r="D55" s="9">
        <v>27000</v>
      </c>
      <c r="E55" s="10">
        <v>0.88</v>
      </c>
    </row>
    <row r="56" spans="1:5" x14ac:dyDescent="0.25">
      <c r="A56" s="8">
        <v>2016</v>
      </c>
      <c r="B56" s="8" t="s">
        <v>12</v>
      </c>
      <c r="C56" s="8" t="s">
        <v>40</v>
      </c>
      <c r="D56" s="9">
        <v>2800</v>
      </c>
      <c r="E56" s="10">
        <v>0.38</v>
      </c>
    </row>
    <row r="57" spans="1:5" x14ac:dyDescent="0.25">
      <c r="A57" s="8">
        <v>2016</v>
      </c>
      <c r="B57" s="8" t="s">
        <v>21</v>
      </c>
      <c r="C57" s="8" t="s">
        <v>31</v>
      </c>
      <c r="D57" s="9">
        <v>6700</v>
      </c>
      <c r="E57" s="10">
        <v>0.46</v>
      </c>
    </row>
    <row r="58" spans="1:5" x14ac:dyDescent="0.25">
      <c r="A58" s="8">
        <v>2015</v>
      </c>
      <c r="B58" s="8" t="s">
        <v>14</v>
      </c>
      <c r="C58" s="8" t="s">
        <v>39</v>
      </c>
      <c r="D58" s="9">
        <v>13300</v>
      </c>
      <c r="E58" s="10">
        <v>0.5</v>
      </c>
    </row>
    <row r="59" spans="1:5" x14ac:dyDescent="0.25">
      <c r="A59" s="8">
        <v>2016</v>
      </c>
      <c r="B59" s="8" t="s">
        <v>23</v>
      </c>
      <c r="C59" s="8" t="s">
        <v>30</v>
      </c>
      <c r="D59" s="9">
        <v>13800</v>
      </c>
      <c r="E59" s="10">
        <v>0.85</v>
      </c>
    </row>
    <row r="60" spans="1:5" x14ac:dyDescent="0.25">
      <c r="A60" s="8">
        <v>2017</v>
      </c>
      <c r="B60" s="8" t="s">
        <v>14</v>
      </c>
      <c r="C60" s="8" t="s">
        <v>37</v>
      </c>
      <c r="D60" s="9">
        <v>2400</v>
      </c>
      <c r="E60" s="10">
        <v>0.35</v>
      </c>
    </row>
    <row r="61" spans="1:5" x14ac:dyDescent="0.25">
      <c r="A61" s="8">
        <v>2015</v>
      </c>
      <c r="B61" s="8" t="s">
        <v>23</v>
      </c>
      <c r="C61" s="8" t="s">
        <v>32</v>
      </c>
      <c r="D61" s="9">
        <v>300</v>
      </c>
      <c r="E61" s="10">
        <v>0.05</v>
      </c>
    </row>
    <row r="62" spans="1:5" x14ac:dyDescent="0.25">
      <c r="A62" s="8">
        <v>2015</v>
      </c>
      <c r="B62" s="8" t="s">
        <v>12</v>
      </c>
      <c r="C62" s="8" t="s">
        <v>40</v>
      </c>
      <c r="D62" s="9">
        <v>2100</v>
      </c>
      <c r="E62" s="10">
        <v>0.49</v>
      </c>
    </row>
    <row r="63" spans="1:5" x14ac:dyDescent="0.25">
      <c r="A63" s="8">
        <v>2015</v>
      </c>
      <c r="B63" s="8" t="s">
        <v>12</v>
      </c>
      <c r="C63" s="8" t="s">
        <v>20</v>
      </c>
      <c r="D63" s="9">
        <v>2300</v>
      </c>
      <c r="E63" s="10">
        <v>0.34</v>
      </c>
    </row>
    <row r="64" spans="1:5" x14ac:dyDescent="0.25">
      <c r="A64" s="8">
        <v>2015</v>
      </c>
      <c r="B64" s="8" t="s">
        <v>12</v>
      </c>
      <c r="C64" s="8" t="s">
        <v>35</v>
      </c>
      <c r="D64" s="9">
        <v>10000</v>
      </c>
      <c r="E64" s="10">
        <v>0.66</v>
      </c>
    </row>
    <row r="65" spans="1:5" x14ac:dyDescent="0.25">
      <c r="A65" s="8">
        <v>2015</v>
      </c>
      <c r="B65" s="8" t="s">
        <v>21</v>
      </c>
      <c r="C65" s="8" t="s">
        <v>36</v>
      </c>
      <c r="D65" s="9">
        <v>500</v>
      </c>
      <c r="E65" s="10">
        <v>0.22</v>
      </c>
    </row>
    <row r="66" spans="1:5" x14ac:dyDescent="0.25">
      <c r="A66" s="8">
        <v>2016</v>
      </c>
      <c r="B66" s="8" t="s">
        <v>14</v>
      </c>
      <c r="C66" s="8" t="s">
        <v>28</v>
      </c>
      <c r="D66" s="9">
        <v>3800</v>
      </c>
      <c r="E66" s="10">
        <v>0.48</v>
      </c>
    </row>
    <row r="67" spans="1:5" x14ac:dyDescent="0.25">
      <c r="A67" s="8">
        <v>2015</v>
      </c>
      <c r="B67" s="8" t="s">
        <v>21</v>
      </c>
      <c r="C67" s="8" t="s">
        <v>31</v>
      </c>
      <c r="D67" s="9">
        <v>3200</v>
      </c>
      <c r="E67" s="10">
        <v>0.48</v>
      </c>
    </row>
    <row r="68" spans="1:5" x14ac:dyDescent="0.25">
      <c r="A68" s="8">
        <v>2017</v>
      </c>
      <c r="B68" s="8" t="s">
        <v>14</v>
      </c>
      <c r="C68" s="8" t="s">
        <v>17</v>
      </c>
      <c r="D68" s="9">
        <v>23000</v>
      </c>
      <c r="E68" s="10">
        <v>1</v>
      </c>
    </row>
    <row r="69" spans="1:5" x14ac:dyDescent="0.25">
      <c r="A69" s="8">
        <v>2015</v>
      </c>
      <c r="B69" s="8" t="s">
        <v>14</v>
      </c>
      <c r="C69" s="8" t="s">
        <v>16</v>
      </c>
      <c r="D69" s="9">
        <v>700</v>
      </c>
      <c r="E69" s="10">
        <v>0.28000000000000003</v>
      </c>
    </row>
    <row r="70" spans="1:5" x14ac:dyDescent="0.25">
      <c r="A70" s="8">
        <v>2015</v>
      </c>
      <c r="B70" s="8" t="s">
        <v>23</v>
      </c>
      <c r="C70" s="8" t="s">
        <v>25</v>
      </c>
      <c r="D70" s="9">
        <v>1300</v>
      </c>
      <c r="E70" s="10">
        <v>0.9</v>
      </c>
    </row>
    <row r="71" spans="1:5" x14ac:dyDescent="0.25">
      <c r="A71" s="8">
        <v>2016</v>
      </c>
      <c r="B71" s="8" t="s">
        <v>14</v>
      </c>
      <c r="C71" s="8" t="s">
        <v>37</v>
      </c>
      <c r="D71" s="9">
        <v>1300</v>
      </c>
      <c r="E71" s="10">
        <v>0.25</v>
      </c>
    </row>
    <row r="72" spans="1:5" x14ac:dyDescent="0.25">
      <c r="A72" s="8">
        <v>2016</v>
      </c>
      <c r="B72" s="8" t="s">
        <v>14</v>
      </c>
      <c r="C72" s="8" t="s">
        <v>18</v>
      </c>
      <c r="D72" s="9">
        <v>22100</v>
      </c>
      <c r="E72" s="10">
        <v>0.99</v>
      </c>
    </row>
    <row r="73" spans="1:5" x14ac:dyDescent="0.25">
      <c r="A73" s="8">
        <v>2017</v>
      </c>
      <c r="B73" s="8" t="s">
        <v>12</v>
      </c>
      <c r="C73" s="8" t="s">
        <v>40</v>
      </c>
      <c r="D73" s="9">
        <v>3100</v>
      </c>
      <c r="E73" s="10">
        <v>0.42</v>
      </c>
    </row>
    <row r="74" spans="1:5" x14ac:dyDescent="0.25">
      <c r="A74" s="8">
        <v>2015</v>
      </c>
      <c r="B74" s="8" t="s">
        <v>14</v>
      </c>
      <c r="C74" s="8" t="s">
        <v>33</v>
      </c>
      <c r="D74" s="9">
        <v>500</v>
      </c>
      <c r="E74" s="10">
        <v>0.5</v>
      </c>
    </row>
    <row r="75" spans="1:5" x14ac:dyDescent="0.25">
      <c r="A75" s="8">
        <v>2017</v>
      </c>
      <c r="B75" s="8" t="s">
        <v>21</v>
      </c>
      <c r="C75" s="8" t="s">
        <v>36</v>
      </c>
      <c r="D75" s="9">
        <v>3100</v>
      </c>
      <c r="E75" s="10">
        <v>0.22</v>
      </c>
    </row>
    <row r="76" spans="1:5" x14ac:dyDescent="0.25">
      <c r="A76" s="8">
        <v>2015</v>
      </c>
      <c r="B76" s="8" t="s">
        <v>12</v>
      </c>
      <c r="C76" s="8" t="s">
        <v>13</v>
      </c>
      <c r="D76" s="9">
        <v>8700</v>
      </c>
      <c r="E76" s="10">
        <v>0.92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bakaEC</dc:creator>
  <cp:lastModifiedBy>bakaEC</cp:lastModifiedBy>
  <dcterms:created xsi:type="dcterms:W3CDTF">2020-06-12T02:34:45Z</dcterms:created>
  <dcterms:modified xsi:type="dcterms:W3CDTF">2020-06-12T06:30:49Z</dcterms:modified>
</cp:coreProperties>
</file>