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95" yWindow="-195" windowWidth="10620" windowHeight="7980"/>
  </bookViews>
  <sheets>
    <sheet name="list" sheetId="1" r:id="rId1"/>
    <sheet name="Sheet1" sheetId="2" r:id="rId2"/>
    <sheet name="Sheet2" sheetId="3" r:id="rId3"/>
    <sheet name="Sheet3" sheetId="4" r:id="rId4"/>
  </sheets>
  <calcPr calcId="145621"/>
</workbook>
</file>

<file path=xl/calcChain.xml><?xml version="1.0" encoding="utf-8"?>
<calcChain xmlns="http://schemas.openxmlformats.org/spreadsheetml/2006/main">
  <c r="K2" i="1" l="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L3" i="1"/>
  <c r="M3" i="1"/>
  <c r="N3" i="1"/>
  <c r="P3" i="1"/>
  <c r="L4" i="1"/>
  <c r="P4" i="1" s="1"/>
  <c r="M4" i="1"/>
  <c r="N4" i="1"/>
  <c r="L5" i="1"/>
  <c r="M5" i="1"/>
  <c r="N5" i="1"/>
  <c r="P5" i="1"/>
  <c r="L6" i="1"/>
  <c r="P6" i="1" s="1"/>
  <c r="M6" i="1"/>
  <c r="N6" i="1"/>
  <c r="L7" i="1"/>
  <c r="M7" i="1"/>
  <c r="N7" i="1"/>
  <c r="P7" i="1"/>
  <c r="L8" i="1"/>
  <c r="P8" i="1" s="1"/>
  <c r="M8" i="1"/>
  <c r="N8" i="1"/>
  <c r="L9" i="1"/>
  <c r="M9" i="1"/>
  <c r="N9" i="1"/>
  <c r="P9" i="1"/>
  <c r="L10" i="1"/>
  <c r="P10" i="1" s="1"/>
  <c r="M10" i="1"/>
  <c r="N10" i="1"/>
  <c r="L11" i="1"/>
  <c r="M11" i="1"/>
  <c r="N11" i="1"/>
  <c r="P11" i="1"/>
  <c r="L12" i="1"/>
  <c r="P12" i="1" s="1"/>
  <c r="M12" i="1"/>
  <c r="N12" i="1"/>
  <c r="L13" i="1"/>
  <c r="M13" i="1"/>
  <c r="N13" i="1"/>
  <c r="P13" i="1"/>
  <c r="L14" i="1"/>
  <c r="P14" i="1" s="1"/>
  <c r="M14" i="1"/>
  <c r="N14" i="1"/>
  <c r="L15" i="1"/>
  <c r="M15" i="1"/>
  <c r="N15" i="1"/>
  <c r="P15" i="1"/>
  <c r="L16" i="1"/>
  <c r="P16" i="1" s="1"/>
  <c r="M16" i="1"/>
  <c r="N16" i="1"/>
  <c r="L17" i="1"/>
  <c r="M17" i="1"/>
  <c r="N17" i="1"/>
  <c r="P17" i="1"/>
  <c r="L18" i="1"/>
  <c r="P18" i="1" s="1"/>
  <c r="M18" i="1"/>
  <c r="N18" i="1"/>
  <c r="L19" i="1"/>
  <c r="M19" i="1"/>
  <c r="N19" i="1"/>
  <c r="P19" i="1"/>
  <c r="L20" i="1"/>
  <c r="P20" i="1" s="1"/>
  <c r="M20" i="1"/>
  <c r="N20" i="1"/>
  <c r="L21" i="1"/>
  <c r="M21" i="1"/>
  <c r="N21" i="1"/>
  <c r="P21" i="1"/>
  <c r="L22" i="1"/>
  <c r="P22" i="1" s="1"/>
  <c r="M22" i="1"/>
  <c r="N22" i="1"/>
  <c r="L23" i="1"/>
  <c r="M23" i="1"/>
  <c r="N23" i="1"/>
  <c r="P23" i="1"/>
  <c r="L24" i="1"/>
  <c r="P24" i="1" s="1"/>
  <c r="M24" i="1"/>
  <c r="N24" i="1"/>
  <c r="L25" i="1"/>
  <c r="M25" i="1"/>
  <c r="N25" i="1"/>
  <c r="P25" i="1"/>
  <c r="L26" i="1"/>
  <c r="P26" i="1" s="1"/>
  <c r="M26" i="1"/>
  <c r="N26" i="1"/>
  <c r="L27" i="1"/>
  <c r="M27" i="1"/>
  <c r="N27" i="1"/>
  <c r="P27" i="1"/>
  <c r="L28" i="1"/>
  <c r="P28" i="1" s="1"/>
  <c r="M28" i="1"/>
  <c r="N28" i="1"/>
  <c r="L29" i="1"/>
  <c r="M29" i="1"/>
  <c r="N29" i="1"/>
  <c r="P29" i="1"/>
  <c r="L30" i="1"/>
  <c r="P30" i="1" s="1"/>
  <c r="M30" i="1"/>
  <c r="N30" i="1"/>
  <c r="L31" i="1"/>
  <c r="M31" i="1"/>
  <c r="N31" i="1"/>
  <c r="P31" i="1"/>
  <c r="L32" i="1"/>
  <c r="P32" i="1" s="1"/>
  <c r="M32" i="1"/>
  <c r="N32" i="1"/>
  <c r="L33" i="1"/>
  <c r="M33" i="1"/>
  <c r="N33" i="1"/>
  <c r="P33" i="1"/>
  <c r="L34" i="1"/>
  <c r="P34" i="1" s="1"/>
  <c r="M34" i="1"/>
  <c r="N34" i="1"/>
  <c r="L35" i="1"/>
  <c r="M35" i="1"/>
  <c r="N35" i="1"/>
  <c r="P35" i="1"/>
  <c r="L36" i="1"/>
  <c r="P36" i="1" s="1"/>
  <c r="M36" i="1"/>
  <c r="N36" i="1"/>
  <c r="L37" i="1"/>
  <c r="M37" i="1"/>
  <c r="N37" i="1"/>
  <c r="P37" i="1"/>
  <c r="L38" i="1"/>
  <c r="P38" i="1" s="1"/>
  <c r="M38" i="1"/>
  <c r="N38" i="1"/>
  <c r="L39" i="1"/>
  <c r="M39" i="1"/>
  <c r="N39" i="1"/>
  <c r="P39" i="1"/>
  <c r="L40" i="1"/>
  <c r="P40" i="1" s="1"/>
  <c r="M40" i="1"/>
  <c r="N40" i="1"/>
  <c r="L41" i="1"/>
  <c r="M41" i="1"/>
  <c r="N41" i="1"/>
  <c r="P41" i="1"/>
  <c r="L42" i="1"/>
  <c r="P42" i="1" s="1"/>
  <c r="M42" i="1"/>
  <c r="N42" i="1"/>
  <c r="L43" i="1"/>
  <c r="M43" i="1"/>
  <c r="N43" i="1"/>
  <c r="P43" i="1"/>
  <c r="L44" i="1"/>
  <c r="P44" i="1" s="1"/>
  <c r="M44" i="1"/>
  <c r="N44" i="1"/>
  <c r="L45" i="1"/>
  <c r="M45" i="1"/>
  <c r="N45" i="1"/>
  <c r="P45" i="1"/>
  <c r="L46" i="1"/>
  <c r="P46" i="1" s="1"/>
  <c r="M46" i="1"/>
  <c r="N46" i="1"/>
  <c r="L47" i="1"/>
  <c r="M47" i="1"/>
  <c r="N47" i="1"/>
  <c r="P47" i="1"/>
  <c r="L48" i="1"/>
  <c r="P48" i="1" s="1"/>
  <c r="M48" i="1"/>
  <c r="N48" i="1"/>
  <c r="L49" i="1"/>
  <c r="M49" i="1"/>
  <c r="N49" i="1"/>
  <c r="P49" i="1"/>
  <c r="L50" i="1"/>
  <c r="P50" i="1" s="1"/>
  <c r="M50" i="1"/>
  <c r="N50" i="1"/>
  <c r="L51" i="1"/>
  <c r="M51" i="1"/>
  <c r="N51" i="1"/>
  <c r="P51" i="1"/>
  <c r="L52" i="1"/>
  <c r="P52" i="1" s="1"/>
  <c r="M52" i="1"/>
  <c r="N52" i="1"/>
  <c r="L53" i="1"/>
  <c r="M53" i="1"/>
  <c r="N53" i="1"/>
  <c r="P53" i="1"/>
  <c r="L54" i="1"/>
  <c r="P54" i="1" s="1"/>
  <c r="M54" i="1"/>
  <c r="N54" i="1"/>
  <c r="L55" i="1"/>
  <c r="M55" i="1"/>
  <c r="N55" i="1"/>
  <c r="P55" i="1"/>
  <c r="L56" i="1"/>
  <c r="M56" i="1"/>
  <c r="N56" i="1"/>
  <c r="L57" i="1"/>
  <c r="M57" i="1"/>
  <c r="N57" i="1"/>
  <c r="P57" i="1"/>
  <c r="L58" i="1"/>
  <c r="M58" i="1"/>
  <c r="N58" i="1"/>
  <c r="L59" i="1"/>
  <c r="M59" i="1"/>
  <c r="N59" i="1"/>
  <c r="P59" i="1"/>
  <c r="L60" i="1"/>
  <c r="M60" i="1"/>
  <c r="N60" i="1"/>
  <c r="L61" i="1"/>
  <c r="M61" i="1"/>
  <c r="N61" i="1"/>
  <c r="P61" i="1"/>
  <c r="L63" i="1"/>
  <c r="M63" i="1"/>
  <c r="N63" i="1"/>
  <c r="L64" i="1"/>
  <c r="M64" i="1"/>
  <c r="N64" i="1"/>
  <c r="P64" i="1"/>
  <c r="L65" i="1"/>
  <c r="M65" i="1"/>
  <c r="N65" i="1"/>
  <c r="L66" i="1"/>
  <c r="M66" i="1"/>
  <c r="N66" i="1"/>
  <c r="P66" i="1"/>
  <c r="L67" i="1"/>
  <c r="M67" i="1"/>
  <c r="N67" i="1"/>
  <c r="L68" i="1"/>
  <c r="M68" i="1"/>
  <c r="N68" i="1"/>
  <c r="P68" i="1"/>
  <c r="L69" i="1"/>
  <c r="M69" i="1"/>
  <c r="N69" i="1"/>
  <c r="L70" i="1"/>
  <c r="M70" i="1"/>
  <c r="N70" i="1"/>
  <c r="P70" i="1"/>
  <c r="L71" i="1"/>
  <c r="M71" i="1"/>
  <c r="N71" i="1"/>
  <c r="L72" i="1"/>
  <c r="M72" i="1"/>
  <c r="N72" i="1"/>
  <c r="P72" i="1"/>
  <c r="L73" i="1"/>
  <c r="M73" i="1"/>
  <c r="N73" i="1"/>
  <c r="L74" i="1"/>
  <c r="M74" i="1"/>
  <c r="N74" i="1"/>
  <c r="P74" i="1"/>
  <c r="L75" i="1"/>
  <c r="M75" i="1"/>
  <c r="N75" i="1"/>
  <c r="L76" i="1"/>
  <c r="M76" i="1"/>
  <c r="N76" i="1"/>
  <c r="P76" i="1"/>
  <c r="L77" i="1"/>
  <c r="M77" i="1"/>
  <c r="N77" i="1"/>
  <c r="L78" i="1"/>
  <c r="M78" i="1"/>
  <c r="N78" i="1"/>
  <c r="P78" i="1"/>
  <c r="L79" i="1"/>
  <c r="M79" i="1"/>
  <c r="N79" i="1"/>
  <c r="L80" i="1"/>
  <c r="M80" i="1"/>
  <c r="N80" i="1"/>
  <c r="P80" i="1"/>
  <c r="L81" i="1"/>
  <c r="M81" i="1"/>
  <c r="N81" i="1"/>
  <c r="L82" i="1"/>
  <c r="M82" i="1"/>
  <c r="N82" i="1"/>
  <c r="P82" i="1"/>
  <c r="L83" i="1"/>
  <c r="M83" i="1"/>
  <c r="N83" i="1"/>
  <c r="L84" i="1"/>
  <c r="M84" i="1"/>
  <c r="N84" i="1"/>
  <c r="P84" i="1"/>
  <c r="L85" i="1"/>
  <c r="M85" i="1"/>
  <c r="N85" i="1"/>
  <c r="L86" i="1"/>
  <c r="M86" i="1"/>
  <c r="N86" i="1"/>
  <c r="P86" i="1"/>
  <c r="L87" i="1"/>
  <c r="M87" i="1"/>
  <c r="N87" i="1"/>
  <c r="L88" i="1"/>
  <c r="M88" i="1"/>
  <c r="N88" i="1"/>
  <c r="P88" i="1"/>
  <c r="L89" i="1"/>
  <c r="M89" i="1"/>
  <c r="N89" i="1"/>
  <c r="L90" i="1"/>
  <c r="M90" i="1"/>
  <c r="N90" i="1"/>
  <c r="P90" i="1"/>
  <c r="L91" i="1"/>
  <c r="M91" i="1"/>
  <c r="N91" i="1"/>
  <c r="L92" i="1"/>
  <c r="M92" i="1"/>
  <c r="N92" i="1"/>
  <c r="P92" i="1"/>
  <c r="L93" i="1"/>
  <c r="M93" i="1"/>
  <c r="N93" i="1"/>
  <c r="L94" i="1"/>
  <c r="M94" i="1"/>
  <c r="N94" i="1"/>
  <c r="P94" i="1"/>
  <c r="L95" i="1"/>
  <c r="M95" i="1"/>
  <c r="N95" i="1"/>
  <c r="L96" i="1"/>
  <c r="M96" i="1"/>
  <c r="N96" i="1"/>
  <c r="P96" i="1"/>
  <c r="L97" i="1"/>
  <c r="M97" i="1"/>
  <c r="N97" i="1"/>
  <c r="L98" i="1"/>
  <c r="M98" i="1"/>
  <c r="N98" i="1"/>
  <c r="P98" i="1"/>
  <c r="L99" i="1"/>
  <c r="M99" i="1"/>
  <c r="N99" i="1"/>
  <c r="L100" i="1"/>
  <c r="M100" i="1"/>
  <c r="N100" i="1"/>
  <c r="P100" i="1"/>
  <c r="L101" i="1"/>
  <c r="M101" i="1"/>
  <c r="N101" i="1"/>
  <c r="L102" i="1"/>
  <c r="M102" i="1"/>
  <c r="N102" i="1"/>
  <c r="P102" i="1"/>
  <c r="L103" i="1"/>
  <c r="M103" i="1"/>
  <c r="N103" i="1"/>
  <c r="L104" i="1"/>
  <c r="M104" i="1"/>
  <c r="N104" i="1"/>
  <c r="P104" i="1"/>
  <c r="L105" i="1"/>
  <c r="M105" i="1"/>
  <c r="N105" i="1"/>
  <c r="L106" i="1"/>
  <c r="M106" i="1"/>
  <c r="N106" i="1"/>
  <c r="P106" i="1"/>
  <c r="L107" i="1"/>
  <c r="M107" i="1"/>
  <c r="N107" i="1"/>
  <c r="L108" i="1"/>
  <c r="M108" i="1"/>
  <c r="N108" i="1"/>
  <c r="P108" i="1"/>
  <c r="L109" i="1"/>
  <c r="M109" i="1"/>
  <c r="N109" i="1"/>
  <c r="L111" i="1"/>
  <c r="M111" i="1"/>
  <c r="N111" i="1"/>
  <c r="P111" i="1"/>
  <c r="L112" i="1"/>
  <c r="M112" i="1"/>
  <c r="N112" i="1"/>
  <c r="L113" i="1"/>
  <c r="M113" i="1"/>
  <c r="N113" i="1"/>
  <c r="P113" i="1"/>
  <c r="L114" i="1"/>
  <c r="M114" i="1"/>
  <c r="N114" i="1"/>
  <c r="L115" i="1"/>
  <c r="M115" i="1"/>
  <c r="N115" i="1"/>
  <c r="P115" i="1"/>
  <c r="L116" i="1"/>
  <c r="M116" i="1"/>
  <c r="N116" i="1"/>
  <c r="L117" i="1"/>
  <c r="M117" i="1"/>
  <c r="N117" i="1"/>
  <c r="P117" i="1"/>
  <c r="L118" i="1"/>
  <c r="M118" i="1"/>
  <c r="N118" i="1"/>
  <c r="L119" i="1"/>
  <c r="M119" i="1"/>
  <c r="N119" i="1"/>
  <c r="P119" i="1"/>
  <c r="L120" i="1"/>
  <c r="M120" i="1"/>
  <c r="N120" i="1"/>
  <c r="L121" i="1"/>
  <c r="M121" i="1"/>
  <c r="N121" i="1"/>
  <c r="P121" i="1"/>
  <c r="L122" i="1"/>
  <c r="M122" i="1"/>
  <c r="N122" i="1"/>
  <c r="L123" i="1"/>
  <c r="M123" i="1"/>
  <c r="N123" i="1"/>
  <c r="P123" i="1"/>
  <c r="L124" i="1"/>
  <c r="M124" i="1"/>
  <c r="N124" i="1"/>
  <c r="L125" i="1"/>
  <c r="M125" i="1"/>
  <c r="N125" i="1"/>
  <c r="P125" i="1"/>
  <c r="L126" i="1"/>
  <c r="M126" i="1"/>
  <c r="N126" i="1"/>
  <c r="L127" i="1"/>
  <c r="M127" i="1"/>
  <c r="N127" i="1"/>
  <c r="P127" i="1"/>
  <c r="L128" i="1"/>
  <c r="M128" i="1"/>
  <c r="N128" i="1"/>
  <c r="L129" i="1"/>
  <c r="M129" i="1"/>
  <c r="N129" i="1"/>
  <c r="P129" i="1"/>
  <c r="L130" i="1"/>
  <c r="M130" i="1"/>
  <c r="N130" i="1"/>
  <c r="L131" i="1"/>
  <c r="M131" i="1"/>
  <c r="N131" i="1"/>
  <c r="P131" i="1"/>
  <c r="L132" i="1"/>
  <c r="M132" i="1"/>
  <c r="N132" i="1"/>
  <c r="L133" i="1"/>
  <c r="M133" i="1"/>
  <c r="N133" i="1"/>
  <c r="P133" i="1"/>
  <c r="L134" i="1"/>
  <c r="M134" i="1"/>
  <c r="N134" i="1"/>
  <c r="L135" i="1"/>
  <c r="M135" i="1"/>
  <c r="N135" i="1"/>
  <c r="P135" i="1"/>
  <c r="L136" i="1"/>
  <c r="M136" i="1"/>
  <c r="N136" i="1"/>
  <c r="L137" i="1"/>
  <c r="M137" i="1"/>
  <c r="N137" i="1"/>
  <c r="P137" i="1"/>
  <c r="L138" i="1"/>
  <c r="M138" i="1"/>
  <c r="N138" i="1"/>
  <c r="L139" i="1"/>
  <c r="M139" i="1"/>
  <c r="N139" i="1"/>
  <c r="P139" i="1"/>
  <c r="L140" i="1"/>
  <c r="M140" i="1"/>
  <c r="N140" i="1"/>
  <c r="L141" i="1"/>
  <c r="M141" i="1"/>
  <c r="N141" i="1"/>
  <c r="P141" i="1"/>
  <c r="L142" i="1"/>
  <c r="M142" i="1"/>
  <c r="N142" i="1"/>
  <c r="L143" i="1"/>
  <c r="M143" i="1"/>
  <c r="N143" i="1"/>
  <c r="P143" i="1"/>
  <c r="L144" i="1"/>
  <c r="M144" i="1"/>
  <c r="N144" i="1"/>
  <c r="L145" i="1"/>
  <c r="M145" i="1"/>
  <c r="N145" i="1"/>
  <c r="P145" i="1"/>
  <c r="L146" i="1"/>
  <c r="M146" i="1"/>
  <c r="N146" i="1"/>
  <c r="L147" i="1"/>
  <c r="M147" i="1"/>
  <c r="N147" i="1"/>
  <c r="P147" i="1"/>
  <c r="L148" i="1"/>
  <c r="M148" i="1"/>
  <c r="N148" i="1"/>
  <c r="L149" i="1"/>
  <c r="M149" i="1"/>
  <c r="N149" i="1"/>
  <c r="P149" i="1"/>
  <c r="L150" i="1"/>
  <c r="M150" i="1"/>
  <c r="N150" i="1"/>
  <c r="L151" i="1"/>
  <c r="M151" i="1"/>
  <c r="N151" i="1"/>
  <c r="P151" i="1"/>
  <c r="L152" i="1"/>
  <c r="M152" i="1"/>
  <c r="N152" i="1"/>
  <c r="L153" i="1"/>
  <c r="M153" i="1"/>
  <c r="N153" i="1"/>
  <c r="P153" i="1"/>
  <c r="L155" i="1"/>
  <c r="M155" i="1"/>
  <c r="N155" i="1"/>
  <c r="L156" i="1"/>
  <c r="M156" i="1"/>
  <c r="N156" i="1"/>
  <c r="P156" i="1"/>
  <c r="L157" i="1"/>
  <c r="M157" i="1"/>
  <c r="N157" i="1"/>
  <c r="L158" i="1"/>
  <c r="M158" i="1"/>
  <c r="N158" i="1"/>
  <c r="P158" i="1"/>
  <c r="L159" i="1"/>
  <c r="M159" i="1"/>
  <c r="N159" i="1"/>
  <c r="L160" i="1"/>
  <c r="M160" i="1"/>
  <c r="N160" i="1"/>
  <c r="P160" i="1"/>
  <c r="L161" i="1"/>
  <c r="M161" i="1"/>
  <c r="N161" i="1"/>
  <c r="L162" i="1"/>
  <c r="M162" i="1"/>
  <c r="N162" i="1"/>
  <c r="P162" i="1"/>
  <c r="L163" i="1"/>
  <c r="M163" i="1"/>
  <c r="N163" i="1"/>
  <c r="L164" i="1"/>
  <c r="M164" i="1"/>
  <c r="N164" i="1"/>
  <c r="P164" i="1"/>
  <c r="L165" i="1"/>
  <c r="M165" i="1"/>
  <c r="N165" i="1"/>
  <c r="L166" i="1"/>
  <c r="M166" i="1"/>
  <c r="N166" i="1"/>
  <c r="P166" i="1"/>
  <c r="L167" i="1"/>
  <c r="M167" i="1"/>
  <c r="N167" i="1"/>
  <c r="L168" i="1"/>
  <c r="M168" i="1"/>
  <c r="N168" i="1"/>
  <c r="P168" i="1"/>
  <c r="L169" i="1"/>
  <c r="M169" i="1"/>
  <c r="N169" i="1"/>
  <c r="L170" i="1"/>
  <c r="M170" i="1"/>
  <c r="N170" i="1"/>
  <c r="P170" i="1"/>
  <c r="L171" i="1"/>
  <c r="M171" i="1"/>
  <c r="N171" i="1"/>
  <c r="L172" i="1"/>
  <c r="M172" i="1"/>
  <c r="N172" i="1"/>
  <c r="P172" i="1"/>
  <c r="L173" i="1"/>
  <c r="M173" i="1"/>
  <c r="N173" i="1"/>
  <c r="L174" i="1"/>
  <c r="M174" i="1"/>
  <c r="N174" i="1"/>
  <c r="P174" i="1"/>
  <c r="L175" i="1"/>
  <c r="M175" i="1"/>
  <c r="N175" i="1"/>
  <c r="L176" i="1"/>
  <c r="M176" i="1"/>
  <c r="N176" i="1"/>
  <c r="P176" i="1"/>
  <c r="L177" i="1"/>
  <c r="M177" i="1"/>
  <c r="N177" i="1"/>
  <c r="L178" i="1"/>
  <c r="M178" i="1"/>
  <c r="N178" i="1"/>
  <c r="P178" i="1"/>
  <c r="L179" i="1"/>
  <c r="M179" i="1"/>
  <c r="N179" i="1"/>
  <c r="L180" i="1"/>
  <c r="M180" i="1"/>
  <c r="N180" i="1"/>
  <c r="P180" i="1"/>
  <c r="L181" i="1"/>
  <c r="M181" i="1"/>
  <c r="N181" i="1"/>
  <c r="L182" i="1"/>
  <c r="M182" i="1"/>
  <c r="N182" i="1"/>
  <c r="P182" i="1"/>
  <c r="L183" i="1"/>
  <c r="M183" i="1"/>
  <c r="N183" i="1"/>
  <c r="L184" i="1"/>
  <c r="M184" i="1"/>
  <c r="N184" i="1"/>
  <c r="P184" i="1"/>
  <c r="L185" i="1"/>
  <c r="M185" i="1"/>
  <c r="N185" i="1"/>
  <c r="L186" i="1"/>
  <c r="M186" i="1"/>
  <c r="N186" i="1"/>
  <c r="P186" i="1"/>
  <c r="L187" i="1"/>
  <c r="M187" i="1"/>
  <c r="N187" i="1"/>
  <c r="L188" i="1"/>
  <c r="M188" i="1"/>
  <c r="N188" i="1"/>
  <c r="P188" i="1"/>
  <c r="L189" i="1"/>
  <c r="M189" i="1"/>
  <c r="N189" i="1"/>
  <c r="L190" i="1"/>
  <c r="M190" i="1"/>
  <c r="N190" i="1"/>
  <c r="P190" i="1"/>
  <c r="L191" i="1"/>
  <c r="M191" i="1"/>
  <c r="N191" i="1"/>
  <c r="L192" i="1"/>
  <c r="M192" i="1"/>
  <c r="N192" i="1"/>
  <c r="P192" i="1"/>
  <c r="L193" i="1"/>
  <c r="M193" i="1"/>
  <c r="N193" i="1"/>
  <c r="L194" i="1"/>
  <c r="M194" i="1"/>
  <c r="N194" i="1"/>
  <c r="P194" i="1"/>
  <c r="L195" i="1"/>
  <c r="M195" i="1"/>
  <c r="N195" i="1"/>
  <c r="L196" i="1"/>
  <c r="M196" i="1"/>
  <c r="N196" i="1"/>
  <c r="P196" i="1"/>
  <c r="L197" i="1"/>
  <c r="M197" i="1"/>
  <c r="N197" i="1"/>
  <c r="L198" i="1"/>
  <c r="M198" i="1"/>
  <c r="N198" i="1"/>
  <c r="P198" i="1"/>
  <c r="L199" i="1"/>
  <c r="M199" i="1"/>
  <c r="N199" i="1"/>
  <c r="L200" i="1"/>
  <c r="M200" i="1"/>
  <c r="N200" i="1"/>
  <c r="P200" i="1"/>
  <c r="L201" i="1"/>
  <c r="M201" i="1"/>
  <c r="N201" i="1"/>
  <c r="L202" i="1"/>
  <c r="M202" i="1"/>
  <c r="N202" i="1"/>
  <c r="P202" i="1"/>
  <c r="L203" i="1"/>
  <c r="M203" i="1"/>
  <c r="N203" i="1"/>
  <c r="L204" i="1"/>
  <c r="M204" i="1"/>
  <c r="N204" i="1"/>
  <c r="P204" i="1"/>
  <c r="L205" i="1"/>
  <c r="M205" i="1"/>
  <c r="N205" i="1"/>
  <c r="L206" i="1"/>
  <c r="M206" i="1"/>
  <c r="N206" i="1"/>
  <c r="P206" i="1"/>
  <c r="L207" i="1"/>
  <c r="M207" i="1"/>
  <c r="N207" i="1"/>
  <c r="L208" i="1"/>
  <c r="M208" i="1"/>
  <c r="N208" i="1"/>
  <c r="P208" i="1"/>
  <c r="L209" i="1"/>
  <c r="M209" i="1"/>
  <c r="N209" i="1"/>
  <c r="L211" i="1"/>
  <c r="M211" i="1"/>
  <c r="N211" i="1"/>
  <c r="P211" i="1"/>
  <c r="L212" i="1"/>
  <c r="M212" i="1"/>
  <c r="N212" i="1"/>
  <c r="L213" i="1"/>
  <c r="M213" i="1"/>
  <c r="N213" i="1"/>
  <c r="P213" i="1"/>
  <c r="L214" i="1"/>
  <c r="M214" i="1"/>
  <c r="N214" i="1"/>
  <c r="L215" i="1"/>
  <c r="M215" i="1"/>
  <c r="N215" i="1"/>
  <c r="P215" i="1"/>
  <c r="L216" i="1"/>
  <c r="M216" i="1"/>
  <c r="N216" i="1"/>
  <c r="L217" i="1"/>
  <c r="M217" i="1"/>
  <c r="N217" i="1"/>
  <c r="P217" i="1"/>
  <c r="L218" i="1"/>
  <c r="M218" i="1"/>
  <c r="N218" i="1"/>
  <c r="L219" i="1"/>
  <c r="M219" i="1"/>
  <c r="N219" i="1"/>
  <c r="P219" i="1"/>
  <c r="L220" i="1"/>
  <c r="M220" i="1"/>
  <c r="N220" i="1"/>
  <c r="L221" i="1"/>
  <c r="M221" i="1"/>
  <c r="N221" i="1"/>
  <c r="P221" i="1"/>
  <c r="L222" i="1"/>
  <c r="M222" i="1"/>
  <c r="N222" i="1"/>
  <c r="L223" i="1"/>
  <c r="M223" i="1"/>
  <c r="N223" i="1"/>
  <c r="P223" i="1"/>
  <c r="L224" i="1"/>
  <c r="M224" i="1"/>
  <c r="N224" i="1"/>
  <c r="L225" i="1"/>
  <c r="M225" i="1"/>
  <c r="N225" i="1"/>
  <c r="P225" i="1"/>
  <c r="L226" i="1"/>
  <c r="M226" i="1"/>
  <c r="N226" i="1"/>
  <c r="L227" i="1"/>
  <c r="M227" i="1"/>
  <c r="N227" i="1"/>
  <c r="P227" i="1"/>
  <c r="L228" i="1"/>
  <c r="M228" i="1"/>
  <c r="N228" i="1"/>
  <c r="L229" i="1"/>
  <c r="M229" i="1"/>
  <c r="N229" i="1"/>
  <c r="P229" i="1"/>
  <c r="L230" i="1"/>
  <c r="M230" i="1"/>
  <c r="N230" i="1"/>
  <c r="L231" i="1"/>
  <c r="M231" i="1"/>
  <c r="N231" i="1"/>
  <c r="P231" i="1"/>
  <c r="L232" i="1"/>
  <c r="M232" i="1"/>
  <c r="N232" i="1"/>
  <c r="L233" i="1"/>
  <c r="M233" i="1"/>
  <c r="N233" i="1"/>
  <c r="P233" i="1"/>
  <c r="L234" i="1"/>
  <c r="M234" i="1"/>
  <c r="N234" i="1"/>
  <c r="L235" i="1"/>
  <c r="M235" i="1"/>
  <c r="N235" i="1"/>
  <c r="P235" i="1"/>
  <c r="L236" i="1"/>
  <c r="M236" i="1"/>
  <c r="N236" i="1"/>
  <c r="L237" i="1"/>
  <c r="M237" i="1"/>
  <c r="N237" i="1"/>
  <c r="P237" i="1"/>
  <c r="L238" i="1"/>
  <c r="M238" i="1"/>
  <c r="N238" i="1"/>
  <c r="L239" i="1"/>
  <c r="M239" i="1"/>
  <c r="N239" i="1"/>
  <c r="P239" i="1"/>
  <c r="L240" i="1"/>
  <c r="M240" i="1"/>
  <c r="N240" i="1"/>
  <c r="L241" i="1"/>
  <c r="M241" i="1"/>
  <c r="N241" i="1"/>
  <c r="P241" i="1"/>
  <c r="L242" i="1"/>
  <c r="M242" i="1"/>
  <c r="N242" i="1"/>
  <c r="L243" i="1"/>
  <c r="M243" i="1"/>
  <c r="N243" i="1"/>
  <c r="P243" i="1"/>
  <c r="L244" i="1"/>
  <c r="M244" i="1"/>
  <c r="N244" i="1"/>
  <c r="L245" i="1"/>
  <c r="M245" i="1"/>
  <c r="N245" i="1"/>
  <c r="P245" i="1"/>
  <c r="L246" i="1"/>
  <c r="M246" i="1"/>
  <c r="N246" i="1"/>
  <c r="L247" i="1"/>
  <c r="M247" i="1"/>
  <c r="N247" i="1"/>
  <c r="P247" i="1"/>
  <c r="L248" i="1"/>
  <c r="M248" i="1"/>
  <c r="N248" i="1"/>
  <c r="L249" i="1"/>
  <c r="M249" i="1"/>
  <c r="N249" i="1"/>
  <c r="P249" i="1"/>
  <c r="L250" i="1"/>
  <c r="M250" i="1"/>
  <c r="N250" i="1"/>
  <c r="L251" i="1"/>
  <c r="M251" i="1"/>
  <c r="N251" i="1"/>
  <c r="P251" i="1"/>
  <c r="L252" i="1"/>
  <c r="M252" i="1"/>
  <c r="N252" i="1"/>
  <c r="L253" i="1"/>
  <c r="M253" i="1"/>
  <c r="N253" i="1"/>
  <c r="P253" i="1"/>
  <c r="L254" i="1"/>
  <c r="M254" i="1"/>
  <c r="N254" i="1"/>
  <c r="L255" i="1"/>
  <c r="M255" i="1"/>
  <c r="N255" i="1"/>
  <c r="P255" i="1"/>
  <c r="L256" i="1"/>
  <c r="M256" i="1"/>
  <c r="N256" i="1"/>
  <c r="L257" i="1"/>
  <c r="M257" i="1"/>
  <c r="N257" i="1"/>
  <c r="P257" i="1"/>
  <c r="L258" i="1"/>
  <c r="M258" i="1"/>
  <c r="N258" i="1"/>
  <c r="L259" i="1"/>
  <c r="M259" i="1"/>
  <c r="N259" i="1"/>
  <c r="P259" i="1"/>
  <c r="L260" i="1"/>
  <c r="M260" i="1"/>
  <c r="N260" i="1"/>
  <c r="L261" i="1"/>
  <c r="M261" i="1"/>
  <c r="N261" i="1"/>
  <c r="P261" i="1"/>
  <c r="L262" i="1"/>
  <c r="M262" i="1"/>
  <c r="N262" i="1"/>
  <c r="L263" i="1"/>
  <c r="M263" i="1"/>
  <c r="N263" i="1"/>
  <c r="P263" i="1"/>
  <c r="L264" i="1"/>
  <c r="M264" i="1"/>
  <c r="N264" i="1"/>
  <c r="L265" i="1"/>
  <c r="M265" i="1"/>
  <c r="N265" i="1"/>
  <c r="P265" i="1"/>
  <c r="L266" i="1"/>
  <c r="M266" i="1"/>
  <c r="N266" i="1"/>
  <c r="L267" i="1"/>
  <c r="M267" i="1"/>
  <c r="N267" i="1"/>
  <c r="P267" i="1"/>
  <c r="L268" i="1"/>
  <c r="M268" i="1"/>
  <c r="N268" i="1"/>
  <c r="L269" i="1"/>
  <c r="M269" i="1"/>
  <c r="N269" i="1"/>
  <c r="P269" i="1"/>
  <c r="L270" i="1"/>
  <c r="M270" i="1"/>
  <c r="N270" i="1"/>
  <c r="L271" i="1"/>
  <c r="M271" i="1"/>
  <c r="N271" i="1"/>
  <c r="P271" i="1"/>
  <c r="L272" i="1"/>
  <c r="M272" i="1"/>
  <c r="N272" i="1"/>
  <c r="L273" i="1"/>
  <c r="M273" i="1"/>
  <c r="N273" i="1"/>
  <c r="P273" i="1"/>
  <c r="L274" i="1"/>
  <c r="M274" i="1"/>
  <c r="N274" i="1"/>
  <c r="L275" i="1"/>
  <c r="M275" i="1"/>
  <c r="N275" i="1"/>
  <c r="P275" i="1"/>
  <c r="L277" i="1"/>
  <c r="M277" i="1"/>
  <c r="N277" i="1"/>
  <c r="L278" i="1"/>
  <c r="M278" i="1"/>
  <c r="N278" i="1"/>
  <c r="P278" i="1"/>
  <c r="L279" i="1"/>
  <c r="M279" i="1"/>
  <c r="N279" i="1"/>
  <c r="L280" i="1"/>
  <c r="M280" i="1"/>
  <c r="N280" i="1"/>
  <c r="P280" i="1"/>
  <c r="L281" i="1"/>
  <c r="M281" i="1"/>
  <c r="N281" i="1"/>
  <c r="L282" i="1"/>
  <c r="M282" i="1"/>
  <c r="N282" i="1"/>
  <c r="P282" i="1"/>
  <c r="L283" i="1"/>
  <c r="M283" i="1"/>
  <c r="N283" i="1"/>
  <c r="L284" i="1"/>
  <c r="M284" i="1"/>
  <c r="N284" i="1"/>
  <c r="P284" i="1"/>
  <c r="L285" i="1"/>
  <c r="M285" i="1"/>
  <c r="N285" i="1"/>
  <c r="L286" i="1"/>
  <c r="M286" i="1"/>
  <c r="N286" i="1"/>
  <c r="P286" i="1"/>
  <c r="L287" i="1"/>
  <c r="M287" i="1"/>
  <c r="N287" i="1"/>
  <c r="L288" i="1"/>
  <c r="P288" i="1" s="1"/>
  <c r="M288" i="1"/>
  <c r="N288" i="1"/>
  <c r="L289" i="1"/>
  <c r="M289" i="1"/>
  <c r="N289" i="1"/>
  <c r="P289" i="1"/>
  <c r="L290" i="1"/>
  <c r="P290" i="1" s="1"/>
  <c r="M290" i="1"/>
  <c r="N290" i="1"/>
  <c r="L291" i="1"/>
  <c r="M291" i="1"/>
  <c r="N291" i="1"/>
  <c r="P291" i="1"/>
  <c r="L292" i="1"/>
  <c r="P292" i="1" s="1"/>
  <c r="M292" i="1"/>
  <c r="N292" i="1"/>
  <c r="L293" i="1"/>
  <c r="M293" i="1"/>
  <c r="N293" i="1"/>
  <c r="P293" i="1"/>
  <c r="L294" i="1"/>
  <c r="P294" i="1" s="1"/>
  <c r="M294" i="1"/>
  <c r="N294" i="1"/>
  <c r="L295" i="1"/>
  <c r="M295" i="1"/>
  <c r="N295" i="1"/>
  <c r="P295" i="1"/>
  <c r="L296" i="1"/>
  <c r="P296" i="1" s="1"/>
  <c r="M296" i="1"/>
  <c r="N296" i="1"/>
  <c r="L297" i="1"/>
  <c r="M297" i="1"/>
  <c r="N297" i="1"/>
  <c r="P297" i="1"/>
  <c r="L298" i="1"/>
  <c r="P298" i="1" s="1"/>
  <c r="M298" i="1"/>
  <c r="N298" i="1"/>
  <c r="L299" i="1"/>
  <c r="M299" i="1"/>
  <c r="N299" i="1"/>
  <c r="P299" i="1"/>
  <c r="L300" i="1"/>
  <c r="P300" i="1" s="1"/>
  <c r="M300" i="1"/>
  <c r="N300" i="1"/>
  <c r="L301" i="1"/>
  <c r="M301" i="1"/>
  <c r="N301" i="1"/>
  <c r="P301" i="1"/>
  <c r="L302" i="1"/>
  <c r="P302" i="1" s="1"/>
  <c r="M302" i="1"/>
  <c r="N302" i="1"/>
  <c r="L303" i="1"/>
  <c r="M303" i="1"/>
  <c r="N303" i="1"/>
  <c r="P303" i="1"/>
  <c r="L304" i="1"/>
  <c r="P304" i="1" s="1"/>
  <c r="M304" i="1"/>
  <c r="N304" i="1"/>
  <c r="L305" i="1"/>
  <c r="M305" i="1"/>
  <c r="N305" i="1"/>
  <c r="P305" i="1"/>
  <c r="L306" i="1"/>
  <c r="P306" i="1" s="1"/>
  <c r="M306" i="1"/>
  <c r="N306" i="1"/>
  <c r="L307" i="1"/>
  <c r="M307" i="1"/>
  <c r="N307" i="1"/>
  <c r="P307" i="1"/>
  <c r="L308" i="1"/>
  <c r="P308" i="1" s="1"/>
  <c r="M308" i="1"/>
  <c r="N308" i="1"/>
  <c r="L309" i="1"/>
  <c r="M309" i="1"/>
  <c r="N309" i="1"/>
  <c r="P309" i="1"/>
  <c r="L310" i="1"/>
  <c r="P310" i="1" s="1"/>
  <c r="M310" i="1"/>
  <c r="N310" i="1"/>
  <c r="L311" i="1"/>
  <c r="M311" i="1"/>
  <c r="N311" i="1"/>
  <c r="P311" i="1"/>
  <c r="L312" i="1"/>
  <c r="P312" i="1" s="1"/>
  <c r="M312" i="1"/>
  <c r="N312" i="1"/>
  <c r="L313" i="1"/>
  <c r="M313" i="1"/>
  <c r="N313" i="1"/>
  <c r="P313" i="1"/>
  <c r="L314" i="1"/>
  <c r="P314" i="1" s="1"/>
  <c r="M314" i="1"/>
  <c r="N314" i="1"/>
  <c r="L315" i="1"/>
  <c r="M315" i="1"/>
  <c r="N315" i="1"/>
  <c r="P315" i="1"/>
  <c r="L316" i="1"/>
  <c r="P316" i="1" s="1"/>
  <c r="M316" i="1"/>
  <c r="N316" i="1"/>
  <c r="L317" i="1"/>
  <c r="M317" i="1"/>
  <c r="N317" i="1"/>
  <c r="P317" i="1"/>
  <c r="L318" i="1"/>
  <c r="P318" i="1" s="1"/>
  <c r="M318" i="1"/>
  <c r="N318" i="1"/>
  <c r="L319" i="1"/>
  <c r="M319" i="1"/>
  <c r="N319" i="1"/>
  <c r="P319" i="1"/>
  <c r="L320" i="1"/>
  <c r="P320" i="1" s="1"/>
  <c r="M320" i="1"/>
  <c r="N320" i="1"/>
  <c r="L321" i="1"/>
  <c r="M321" i="1"/>
  <c r="N321" i="1"/>
  <c r="P321" i="1"/>
  <c r="L322" i="1"/>
  <c r="P322" i="1" s="1"/>
  <c r="M322" i="1"/>
  <c r="N322" i="1"/>
  <c r="L323" i="1"/>
  <c r="M323" i="1"/>
  <c r="N323" i="1"/>
  <c r="P323" i="1"/>
  <c r="L324" i="1"/>
  <c r="P324" i="1" s="1"/>
  <c r="M324" i="1"/>
  <c r="N324" i="1"/>
  <c r="L325" i="1"/>
  <c r="M325" i="1"/>
  <c r="N325" i="1"/>
  <c r="P325" i="1"/>
  <c r="L326" i="1"/>
  <c r="P326" i="1" s="1"/>
  <c r="M326" i="1"/>
  <c r="N326" i="1"/>
  <c r="L327" i="1"/>
  <c r="M327" i="1"/>
  <c r="N327" i="1"/>
  <c r="P327" i="1"/>
  <c r="L328" i="1"/>
  <c r="P328" i="1" s="1"/>
  <c r="M328" i="1"/>
  <c r="N328" i="1"/>
  <c r="L329" i="1"/>
  <c r="M329" i="1"/>
  <c r="N329" i="1"/>
  <c r="P329" i="1"/>
  <c r="L330" i="1"/>
  <c r="P330" i="1" s="1"/>
  <c r="M330" i="1"/>
  <c r="N330" i="1"/>
  <c r="L331" i="1"/>
  <c r="M331" i="1"/>
  <c r="N331" i="1"/>
  <c r="P331" i="1"/>
  <c r="L332" i="1"/>
  <c r="P332" i="1" s="1"/>
  <c r="M332" i="1"/>
  <c r="N332" i="1"/>
  <c r="L333" i="1"/>
  <c r="M333" i="1"/>
  <c r="N333" i="1"/>
  <c r="P333" i="1"/>
  <c r="L334" i="1"/>
  <c r="P334" i="1" s="1"/>
  <c r="M334" i="1"/>
  <c r="N334" i="1"/>
  <c r="L335" i="1"/>
  <c r="M335" i="1"/>
  <c r="N335" i="1"/>
  <c r="P335" i="1"/>
  <c r="L336" i="1"/>
  <c r="P336" i="1" s="1"/>
  <c r="M336" i="1"/>
  <c r="N336" i="1"/>
  <c r="L337" i="1"/>
  <c r="M337" i="1"/>
  <c r="N337" i="1"/>
  <c r="P337" i="1"/>
  <c r="L338" i="1"/>
  <c r="P338" i="1" s="1"/>
  <c r="M338" i="1"/>
  <c r="N338" i="1"/>
  <c r="L339" i="1"/>
  <c r="M339" i="1"/>
  <c r="N339" i="1"/>
  <c r="P339" i="1"/>
  <c r="L340" i="1"/>
  <c r="P340" i="1" s="1"/>
  <c r="M340" i="1"/>
  <c r="N340" i="1"/>
  <c r="L341" i="1"/>
  <c r="M341" i="1"/>
  <c r="N341" i="1"/>
  <c r="P341" i="1"/>
  <c r="L342" i="1"/>
  <c r="P342" i="1" s="1"/>
  <c r="M342" i="1"/>
  <c r="N342" i="1"/>
  <c r="L343" i="1"/>
  <c r="M343" i="1"/>
  <c r="N343" i="1"/>
  <c r="P343" i="1"/>
  <c r="L344" i="1"/>
  <c r="P344" i="1" s="1"/>
  <c r="M344" i="1"/>
  <c r="N344" i="1"/>
  <c r="L345" i="1"/>
  <c r="M345" i="1"/>
  <c r="N345" i="1"/>
  <c r="P345" i="1"/>
  <c r="L346" i="1"/>
  <c r="P346" i="1" s="1"/>
  <c r="M346" i="1"/>
  <c r="N346" i="1"/>
  <c r="L347" i="1"/>
  <c r="M347" i="1"/>
  <c r="N347" i="1"/>
  <c r="P347" i="1"/>
  <c r="L348" i="1"/>
  <c r="P348" i="1" s="1"/>
  <c r="M348" i="1"/>
  <c r="N348" i="1"/>
  <c r="L349" i="1"/>
  <c r="M349" i="1"/>
  <c r="N349" i="1"/>
  <c r="P349" i="1"/>
  <c r="L350" i="1"/>
  <c r="P350" i="1" s="1"/>
  <c r="M350" i="1"/>
  <c r="N350" i="1"/>
  <c r="L351" i="1"/>
  <c r="M351" i="1"/>
  <c r="N351" i="1"/>
  <c r="P351" i="1"/>
  <c r="L352" i="1"/>
  <c r="P352" i="1" s="1"/>
  <c r="M352" i="1"/>
  <c r="N352" i="1"/>
  <c r="L353" i="1"/>
  <c r="M353" i="1"/>
  <c r="N353" i="1"/>
  <c r="P353" i="1"/>
  <c r="L354" i="1"/>
  <c r="P354" i="1" s="1"/>
  <c r="M354" i="1"/>
  <c r="N354" i="1"/>
  <c r="P355" i="1"/>
  <c r="L355" i="1"/>
  <c r="M355" i="1"/>
  <c r="N355" i="1"/>
  <c r="L356" i="1"/>
  <c r="P356" i="1" s="1"/>
  <c r="M356" i="1"/>
  <c r="N356" i="1"/>
  <c r="N2" i="1"/>
  <c r="M2" i="1"/>
  <c r="L2" i="1"/>
  <c r="P287" i="1" l="1"/>
  <c r="P283" i="1"/>
  <c r="P279" i="1"/>
  <c r="P274" i="1"/>
  <c r="P270" i="1"/>
  <c r="P266" i="1"/>
  <c r="P262" i="1"/>
  <c r="P258" i="1"/>
  <c r="P254" i="1"/>
  <c r="P250" i="1"/>
  <c r="P246" i="1"/>
  <c r="P242" i="1"/>
  <c r="P238" i="1"/>
  <c r="P234" i="1"/>
  <c r="P230" i="1"/>
  <c r="P226" i="1"/>
  <c r="P222" i="1"/>
  <c r="P218" i="1"/>
  <c r="P214" i="1"/>
  <c r="P209" i="1"/>
  <c r="P205" i="1"/>
  <c r="P201" i="1"/>
  <c r="P197" i="1"/>
  <c r="P193" i="1"/>
  <c r="P189" i="1"/>
  <c r="P185" i="1"/>
  <c r="P181" i="1"/>
  <c r="P177" i="1"/>
  <c r="P173" i="1"/>
  <c r="P169" i="1"/>
  <c r="P165" i="1"/>
  <c r="P161" i="1"/>
  <c r="P157" i="1"/>
  <c r="P152" i="1"/>
  <c r="P148" i="1"/>
  <c r="P144" i="1"/>
  <c r="P140" i="1"/>
  <c r="P136" i="1"/>
  <c r="P132" i="1"/>
  <c r="P285" i="1"/>
  <c r="P281" i="1"/>
  <c r="P277" i="1"/>
  <c r="P272" i="1"/>
  <c r="P268" i="1"/>
  <c r="P264" i="1"/>
  <c r="P260" i="1"/>
  <c r="P256" i="1"/>
  <c r="P252" i="1"/>
  <c r="P248" i="1"/>
  <c r="P244" i="1"/>
  <c r="P240" i="1"/>
  <c r="P236" i="1"/>
  <c r="P232" i="1"/>
  <c r="P228" i="1"/>
  <c r="P224" i="1"/>
  <c r="P220" i="1"/>
  <c r="P216" i="1"/>
  <c r="P212" i="1"/>
  <c r="P207" i="1"/>
  <c r="P203" i="1"/>
  <c r="P199" i="1"/>
  <c r="P195" i="1"/>
  <c r="P191" i="1"/>
  <c r="P187" i="1"/>
  <c r="P183" i="1"/>
  <c r="P179" i="1"/>
  <c r="P128" i="1"/>
  <c r="P124" i="1"/>
  <c r="P120" i="1"/>
  <c r="P116" i="1"/>
  <c r="P112" i="1"/>
  <c r="P107" i="1"/>
  <c r="P103" i="1"/>
  <c r="P99" i="1"/>
  <c r="P95" i="1"/>
  <c r="P91" i="1"/>
  <c r="P87" i="1"/>
  <c r="P83" i="1"/>
  <c r="P79" i="1"/>
  <c r="P75" i="1"/>
  <c r="P71" i="1"/>
  <c r="P67" i="1"/>
  <c r="P63" i="1"/>
  <c r="P58" i="1"/>
  <c r="P175" i="1"/>
  <c r="P171" i="1"/>
  <c r="P167" i="1"/>
  <c r="P163" i="1"/>
  <c r="P159" i="1"/>
  <c r="P155" i="1"/>
  <c r="P150" i="1"/>
  <c r="P146" i="1"/>
  <c r="P142" i="1"/>
  <c r="P138" i="1"/>
  <c r="P134" i="1"/>
  <c r="P130" i="1"/>
  <c r="P126" i="1"/>
  <c r="P122" i="1"/>
  <c r="P118" i="1"/>
  <c r="P114" i="1"/>
  <c r="P109" i="1"/>
  <c r="P105" i="1"/>
  <c r="P101" i="1"/>
  <c r="P97" i="1"/>
  <c r="P93" i="1"/>
  <c r="P89" i="1"/>
  <c r="P85" i="1"/>
  <c r="P81" i="1"/>
  <c r="P77" i="1"/>
  <c r="P73" i="1"/>
  <c r="P69" i="1"/>
  <c r="P65" i="1"/>
  <c r="P60" i="1"/>
  <c r="P56" i="1"/>
  <c r="P2" i="1"/>
  <c r="J33" i="1" l="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12" i="1"/>
  <c r="J13" i="1"/>
  <c r="J14" i="1"/>
  <c r="J15" i="1"/>
  <c r="J16" i="1"/>
  <c r="J17" i="1"/>
  <c r="J18" i="1"/>
  <c r="J19" i="1"/>
  <c r="J20" i="1"/>
  <c r="J21" i="1"/>
  <c r="J22" i="1"/>
  <c r="J23" i="1"/>
  <c r="J24" i="1"/>
  <c r="J25" i="1"/>
  <c r="J26" i="1"/>
  <c r="J27" i="1"/>
  <c r="J28" i="1"/>
  <c r="J29" i="1"/>
  <c r="J30" i="1"/>
  <c r="J31" i="1"/>
  <c r="J32" i="1"/>
  <c r="J3" i="1"/>
  <c r="J4" i="1"/>
  <c r="J5" i="1"/>
  <c r="J6" i="1"/>
  <c r="J7" i="1"/>
  <c r="J8" i="1"/>
  <c r="J9" i="1"/>
  <c r="J10" i="1"/>
  <c r="J11" i="1"/>
  <c r="J2" i="1"/>
</calcChain>
</file>

<file path=xl/sharedStrings.xml><?xml version="1.0" encoding="utf-8"?>
<sst xmlns="http://schemas.openxmlformats.org/spreadsheetml/2006/main" count="1954" uniqueCount="1058">
  <si>
    <t xml:space="preserve">起きる </t>
  </si>
  <si>
    <t xml:space="preserve">動詞・終止形 </t>
  </si>
  <si>
    <t xml:space="preserve">飽きる </t>
  </si>
  <si>
    <t xml:space="preserve">足りる </t>
  </si>
  <si>
    <t xml:space="preserve">開ける </t>
  </si>
  <si>
    <t xml:space="preserve">任せる </t>
  </si>
  <si>
    <t xml:space="preserve">寝る </t>
  </si>
  <si>
    <t xml:space="preserve">書く </t>
  </si>
  <si>
    <t xml:space="preserve">死ぬ </t>
  </si>
  <si>
    <t xml:space="preserve">来る </t>
  </si>
  <si>
    <t xml:space="preserve">する </t>
  </si>
  <si>
    <t xml:space="preserve">書く(人) </t>
  </si>
  <si>
    <t xml:space="preserve">動詞・連体形 </t>
  </si>
  <si>
    <t xml:space="preserve">起きない </t>
  </si>
  <si>
    <t xml:space="preserve">動詞・否定形 </t>
  </si>
  <si>
    <t xml:space="preserve">飽きない </t>
  </si>
  <si>
    <t xml:space="preserve">見ない </t>
  </si>
  <si>
    <t xml:space="preserve">借りない </t>
  </si>
  <si>
    <t xml:space="preserve">足りない </t>
  </si>
  <si>
    <t xml:space="preserve">開けない </t>
  </si>
  <si>
    <t xml:space="preserve">任せない </t>
  </si>
  <si>
    <t xml:space="preserve">寝ない </t>
  </si>
  <si>
    <t xml:space="preserve">書かない </t>
  </si>
  <si>
    <t xml:space="preserve">貸さない </t>
  </si>
  <si>
    <t xml:space="preserve">蹴らない </t>
  </si>
  <si>
    <t xml:space="preserve">来ない </t>
  </si>
  <si>
    <t xml:space="preserve">しない </t>
  </si>
  <si>
    <t xml:space="preserve">起きろ </t>
  </si>
  <si>
    <t xml:space="preserve">動詞・命令形 </t>
  </si>
  <si>
    <t xml:space="preserve">見ろ </t>
  </si>
  <si>
    <t xml:space="preserve">開けろ </t>
  </si>
  <si>
    <t xml:space="preserve">任せろ </t>
  </si>
  <si>
    <t xml:space="preserve">蹴れ </t>
  </si>
  <si>
    <t xml:space="preserve">来い </t>
  </si>
  <si>
    <t xml:space="preserve">しろ </t>
  </si>
  <si>
    <t xml:space="preserve">出した </t>
  </si>
  <si>
    <t xml:space="preserve">動詞・過去形 </t>
  </si>
  <si>
    <t xml:space="preserve">飽きた </t>
  </si>
  <si>
    <t xml:space="preserve">任せた </t>
  </si>
  <si>
    <t xml:space="preserve">行った </t>
  </si>
  <si>
    <t xml:space="preserve">書いた </t>
  </si>
  <si>
    <t xml:space="preserve">研いだ </t>
  </si>
  <si>
    <t xml:space="preserve">貸した </t>
  </si>
  <si>
    <t xml:space="preserve">建てた </t>
  </si>
  <si>
    <t xml:space="preserve">建った </t>
  </si>
  <si>
    <t xml:space="preserve">立った </t>
  </si>
  <si>
    <t xml:space="preserve">飛んだ </t>
  </si>
  <si>
    <t xml:space="preserve">飲んだ </t>
  </si>
  <si>
    <t xml:space="preserve">蹴った </t>
  </si>
  <si>
    <t xml:space="preserve">買った </t>
  </si>
  <si>
    <t xml:space="preserve">起きよう </t>
  </si>
  <si>
    <t xml:space="preserve">動詞・意志形 </t>
  </si>
  <si>
    <t xml:space="preserve">開けよう </t>
  </si>
  <si>
    <t xml:space="preserve">寝よう </t>
  </si>
  <si>
    <t xml:space="preserve">書こう </t>
  </si>
  <si>
    <t xml:space="preserve">来よう </t>
  </si>
  <si>
    <t xml:space="preserve">しよう </t>
  </si>
  <si>
    <t xml:space="preserve">書くだろう </t>
  </si>
  <si>
    <t xml:space="preserve">動詞・推量形 </t>
  </si>
  <si>
    <t xml:space="preserve">来るだろう </t>
  </si>
  <si>
    <t xml:space="preserve">するだろう </t>
  </si>
  <si>
    <t xml:space="preserve">書かれる </t>
  </si>
  <si>
    <t xml:space="preserve">動詞・受身形 </t>
  </si>
  <si>
    <t xml:space="preserve">来られると </t>
  </si>
  <si>
    <t xml:space="preserve">される </t>
  </si>
  <si>
    <t xml:space="preserve">開けさせる </t>
  </si>
  <si>
    <t xml:space="preserve">動詞・使役 </t>
  </si>
  <si>
    <t xml:space="preserve">書かせる </t>
  </si>
  <si>
    <t xml:space="preserve">来させる </t>
  </si>
  <si>
    <t xml:space="preserve">させる </t>
  </si>
  <si>
    <t xml:space="preserve">書かせろ </t>
  </si>
  <si>
    <t xml:space="preserve">書かせた </t>
  </si>
  <si>
    <t xml:space="preserve">書かせよう </t>
  </si>
  <si>
    <t xml:space="preserve">書かせられる </t>
  </si>
  <si>
    <t xml:space="preserve">起きれば </t>
  </si>
  <si>
    <t xml:space="preserve">動詞・仮定形１ </t>
  </si>
  <si>
    <t xml:space="preserve">任せれば </t>
  </si>
  <si>
    <t xml:space="preserve">書けば </t>
  </si>
  <si>
    <t xml:space="preserve">死ねば </t>
  </si>
  <si>
    <t xml:space="preserve">来れば </t>
  </si>
  <si>
    <t xml:space="preserve">すれば </t>
  </si>
  <si>
    <t xml:space="preserve">起きるなら </t>
  </si>
  <si>
    <t xml:space="preserve">動詞・仮定形２ </t>
  </si>
  <si>
    <t xml:space="preserve">書くなら </t>
  </si>
  <si>
    <t xml:space="preserve">来るなら </t>
  </si>
  <si>
    <t xml:space="preserve">するなら </t>
  </si>
  <si>
    <t xml:space="preserve">高い(物) </t>
  </si>
  <si>
    <t xml:space="preserve">形容詞 </t>
  </si>
  <si>
    <t xml:space="preserve">高くない </t>
  </si>
  <si>
    <t xml:space="preserve">高くて </t>
  </si>
  <si>
    <t xml:space="preserve">高くなる </t>
  </si>
  <si>
    <t xml:space="preserve">珍しくなる </t>
  </si>
  <si>
    <t xml:space="preserve">高かった </t>
  </si>
  <si>
    <t xml:space="preserve">高いだろう </t>
  </si>
  <si>
    <t xml:space="preserve">高ければ </t>
  </si>
  <si>
    <t xml:space="preserve">高いなら </t>
  </si>
  <si>
    <t xml:space="preserve">静かだ </t>
  </si>
  <si>
    <t xml:space="preserve">形容動詞 </t>
  </si>
  <si>
    <t xml:space="preserve">静かな(ところ) </t>
  </si>
  <si>
    <t xml:space="preserve">静かでない </t>
  </si>
  <si>
    <t xml:space="preserve">静かだった </t>
  </si>
  <si>
    <t xml:space="preserve">静かだろう </t>
  </si>
  <si>
    <t xml:space="preserve">静かなら </t>
  </si>
  <si>
    <t xml:space="preserve">行かなかった </t>
  </si>
  <si>
    <t xml:space="preserve">行きはしなかった </t>
  </si>
  <si>
    <t xml:space="preserve">行かなければ </t>
  </si>
  <si>
    <t xml:space="preserve">行かないなら </t>
  </si>
  <si>
    <t xml:space="preserve">行かないで </t>
  </si>
  <si>
    <t xml:space="preserve">行かなくて </t>
  </si>
  <si>
    <t xml:space="preserve">行かなくても </t>
  </si>
  <si>
    <t xml:space="preserve">無かった </t>
  </si>
  <si>
    <t xml:space="preserve">見はしない </t>
  </si>
  <si>
    <t xml:space="preserve">来はしない </t>
  </si>
  <si>
    <t xml:space="preserve">降れば(船は出ないだろう) </t>
  </si>
  <si>
    <t xml:space="preserve">降ったら(おれは行かない) </t>
  </si>
  <si>
    <t xml:space="preserve">行くと(だめになりそうだ) </t>
  </si>
  <si>
    <t xml:space="preserve">行ったら(終っていた) </t>
  </si>
  <si>
    <t xml:space="preserve">いた </t>
  </si>
  <si>
    <t xml:space="preserve">いるか </t>
  </si>
  <si>
    <t xml:space="preserve">読んでしまった </t>
  </si>
  <si>
    <t xml:space="preserve">行かなければならない―総合図― </t>
  </si>
  <si>
    <t xml:space="preserve">起きろ(やさしく)―その１― </t>
  </si>
  <si>
    <t xml:space="preserve">起きろ(やさしく)―その２― </t>
  </si>
  <si>
    <t xml:space="preserve">起きろ(やさしく)―総合図― </t>
  </si>
  <si>
    <t xml:space="preserve">起きろ(きびしく)―その１― </t>
  </si>
  <si>
    <t xml:space="preserve">起きろ(きびしく)―その２― </t>
  </si>
  <si>
    <t xml:space="preserve">起きろ(きびしく)―総合図― </t>
  </si>
  <si>
    <t xml:space="preserve">開けろ(やさしく)―その１― </t>
  </si>
  <si>
    <t xml:space="preserve">開けろ(やさしく)―その２― </t>
  </si>
  <si>
    <t xml:space="preserve">開けろ(やさしく)―その３― </t>
  </si>
  <si>
    <t xml:space="preserve">開けろ(きびしく)―その１― </t>
  </si>
  <si>
    <t xml:space="preserve">開けろ(きびしく)―その２― </t>
  </si>
  <si>
    <t xml:space="preserve">開けろ(きびしく)―その３― </t>
  </si>
  <si>
    <t xml:space="preserve">行きたくない―その１― </t>
  </si>
  <si>
    <t xml:space="preserve">行きたくない―その２― </t>
  </si>
  <si>
    <t xml:space="preserve">行ってもらいたい </t>
  </si>
  <si>
    <t xml:space="preserve">行くまい </t>
  </si>
  <si>
    <t xml:space="preserve">行くだろう </t>
  </si>
  <si>
    <t xml:space="preserve">行くのだろう </t>
  </si>
  <si>
    <t xml:space="preserve">行っただろう </t>
  </si>
  <si>
    <t xml:space="preserve">雨だろう </t>
  </si>
  <si>
    <t xml:space="preserve">降りそうだ </t>
  </si>
  <si>
    <t xml:space="preserve">良さそうだ </t>
  </si>
  <si>
    <t xml:space="preserve">雨だそうだ―その１― </t>
  </si>
  <si>
    <t xml:space="preserve">雨だそうだ―その２― </t>
  </si>
  <si>
    <t xml:space="preserve">雨だそうだ―その３― </t>
  </si>
  <si>
    <t xml:space="preserve">雨だそうだ―総合図― </t>
  </si>
  <si>
    <t xml:space="preserve">高いそうだ―その１― </t>
  </si>
  <si>
    <t xml:space="preserve">高いそうだ―その２― </t>
  </si>
  <si>
    <t xml:space="preserve">高いそうだ―その３― </t>
  </si>
  <si>
    <t xml:space="preserve">いたそうだ―その１― </t>
  </si>
  <si>
    <t xml:space="preserve">いたそうだ―その２― </t>
  </si>
  <si>
    <t xml:space="preserve">いたそうだ―その３― </t>
  </si>
  <si>
    <t xml:space="preserve">誰かが(知っているだろう) </t>
  </si>
  <si>
    <t xml:space="preserve">どこかに(あるだろう) </t>
  </si>
  <si>
    <t xml:space="preserve">いつか(聞いたことがある) </t>
  </si>
  <si>
    <t xml:space="preserve">(それは)何か </t>
  </si>
  <si>
    <t xml:space="preserve">誰が行くか(分らない) </t>
  </si>
  <si>
    <t xml:space="preserve">誰がやるものか </t>
  </si>
  <si>
    <t xml:space="preserve">誰がやるものか―その１― </t>
  </si>
  <si>
    <t xml:space="preserve">誰がやるものか―その２― </t>
  </si>
  <si>
    <t xml:space="preserve">もらった </t>
  </si>
  <si>
    <t xml:space="preserve">やった </t>
  </si>
  <si>
    <t xml:space="preserve">くれ </t>
  </si>
  <si>
    <t xml:space="preserve">ありがとう―短い形― </t>
  </si>
  <si>
    <t xml:space="preserve">ありがとう―長い形の前半― </t>
  </si>
  <si>
    <t xml:space="preserve">ありがとう―長い形の後半― </t>
  </si>
  <si>
    <t xml:space="preserve">ありがとう―総合図― </t>
  </si>
  <si>
    <t>252-B</t>
  </si>
  <si>
    <t>252-A</t>
  </si>
  <si>
    <t>246-B</t>
  </si>
  <si>
    <t>250-B</t>
  </si>
  <si>
    <t xml:space="preserve">いますか(B場面)―一般動詞― </t>
  </si>
  <si>
    <t>249-B</t>
  </si>
  <si>
    <t xml:space="preserve">いますか(B場面)―敬語動詞― </t>
  </si>
  <si>
    <t xml:space="preserve">いますか(A場面)―一般動詞― </t>
  </si>
  <si>
    <t>249-A</t>
  </si>
  <si>
    <t xml:space="preserve">いますか(A場面)―敬語動詞― </t>
  </si>
  <si>
    <t xml:space="preserve">(自分の父に)いますか―一般動詞― </t>
  </si>
  <si>
    <t xml:space="preserve">(自分の父に)いますか―敬語動詞― </t>
  </si>
  <si>
    <t>251-B</t>
  </si>
  <si>
    <t xml:space="preserve">知っていますか(B場面)―287，288，289以外の回答― </t>
  </si>
  <si>
    <t xml:space="preserve">食べますか(B場面)―一般動詞― </t>
  </si>
  <si>
    <t>253-B</t>
  </si>
  <si>
    <t xml:space="preserve">食べますか(B場面)―敬語動詞― </t>
  </si>
  <si>
    <t xml:space="preserve">言いましたか(B場面)―一般動詞― </t>
  </si>
  <si>
    <t>254-B</t>
  </si>
  <si>
    <t xml:space="preserve">言いましたか(B場面)―敬語動詞― </t>
  </si>
  <si>
    <t xml:space="preserve">(あの先生は)行くのか―一般動詞― </t>
  </si>
  <si>
    <t xml:space="preserve">(あの先生は)行くのか―敬語動詞― </t>
  </si>
  <si>
    <t xml:space="preserve">行きなさい(B場面)―一般動詞― </t>
  </si>
  <si>
    <t>257-B</t>
  </si>
  <si>
    <t xml:space="preserve">行きなさい(B場面)―敬語動詞― </t>
  </si>
  <si>
    <t xml:space="preserve">行きなさい(B場面)―297，298に続く形― </t>
  </si>
  <si>
    <t xml:space="preserve">来なさい(B場面)―一般動詞― </t>
  </si>
  <si>
    <t>255-B</t>
  </si>
  <si>
    <t xml:space="preserve">来なさい(B場面)―敬語動詞― </t>
  </si>
  <si>
    <t xml:space="preserve">来なさい(B場面)―300，301に続く形― </t>
  </si>
  <si>
    <t xml:space="preserve">いなさい(B場面)―一般動詞― </t>
  </si>
  <si>
    <t>256-B</t>
  </si>
  <si>
    <t xml:space="preserve">いなさい(B場面)―敬語動詞― </t>
  </si>
  <si>
    <t xml:space="preserve">いなさい(B場面)―303，304に続く形― </t>
  </si>
  <si>
    <t>247-B</t>
  </si>
  <si>
    <t>247-A</t>
  </si>
  <si>
    <t>247-O</t>
  </si>
  <si>
    <t xml:space="preserve">来ます(B場面) </t>
  </si>
  <si>
    <t>259-B</t>
  </si>
  <si>
    <t xml:space="preserve">来ます(A場面) </t>
  </si>
  <si>
    <t>259-A</t>
  </si>
  <si>
    <t xml:space="preserve">います(B場面) </t>
  </si>
  <si>
    <t>258-B</t>
  </si>
  <si>
    <t>264①-B</t>
  </si>
  <si>
    <t>264①-A</t>
  </si>
  <si>
    <t xml:space="preserve">あげましょう(B場面) </t>
  </si>
  <si>
    <t>262-B</t>
  </si>
  <si>
    <t xml:space="preserve">持ちましょう(B場面) </t>
  </si>
  <si>
    <t>260-B</t>
  </si>
  <si>
    <t>244-B</t>
  </si>
  <si>
    <t>244-A</t>
  </si>
  <si>
    <t>244-O</t>
  </si>
  <si>
    <t>261-B</t>
  </si>
  <si>
    <t>261-A</t>
  </si>
  <si>
    <t>248-B</t>
  </si>
  <si>
    <t>242-B</t>
  </si>
  <si>
    <t>242-A</t>
  </si>
  <si>
    <t>242-O</t>
  </si>
  <si>
    <t>243-B</t>
  </si>
  <si>
    <t>243-A</t>
  </si>
  <si>
    <t>243-O</t>
  </si>
  <si>
    <t>245①-B</t>
  </si>
  <si>
    <t>245①-A</t>
  </si>
  <si>
    <t>245①-O</t>
  </si>
  <si>
    <t>245②-B</t>
  </si>
  <si>
    <t>245②-A</t>
  </si>
  <si>
    <t>245②-O</t>
  </si>
  <si>
    <t xml:space="preserve">おはようございます </t>
  </si>
  <si>
    <t xml:space="preserve">こんばんは </t>
  </si>
  <si>
    <t>Collection</t>
  </si>
  <si>
    <t>Map</t>
  </si>
  <si>
    <t>Map Name</t>
  </si>
  <si>
    <t>Grammatical Feature</t>
  </si>
  <si>
    <t>格助詞</t>
  </si>
  <si>
    <t>名詞修飾辞</t>
  </si>
  <si>
    <t>係助詞</t>
  </si>
  <si>
    <t>形式名詞＋係助詞</t>
  </si>
  <si>
    <t>accusative o</t>
  </si>
  <si>
    <t>agent marked with nominitive ga</t>
  </si>
  <si>
    <t>medial prenominal sonna</t>
  </si>
  <si>
    <t>topic wa</t>
  </si>
  <si>
    <t>genetive no</t>
  </si>
  <si>
    <t>nominalizer no + topic wa</t>
  </si>
  <si>
    <t>nominalizer no + copula gerund de + topic wa</t>
  </si>
  <si>
    <t>directional e</t>
  </si>
  <si>
    <t>directional ni</t>
  </si>
  <si>
    <t>nominalizer no + purpose ni</t>
  </si>
  <si>
    <t>purpose ni</t>
  </si>
  <si>
    <t>manner ni</t>
  </si>
  <si>
    <t>static locative ni</t>
  </si>
  <si>
    <t>dative ni</t>
  </si>
  <si>
    <t>translative ni</t>
  </si>
  <si>
    <t>doer marked with dative ni in receiving construction</t>
  </si>
  <si>
    <t>doer marked with dative ni in passive construction</t>
  </si>
  <si>
    <t>dynamic location de</t>
  </si>
  <si>
    <t>instrumental de</t>
  </si>
  <si>
    <t>comparison yori</t>
  </si>
  <si>
    <t>quotative to + verb iu</t>
  </si>
  <si>
    <t>接続助詞</t>
  </si>
  <si>
    <t>copula da in sentence intial connective expression</t>
  </si>
  <si>
    <t>concessive clause particle keredomo</t>
  </si>
  <si>
    <t>causal clause particle kara</t>
  </si>
  <si>
    <t>causal clause particle kara in sentence intial connective expression</t>
  </si>
  <si>
    <t>copula na before causal clause particle 'no de'</t>
  </si>
  <si>
    <t>causal clause particle 'no de'</t>
  </si>
  <si>
    <t>concessive clause particle kedo in sentence-initial connective expression</t>
  </si>
  <si>
    <t>concessive clause particle no ni</t>
  </si>
  <si>
    <t>存在の否定</t>
  </si>
  <si>
    <t>形容詞・否定形</t>
  </si>
  <si>
    <t>question number</t>
  </si>
  <si>
    <t>副助詞</t>
  </si>
  <si>
    <t>corresponding amount particle bun</t>
  </si>
  <si>
    <t>negative-polarity restrictive particle sika</t>
  </si>
  <si>
    <t>approximal particle kurai</t>
  </si>
  <si>
    <t>approximate restrictive particle bakari</t>
  </si>
  <si>
    <t>post-verbal restrictive particle dake</t>
  </si>
  <si>
    <t>restrictive particle dake</t>
  </si>
  <si>
    <t>concessive exemplar particle de mo</t>
  </si>
  <si>
    <t>exemplar particle de mo</t>
  </si>
  <si>
    <t>unit/scale particle goto</t>
  </si>
  <si>
    <t>emphatic particle koso</t>
  </si>
  <si>
    <t>extent particle hodo</t>
  </si>
  <si>
    <t>exemplar particle nanka</t>
  </si>
  <si>
    <t>coincidental concurrent clause particle gatera</t>
  </si>
  <si>
    <t>concurrent clause particle nagara</t>
  </si>
  <si>
    <t>coincidental concurrent particle gakeni</t>
  </si>
  <si>
    <t>indeterminate yara</t>
  </si>
  <si>
    <t>embedded question-marking yara</t>
  </si>
  <si>
    <t>exemplar yara</t>
  </si>
  <si>
    <t>coordinating conjunctive da no</t>
  </si>
  <si>
    <t>lower monograde non-past sentence final akeru</t>
  </si>
  <si>
    <t>upper monograde non-past sentence-final tariru</t>
  </si>
  <si>
    <t>upper monograde non-past sentence-final akiru</t>
  </si>
  <si>
    <t>upper monograde non-past sentence-final okiru</t>
  </si>
  <si>
    <t>attributee marked with nominitive ga</t>
  </si>
  <si>
    <t>exulted agent marked with nominitive ga</t>
  </si>
  <si>
    <t>lower monograde non-past sentence final makaseru</t>
  </si>
  <si>
    <t>lower monograde non-past sentence final neru</t>
  </si>
  <si>
    <t>quadrigrade non-past sentence-final kaku</t>
  </si>
  <si>
    <t>quadrigrade non-past sentence-final sinu</t>
  </si>
  <si>
    <t>irregular non-past sentence-final kuru</t>
  </si>
  <si>
    <t>irregular non-past sentence-final suru</t>
  </si>
  <si>
    <t>upper monograde non-past negative sentence-final okinai</t>
  </si>
  <si>
    <t>upper monograde non-past negative sentence-final akinai</t>
  </si>
  <si>
    <t>upper monograde non-past negative sentence-final minai</t>
  </si>
  <si>
    <t>upper monograde non-past negative sentence-final karinai</t>
  </si>
  <si>
    <t>upper monograde non-past negative sentence-final tarinai</t>
  </si>
  <si>
    <t>lower monograde non-past negative sentence-final akenai</t>
  </si>
  <si>
    <t>lower monograde non-past negative sentence-final makasenai</t>
  </si>
  <si>
    <t>lower monograde non-past negative sentence-final nenai</t>
  </si>
  <si>
    <t>quadrigrade non-past negative sentence-final kakanai</t>
  </si>
  <si>
    <t>quadrigrade non-past negative sentence-final kasanai</t>
  </si>
  <si>
    <t>quadrigrade non-past negative sentence-final keranai</t>
  </si>
  <si>
    <t>irregular non-past negative sentence-final konai</t>
  </si>
  <si>
    <t>irregular non-past negative sentence-final sinai</t>
  </si>
  <si>
    <t>upper monograde imperative okiro</t>
  </si>
  <si>
    <t>upper monograde imperative miro</t>
  </si>
  <si>
    <t>lower monograde imperative akero</t>
  </si>
  <si>
    <t>lower monograde imperative makasero</t>
  </si>
  <si>
    <t>quadrigrade imperative kere</t>
  </si>
  <si>
    <t>irregular imperative koi</t>
  </si>
  <si>
    <t>irregular imperative siro</t>
  </si>
  <si>
    <t>quadrigrade past dasita</t>
  </si>
  <si>
    <t>upper monograde past akita</t>
  </si>
  <si>
    <t>lower monograde past makaseta</t>
  </si>
  <si>
    <t>quadrigrade irregular past itta</t>
  </si>
  <si>
    <t>quadrigrade past kaita</t>
  </si>
  <si>
    <t>quadrigrade past toida</t>
  </si>
  <si>
    <t>quadrigrade past kasita</t>
  </si>
  <si>
    <t>upper monograde past tateta 'built (tr.)'</t>
  </si>
  <si>
    <t>quadrigrade past tatta 'be built (intr.)'</t>
  </si>
  <si>
    <t>quadrigrade past tatta 'stand up (intr.)'</t>
  </si>
  <si>
    <t>quadrigrade past tonda</t>
  </si>
  <si>
    <t>quadrigrade past nonda</t>
  </si>
  <si>
    <t>quadrigrade past ketta</t>
  </si>
  <si>
    <t>upper monograde intentional okiyoo</t>
  </si>
  <si>
    <t>lower monograde intentional akeyoo</t>
  </si>
  <si>
    <t>lower monograde intentional neyoo</t>
  </si>
  <si>
    <t>quadrigrade intentional kakoo</t>
  </si>
  <si>
    <t>irregular intentional koyoo</t>
  </si>
  <si>
    <t>irregular intentional siyoo</t>
  </si>
  <si>
    <t>quadrigrade non-past tentative kaku daroo</t>
  </si>
  <si>
    <t>case particle</t>
  </si>
  <si>
    <t>deictic prenominal</t>
  </si>
  <si>
    <t>focus particle</t>
  </si>
  <si>
    <t>clause particle</t>
  </si>
  <si>
    <t>copula</t>
  </si>
  <si>
    <t>extent particle</t>
  </si>
  <si>
    <t>verb - non-past matrix clause</t>
  </si>
  <si>
    <t>verb - non-past relative clause</t>
  </si>
  <si>
    <t>verb - negative</t>
  </si>
  <si>
    <t>verb - imperative</t>
  </si>
  <si>
    <t>verb - past</t>
  </si>
  <si>
    <t>verb - intentional / hortative</t>
  </si>
  <si>
    <t>verb - tentative</t>
  </si>
  <si>
    <t>verb - passive</t>
  </si>
  <si>
    <t>verb - causative</t>
  </si>
  <si>
    <t>verb - provisional</t>
  </si>
  <si>
    <t>verb - extended provisional</t>
  </si>
  <si>
    <t>adjective</t>
  </si>
  <si>
    <t>na-noun predicate</t>
  </si>
  <si>
    <t>negative existential predicate</t>
  </si>
  <si>
    <t>adjective - negative</t>
  </si>
  <si>
    <t>verb - negative split with focus particle</t>
  </si>
  <si>
    <t>否定疑問への答え</t>
  </si>
  <si>
    <t>条件の表現</t>
  </si>
  <si>
    <t>response to a negative question</t>
  </si>
  <si>
    <t>conditional expressions</t>
  </si>
  <si>
    <t>だめ</t>
  </si>
  <si>
    <t>動詞・可能</t>
  </si>
  <si>
    <t>verb - potential</t>
  </si>
  <si>
    <t>形容詞・過去形</t>
  </si>
  <si>
    <t>終助詞</t>
  </si>
  <si>
    <t>動詞・疑問</t>
  </si>
  <si>
    <t>動詞・相</t>
  </si>
  <si>
    <t>名詞述語の連体形</t>
  </si>
  <si>
    <t>必要態</t>
  </si>
  <si>
    <t>命令・依頼</t>
  </si>
  <si>
    <t>禁止</t>
  </si>
  <si>
    <t>願望法</t>
  </si>
  <si>
    <t>否定的意志形</t>
  </si>
  <si>
    <t>引用助詞・思考の動詞</t>
  </si>
  <si>
    <t>意志形</t>
  </si>
  <si>
    <t>推量</t>
  </si>
  <si>
    <t>証拠性</t>
  </si>
  <si>
    <t>伝聞</t>
  </si>
  <si>
    <t>不特定名詞</t>
  </si>
  <si>
    <t>疑問詞</t>
  </si>
  <si>
    <t>埋め込み疑問文</t>
  </si>
  <si>
    <t>疑問文</t>
  </si>
  <si>
    <t>授受動詞</t>
  </si>
  <si>
    <t>感謝表現</t>
  </si>
  <si>
    <t>対等聞き手への疑問文・動詞</t>
  </si>
  <si>
    <t>対等聞き手への疑問文・終助詞</t>
  </si>
  <si>
    <t>目上聞き手への疑問文・動詞</t>
  </si>
  <si>
    <t>目上聞き手への疑問文・終助詞</t>
  </si>
  <si>
    <t>目上聞き手への疑問文・疑問詞</t>
  </si>
  <si>
    <t>目上聞き手への疑問文</t>
  </si>
  <si>
    <t>目上聞き手への疑問文・動詞・終助詞</t>
  </si>
  <si>
    <t>対等聞き手への疑問文・動詞・終助詞</t>
  </si>
  <si>
    <t>家族内聞き手への疑問文・動詞・終助詞</t>
  </si>
  <si>
    <t>尊敬対象に関する疑問文</t>
  </si>
  <si>
    <t>親しい相手への回答文</t>
  </si>
  <si>
    <t>対等相手への回答文</t>
  </si>
  <si>
    <t>目上相手への回答文</t>
  </si>
  <si>
    <t>目上相手への命令文</t>
  </si>
  <si>
    <t>目上聞き手への情報提供発現</t>
  </si>
  <si>
    <t>対等聞き手への情報提供発現</t>
  </si>
  <si>
    <t>目上相手へ自分の家族内の人に関する情報提供文</t>
  </si>
  <si>
    <t>対等相手へ自分の家族内の人に関する情報提供文</t>
  </si>
  <si>
    <t>目上相手への親切な行為の申し出</t>
  </si>
  <si>
    <t>目上相手との雑談・形容詞</t>
  </si>
  <si>
    <t>目上相手との雑談・終助詞</t>
  </si>
  <si>
    <t>対等相手との雑談・形容詞</t>
  </si>
  <si>
    <t>対等相手との雑談・終助詞</t>
  </si>
  <si>
    <t>親しい相手との雑談・形容詞</t>
  </si>
  <si>
    <t>親しい相手との雑談・終助詞</t>
  </si>
  <si>
    <t>目上相手との雑談・名詞述語</t>
  </si>
  <si>
    <t>対等相手との雑談・名詞述語</t>
  </si>
  <si>
    <t>目上相手への否定回答文</t>
  </si>
  <si>
    <t>目上相手を示す二人称代名詞</t>
  </si>
  <si>
    <t>対等相手を示す二人称代名詞</t>
  </si>
  <si>
    <t>親しい相手を示す二人称代名詞</t>
  </si>
  <si>
    <t>親しい相手の所有物・属格助詞</t>
  </si>
  <si>
    <t>目上相手の所有物・属格助詞</t>
  </si>
  <si>
    <t>目上相手と話す際の一人称代名詞</t>
  </si>
  <si>
    <t>目上相手と話す際の代名詞的属格助詞</t>
  </si>
  <si>
    <t>親しい相手と話す際の代名詞的属格助詞</t>
  </si>
  <si>
    <t>対等相手と話す際の一人称代名詞</t>
  </si>
  <si>
    <t>親しい相手と話す際の一人称代名詞</t>
  </si>
  <si>
    <t>目上の人に対する朝のあいさつ</t>
  </si>
  <si>
    <t>目上の人に対する夜のあいさつ</t>
  </si>
  <si>
    <t>目上相手に対して使う文中終助詞</t>
  </si>
  <si>
    <t>対等相手に対して使う文中終助詞</t>
  </si>
  <si>
    <t>親しい相手に対して使う文中終助詞</t>
  </si>
  <si>
    <t>「仕事を今日こそ終わらせる」と言うときの「今日こそ終わらせる」のところはどのように言いますか。</t>
  </si>
  <si>
    <t>「きのう，家にどろぼうが入った」と言うときの「どろぼうが入った」のところはどのように言いますか。</t>
  </si>
  <si>
    <t>「きのう，家に先生が来られた」と言うときの「先生が来られた」のところはどのように言いますか。</t>
  </si>
  <si>
    <t>「雨が降ってきたぞ」と言うときにはどのように言いますか。</t>
  </si>
  <si>
    <t>「酒が飲みたいなあ」と言うときにはどのように言いますか。</t>
  </si>
  <si>
    <t>「おれは酒が好きだ」と言うときにはどのように言いますか。</t>
  </si>
  <si>
    <t>「あの人は毎晩酒を飲む」と言うときの「酒を飲む」のところはどのように言いますか。</t>
  </si>
  <si>
    <t>「おれを連れて行ってくれ」と言うときにはどのように言いますか。</t>
  </si>
  <si>
    <t>「そんなことを言うな」と言うときの「そんなことを」のところはどのように言いますか。</t>
  </si>
  <si>
    <t>（「あれは何か」と聞かれて）「あれは学校だ」と答えるときにはどのように言いますか。</t>
  </si>
  <si>
    <t>「あの人は，ビールは飲まないが，酒は飲む」と言うときの「ビールは飲まないが，酒は飲む」のところはどのように言いますか。</t>
  </si>
  <si>
    <t>「それはおれの手拭だ」と言うときの「おれの手拭」のところはどのように言いますか。</t>
  </si>
  <si>
    <t>「それは先生の手拭だ」と言うときの「先生の手拭」のところはどのように言いますか。</t>
  </si>
  <si>
    <t>「それはどろぼうの手拭だ」と言うときの「どろぼうの手拭だ」のところはどのように言いますか。</t>
  </si>
  <si>
    <t>「ここに有るのは何か」と言うときにはどのように言いますか。</t>
  </si>
  <si>
    <t>「もしかしたら、お前は東京に行くのではないか」と尋ねるときの「行くのではないか」のところはどのように言いますか。</t>
  </si>
  <si>
    <t>「車があると町に行くのに便利だ」と言うときの「行くのに」のところはどのように言いますか。</t>
  </si>
  <si>
    <t>友達から「どちらの方角に行ったら良いか」と聞かれて，「東の方へ行け」と教えるときにはどのように言いますか。</t>
  </si>
  <si>
    <t>「やっと東京に着いた」と言うときにはどのように言いますか。</t>
  </si>
  <si>
    <t>「きのう花火を見に行った」と言うときの「見に行った」のところはどのように言いますか。</t>
  </si>
  <si>
    <t>きのう「仕事に行った」と言うときにはどのように言いますか。</t>
  </si>
  <si>
    <t>「息子が大工になった」と言うときにはどのように言いますか。</t>
  </si>
  <si>
    <t>「本はここに有る」と言うときの「ここに有る」のところはどのように言いますか。</t>
  </si>
  <si>
    <t>（100円の買い物をして１万円を出し）「すみませんが，１万円でお願いします」と言うときの「１万円でお願いします」のところはどのように言いますか。</t>
  </si>
  <si>
    <t>「きのう，田中という人が来た」と言うときの「田中という人」のところはどのように言いますか。</t>
  </si>
  <si>
    <t>「少し寒いけれどもがまんしよう」と言うときの「寒いけれども」のところはどのように言いますか。</t>
  </si>
  <si>
    <t>「毎日雨ばかり降っている」と言うときの「雨ばかり」のところはどのように言いますか。</t>
  </si>
  <si>
    <t>「小遣を百円くらい使った」と言うときの「百円くらい使った」のところはどのように言いますか。</t>
  </si>
  <si>
    <t>「百円しかない」と言うときには，どのように言いますか。</t>
  </si>
  <si>
    <t>店で「みかんを百円ぶんください」と言うときの「百円ぶん」のところはどのように言いますか。</t>
  </si>
  <si>
    <t>「みかんを皮ごと食べた」と言うときの「皮ごと食べた」のところはどのようにいますか。</t>
  </si>
  <si>
    <t>「傘なんかいらない」と言うときにはどのように言いますか。</t>
  </si>
  <si>
    <t>「安ければ安いほど良い」と言うときにはどのように言いますか。</t>
  </si>
  <si>
    <t>「むこうから誰やら来た」と言うときの「誰やら来た」のところはどのように言いますか。</t>
  </si>
  <si>
    <t>「筆やら紙やらたくさんもらった」と言うときの「筆やら紙やら」のところはどのように言いますか。</t>
  </si>
  <si>
    <t>「行くだの行かないだのぐずぐず言うな」と言うときの「行くだの行かないだの」のところはどのように言いますか。</t>
  </si>
  <si>
    <t>「朝早く起きる」と言うときの「起きる」のところは，地方によって，オキル・オクルなど，いろいろの言い方をします。この土地ではどのように言いますか。</t>
  </si>
  <si>
    <t>「きのう学校へ行った」と言うときの「行った」はどうですか。</t>
  </si>
  <si>
    <t>「手紙を書いた」と言うときの「書いた」はどうですか。</t>
  </si>
  <si>
    <t>「金を人に貸した」と言うときの「貸した」はどうですか。</t>
  </si>
  <si>
    <t>「自分の家を建てた」と言うときの「建てた」はどうですか。</t>
  </si>
  <si>
    <t>「立派な家が建った」と言うときの「建った」はどうですか。</t>
  </si>
  <si>
    <t>「飛行機が飛んだ」と言うときの「飛んだ」はどうですか。</t>
  </si>
  <si>
    <t>「足でボールを蹴った」と言うときの「蹴った」はどうですか。</t>
  </si>
  <si>
    <t>「１個100円のりんごを買った」と言うときの「買った」はどうですか。</t>
  </si>
  <si>
    <t>自分自身で「あしたは早く起きよう」とつぶやくときの「起きよう」のところはどのように言いますか。</t>
  </si>
  <si>
    <t>「窓を開けよう」とつぶやくときの「開けよう」はどうですか。</t>
  </si>
  <si>
    <t>「今夜は早く寝よう」とつぶやくときの「寝よう」はどうですか。</t>
  </si>
  <si>
    <t>「手紙を書こう」とつぶやくときの「書こう」はどうですか。</t>
  </si>
  <si>
    <t>「あしたもここに来よう」とつぶやくときの「来よう」はどうですか。</t>
  </si>
  <si>
    <t>「早くしよう」とつぶやくときの「しよう」はどうですか。</t>
  </si>
  <si>
    <t>「あいつは、たぶん手紙を書くだろう」と言うときの「書くだろう」のところは、地方によって、カクダロー・カクベーなど、いろいろの言い方をします。この土地ではどのように言いますか。</t>
  </si>
  <si>
    <t>「あいつは、明日、たぶん来るだろう」と言うときの「来るだろう」はどうですか。</t>
  </si>
  <si>
    <t>「あいつは，たぶんその仕事をするだろう」と言うときの「するだろう」のところはどのように言いますか。</t>
  </si>
  <si>
    <t>「悪いことをすると新聞に書かれる」と言うときの「書かれるはどうですか。</t>
  </si>
  <si>
    <t>「留守のときに来られるとこまる」と言うときの「来られる」のところはどように言いますか。</t>
  </si>
  <si>
    <t>「壁に落書きをされる」と言うときの「される」はどうですか。</t>
  </si>
  <si>
    <t>「孫に窓を開けさせる」と言うときの「開けさせる」はどうですか。</t>
  </si>
  <si>
    <t>「無理に手紙を書かせる」と言うときの「書かせる」はどうですか。</t>
  </si>
  <si>
    <t>「孫を無理に来させる」と言うときの「来させる」はどうですか。</t>
  </si>
  <si>
    <t>「孫に庭の掃除をさせる」と言うときの「させる」のところはどのように言いますか。</t>
  </si>
  <si>
    <t>「おれに手紙を書かせろ」と言うときの「書かせろ」はどうですか。</t>
  </si>
  <si>
    <t>「孫に手紙を書かせた」と言うときの「書かせた」はどうですか。</t>
  </si>
  <si>
    <t>「息子に手紙を書かせよう」とつぶやくときの「書かせよう」はどうですか。</t>
  </si>
  <si>
    <t>「無理に手紙を書かせられる」と言うときの「書かせられる」はどうですか。</t>
  </si>
  <si>
    <t>「もっと早く起きれば良かった」と言うときの「起きれば」のところはどのように言いますか。</t>
  </si>
  <si>
    <t>「あいつに任せればよかった」と言うとき「任せれば」はどうですか。</t>
  </si>
  <si>
    <t>「きのう手紙を書けば良かった」と言うときの「書けば」はどうですか。</t>
  </si>
  <si>
    <t>それでは、「死ねば」はどうですか。</t>
  </si>
  <si>
    <t>「さきに起きるなら，飯を作っておいてくれ」と言うときの「起きるなら」のところは、地方によって、オキルナラ・オキラバ・オキルンヤッタラなど、いろいろの言い方をします。この地方ではどのように言いますか。</t>
  </si>
  <si>
    <t>「手紙を書くなら，字をきれいに書いてくれ」と言うときの「書くなら」はどうですか。</t>
  </si>
  <si>
    <t>「家に来るなら，電話をしてから来てくれ」と言うときの「来るなら」はどうですか。</t>
  </si>
  <si>
    <t>「するなら早くしてくれ」と言うときの「するなら」はどうですか。</t>
  </si>
  <si>
    <t>「店で高い物を買う」と言うときの「高い物」はどうですか。</t>
  </si>
  <si>
    <t>「この品物の値段はあまり高くない」と言うときの「高くない」はどうですか。</t>
  </si>
  <si>
    <t>「この品物は，値段が高くて質も良い」と言うときの「高くて」のところはどのように言いますか。</t>
  </si>
  <si>
    <t>「物の値段がだんだん高くなる」と言うときの「高くなる」はどうですか。</t>
  </si>
  <si>
    <t>「この品物はだんだん珍しくなる」と言うときの「珍しくなる」はどうですか。</t>
  </si>
  <si>
    <t>「この着物は高かった」と言うときの「高かった」はどうですか。</t>
  </si>
  <si>
    <t>「この着物はたぶん高いだろう」と言うときの「高いだろう」はどうですか。</t>
  </si>
  <si>
    <t>「値段がもっと高ければ良かった」と言うときの「高ければ」はどうですか。</t>
  </si>
  <si>
    <t>「そんなに値段が高いなら買わない」と言うときの「高いなら」はどうですか。</t>
  </si>
  <si>
    <t>「ここは，車が通らないので静かだ」と言うときの「静かだ」はどうですか。</t>
  </si>
  <si>
    <t>「ここは車が通らない静かなところだ」と言うときの「静かなところ」はどうですか。</t>
  </si>
  <si>
    <t>「ここは車が通るのであまり静かでない」と言うときの「静かでない」はどうですか。</t>
  </si>
  <si>
    <t xml:space="preserve">「あそこは車が通らないので静かだった」と言うときの「静かだった」はどうですか。 </t>
  </si>
  <si>
    <t>「あそこは，車が通らないのでたぶん静かだろう」と言うときの「静かだろう」はどうですか。</t>
  </si>
  <si>
    <t>「そこがそんなに静かなら，おれも住んでみたい」と言うときの「静かなら」はどうですか。</t>
  </si>
  <si>
    <t>「きのうは役場に行かなかった」と言うとき，「行かなかった」のところをどのように言いますか。</t>
  </si>
  <si>
    <t>「きのうは役場になど行きはしなかった」と言うとき，「行きはしなかった」のところをどのように言いますか。</t>
  </si>
  <si>
    <t>「あんなところに行かなければ良かった」と言うとき，「行かなければ良かった」のところをどのように言いますか。</t>
  </si>
  <si>
    <t>「お前が行かないならおれも行かない」と言うとき，「お前が行かないなら」のところをどのように言いますか。</t>
  </si>
  <si>
    <t>「仕事に行かないで遊んでばかりいる」と言うとき，「行かないで」のところをどのように言いますか。</t>
  </si>
  <si>
    <t>「子どもが仕事に行かなくて困った」と言うとき，「行かなくて困った」のところをどのように言いますか。</t>
  </si>
  <si>
    <t>「あそこには行かなくても良い」と言うとき，「行かなくても良い」のところをどのように言いますか。</t>
  </si>
  <si>
    <t>「きのうは運動会が有ったか」と聞かれて，「いや，無かった」と答えるとき，どのように言いますか。</t>
  </si>
  <si>
    <t>友達から「その着物は高かったか」と聞かれて，「いや，それほど高くはなかった」と答えるとき，「高くはなかった」のところをどのように言いますか。</t>
  </si>
  <si>
    <t>「あの人はテレビなど見はしない」と言うとき，「見はしない」のところをどのように言いますか。</t>
  </si>
  <si>
    <t>「あの人はこんなところになど来はしない」と言うとき，「来はしない」のところをどのように言いますか。</t>
  </si>
  <si>
    <t>友達から「今，お前のところに車は無いだろう？」と聞かれて，「うん，無いよ」と答えるとき，どのように言いますか。</t>
  </si>
  <si>
    <t>それでは，友達から「今，お前のところに車は無いだろう？」と聞かれて，「いや，有るよ」と答えるとき，どのように言いますか。</t>
  </si>
  <si>
    <t>「あした雨が降れば船は出ないだろう」と言うとき，「雨が降れば」のところをどのように言いますか。</t>
  </si>
  <si>
    <t>「あした雨が降ったらおれは行かない」と言うとき，「雨が降ったら」のところをどのように言いますか。</t>
  </si>
  <si>
    <t>「お前が行くとその話はだめになりそうだ」と言うとき，「お前が行くと」のところをどのように言いますか。</t>
  </si>
  <si>
    <t>「そこに行ったらもう会は終わっていた」と言うとき，「そこに行ったら」のところをどのように言いますか。</t>
  </si>
  <si>
    <t xml:space="preserve">「お前が行ったってだめだ」と言うとき，「行ったってだめだ」のところをどのように言いますか。 </t>
  </si>
  <si>
    <t>「うちの孫は字をおぼえたのでもう本を読むことができる」と言うとき，「読むことができる」のところをどのように言いますか。</t>
  </si>
  <si>
    <t>「電燈が明るいので新聞を読むことができる」と言うとき，「読むことができる」のところをどのように言いますか。</t>
  </si>
  <si>
    <t>「うちの孫は一人で着物を着ることができる」と言うとき，「着ることができる」のところをどのように言いますか。</t>
  </si>
  <si>
    <t>「この着物は古くなったけれどもまだ着ることができる」と言うとき，「着ることができる」のところをどのように言いますか。</t>
  </si>
  <si>
    <t>「目覚し時計があるので早く起きることができる」と言うとき，「起きることができる」のところをどのように言いますか。</t>
  </si>
  <si>
    <t>「車が有るので早く来ることができる」と言うとき，「来ることができる」のところをどのように言いますか。</t>
  </si>
  <si>
    <t>「こんな簡単な仕事なら，おれにだってすることができる」と言うとき，「することができる」のところをどのように言いますか。</t>
  </si>
  <si>
    <t>「こんな簡単な仕事ならおれにだってできる」と言うとき，「できる」のところをどのように言いますか。</t>
  </si>
  <si>
    <t>「この万年筆はすらすらと書くことができる」と言うとき，「書くことができる」のところをどのようにに言いますか。</t>
  </si>
  <si>
    <t>「うちの孫はまだ小さくて字を知らないので本を読むことができない」と言うとき，「読むことができない」のところをどのように言いますか。</t>
  </si>
  <si>
    <t>「電燈が暗いので新聞を読むことができない」と言うとき，「読むことができない」のところをどのように言いますか。</t>
  </si>
  <si>
    <t>「うちの孫はまだ一人では着物を着ることができない」と言うとき，「着ることができない」のところをどのように言いますか。</t>
  </si>
  <si>
    <t>「この着物は古くなったのでもう着ることができない」と言うとき，「着ることができない」のところをどのように言いますか。</t>
  </si>
  <si>
    <t>昔のことを思い出して，「あのときはおもしろかったなあ」と言うとき，「おもしろかったなあ」のところをどのように言いますか。</t>
  </si>
  <si>
    <t>昔，友達と祭りに行ったことをなつかしく思い出しながら，その友達に言います。「昔，二人で祭りに……」その次にどのように言いますか。</t>
  </si>
  <si>
    <t>昔，自分が子どものころに、この土地にもの知りの人がいました。その人のことを孫に教えてやります。「昔、ここにもの知りの人が……」その次にどのように言いますか。</t>
  </si>
  <si>
    <t>あなたは役場で，事務の人が筆で字をじょうずに書いているのを見ました。家に帰ってそのことを家族に話すとします。「あの人は字をじょうずに……」その次にどのように言いますか。</t>
  </si>
  <si>
    <t>さっきまで相撲大会がありました。大変強い人がいたので，家に帰ってその人のことを家族に話すとします。「あの人はずいぶん相撲が強……」その次にどのように言いますか。</t>
  </si>
  <si>
    <t>親しい友達の家を尋ねて，入口で「○○さん，いるか」と言うとき，どのように言いますか。</t>
  </si>
  <si>
    <t>「桜の花が，今，散っている最中だとします。それを見て，「今，花がチッテイル」と言いますか，「チリヨル」と言いますか，それとも別の言い方をしますか。</t>
  </si>
  <si>
    <t>前の晩に雨が降って桜の花がすっかり散ってしまったとします。地面に落ちている花びらを見て，「花がチッテイル」と言いますか， 「チットル」と言いますか，それとも別の言い方をしますか。</t>
  </si>
  <si>
    <t>風が強くて今にも桜が散りそうなとき，「桜がチリヨル」と言いますか，それとも別の言い方をしますか。</t>
  </si>
  <si>
    <t>あなたは崖から足を滑らせてもう少しで落ちそうになりました。家に帰って，「もう少しで落ちるところだった」と言うとき，どのように言いますか。</t>
  </si>
  <si>
    <t>親しい友達にむかって，「おれはあした役場に行かなければならない」と言うとき，「行かなければならない」のところをどのように言いますか。</t>
  </si>
  <si>
    <t>朝いつまでも寝ている孫にむかって，起きるようにやさしく言うとき，どのように言いますか。</t>
  </si>
  <si>
    <t>それでも起きないので，起きるようにきびしく言うとき，どのように言いますか。</t>
  </si>
  <si>
    <t>部屋の空気が悪いので，孫にむかって，窓をあけるようにやさしく頼むとき，どのように言いますか。</t>
  </si>
  <si>
    <t>なかなかあけないので，窓をあけるようにきびしく言うとき，どのように言いますか。</t>
  </si>
  <si>
    <t>孫にむかって，やさしく「そっちへ行くな」と言うとき，どのように言いますか。</t>
  </si>
  <si>
    <t>孫にむかって，きびしく「そっちへ行くな」と言うとき，どのように言いますか。</t>
  </si>
  <si>
    <t>孫にむかって，「そっちへ行ってはいけない」と言うとき，どのように言いますか。</t>
  </si>
  <si>
    <t>「温泉に行きたいなあ」とつぶやくとき，「行きたいなあ」のところをどのように言いますか。</t>
  </si>
  <si>
    <t>「温泉には行きたくない」と言うとき，「行きたくない」のところをどのように言いますか。</t>
  </si>
  <si>
    <t>「あの人には，是非，いっしょに行ってもらいたい」と言うとき，「行ってもらいたい」のところをどのように言いますか。</t>
  </si>
  <si>
    <t>「おれは東京に行こうと思っている」と言うとき，「行こうと思っている」のところをどのように言いますか。</t>
  </si>
  <si>
    <t>「もうそんなところへなんか，けっして行くまい」と心に決めるとき，「行くまい」のところをどのように言いますか。</t>
  </si>
  <si>
    <t>友達を温泉に誘ったのですが友達は迷っています。そこで「いっしょに行こうよ」と誘うとき，どのように言いますか。</t>
  </si>
  <si>
    <t>友達から「あの人は今日役場に行くだろうか」と聞かれ，迷いながら「たぶん行くだろう」と答えるとき，どのように言いますか。</t>
  </si>
  <si>
    <t>道を歩いている人を見て，友達から「あの人はどこへ行くのだろうか」と聞かれ，「役場に行くのだろう」と答えるとき，「行くのだろう」のところはどのように言いますか。</t>
  </si>
  <si>
    <t>友達から「あの人はきのう役場に行っただろうか」と聞かれ，「行っただろう」と答えるとき，どのように言いますか。</t>
  </si>
  <si>
    <t>「あしたはたぶん雨だろう」と言うとき，「たぶん雨だろう」のところをどのように言いますか。</t>
  </si>
  <si>
    <t>「雨が今にも降りそうだ」と言うとき，「降りそうだ」のところをどのように言いますか。</t>
  </si>
  <si>
    <t>「こっちの方がどうも良さそうだ」と言うとき，「良さそうだ」のところをどのように言いますか。</t>
  </si>
  <si>
    <t>「天気予報ではあしたは雨だそうだ」と言うとき，「雨だそうだ」のところをどのように言いますか。</t>
  </si>
  <si>
    <t>「あの人の話では，東京はずいぶん物価が高いそうだ」と言うとき，「高いそうだ」のところをどのように言いますか。</t>
  </si>
  <si>
    <t>たとえば，「昔，昔，あの山に鬼がいたそうだ」と言うとき，「鬼がいたそうだ」のところをどのように言いますか。</t>
  </si>
  <si>
    <t>「そのことは誰かが知っているだろう」と言うとき，「誰かが知っているだろう」のところをどのように言いますか。</t>
  </si>
  <si>
    <t>「それはどこかに有るだろう」と言うとき，「どこかに有るだろう」のところをどのように言いますか。</t>
  </si>
  <si>
    <t>「その話はいつか聞いたことが有る」と言うとき，「いつか聞いたことが有る」のところをどのように言いますか。</t>
  </si>
  <si>
    <t>子どもが道で何かを拾ってきたので，子どもに「それは何か」と尋ねるとしたら，どのように言いますか。</t>
  </si>
  <si>
    <t>それでは，「誰が行くか分からない」と言うとしたら，「誰が行くか」のところをどのように言いますか。</t>
  </si>
  <si>
    <t>「そんなこと誰がやるものか」と強く言うとき，「誰がやるものか」のところをどのように言いますか。</t>
  </si>
  <si>
    <t>孫にむかって，「犬に餌をやったか」と聞くとき，「餌をやったか」のところをどのように言いますか。</t>
  </si>
  <si>
    <t>友達に「きのう，うちの孫に本をやった」と言うとき，「本をやった」のところをどのように言いますか。</t>
  </si>
  <si>
    <t>「友達から本をもらった」と言うとき，「本をもらった」のところをどのように言いますか。</t>
  </si>
  <si>
    <t>親しい友達に「おれにタバコを１本くれ」と言うとき，「１本くれ」のところをどのように言いますか。</t>
  </si>
  <si>
    <t>人から物をもらって「ありがとう」とお礼を言うとき，どのように言いますか。</t>
  </si>
  <si>
    <t>夜，近所の目上の人に出会ったとき，どんなあいさつをしますか。【絵】</t>
  </si>
  <si>
    <t>(参考「近所の知り合いの人にむかって，ややていねいに「ひと月に何通手紙を書きますか」と聞くとき，「書きますか」のところをどのように言いますか。」&lt;252-A&gt;)この土地の目上の人にむかって，ひじょうにていねいに言うときはどうですか。</t>
  </si>
  <si>
    <t>近所の知り合いの人にむかって，ややていねいに「ひと月に何通手紙を書きますか」と聞くとき，「書きますか」のところをどのように言いますか。</t>
  </si>
  <si>
    <t>(参考「親しい友達にむかって，「どこへ行くのか」と行先をたずねるとき，どのように言いますか。」&lt;246-O&gt;)この土地の目上の人にむかって，ひじょうにていねいに言うときはどうですか。</t>
  </si>
  <si>
    <t>(参考「近所の知り合いの人にむかって，ややていねいに「あしたもここに来ますか」と聞くとき，「ここに来ますか」のところをどのように言いますか。」&lt;250-A&gt;)この土地の目上の人にむかって，ひじょうにていねいに言うときはどうですか。</t>
  </si>
  <si>
    <t>(参考「近所の知り合いの人にむかって，ややていねいに「今日は家にいますか」と聞くとき，「家にいますか」のところをどのように言いますか。」&lt;249-A&gt;)この土地の目上の人にむかって，ひじょうにていねいに言うときはどうですか。</t>
  </si>
  <si>
    <t>近所の知り合いの人にむかって，ややていねいに「今日は家にいますか」と聞くとき，「家にいますか」のところをどのように言いますか。</t>
  </si>
  <si>
    <t>自分の父にむかって，「あしたは家にいるか」と聞くとき，「家にいるか」のところをどのように言いますか。</t>
  </si>
  <si>
    <t>(参考「近所の知り合いの人にむかって，ややていねいに「あの事件を知っていますか」と聞くとき，「知っていますか」のところをどのように言いますか。」&lt;251-A&gt;)この土地の目上の人にむかって，ひじょうにていねいに言うときはどうですか。</t>
  </si>
  <si>
    <t>(参考「近所の知り合いの人にむかって，ややていねいに「あなたは，ふだん，パンを食べますか」と聞くとき，「食べますか」のところをどのように言いますか。」&lt;253-A&gt;)この土地の目上の人にむかって，ひじょうにていねいに言うときはどうですか。</t>
  </si>
  <si>
    <t>尊敬している先生のことを話題にして，「あの先生は，いつ東京へ行くのか」と友達に聞くとき，「行くのか」のところをどのように言いますか。</t>
  </si>
  <si>
    <t>(参考「近所の知り合いの人にむかって，ややていねいに「あそこへは，バスで行きなさい」と言うとき，「行きなさい」のところをどのように言いますか。」&lt;257-A&gt;)この土地の目上の人にむかって，ひじょうにていねいに言うときはどうですか。</t>
  </si>
  <si>
    <t>(参考「近所の知り合いの人にむかって，ややていねいに「こちらの方へ来なさい」と言うとき，「来なさい」のところをどのように言いますか。」&lt;255-A&gt;)この土地の目上の人にむかって，ひじょうにていねいに言うときはどうですか。</t>
  </si>
  <si>
    <t>(参考「近所の知り合いの人にむかって，ややていねいに「この部屋にいなさい」と言うとき，「いなさい」のところをどのように言いますか。」&lt;256-A&gt;)この土地の目上の人にむかって，ひじょうにていねいに言うときはどうですか。</t>
  </si>
  <si>
    <t>(参考「親しい友達から「あした，おれのところに来るんだろう？」と聞かれて，「うん，行くよ」と答えるとき，どのように言いますか。」&lt;247-O&gt;)この土地の目上の人にむかって，ひじょうにていねいに言うときはどうですか。</t>
  </si>
  <si>
    <t>(参考「親しい友達から「あした，おれのところに来るんだろう？」と聞かれて，「うん，行くよ」と答えるとき，どのように言いますか。」&lt;247-O&gt;)近所の知り合いの人にむかって，ややていねいに言うときはどうですか。</t>
  </si>
  <si>
    <t>親しい友達から「あした，おれのところに来るんだろう？」と聞かれて，「うん，行くよ」と答えるとき，どのように言いますか。</t>
  </si>
  <si>
    <t>(参考「近所の知り合いの人にむかって，ややていねいに「私は，あしたもここに来ます」と言うとき，「ここに来ます」のところはどのように言いますか。」&lt;259-A&gt;)この土地の目上の人にむかって，ひじょうにていねいに言うときはどうですか</t>
  </si>
  <si>
    <t>近所の知り合いの人にむかって，ややていねいに「私は，あしたもここに来ます」と言うとき，「ここに来ます」のところはどのように言いますか。</t>
  </si>
  <si>
    <t>(参考「近所の知り合いの人にむかって，ややていねいに「私は，あしたは家にいます」と言うとき，「家にいます」のところをどのように言いますか。」&lt;258-A&gt;)この土地の目上の人にむかって，ひじょうにていねいに言うときはどうですか。</t>
  </si>
  <si>
    <t>(参考「近所の知り合いの人が尋ねてきました。その人にむかって，ややていねいに「私の父は①すぐ来ますから，ちょっと②待ってください」と言うとき，「すぐ来ますから，ちょっと待ってください」のところをどのように言いますか。」&lt;264-A&gt;)この土地の目上の人にむかって，ひじょうにていねいに言うときはどうですか。</t>
  </si>
  <si>
    <t>近所の知り合いの人が尋ねてきました。その人にむかって，ややていねいに「私の父は①すぐ来ますから，ちょっと②待ってください」と言うとき，「すぐ来ますから，ちょっと待ってください」のところをどのように言いますか。</t>
  </si>
  <si>
    <t>(参考「近所の知り合いの人にむかって，ややていねいに「これをあなたにあげましょう」と言うとき，「あげましょう」のところをどのように言いますか。」&lt;262-A&gt;)この土地の目上の人にむかって，ひじょうにていねいに言うときはどうですか。</t>
  </si>
  <si>
    <t>(参考「近所の知り合いの人にむかって，ややていねいに「その荷物は，私が持ちましょう」と言うとき，「持ちましょう」のところをどのように言いますか。」&lt;260-A&gt;)この土地の目上の人にむかって，ひじょうにていねいに言うときはどうですか。</t>
  </si>
  <si>
    <t>(参考「親しい友達にむかって，「今日は寒いな」と言うとき，「寒いな」のところをどのように言いますか。」&lt;244-O&gt;)この土地の目上の人にむかって，ひじょうにていねいに言うときはどうですか。</t>
  </si>
  <si>
    <t>(参考「親しい友達にむかって，「今日は寒いな」と言うとき，「寒いな」のところをどのように言いますか。」&lt;244-O&gt;)近所の知り合いの人にむかって，ややていねいに言うときはどうですか。</t>
  </si>
  <si>
    <t>親しい友達にむかって，「今日は寒いな」と言うとき，「寒いな」のところをどのように言いますか。</t>
  </si>
  <si>
    <t>(参考「近所の知り合いの人が珍しい本を見せてくれました。そこで，その人にむかって，ややていねいに「これは珍しい本ですね」と言うとき，「珍しい本ですね」のところをどのように言いますか。」&lt;261-A&gt;)この土地の目上の人にむかって，ひじょうにていねいに言うときはどうですか。</t>
  </si>
  <si>
    <t>近所の知り合いの人が珍しい本を見せてくれました。そこで，その人にむかって，ややていねいに「これは珍しい本ですね」と言うとき，「珍しい本ですね」のところをどのように言いますか。</t>
  </si>
  <si>
    <t>(参考「親しい友達から「あれは役場か」と聞かれて，「いや，役場ではない」と答えるとき，どのように言いますか。」&lt;248-O&gt;)この土地の目上の人にむかって，ひじょうにていねいに言うときはどうですか。</t>
  </si>
  <si>
    <t>(参考「親しい友達にむかって，「これはお前の傘か」と聞くとき，「お前の傘か」のところをどのように言いますか。」&lt;242-O&gt;)この土地の目上の人にむかって，ひじょうにていねいに言うときはどうですか。</t>
  </si>
  <si>
    <t>(参考「親しい友達にむかって，「これはお前の傘か」と聞くとき，「お前の傘か」のところをどのように言いますか。」&lt;242-O&gt;)では，今の言い方を，近所の知り合いの人にむかって，ややていねいに言うときはどうですか。</t>
  </si>
  <si>
    <t>親しい友達にむかって，「これはお前の傘か」と聞くとき，「お前の傘か」のところをどのように言いますか。</t>
  </si>
  <si>
    <t>(参考「親しい友達にむかって，「この傘はおれのだ」と言うとき，「おれのだ」のところをどのように言いますか」。&lt;243-O&gt;)この土地の目上の人にむかって，ひじょうにていねいに言うときはどうですか。</t>
  </si>
  <si>
    <t>(参考「親しい友達にむかって，「この傘はおれのだ」と言うとき，「おれのだ」のところをどのように言いますか」。&lt;243-O&gt;)近所の知り合いの人にむかって，ややていねいに言うときはどうですか。</t>
  </si>
  <si>
    <t>親しい友達にむかって，「この傘はおれのだ」と言うとき，「おれのだ」のところをどのように言いますか。</t>
  </si>
  <si>
    <t>(参考「親しい友達にむかって，「今日，役場に①なあ，行ったら②なあ」のように言うとき，「役場になあ，行ったらなあ」のところをどのように言いますか。」&lt;245-O&gt;)この土地の目上の人にむかって，ひじょうにていねいに言うときはどうですか。</t>
  </si>
  <si>
    <t>(参考「親しい友達にむかって，「今日，役場に①なあ，行ったら②なあ」のように言うとき，「役場になあ，行ったらなあ」のところをどのように言いますか。」&lt;245-O&gt;)近所の知り合いの人にむかって，ややていねいに言うときはどうですか。</t>
  </si>
  <si>
    <t>親しい友達にむかって，「今日，役場に①なあ，行ったら②なあ」のように言うとき，「役場になあ，行ったらなあ」のところをどのように言いますか。</t>
  </si>
  <si>
    <t>朝，近所の目上の人に道で出会ったとき，どんなあいさつをしますか。ふつう良く使う言い方を教えてください。【絵】</t>
  </si>
  <si>
    <t>孫に，注意したのに間違いをおこしたので，「だから，するなと言ったじゃないか」と言うときの「だから」のところはどのように言いますか。</t>
  </si>
  <si>
    <t>「子どもなのでわからなかった」と言うときの「子どもなので」のところはどのように言いますか。</t>
  </si>
  <si>
    <t>「今日は寒いなあ。だけど，どうしても行かなければならない」と言うときの「だけど」のところはどのように言いますか。</t>
  </si>
  <si>
    <t>「木を植えたのに枯れてしまった」と言うときにはどのように言いますか。</t>
  </si>
  <si>
    <t>「食いながら歩くな」と言うときにはどのように言いますか。</t>
  </si>
  <si>
    <t>「買物がてら見物する」と言うときの「買物がてら」のところはどのように言いますか。</t>
  </si>
  <si>
    <t>「帰りがけに買い物をした」と言うときの「帰りがけに」のところはどのように言いますか。</t>
  </si>
  <si>
    <t>「お茶でも飲もう」と言うときにはどのように言いますか。</t>
  </si>
  <si>
    <t>「パンでも御飯でも，好きな方を食べなさい」と言うときの「パンでも御飯でも」のところはどのように言いますか。</t>
  </si>
  <si>
    <t>「子どもでも知っている」と言うときの「子どもでも」のところはどのように言いますか。</t>
  </si>
  <si>
    <t>「まんじゅうを皮だけ食べた」と言うときの「皮だけ食べた」のところはどのように言いますか。</t>
  </si>
  <si>
    <t>「食って寝るだけなら，犬や猫と同じだ」と言うときの「食って寝るだけなら」のところはどのように言いますか。</t>
  </si>
  <si>
    <t>「何が起こるやらわからない」と言うときの「何が起こるやら」のところはどのように言いますか。</t>
  </si>
  <si>
    <t>「仕事に飽きる」と言うときの「飽きる」はどうですか。</t>
  </si>
  <si>
    <t>「これだけ有れば金は足りる」と言うときの「足りる」はどうですか。</t>
  </si>
  <si>
    <t>「窓を開ける」と言うときの「開ける」はどうですか。</t>
  </si>
  <si>
    <t>「仕事を他人に任せる」と言うときの「任せる」はどうですか。</t>
  </si>
  <si>
    <t>「早く寝る」と言うときの「寝る」はどうですか。</t>
  </si>
  <si>
    <t>「手紙を書く」と言うときの「書く」はどうですか。</t>
  </si>
  <si>
    <t>「蝉は10日で死ぬ」と言うときの「死ぬ」はどうですか。</t>
  </si>
  <si>
    <t>「ここに来る」と言うときの「来る」はどうですか。</t>
  </si>
  <si>
    <t>「一日中仕事をする」と言うときの「する」はどうですか。</t>
  </si>
  <si>
    <t>「手紙を筆で書く人」と言うときの「書く人」のところはどのように言いますか。</t>
  </si>
  <si>
    <t>「８時になってもまだ起きない」と言うときの「起きない」のところは，地方によって，オキネー・オキン・オキランなど，いろいろの言い方をします。この土地ではどのように言いますか。</t>
  </si>
  <si>
    <t>「一日中テレビを見ていても飽きない」と言うときの「飽きない」はどうですか。</t>
  </si>
  <si>
    <t>「朝はテレビを見ない」と言うときの「見ない」はどうですか。</t>
  </si>
  <si>
    <t>「人から金を借りない」と言うときの「借りない」はどうですか。</t>
  </si>
  <si>
    <t>「金が足りない」と言うときの「足りない」はどうですか。</t>
  </si>
  <si>
    <t>「寒いから窓を開けない」と言うときの「開けない」はどうですか。</t>
  </si>
  <si>
    <t>「あの人は仕事を他人に任せない」と言うときの「任せない」はどうですか。</t>
  </si>
  <si>
    <t>「12時になってもまだ寝ない」と言うときの「寝ない」はどうですか。</t>
  </si>
  <si>
    <t>「手紙を書かない」と言うときの「書かない」はどうですか。</t>
  </si>
  <si>
    <t>「人に金を貸さない」と言うときの「貸さない」はどうですか。</t>
  </si>
  <si>
    <t>「足でボールを蹴らない」と言うときの「蹴らない」はどうですか。</t>
  </si>
  <si>
    <t>「10時になってもまだ来ない」と言うときの「来ない」はどうですか。</t>
  </si>
  <si>
    <t>「仕事を頼んだのにまだしない」と言うときの「しない」はどうですか。</t>
  </si>
  <si>
    <t>「ぐずぐずしないで早く起きろ」と言うときの「起きろ」のところは，地方によって，オキロ・オキレ・オキヨなど，いろいろの言い方をします。この土地ではどのように言いますか。</t>
  </si>
  <si>
    <t>「あれを見ろ」と言うときの「見ろ」はどうですか。</t>
  </si>
  <si>
    <t>「窓を開けろ」と言うときの「開けろ」はどうですか。</t>
  </si>
  <si>
    <t>「その仕事はおれに任せろ」と言うときの「任せろ」はどうですか。</t>
  </si>
  <si>
    <t>「足でボールを蹴れ」と言うときの「蹴れ」はどうですか。</t>
  </si>
  <si>
    <t>「ここに来い」と言うときの「来い」はどうですか。</t>
  </si>
  <si>
    <t>「ぐずぐずしないで早くしろ」と言うときの「しろ」はどうですか。</t>
  </si>
  <si>
    <t>「きのう手紙を出した」と言うときの「出した」のところは，地方によって，ダシタ・ダイタなど，いろいろの言い方をします。この土地ではどのように言いますか。</t>
  </si>
  <si>
    <t>「もう仕事に飽きた」と言うときの「飽きた」はどうですか。</t>
  </si>
  <si>
    <t>「仕事を人に任せた」と言うときの「任せた」はどうですか。</t>
  </si>
  <si>
    <t>「包丁を研いだ」と言うときの「研いだ」はどうですか。</t>
  </si>
  <si>
    <t>「山の頂上に立った」と言うときの「立った」はどうですか。</t>
  </si>
  <si>
    <t>「酒を飲んだ」と言うときの「飲んだ」はどうですか。</t>
  </si>
  <si>
    <t>「もっと早く来れば良かった」と言うときの「来れば」はどうですか。</t>
  </si>
  <si>
    <t>「早くすれば良かった」と言うときの「すれば」はどうですか。</t>
  </si>
  <si>
    <t>「その本をおれに貸せ」と言うときの「おれに貸せ」のところはどのように言いますか。</t>
  </si>
  <si>
    <t>「息子に手伝いに来てもらった」と言うときの「息子に」のところはどのように言いますか。</t>
  </si>
  <si>
    <t>「犬に追いかけられた」と言うときにはどのように言いますか。</t>
  </si>
  <si>
    <t>「運動場で遊ぶ」と言うときの「運動場で」のところはどのように言いますか。</t>
  </si>
  <si>
    <t>「息子は船で来た」と言うときの「船で来た」のところはどのように言いますか。</t>
  </si>
  <si>
    <t>「それよりあの方が良い」と言うときにはどのように言いますか。</t>
  </si>
  <si>
    <t>「雨が降っているから行くのはやめろ」と言うときの「雨が降っているからやめろ」のところはどのように言いますか。</t>
  </si>
  <si>
    <t>「あの人は， さっきまで確かにここにいた」と言うときの，「ここにいた」のところをどのように言いますか。</t>
  </si>
  <si>
    <t>飼っている金魚が急に元気がなくなって死にそうになっています。そんなとき，「金魚がシニヨル」と言いますか，それとも別の言い方をしますか。</t>
  </si>
  <si>
    <t>「今，近くで運動会が開かれています。そういうとき，「運動会がアリヨル」と言いますか，それとも別の言い方をしますか。</t>
  </si>
  <si>
    <t>「その本はもう読んでしまった」と言うとき，「読んでしまった」のところをどのように言いますか。</t>
  </si>
  <si>
    <t>question</t>
  </si>
  <si>
    <t>gaj map url</t>
  </si>
  <si>
    <t>GAJ Table of Contents</t>
  </si>
  <si>
    <t>第１集―助詞編―
Volume 1: Particles</t>
  </si>
  <si>
    <t>Maps 1-60</t>
  </si>
  <si>
    <t>第２集―活用編１―
Volume 2: Conjugations 1</t>
  </si>
  <si>
    <t>Maps 61-105</t>
  </si>
  <si>
    <t>第３集―活用編２―
Volume 3: Conjugations 2</t>
  </si>
  <si>
    <t>Maps 106-150</t>
  </si>
  <si>
    <t>第４集―表現法編１―
Volume 4: Expressions 1</t>
  </si>
  <si>
    <t>Maps 151-205</t>
  </si>
  <si>
    <t>第５集―表現法編２―
Volume 5: Expressions 2</t>
  </si>
  <si>
    <t>Maps 206-270</t>
  </si>
  <si>
    <t>第６集―表現法編３（待遇）―
Volume 6: Expressions 3 (Politeness)</t>
  </si>
  <si>
    <t>Maps 271-350</t>
  </si>
  <si>
    <t>nominalizer, focus particle</t>
  </si>
  <si>
    <t>nominalizer, copula gerund, focus particle</t>
  </si>
  <si>
    <t>断定辞</t>
  </si>
  <si>
    <t>quotative particle, verb of naming</t>
  </si>
  <si>
    <t>word for "bad", "no good"</t>
  </si>
  <si>
    <t>引用助詞＋動詞</t>
  </si>
  <si>
    <t>形式名詞＋断定辞（連体形）＋係助詞</t>
  </si>
  <si>
    <t>nominalizer, case particle</t>
  </si>
  <si>
    <t>形式名詞＋格助詞</t>
  </si>
  <si>
    <t>1-7, 9, 13-15, 18-31</t>
  </si>
  <si>
    <t>10-12, 16-17, 44-51, 54, 56-60</t>
  </si>
  <si>
    <t>16-18</t>
  </si>
  <si>
    <t>17, 34, 36</t>
  </si>
  <si>
    <t>33, 35, 37-43</t>
  </si>
  <si>
    <t>52-53, 55</t>
  </si>
  <si>
    <t>Verb (Non-past matrix clause)</t>
  </si>
  <si>
    <t>61-70</t>
  </si>
  <si>
    <t>Verb (Non-past relative clause)</t>
  </si>
  <si>
    <t>Verb (Negative)</t>
  </si>
  <si>
    <t>72-84</t>
  </si>
  <si>
    <t>Verb (Imperative)</t>
  </si>
  <si>
    <t>85-91</t>
  </si>
  <si>
    <t>Verb (Past)</t>
  </si>
  <si>
    <t>92-105</t>
  </si>
  <si>
    <t>Verb (Intentional)</t>
  </si>
  <si>
    <t>106-111</t>
  </si>
  <si>
    <t>Verb (Tentative)</t>
  </si>
  <si>
    <t>Verb (Passive)</t>
  </si>
  <si>
    <t>115-117</t>
  </si>
  <si>
    <t>112-114</t>
  </si>
  <si>
    <t>Verb (Causative)</t>
  </si>
  <si>
    <t>118-125</t>
  </si>
  <si>
    <t>Verb (Provisional)</t>
  </si>
  <si>
    <t>126-131</t>
  </si>
  <si>
    <t>Verb (Extended Provisional)</t>
  </si>
  <si>
    <t>132-135</t>
  </si>
  <si>
    <t>Adjective</t>
  </si>
  <si>
    <t>136-144</t>
  </si>
  <si>
    <t>Na-noun Predicate</t>
  </si>
  <si>
    <t>145-150</t>
  </si>
  <si>
    <t>151-157</t>
  </si>
  <si>
    <t>Negative Existential Predicate</t>
  </si>
  <si>
    <t>Negative Split with Focus Particle</t>
  </si>
  <si>
    <t>Negative Conjugations (Verb)</t>
  </si>
  <si>
    <t>159-162</t>
  </si>
  <si>
    <t>Response to Negative Question</t>
  </si>
  <si>
    <t>163-166</t>
  </si>
  <si>
    <t>Conditional Expressions</t>
  </si>
  <si>
    <t>167-171</t>
  </si>
  <si>
    <r>
      <t xml:space="preserve">Word for </t>
    </r>
    <r>
      <rPr>
        <i/>
        <sz val="11"/>
        <color theme="1"/>
        <rFont val="Calibri"/>
        <family val="2"/>
        <scheme val="minor"/>
      </rPr>
      <t>bad</t>
    </r>
    <r>
      <rPr>
        <sz val="11"/>
        <color theme="1"/>
        <rFont val="Calibri"/>
        <family val="2"/>
        <scheme val="minor"/>
      </rPr>
      <t xml:space="preserve">; </t>
    </r>
    <r>
      <rPr>
        <i/>
        <sz val="11"/>
        <color theme="1"/>
        <rFont val="Calibri"/>
        <family val="2"/>
        <scheme val="minor"/>
      </rPr>
      <t>no good</t>
    </r>
  </si>
  <si>
    <t>Potential (Verb)</t>
  </si>
  <si>
    <t>Adjective (Past)</t>
  </si>
  <si>
    <t>Sentence Final Particle</t>
  </si>
  <si>
    <t>Sentence Final Particles</t>
  </si>
  <si>
    <t>Case Particles</t>
  </si>
  <si>
    <t>Quotative Particle + Verb of Naming</t>
  </si>
  <si>
    <t>Deictic Prenominal</t>
  </si>
  <si>
    <t>Extent Particles</t>
  </si>
  <si>
    <t>Clause Particles</t>
  </si>
  <si>
    <t>Copula Forms</t>
  </si>
  <si>
    <t>Nominalizer</t>
  </si>
  <si>
    <t>Focus Particles</t>
  </si>
  <si>
    <t>187, 189, 191, 193, 195</t>
  </si>
  <si>
    <t>173-185</t>
  </si>
  <si>
    <t>186, 194</t>
  </si>
  <si>
    <t>188, 190, 192, 196</t>
  </si>
  <si>
    <t>Verb (Question)</t>
  </si>
  <si>
    <t>Verb (Aspect)</t>
  </si>
  <si>
    <t>198-202, 204-205</t>
  </si>
  <si>
    <t>Necessative Construction</t>
  </si>
  <si>
    <t>206-208</t>
  </si>
  <si>
    <t>Nominal Predicate (Gerund)</t>
  </si>
  <si>
    <t>Command / Requests</t>
  </si>
  <si>
    <t>209-220</t>
  </si>
  <si>
    <t>Prohibitive Construction</t>
  </si>
  <si>
    <t>221-226</t>
  </si>
  <si>
    <t>Desiderative</t>
  </si>
  <si>
    <t>227-231</t>
  </si>
  <si>
    <t>Intentional</t>
  </si>
  <si>
    <t>232, 234</t>
  </si>
  <si>
    <t>Hortative</t>
  </si>
  <si>
    <t>Quotative Particle + Verb of Thinking</t>
  </si>
  <si>
    <t>Evidential</t>
  </si>
  <si>
    <t>241-242</t>
  </si>
  <si>
    <t>Hearsay</t>
  </si>
  <si>
    <t>243-252</t>
  </si>
  <si>
    <t>Indefinite Noun</t>
  </si>
  <si>
    <t>253-255</t>
  </si>
  <si>
    <t>Question Words</t>
  </si>
  <si>
    <t>256-257, 259</t>
  </si>
  <si>
    <t>Questions</t>
  </si>
  <si>
    <t>258 (Embedded), 260-261</t>
  </si>
  <si>
    <t>236, 265</t>
  </si>
  <si>
    <t>Verbs of Giving and Receiving</t>
  </si>
  <si>
    <t>262-264, 266</t>
  </si>
  <si>
    <t>Expression of Thanks</t>
  </si>
  <si>
    <t>267-270</t>
  </si>
  <si>
    <t>273-274, 283-284</t>
  </si>
  <si>
    <t>285-286</t>
  </si>
  <si>
    <t>271-272, 275-282, 287-294</t>
  </si>
  <si>
    <t>295-296</t>
  </si>
  <si>
    <t>297-305</t>
  </si>
  <si>
    <t>306-307</t>
  </si>
  <si>
    <t>308-309</t>
  </si>
  <si>
    <t>310-311</t>
  </si>
  <si>
    <t>312, 315-316</t>
  </si>
  <si>
    <t>313, 317-318</t>
  </si>
  <si>
    <t>Offering to do something for a person of higher rank</t>
  </si>
  <si>
    <t>319-320</t>
  </si>
  <si>
    <t>Idle conversation with a person of higher rank</t>
  </si>
  <si>
    <t>321-322, 327-328</t>
  </si>
  <si>
    <t>Idle conversation with a person of equal rank</t>
  </si>
  <si>
    <t>323-324, 329-330</t>
  </si>
  <si>
    <t>Idle conversation with a close friend</t>
  </si>
  <si>
    <t>325-326</t>
  </si>
  <si>
    <t>Answer to a close friend</t>
  </si>
  <si>
    <t>Answer to a person of equal rank</t>
  </si>
  <si>
    <t>Answer to a person of higher rank</t>
  </si>
  <si>
    <t>Command to a person of higher rank</t>
  </si>
  <si>
    <t>Question regarding an exalted person</t>
  </si>
  <si>
    <t>Providing information to a person of higher rank</t>
  </si>
  <si>
    <t>Providing information to a person of equal rank</t>
  </si>
  <si>
    <t>Question to a family member</t>
  </si>
  <si>
    <t>Question to a person of higher rank</t>
  </si>
  <si>
    <t>Question to a person of equal rank</t>
  </si>
  <si>
    <t>Negative answer to a person of higher rank</t>
  </si>
  <si>
    <t>331-332</t>
  </si>
  <si>
    <t>Refering to an object belonging to a person of higher rank</t>
  </si>
  <si>
    <t>333-334</t>
  </si>
  <si>
    <t>Refering to an object belonging to a person of equal rank</t>
  </si>
  <si>
    <t>Refering to an object belonging to a close friend</t>
  </si>
  <si>
    <t>336-337</t>
  </si>
  <si>
    <t>Refering to one's belongings when speaking to a person of higher rank</t>
  </si>
  <si>
    <t>Refering to one's belongings when speaking to a close friend</t>
  </si>
  <si>
    <t>Refering to one's belongings when speaking to a person of equal rank</t>
  </si>
  <si>
    <t>338-339</t>
  </si>
  <si>
    <t>341-342</t>
  </si>
  <si>
    <t>Mid-sentence sentence-final particule used when speaking to a person of higher rank</t>
  </si>
  <si>
    <t>343, 346</t>
  </si>
  <si>
    <t>Mid-sentence sentence-final particule used when speaking to a person of equal rank</t>
  </si>
  <si>
    <t>344, 347</t>
  </si>
  <si>
    <t>Mid-sentence sentence-final particule used when speaking to a close friend</t>
  </si>
  <si>
    <t>345, 348</t>
  </si>
  <si>
    <t>Greetings to a person of higher rank</t>
  </si>
  <si>
    <t>349-350</t>
  </si>
  <si>
    <t>Tentative</t>
  </si>
  <si>
    <t>237-240</t>
  </si>
  <si>
    <t>Volume X</t>
  </si>
  <si>
    <t>Map X</t>
  </si>
  <si>
    <t>Map Name: NAME</t>
  </si>
  <si>
    <t>Question X: QUESTION</t>
  </si>
  <si>
    <t>Show/Hide forms on this map</t>
  </si>
  <si>
    <t>Back to Google Map view / Condition Input Menu / GAJ Map Guide</t>
  </si>
  <si>
    <t>GAJ Map PDF (NINJAL website)</t>
  </si>
  <si>
    <t>&lt;tr class="gaj_guide_question_row"&gt;&lt;td colspan="3"&gt;Question QNUM: QUESTION&lt;/td&gt;&lt;/tr&gt;</t>
  </si>
  <si>
    <t>&lt;tr class="gaj_guide_pdf_link_row"&gt;&lt;td colspan="3"&gt;&lt;a href="GAJPDFURL" target="_blank"&gt;GAJ Map PDF (NINJAL website)&lt;/a&gt;&lt;/td&gt;&lt;/tr&gt;</t>
  </si>
  <si>
    <t>&lt;table id="gaj_guide_mapMAPNUM" class="gaj_guide_map_detailed_info_table"&gt;&lt;tr class="gaj_guide_header_row"&gt;&lt;td&gt;Vol. VOLNUM&lt;/td&gt;&lt;td&gt;Map MANUM&lt;/td&gt;&lt;td&gt;Map Name: MAPNAME&lt;/td&gt;&lt;/tr&gt;</t>
  </si>
  <si>
    <t>&lt;tr id="gaj_guide_showhiderow_mapMAPNUM" class="gaj_guide_showhiderow"&gt;&lt;td colspan="3"&gt;&lt;span onclick="gajdViewer.toggleShowForms(MAPNUM)&gt;Show/Hide forms on this map.&lt;/span&gt;&lt;/td&gt;&lt;/tr&gt;</t>
  </si>
  <si>
    <t>&lt;tr class="gaj_guide_jump_row"&gt;&lt;td colspan="3"&gt;Go back to &lt;span onclick="function () {window.scroll(0,0);}"&gt;Google Map view&lt;/span&gt; / &lt;span onclick="function () {document.getElementById("form_box").element.scrollIntoView(true);}"&gt;condition input menu&lt;/span&gt; / &lt;span onclick="function () {document.getElementById("gaj_guide").element.scrollIntoView(true);}"&gt;GAJ map guide&lt;/span&gt;.&lt;/td&gt;&lt;/tr&gt;&lt;/table&gt;</t>
  </si>
  <si>
    <t>Map guide info header row</t>
  </si>
  <si>
    <t>Q row</t>
  </si>
  <si>
    <t>pdf link row</t>
  </si>
  <si>
    <t>toggle forms row</t>
  </si>
  <si>
    <t>jump row</t>
  </si>
  <si>
    <t>entire table</t>
  </si>
  <si>
    <t xml:space="preserve">雨[が](降ってきた) </t>
  </si>
  <si>
    <t xml:space="preserve">先生[が](来られた) </t>
  </si>
  <si>
    <t xml:space="preserve">どろぼう[が](入った) </t>
  </si>
  <si>
    <t xml:space="preserve">酒[が](飲みたい) </t>
  </si>
  <si>
    <t xml:space="preserve">酒[が](好きだ) </t>
  </si>
  <si>
    <t xml:space="preserve">酒[を](飲む) </t>
  </si>
  <si>
    <t xml:space="preserve">おれ[を](連れて行ってくれ) </t>
  </si>
  <si>
    <t xml:space="preserve">[そんな]ことを(言うな) </t>
  </si>
  <si>
    <t xml:space="preserve">そんな[ことを](言うな) </t>
  </si>
  <si>
    <t xml:space="preserve">あれ[は](学校だ) </t>
  </si>
  <si>
    <t xml:space="preserve">ビール[は](飲まない) </t>
  </si>
  <si>
    <t xml:space="preserve">酒[は](飲む) </t>
  </si>
  <si>
    <t xml:space="preserve">おれ[の](手拭) </t>
  </si>
  <si>
    <t xml:space="preserve">先生[の](手拭) </t>
  </si>
  <si>
    <t xml:space="preserve">どろぼう[の](手拭) </t>
  </si>
  <si>
    <t xml:space="preserve">(ここに)有る[のは] </t>
  </si>
  <si>
    <t xml:space="preserve">行く[のでは](ないか) </t>
  </si>
  <si>
    <t xml:space="preserve">行く[のに](便利だ) </t>
  </si>
  <si>
    <t xml:space="preserve">東の方[へ](行け) </t>
  </si>
  <si>
    <t xml:space="preserve">東京[に](着いた) </t>
  </si>
  <si>
    <t xml:space="preserve">見[に](行った) </t>
  </si>
  <si>
    <t xml:space="preserve">仕事[に](行った) </t>
  </si>
  <si>
    <t xml:space="preserve">大工[に](なった) </t>
  </si>
  <si>
    <t xml:space="preserve">ここ[に](有る) </t>
  </si>
  <si>
    <t xml:space="preserve">おれ[に](貸せ) </t>
  </si>
  <si>
    <t xml:space="preserve">息子[に](手伝いに来てもらった) </t>
  </si>
  <si>
    <t xml:space="preserve">犬[に](追いかけられた) </t>
  </si>
  <si>
    <t xml:space="preserve">運動場[で](遊ぶ) </t>
  </si>
  <si>
    <t xml:space="preserve">船[で](来た) </t>
  </si>
  <si>
    <t xml:space="preserve">１万円[で](お願いします) </t>
  </si>
  <si>
    <t xml:space="preserve">それ[より](あの方が良い) </t>
  </si>
  <si>
    <t xml:space="preserve">田中[という]人 </t>
  </si>
  <si>
    <t xml:space="preserve">(雨が)降っている[から] </t>
  </si>
  <si>
    <t xml:space="preserve">[だ]から(言ったじゃないか) </t>
  </si>
  <si>
    <t xml:space="preserve">だ[から](言ったじゃないか) </t>
  </si>
  <si>
    <t xml:space="preserve">子ども[な]ので(わからなかった) </t>
  </si>
  <si>
    <t xml:space="preserve">子どもな[ので](わからなかった) </t>
  </si>
  <si>
    <t xml:space="preserve">寒い[けれども](がまんしよう) </t>
  </si>
  <si>
    <t xml:space="preserve">だ[けど](行かなければならない) </t>
  </si>
  <si>
    <t xml:space="preserve">植えた[のに](枯れてしまった) </t>
  </si>
  <si>
    <t xml:space="preserve">食い[ながら](歩くな) </t>
  </si>
  <si>
    <t xml:space="preserve">買物[がてら](見物する) </t>
  </si>
  <si>
    <t xml:space="preserve">帰り[がけに](買物をした) </t>
  </si>
  <si>
    <t xml:space="preserve">お茶[でも](飲もう) </t>
  </si>
  <si>
    <t xml:space="preserve">パン[でも]御飯[でも](好きな方を食べなさい) </t>
  </si>
  <si>
    <t xml:space="preserve">子ども[でも](知っている) </t>
  </si>
  <si>
    <t xml:space="preserve">皮[だけ](食べた) </t>
  </si>
  <si>
    <t xml:space="preserve">(食って)寝る[だけ]なら </t>
  </si>
  <si>
    <t xml:space="preserve">雨[ばかり](降っている) </t>
  </si>
  <si>
    <t xml:space="preserve">百円[くらい](使った) </t>
  </si>
  <si>
    <t xml:space="preserve">百円[しか](ない) </t>
  </si>
  <si>
    <t xml:space="preserve">百円[ぶん](ください) </t>
  </si>
  <si>
    <t xml:space="preserve">皮[ごと](食べた) </t>
  </si>
  <si>
    <t xml:space="preserve">傘[なんか](いらない) </t>
  </si>
  <si>
    <t xml:space="preserve">安ければ安い[ほど](良い) </t>
  </si>
  <si>
    <t xml:space="preserve">何が起こる[やら](わからない) </t>
  </si>
  <si>
    <t xml:space="preserve">誰[やら](来た) </t>
  </si>
  <si>
    <t xml:space="preserve">筆[やら]紙[やら](たくさんもらった) </t>
  </si>
  <si>
    <t xml:space="preserve">行く[だの]行かない[だの](ぐずぐず言うな) </t>
  </si>
  <si>
    <t xml:space="preserve">今日[こそ](終わらせる) </t>
  </si>
  <si>
    <t xml:space="preserve">[高くは]なかった </t>
  </si>
  <si>
    <t xml:space="preserve">高くは[なかった] </t>
  </si>
  <si>
    <t xml:space="preserve">[うん]，無いよ </t>
  </si>
  <si>
    <t>うん，[無いよ]</t>
  </si>
  <si>
    <t xml:space="preserve">[いや]，有るよ </t>
  </si>
  <si>
    <t xml:space="preserve">いや，[有るよ] </t>
  </si>
  <si>
    <t xml:space="preserve">[行ったって]だめだ </t>
  </si>
  <si>
    <t xml:space="preserve">行ったって[だめだ] </t>
  </si>
  <si>
    <t xml:space="preserve">[おもしろかった]なあ </t>
  </si>
  <si>
    <t xml:space="preserve">おもしろかった[なあ] </t>
  </si>
  <si>
    <t xml:space="preserve">[行った]なあ </t>
  </si>
  <si>
    <t>行った[なあ ]</t>
  </si>
  <si>
    <t xml:space="preserve">[いた]よ </t>
  </si>
  <si>
    <t>いた[よ]</t>
  </si>
  <si>
    <t xml:space="preserve">[書いた]よ </t>
  </si>
  <si>
    <t>書いた[よ]</t>
  </si>
  <si>
    <t xml:space="preserve">[強かった]よ </t>
  </si>
  <si>
    <t>強かった[よ]</t>
  </si>
  <si>
    <t xml:space="preserve">[もう少しで]落ちるところだった </t>
  </si>
  <si>
    <t>もう少しで[落ちるところだった]</t>
  </si>
  <si>
    <t xml:space="preserve">[行かなければ]ならない </t>
  </si>
  <si>
    <t>行かなければ[ならない]</t>
  </si>
  <si>
    <t xml:space="preserve">[行くな]よ(やさしく) </t>
  </si>
  <si>
    <t xml:space="preserve">行くな[よ](やさしく) </t>
  </si>
  <si>
    <t xml:space="preserve">行くな[よ](きびしく) </t>
  </si>
  <si>
    <t xml:space="preserve">[行くな]よ(きびしく) </t>
  </si>
  <si>
    <t xml:space="preserve">[行っては]いけない </t>
  </si>
  <si>
    <t>行っては[いけない]</t>
  </si>
  <si>
    <t xml:space="preserve">[行きたい]なあ </t>
  </si>
  <si>
    <t>行きたい[なあ]</t>
  </si>
  <si>
    <t xml:space="preserve">[行こう]と思っている </t>
  </si>
  <si>
    <t>行こう[と思っている]</t>
  </si>
  <si>
    <t xml:space="preserve">[行こう]よ </t>
  </si>
  <si>
    <t>行こう[よ]</t>
  </si>
  <si>
    <t>[やった]か</t>
  </si>
  <si>
    <t>やった[か]</t>
  </si>
  <si>
    <t xml:space="preserve">[書きます]か(B場面) </t>
  </si>
  <si>
    <t xml:space="preserve">書きます[か](B場面) </t>
  </si>
  <si>
    <t xml:space="preserve">[書きます]か(A場面) </t>
  </si>
  <si>
    <t xml:space="preserve">書きます[か](A場面) </t>
  </si>
  <si>
    <t xml:space="preserve">どこへ[行きますか](B場面)―一般動詞― </t>
  </si>
  <si>
    <t xml:space="preserve">どこへ[行きますか](B場面)―敬語動詞― </t>
  </si>
  <si>
    <t xml:space="preserve">[どこへ]行きますか(B場面) </t>
  </si>
  <si>
    <t xml:space="preserve">ここに[来ますか](B場面)―一般動詞― </t>
  </si>
  <si>
    <t xml:space="preserve">ここに[来ますか](B場面)―敬語動詞― </t>
  </si>
  <si>
    <t xml:space="preserve">[ここに]来ますか(B場面) </t>
  </si>
  <si>
    <t xml:space="preserve">[知っ]ていますか(B場面)―287，288に続く形― </t>
  </si>
  <si>
    <t xml:space="preserve">知っ[ていますか](B場面)―一般動詞― </t>
  </si>
  <si>
    <t xml:space="preserve">知っ[ていますか](B場面)―敬語動詞― </t>
  </si>
  <si>
    <t xml:space="preserve">はい，[行きます](B場面) </t>
  </si>
  <si>
    <t xml:space="preserve">[はい]，行きます(B場面) </t>
  </si>
  <si>
    <t xml:space="preserve">はい，[行きます](A場面) </t>
  </si>
  <si>
    <t xml:space="preserve">[はい]，行きます(A場面) </t>
  </si>
  <si>
    <t xml:space="preserve">はい，[行きます](O場面) </t>
  </si>
  <si>
    <t xml:space="preserve">[はい]，行きます(O場面) </t>
  </si>
  <si>
    <t xml:space="preserve">(自分の父が)[来ます]から(B場面)―一般動詞― </t>
  </si>
  <si>
    <t xml:space="preserve">(自分の父が)[来ます]から(B場面)―敬語動詞― </t>
  </si>
  <si>
    <t xml:space="preserve">(自分の父が)[来ます]から(A場面)―一般動詞― </t>
  </si>
  <si>
    <t xml:space="preserve">(自分の父が)[来ます]から(A場面)―敬語動詞― </t>
  </si>
  <si>
    <t xml:space="preserve">[寒いです]ね(B場面) </t>
  </si>
  <si>
    <t xml:space="preserve">寒いです[ね](B場面) </t>
  </si>
  <si>
    <t xml:space="preserve">[寒いです]ね(A場面) </t>
  </si>
  <si>
    <t xml:space="preserve">寒いです[ね](A場面) </t>
  </si>
  <si>
    <t xml:space="preserve">[寒いです]ね(O場面) </t>
  </si>
  <si>
    <t xml:space="preserve">寒いです[ね](O場面) </t>
  </si>
  <si>
    <t xml:space="preserve">[本です]ね(B場面) </t>
  </si>
  <si>
    <t xml:space="preserve">本です[ね](B場面) </t>
  </si>
  <si>
    <t xml:space="preserve">[本です]ね(A場面) </t>
  </si>
  <si>
    <t xml:space="preserve">本です[ね](A場面) </t>
  </si>
  <si>
    <t xml:space="preserve">[いいえ]，役場ではありません(B場面) </t>
  </si>
  <si>
    <t xml:space="preserve">いいえ，役場[ではありません](B場面) </t>
  </si>
  <si>
    <t xml:space="preserve">[あなた]の傘(B場面) </t>
  </si>
  <si>
    <t xml:space="preserve">[あなた]の傘(A場面) </t>
  </si>
  <si>
    <t xml:space="preserve">あなた[の傘](O場面) </t>
  </si>
  <si>
    <t xml:space="preserve">あなた[の傘](B場面) </t>
  </si>
  <si>
    <t xml:space="preserve">[あなた]の傘(O場面) </t>
  </si>
  <si>
    <t xml:space="preserve">[私]のです(B場面) </t>
  </si>
  <si>
    <t xml:space="preserve">私[の]です(B場面) </t>
  </si>
  <si>
    <t xml:space="preserve">[私]のです(A場面) </t>
  </si>
  <si>
    <t xml:space="preserve">[私]のです(O場面) </t>
  </si>
  <si>
    <t xml:space="preserve">私[の]です(O場面) </t>
  </si>
  <si>
    <t xml:space="preserve">役場に[なあ]，行ったらなあ(B場面) </t>
  </si>
  <si>
    <t xml:space="preserve">役場に[なあ]，行ったらなあ(A場面) </t>
  </si>
  <si>
    <t xml:space="preserve">役場に[なあ]，行ったらなあ(O場面) </t>
  </si>
  <si>
    <t xml:space="preserve">役場になあ，行ったら[なあ](B場面) </t>
  </si>
  <si>
    <t xml:space="preserve">役場になあ，行ったら[なあ](A場面) </t>
  </si>
  <si>
    <t xml:space="preserve">役場になあ，行ったら[なあ](O場面) </t>
  </si>
  <si>
    <t>GAJ Map Legend Entry</t>
  </si>
  <si>
    <t>CODE</t>
  </si>
  <si>
    <t>FORM</t>
  </si>
  <si>
    <t>Narrowly Transcribed Form</t>
  </si>
  <si>
    <t>読むことができる(能力可能)</t>
  </si>
  <si>
    <t>読むことができる(状況可能)</t>
  </si>
  <si>
    <t>着ることができる(能力可能)</t>
  </si>
  <si>
    <t>着ることができる(状況可能)</t>
  </si>
  <si>
    <t>起きることができる(状況可能)</t>
  </si>
  <si>
    <t>来ることができる(状況可能)</t>
  </si>
  <si>
    <t>することができる(能力可能)</t>
  </si>
  <si>
    <t>できる(能力可能)</t>
  </si>
  <si>
    <t>書くことができる(属性可能)</t>
  </si>
  <si>
    <t>読むことができない(能力可能)</t>
  </si>
  <si>
    <t>読むことができない(状況可能)</t>
  </si>
  <si>
    <t>着ることができない(能力可能)</t>
  </si>
  <si>
    <t>着ることができない(状況可能)</t>
  </si>
  <si>
    <t>散っている(進行態)</t>
  </si>
  <si>
    <t>散っている(結果態)</t>
  </si>
  <si>
    <t>散リヨル(将然態)</t>
  </si>
  <si>
    <t>死ニヨル(将然態)</t>
  </si>
  <si>
    <t>有リヨル(進行態)</t>
  </si>
  <si>
    <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</si>
</sst>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49" fontId="0" fillId="0" borderId="0" xfId="0" applyNumberFormat="1"/>
    <xf numFmtId="0" fontId="0" fillId="0" borderId="0" xfId="0" quotePrefix="1"/>
    <xf numFmtId="0" fontId="0" fillId="0" borderId="0" xfId="0" applyAlignment="1">
      <alignment wrapText="1"/>
    </xf>
    <xf numFmtId="0" fontId="0" fillId="0" borderId="0" xfId="0" applyFill="1" applyBorder="1" applyAlignment="1">
      <alignment wrapText="1"/>
    </xf>
    <xf numFmtId="0" fontId="0" fillId="0" borderId="0" xfId="0" applyAlignment="1">
      <alignment wrapText="1"/>
    </xf>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6"/>
  <sheetViews>
    <sheetView tabSelected="1" topLeftCell="F1" workbookViewId="0">
      <pane ySplit="1" topLeftCell="A2" activePane="bottomLeft" state="frozen"/>
      <selection pane="bottomLeft" activeCell="K2" sqref="K2"/>
    </sheetView>
  </sheetViews>
  <sheetFormatPr defaultRowHeight="15" x14ac:dyDescent="0.25"/>
  <cols>
    <col min="1" max="1" width="3" customWidth="1"/>
    <col min="2" max="2" width="4.85546875" bestFit="1" customWidth="1"/>
    <col min="3" max="3" width="35.5703125" customWidth="1"/>
    <col min="4" max="4" width="17.7109375" bestFit="1" customWidth="1"/>
    <col min="5" max="7" width="17.7109375" customWidth="1"/>
    <col min="9" max="9" width="18.42578125" customWidth="1"/>
    <col min="10" max="10" width="22.42578125" customWidth="1"/>
    <col min="11" max="11" width="22.5703125" customWidth="1"/>
  </cols>
  <sheetData>
    <row r="1" spans="1:16" x14ac:dyDescent="0.25">
      <c r="A1" t="s">
        <v>237</v>
      </c>
      <c r="B1" t="s">
        <v>238</v>
      </c>
      <c r="C1" t="s">
        <v>239</v>
      </c>
      <c r="D1" t="s">
        <v>240</v>
      </c>
      <c r="H1" t="s">
        <v>277</v>
      </c>
      <c r="I1" t="s">
        <v>708</v>
      </c>
      <c r="J1" t="s">
        <v>709</v>
      </c>
      <c r="K1" t="s">
        <v>882</v>
      </c>
      <c r="L1" t="s">
        <v>883</v>
      </c>
      <c r="M1" t="s">
        <v>884</v>
      </c>
      <c r="N1" t="s">
        <v>885</v>
      </c>
      <c r="O1" t="s">
        <v>886</v>
      </c>
      <c r="P1" t="s">
        <v>887</v>
      </c>
    </row>
    <row r="2" spans="1:16" x14ac:dyDescent="0.25">
      <c r="A2">
        <v>1</v>
      </c>
      <c r="B2">
        <v>1</v>
      </c>
      <c r="C2" s="1" t="s">
        <v>888</v>
      </c>
      <c r="D2" t="s">
        <v>241</v>
      </c>
      <c r="E2" t="s">
        <v>350</v>
      </c>
      <c r="F2" t="s">
        <v>246</v>
      </c>
      <c r="H2">
        <v>94</v>
      </c>
      <c r="I2" t="s">
        <v>446</v>
      </c>
      <c r="J2" t="str">
        <f>CONCATENATE("http://www2.ninjal.ac.jp/hogen/dp/gaj-pdf/gaj-map-legend/vol1/GAJ", A2,"-", B2, ".pdf")</f>
        <v>http://www2.ninjal.ac.jp/hogen/dp/gaj-pdf/gaj-map-legend/vol1/GAJ1-1.pdf</v>
      </c>
      <c r="K2" t="str">
        <f>CONCATENATE("&lt;table id=""gaj_guide_map", B2, """ class=""gaj_guide_map_detailed_info_table""&gt;&lt;tr class=""gaj_guide_header_row""&gt;&lt;td class=""gaj_guide_vol_cell""&gt;Vol. ", A2, "&lt;/td&gt;&lt;td class=""gaj_guide_map_num_cell""&gt;Map ", B2, "&lt;/td&gt;&lt;td class=""gaj_guide_map_name_cell""&gt;Map Name: ", C2, "&lt;/td&gt;&lt;/tr&gt;")</f>
        <v>&lt;table id="gaj_guide_map1" class="gaj_guide_map_detailed_info_table"&gt;&lt;tr class="gaj_guide_header_row"&gt;&lt;td class="gaj_guide_vol_cell"&gt;Vol. 1&lt;/td&gt;&lt;td class="gaj_guide_map_num_cell"&gt;Map 1&lt;/td&gt;&lt;td class="gaj_guide_map_name_cell"&gt;Map Name: 雨[が](降ってきた) &lt;/td&gt;&lt;/tr&gt;</v>
      </c>
      <c r="L2" t="str">
        <f>CONCATENATE("&lt;tr class=""gaj_guide_question_row""&gt;&lt;td colspan=""3"" class=""gaj_guide_question_cell""&gt;Question ", H2, ": ", I2, "&lt;/td&gt;&lt;/tr&gt;")</f>
        <v>&lt;tr class="gaj_guide_question_row"&gt;&lt;td colspan="3" class="gaj_guide_question_cell"&gt;Question 94: 「雨が降ってきたぞ」と言うときにはどのように言いますか。&lt;/td&gt;&lt;/tr&gt;</v>
      </c>
      <c r="M2" t="str">
        <f>CONCATENATE("&lt;tr class=""gaj_guide_pdf_link_row""&gt;&lt;td colspan=""3""&gt;&lt;a href=""", J2, """ target=""_blank""&gt;GAJ Map PDF (on NINJAL website)&lt;/a&gt;&lt;/td&gt;&lt;/tr&gt;")</f>
        <v>&lt;tr class="gaj_guide_pdf_link_row"&gt;&lt;td colspan="3"&gt;&lt;a href="http://www2.ninjal.ac.jp/hogen/dp/gaj-pdf/gaj-map-legend/vol1/GAJ1-1.pdf" target="_blank"&gt;GAJ Map PDF (on NINJAL website)&lt;/a&gt;&lt;/td&gt;&lt;/tr&gt;</v>
      </c>
      <c r="N2" t="str">
        <f>CONCATENATE("&lt;tr id=""gaj_guide_showhiderow_map", B2, """ class=""gaj_guide_showhiderow""&gt;&lt;td colspan=""3""&gt;&lt;span class=""toggle_forms_span"" onclick=""gajdViewer.toggleShowForms(", B2, ");""&gt;Show/Hide forms on this map.&lt;/span&gt;&lt;/td&gt;&lt;/tr&gt;")</f>
        <v>&lt;tr id="gaj_guide_showhiderow_map1" class="gaj_guide_showhiderow"&gt;&lt;td colspan="3"&gt;&lt;span class="toggle_forms_span" onclick="gajdViewer.toggleShowForms(1);"&gt;Show/Hide forms on this map.&lt;/span&gt;&lt;/td&gt;&lt;/tr&gt;</v>
      </c>
      <c r="O2" t="s">
        <v>1057</v>
      </c>
      <c r="P2" t="str">
        <f>CONCATENATE(K2,L2,M2,N2,O2)</f>
        <v>&lt;table id="gaj_guide_map1" class="gaj_guide_map_detailed_info_table"&gt;&lt;tr class="gaj_guide_header_row"&gt;&lt;td class="gaj_guide_vol_cell"&gt;Vol. 1&lt;/td&gt;&lt;td class="gaj_guide_map_num_cell"&gt;Map 1&lt;/td&gt;&lt;td class="gaj_guide_map_name_cell"&gt;Map Name: 雨[が](降ってきた) &lt;/td&gt;&lt;/tr&gt;&lt;tr class="gaj_guide_question_row"&gt;&lt;td colspan="3" class="gaj_guide_question_cell"&gt;Question 94: 「雨が降ってきたぞ」と言うときにはどのように言いますか。&lt;/td&gt;&lt;/tr&gt;&lt;tr class="gaj_guide_pdf_link_row"&gt;&lt;td colspan="3"&gt;&lt;a href="http://www2.ninjal.ac.jp/hogen/dp/gaj-pdf/gaj-map-legend/vol1/GAJ1-1.pdf" target="_blank"&gt;GAJ Map PDF (on NINJAL website)&lt;/a&gt;&lt;/td&gt;&lt;/tr&gt;&lt;tr id="gaj_guide_showhiderow_map1" class="gaj_guide_showhiderow"&gt;&lt;td colspan="3"&gt;&lt;span class="toggle_forms_span" onclick="gajdViewer.toggleShowForms(1);"&gt;Show/Hide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 spans="1:16" x14ac:dyDescent="0.25">
      <c r="A3">
        <v>1</v>
      </c>
      <c r="B3">
        <v>2</v>
      </c>
      <c r="C3" s="1" t="s">
        <v>889</v>
      </c>
      <c r="D3" t="s">
        <v>241</v>
      </c>
      <c r="E3" t="s">
        <v>350</v>
      </c>
      <c r="F3" t="s">
        <v>303</v>
      </c>
      <c r="H3">
        <v>100</v>
      </c>
      <c r="I3" t="s">
        <v>445</v>
      </c>
      <c r="J3" t="str">
        <f t="shared" ref="J3:J67" si="0">CONCATENATE("http://www2.ninjal.ac.jp/hogen/dp/gaj-pdf/gaj-map-legend/vol1/GAJ", A3,"-", B3, ".pdf")</f>
        <v>http://www2.ninjal.ac.jp/hogen/dp/gaj-pdf/gaj-map-legend/vol1/GAJ1-2.pdf</v>
      </c>
      <c r="K3" t="str">
        <f t="shared" ref="K3:K66" si="1">CONCATENATE("&lt;table id=""gaj_guide_map", B3, """ class=""gaj_guide_map_detailed_info_table""&gt;&lt;tr class=""gaj_guide_header_row""&gt;&lt;td class=""gaj_guide_vol_cell""&gt;Vol. ", A3, "&lt;/td&gt;&lt;td class=""gaj_guide_map_num_cell""&gt;Map ", B3, "&lt;/td&gt;&lt;td class=""gaj_guide_map_name_cell""&gt;Map Name: ", C3, "&lt;/td&gt;&lt;/tr&gt;")</f>
        <v>&lt;table id="gaj_guide_map2" class="gaj_guide_map_detailed_info_table"&gt;&lt;tr class="gaj_guide_header_row"&gt;&lt;td class="gaj_guide_vol_cell"&gt;Vol. 1&lt;/td&gt;&lt;td class="gaj_guide_map_num_cell"&gt;Map 2&lt;/td&gt;&lt;td class="gaj_guide_map_name_cell"&gt;Map Name: 先生[が](来られた) &lt;/td&gt;&lt;/tr&gt;</v>
      </c>
      <c r="L3" t="str">
        <f t="shared" ref="L3:L67" si="2">CONCATENATE("&lt;tr class=""gaj_guide_question_row""&gt;&lt;td colspan=""3"" class=""gaj_guide_question_cell""&gt;Question ", H3, ": ", I3, "&lt;/td&gt;&lt;/tr&gt;")</f>
        <v>&lt;tr class="gaj_guide_question_row"&gt;&lt;td colspan="3" class="gaj_guide_question_cell"&gt;Question 100: 「きのう，家に先生が来られた」と言うときの「先生が来られた」のところはどのように言いますか。&lt;/td&gt;&lt;/tr&gt;</v>
      </c>
      <c r="M3" t="str">
        <f t="shared" ref="M3:M67" si="3">CONCATENATE("&lt;tr class=""gaj_guide_pdf_link_row""&gt;&lt;td colspan=""3""&gt;&lt;a href=""", J3, """ target=""_blank""&gt;GAJ Map PDF (on NINJAL website)&lt;/a&gt;&lt;/td&gt;&lt;/tr&gt;")</f>
        <v>&lt;tr class="gaj_guide_pdf_link_row"&gt;&lt;td colspan="3"&gt;&lt;a href="http://www2.ninjal.ac.jp/hogen/dp/gaj-pdf/gaj-map-legend/vol1/GAJ1-2.pdf" target="_blank"&gt;GAJ Map PDF (on NINJAL website)&lt;/a&gt;&lt;/td&gt;&lt;/tr&gt;</v>
      </c>
      <c r="N3" t="str">
        <f t="shared" ref="N3:N67" si="4">CONCATENATE("&lt;tr id=""gaj_guide_showhiderow_map", B3, """ class=""gaj_guide_showhiderow""&gt;&lt;td colspan=""3""&gt;&lt;span class=""toggle_forms_span"" onclick=""gajdViewer.toggleShowForms(", B3, ");""&gt;Show/Hide forms on this map.&lt;/span&gt;&lt;/td&gt;&lt;/tr&gt;")</f>
        <v>&lt;tr id="gaj_guide_showhiderow_map2" class="gaj_guide_showhiderow"&gt;&lt;td colspan="3"&gt;&lt;span class="toggle_forms_span" onclick="gajdViewer.toggleShowForms(2);"&gt;Show/Hide forms on this map.&lt;/span&gt;&lt;/td&gt;&lt;/tr&gt;</v>
      </c>
      <c r="O3" t="s">
        <v>1057</v>
      </c>
      <c r="P3" t="str">
        <f t="shared" ref="P3:P67" si="5">CONCATENATE(K3,L3,M3,N3,O3)</f>
        <v>&lt;table id="gaj_guide_map2" class="gaj_guide_map_detailed_info_table"&gt;&lt;tr class="gaj_guide_header_row"&gt;&lt;td class="gaj_guide_vol_cell"&gt;Vol. 1&lt;/td&gt;&lt;td class="gaj_guide_map_num_cell"&gt;Map 2&lt;/td&gt;&lt;td class="gaj_guide_map_name_cell"&gt;Map Name: 先生[が](来られた) &lt;/td&gt;&lt;/tr&gt;&lt;tr class="gaj_guide_question_row"&gt;&lt;td colspan="3" class="gaj_guide_question_cell"&gt;Question 100: 「きのう，家に先生が来られた」と言うときの「先生が来られた」のところはどのように言いますか。&lt;/td&gt;&lt;/tr&gt;&lt;tr class="gaj_guide_pdf_link_row"&gt;&lt;td colspan="3"&gt;&lt;a href="http://www2.ninjal.ac.jp/hogen/dp/gaj-pdf/gaj-map-legend/vol1/GAJ1-2.pdf" target="_blank"&gt;GAJ Map PDF (on NINJAL website)&lt;/a&gt;&lt;/td&gt;&lt;/tr&gt;&lt;tr id="gaj_guide_showhiderow_map2" class="gaj_guide_showhiderow"&gt;&lt;td colspan="3"&gt;&lt;span class="toggle_forms_span" onclick="gajdViewer.toggleShowForms(2);"&gt;Show/Hide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4" spans="1:16" x14ac:dyDescent="0.25">
      <c r="A4">
        <v>1</v>
      </c>
      <c r="B4">
        <v>3</v>
      </c>
      <c r="C4" s="1" t="s">
        <v>890</v>
      </c>
      <c r="D4" t="s">
        <v>241</v>
      </c>
      <c r="E4" t="s">
        <v>350</v>
      </c>
      <c r="F4" t="s">
        <v>246</v>
      </c>
      <c r="H4">
        <v>101</v>
      </c>
      <c r="I4" t="s">
        <v>444</v>
      </c>
      <c r="J4" t="str">
        <f t="shared" si="0"/>
        <v>http://www2.ninjal.ac.jp/hogen/dp/gaj-pdf/gaj-map-legend/vol1/GAJ1-3.pdf</v>
      </c>
      <c r="K4" t="str">
        <f t="shared" si="1"/>
        <v>&lt;table id="gaj_guide_map3" class="gaj_guide_map_detailed_info_table"&gt;&lt;tr class="gaj_guide_header_row"&gt;&lt;td class="gaj_guide_vol_cell"&gt;Vol. 1&lt;/td&gt;&lt;td class="gaj_guide_map_num_cell"&gt;Map 3&lt;/td&gt;&lt;td class="gaj_guide_map_name_cell"&gt;Map Name: どろぼう[が](入った) &lt;/td&gt;&lt;/tr&gt;</v>
      </c>
      <c r="L4" t="str">
        <f t="shared" si="2"/>
        <v>&lt;tr class="gaj_guide_question_row"&gt;&lt;td colspan="3" class="gaj_guide_question_cell"&gt;Question 101: 「きのう，家にどろぼうが入った」と言うときの「どろぼうが入った」のところはどのように言いますか。&lt;/td&gt;&lt;/tr&gt;</v>
      </c>
      <c r="M4" t="str">
        <f t="shared" si="3"/>
        <v>&lt;tr class="gaj_guide_pdf_link_row"&gt;&lt;td colspan="3"&gt;&lt;a href="http://www2.ninjal.ac.jp/hogen/dp/gaj-pdf/gaj-map-legend/vol1/GAJ1-3.pdf" target="_blank"&gt;GAJ Map PDF (on NINJAL website)&lt;/a&gt;&lt;/td&gt;&lt;/tr&gt;</v>
      </c>
      <c r="N4" t="str">
        <f t="shared" si="4"/>
        <v>&lt;tr id="gaj_guide_showhiderow_map3" class="gaj_guide_showhiderow"&gt;&lt;td colspan="3"&gt;&lt;span class="toggle_forms_span" onclick="gajdViewer.toggleShowForms(3);"&gt;Show/Hide forms on this map.&lt;/span&gt;&lt;/td&gt;&lt;/tr&gt;</v>
      </c>
      <c r="O4" t="s">
        <v>1057</v>
      </c>
      <c r="P4" t="str">
        <f t="shared" si="5"/>
        <v>&lt;table id="gaj_guide_map3" class="gaj_guide_map_detailed_info_table"&gt;&lt;tr class="gaj_guide_header_row"&gt;&lt;td class="gaj_guide_vol_cell"&gt;Vol. 1&lt;/td&gt;&lt;td class="gaj_guide_map_num_cell"&gt;Map 3&lt;/td&gt;&lt;td class="gaj_guide_map_name_cell"&gt;Map Name: どろぼう[が](入った) &lt;/td&gt;&lt;/tr&gt;&lt;tr class="gaj_guide_question_row"&gt;&lt;td colspan="3" class="gaj_guide_question_cell"&gt;Question 101: 「きのう，家にどろぼうが入った」と言うときの「どろぼうが入った」のところはどのように言いますか。&lt;/td&gt;&lt;/tr&gt;&lt;tr class="gaj_guide_pdf_link_row"&gt;&lt;td colspan="3"&gt;&lt;a href="http://www2.ninjal.ac.jp/hogen/dp/gaj-pdf/gaj-map-legend/vol1/GAJ1-3.pdf" target="_blank"&gt;GAJ Map PDF (on NINJAL website)&lt;/a&gt;&lt;/td&gt;&lt;/tr&gt;&lt;tr id="gaj_guide_showhiderow_map3" class="gaj_guide_showhiderow"&gt;&lt;td colspan="3"&gt;&lt;span class="toggle_forms_span" onclick="gajdViewer.toggleShowForms(3);"&gt;Show/Hide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5" spans="1:16" x14ac:dyDescent="0.25">
      <c r="A5">
        <v>1</v>
      </c>
      <c r="B5">
        <v>4</v>
      </c>
      <c r="C5" s="1" t="s">
        <v>891</v>
      </c>
      <c r="D5" t="s">
        <v>241</v>
      </c>
      <c r="E5" t="s">
        <v>350</v>
      </c>
      <c r="F5" t="s">
        <v>302</v>
      </c>
      <c r="H5">
        <v>116</v>
      </c>
      <c r="I5" t="s">
        <v>447</v>
      </c>
      <c r="J5" t="str">
        <f t="shared" si="0"/>
        <v>http://www2.ninjal.ac.jp/hogen/dp/gaj-pdf/gaj-map-legend/vol1/GAJ1-4.pdf</v>
      </c>
      <c r="K5" t="str">
        <f t="shared" si="1"/>
        <v>&lt;table id="gaj_guide_map4" class="gaj_guide_map_detailed_info_table"&gt;&lt;tr class="gaj_guide_header_row"&gt;&lt;td class="gaj_guide_vol_cell"&gt;Vol. 1&lt;/td&gt;&lt;td class="gaj_guide_map_num_cell"&gt;Map 4&lt;/td&gt;&lt;td class="gaj_guide_map_name_cell"&gt;Map Name: 酒[が](飲みたい) &lt;/td&gt;&lt;/tr&gt;</v>
      </c>
      <c r="L5" t="str">
        <f t="shared" si="2"/>
        <v>&lt;tr class="gaj_guide_question_row"&gt;&lt;td colspan="3" class="gaj_guide_question_cell"&gt;Question 116: 「酒が飲みたいなあ」と言うときにはどのように言いますか。&lt;/td&gt;&lt;/tr&gt;</v>
      </c>
      <c r="M5" t="str">
        <f t="shared" si="3"/>
        <v>&lt;tr class="gaj_guide_pdf_link_row"&gt;&lt;td colspan="3"&gt;&lt;a href="http://www2.ninjal.ac.jp/hogen/dp/gaj-pdf/gaj-map-legend/vol1/GAJ1-4.pdf" target="_blank"&gt;GAJ Map PDF (on NINJAL website)&lt;/a&gt;&lt;/td&gt;&lt;/tr&gt;</v>
      </c>
      <c r="N5" t="str">
        <f t="shared" si="4"/>
        <v>&lt;tr id="gaj_guide_showhiderow_map4" class="gaj_guide_showhiderow"&gt;&lt;td colspan="3"&gt;&lt;span class="toggle_forms_span" onclick="gajdViewer.toggleShowForms(4);"&gt;Show/Hide forms on this map.&lt;/span&gt;&lt;/td&gt;&lt;/tr&gt;</v>
      </c>
      <c r="O5" t="s">
        <v>1057</v>
      </c>
      <c r="P5" t="str">
        <f t="shared" si="5"/>
        <v>&lt;table id="gaj_guide_map4" class="gaj_guide_map_detailed_info_table"&gt;&lt;tr class="gaj_guide_header_row"&gt;&lt;td class="gaj_guide_vol_cell"&gt;Vol. 1&lt;/td&gt;&lt;td class="gaj_guide_map_num_cell"&gt;Map 4&lt;/td&gt;&lt;td class="gaj_guide_map_name_cell"&gt;Map Name: 酒[が](飲みたい) &lt;/td&gt;&lt;/tr&gt;&lt;tr class="gaj_guide_question_row"&gt;&lt;td colspan="3" class="gaj_guide_question_cell"&gt;Question 116: 「酒が飲みたいなあ」と言うときにはどのように言いますか。&lt;/td&gt;&lt;/tr&gt;&lt;tr class="gaj_guide_pdf_link_row"&gt;&lt;td colspan="3"&gt;&lt;a href="http://www2.ninjal.ac.jp/hogen/dp/gaj-pdf/gaj-map-legend/vol1/GAJ1-4.pdf" target="_blank"&gt;GAJ Map PDF (on NINJAL website)&lt;/a&gt;&lt;/td&gt;&lt;/tr&gt;&lt;tr id="gaj_guide_showhiderow_map4" class="gaj_guide_showhiderow"&gt;&lt;td colspan="3"&gt;&lt;span class="toggle_forms_span" onclick="gajdViewer.toggleShowForms(4);"&gt;Show/Hide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6" spans="1:16" x14ac:dyDescent="0.25">
      <c r="A6">
        <v>1</v>
      </c>
      <c r="B6">
        <v>5</v>
      </c>
      <c r="C6" s="1" t="s">
        <v>892</v>
      </c>
      <c r="D6" t="s">
        <v>241</v>
      </c>
      <c r="E6" t="s">
        <v>350</v>
      </c>
      <c r="F6" t="s">
        <v>302</v>
      </c>
      <c r="H6">
        <v>117</v>
      </c>
      <c r="I6" t="s">
        <v>448</v>
      </c>
      <c r="J6" t="str">
        <f t="shared" si="0"/>
        <v>http://www2.ninjal.ac.jp/hogen/dp/gaj-pdf/gaj-map-legend/vol1/GAJ1-5.pdf</v>
      </c>
      <c r="K6" t="str">
        <f t="shared" si="1"/>
        <v>&lt;table id="gaj_guide_map5" class="gaj_guide_map_detailed_info_table"&gt;&lt;tr class="gaj_guide_header_row"&gt;&lt;td class="gaj_guide_vol_cell"&gt;Vol. 1&lt;/td&gt;&lt;td class="gaj_guide_map_num_cell"&gt;Map 5&lt;/td&gt;&lt;td class="gaj_guide_map_name_cell"&gt;Map Name: 酒[が](好きだ) &lt;/td&gt;&lt;/tr&gt;</v>
      </c>
      <c r="L6" t="str">
        <f t="shared" si="2"/>
        <v>&lt;tr class="gaj_guide_question_row"&gt;&lt;td colspan="3" class="gaj_guide_question_cell"&gt;Question 117: 「おれは酒が好きだ」と言うときにはどのように言いますか。&lt;/td&gt;&lt;/tr&gt;</v>
      </c>
      <c r="M6" t="str">
        <f t="shared" si="3"/>
        <v>&lt;tr class="gaj_guide_pdf_link_row"&gt;&lt;td colspan="3"&gt;&lt;a href="http://www2.ninjal.ac.jp/hogen/dp/gaj-pdf/gaj-map-legend/vol1/GAJ1-5.pdf" target="_blank"&gt;GAJ Map PDF (on NINJAL website)&lt;/a&gt;&lt;/td&gt;&lt;/tr&gt;</v>
      </c>
      <c r="N6" t="str">
        <f t="shared" si="4"/>
        <v>&lt;tr id="gaj_guide_showhiderow_map5" class="gaj_guide_showhiderow"&gt;&lt;td colspan="3"&gt;&lt;span class="toggle_forms_span" onclick="gajdViewer.toggleShowForms(5);"&gt;Show/Hide forms on this map.&lt;/span&gt;&lt;/td&gt;&lt;/tr&gt;</v>
      </c>
      <c r="O6" t="s">
        <v>1057</v>
      </c>
      <c r="P6" t="str">
        <f t="shared" si="5"/>
        <v>&lt;table id="gaj_guide_map5" class="gaj_guide_map_detailed_info_table"&gt;&lt;tr class="gaj_guide_header_row"&gt;&lt;td class="gaj_guide_vol_cell"&gt;Vol. 1&lt;/td&gt;&lt;td class="gaj_guide_map_num_cell"&gt;Map 5&lt;/td&gt;&lt;td class="gaj_guide_map_name_cell"&gt;Map Name: 酒[が](好きだ) &lt;/td&gt;&lt;/tr&gt;&lt;tr class="gaj_guide_question_row"&gt;&lt;td colspan="3" class="gaj_guide_question_cell"&gt;Question 117: 「おれは酒が好きだ」と言うときにはどのように言いますか。&lt;/td&gt;&lt;/tr&gt;&lt;tr class="gaj_guide_pdf_link_row"&gt;&lt;td colspan="3"&gt;&lt;a href="http://www2.ninjal.ac.jp/hogen/dp/gaj-pdf/gaj-map-legend/vol1/GAJ1-5.pdf" target="_blank"&gt;GAJ Map PDF (on NINJAL website)&lt;/a&gt;&lt;/td&gt;&lt;/tr&gt;&lt;tr id="gaj_guide_showhiderow_map5" class="gaj_guide_showhiderow"&gt;&lt;td colspan="3"&gt;&lt;span class="toggle_forms_span" onclick="gajdViewer.toggleShowForms(5);"&gt;Show/Hide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7" spans="1:16" x14ac:dyDescent="0.25">
      <c r="A7">
        <v>1</v>
      </c>
      <c r="B7">
        <v>6</v>
      </c>
      <c r="C7" s="1" t="s">
        <v>893</v>
      </c>
      <c r="D7" t="s">
        <v>241</v>
      </c>
      <c r="E7" t="s">
        <v>350</v>
      </c>
      <c r="F7" t="s">
        <v>245</v>
      </c>
      <c r="H7">
        <v>118</v>
      </c>
      <c r="I7" t="s">
        <v>449</v>
      </c>
      <c r="J7" t="str">
        <f t="shared" si="0"/>
        <v>http://www2.ninjal.ac.jp/hogen/dp/gaj-pdf/gaj-map-legend/vol1/GAJ1-6.pdf</v>
      </c>
      <c r="K7" t="str">
        <f t="shared" si="1"/>
        <v>&lt;table id="gaj_guide_map6" class="gaj_guide_map_detailed_info_table"&gt;&lt;tr class="gaj_guide_header_row"&gt;&lt;td class="gaj_guide_vol_cell"&gt;Vol. 1&lt;/td&gt;&lt;td class="gaj_guide_map_num_cell"&gt;Map 6&lt;/td&gt;&lt;td class="gaj_guide_map_name_cell"&gt;Map Name: 酒[を](飲む) &lt;/td&gt;&lt;/tr&gt;</v>
      </c>
      <c r="L7" t="str">
        <f t="shared" si="2"/>
        <v>&lt;tr class="gaj_guide_question_row"&gt;&lt;td colspan="3" class="gaj_guide_question_cell"&gt;Question 118: 「あの人は毎晩酒を飲む」と言うときの「酒を飲む」のところはどのように言いますか。&lt;/td&gt;&lt;/tr&gt;</v>
      </c>
      <c r="M7" t="str">
        <f t="shared" si="3"/>
        <v>&lt;tr class="gaj_guide_pdf_link_row"&gt;&lt;td colspan="3"&gt;&lt;a href="http://www2.ninjal.ac.jp/hogen/dp/gaj-pdf/gaj-map-legend/vol1/GAJ1-6.pdf" target="_blank"&gt;GAJ Map PDF (on NINJAL website)&lt;/a&gt;&lt;/td&gt;&lt;/tr&gt;</v>
      </c>
      <c r="N7" t="str">
        <f t="shared" si="4"/>
        <v>&lt;tr id="gaj_guide_showhiderow_map6" class="gaj_guide_showhiderow"&gt;&lt;td colspan="3"&gt;&lt;span class="toggle_forms_span" onclick="gajdViewer.toggleShowForms(6);"&gt;Show/Hide forms on this map.&lt;/span&gt;&lt;/td&gt;&lt;/tr&gt;</v>
      </c>
      <c r="O7" t="s">
        <v>1057</v>
      </c>
      <c r="P7" t="str">
        <f t="shared" si="5"/>
        <v>&lt;table id="gaj_guide_map6" class="gaj_guide_map_detailed_info_table"&gt;&lt;tr class="gaj_guide_header_row"&gt;&lt;td class="gaj_guide_vol_cell"&gt;Vol. 1&lt;/td&gt;&lt;td class="gaj_guide_map_num_cell"&gt;Map 6&lt;/td&gt;&lt;td class="gaj_guide_map_name_cell"&gt;Map Name: 酒[を](飲む) &lt;/td&gt;&lt;/tr&gt;&lt;tr class="gaj_guide_question_row"&gt;&lt;td colspan="3" class="gaj_guide_question_cell"&gt;Question 118: 「あの人は毎晩酒を飲む」と言うときの「酒を飲む」のところはどのように言いますか。&lt;/td&gt;&lt;/tr&gt;&lt;tr class="gaj_guide_pdf_link_row"&gt;&lt;td colspan="3"&gt;&lt;a href="http://www2.ninjal.ac.jp/hogen/dp/gaj-pdf/gaj-map-legend/vol1/GAJ1-6.pdf" target="_blank"&gt;GAJ Map PDF (on NINJAL website)&lt;/a&gt;&lt;/td&gt;&lt;/tr&gt;&lt;tr id="gaj_guide_showhiderow_map6" class="gaj_guide_showhiderow"&gt;&lt;td colspan="3"&gt;&lt;span class="toggle_forms_span" onclick="gajdViewer.toggleShowForms(6);"&gt;Show/Hide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8" spans="1:16" x14ac:dyDescent="0.25">
      <c r="A8">
        <v>1</v>
      </c>
      <c r="B8">
        <v>7</v>
      </c>
      <c r="C8" s="1" t="s">
        <v>894</v>
      </c>
      <c r="D8" t="s">
        <v>241</v>
      </c>
      <c r="E8" t="s">
        <v>350</v>
      </c>
      <c r="F8" t="s">
        <v>245</v>
      </c>
      <c r="H8">
        <v>115</v>
      </c>
      <c r="I8" t="s">
        <v>450</v>
      </c>
      <c r="J8" t="str">
        <f t="shared" si="0"/>
        <v>http://www2.ninjal.ac.jp/hogen/dp/gaj-pdf/gaj-map-legend/vol1/GAJ1-7.pdf</v>
      </c>
      <c r="K8" t="str">
        <f t="shared" si="1"/>
        <v>&lt;table id="gaj_guide_map7" class="gaj_guide_map_detailed_info_table"&gt;&lt;tr class="gaj_guide_header_row"&gt;&lt;td class="gaj_guide_vol_cell"&gt;Vol. 1&lt;/td&gt;&lt;td class="gaj_guide_map_num_cell"&gt;Map 7&lt;/td&gt;&lt;td class="gaj_guide_map_name_cell"&gt;Map Name: おれ[を](連れて行ってくれ) &lt;/td&gt;&lt;/tr&gt;</v>
      </c>
      <c r="L8" t="str">
        <f t="shared" si="2"/>
        <v>&lt;tr class="gaj_guide_question_row"&gt;&lt;td colspan="3" class="gaj_guide_question_cell"&gt;Question 115: 「おれを連れて行ってくれ」と言うときにはどのように言いますか。&lt;/td&gt;&lt;/tr&gt;</v>
      </c>
      <c r="M8" t="str">
        <f t="shared" si="3"/>
        <v>&lt;tr class="gaj_guide_pdf_link_row"&gt;&lt;td colspan="3"&gt;&lt;a href="http://www2.ninjal.ac.jp/hogen/dp/gaj-pdf/gaj-map-legend/vol1/GAJ1-7.pdf" target="_blank"&gt;GAJ Map PDF (on NINJAL website)&lt;/a&gt;&lt;/td&gt;&lt;/tr&gt;</v>
      </c>
      <c r="N8" t="str">
        <f t="shared" si="4"/>
        <v>&lt;tr id="gaj_guide_showhiderow_map7" class="gaj_guide_showhiderow"&gt;&lt;td colspan="3"&gt;&lt;span class="toggle_forms_span" onclick="gajdViewer.toggleShowForms(7);"&gt;Show/Hide forms on this map.&lt;/span&gt;&lt;/td&gt;&lt;/tr&gt;</v>
      </c>
      <c r="O8" t="s">
        <v>1057</v>
      </c>
      <c r="P8" t="str">
        <f t="shared" si="5"/>
        <v>&lt;table id="gaj_guide_map7" class="gaj_guide_map_detailed_info_table"&gt;&lt;tr class="gaj_guide_header_row"&gt;&lt;td class="gaj_guide_vol_cell"&gt;Vol. 1&lt;/td&gt;&lt;td class="gaj_guide_map_num_cell"&gt;Map 7&lt;/td&gt;&lt;td class="gaj_guide_map_name_cell"&gt;Map Name: おれ[を](連れて行ってくれ) &lt;/td&gt;&lt;/tr&gt;&lt;tr class="gaj_guide_question_row"&gt;&lt;td colspan="3" class="gaj_guide_question_cell"&gt;Question 115: 「おれを連れて行ってくれ」と言うときにはどのように言いますか。&lt;/td&gt;&lt;/tr&gt;&lt;tr class="gaj_guide_pdf_link_row"&gt;&lt;td colspan="3"&gt;&lt;a href="http://www2.ninjal.ac.jp/hogen/dp/gaj-pdf/gaj-map-legend/vol1/GAJ1-7.pdf" target="_blank"&gt;GAJ Map PDF (on NINJAL website)&lt;/a&gt;&lt;/td&gt;&lt;/tr&gt;&lt;tr id="gaj_guide_showhiderow_map7" class="gaj_guide_showhiderow"&gt;&lt;td colspan="3"&gt;&lt;span class="toggle_forms_span" onclick="gajdViewer.toggleShowForms(7);"&gt;Show/Hide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9" spans="1:16" x14ac:dyDescent="0.25">
      <c r="A9">
        <v>1</v>
      </c>
      <c r="B9">
        <v>8</v>
      </c>
      <c r="C9" s="1" t="s">
        <v>895</v>
      </c>
      <c r="D9" t="s">
        <v>242</v>
      </c>
      <c r="E9" t="s">
        <v>351</v>
      </c>
      <c r="F9" t="s">
        <v>247</v>
      </c>
      <c r="H9">
        <v>145</v>
      </c>
      <c r="I9" t="s">
        <v>451</v>
      </c>
      <c r="J9" t="str">
        <f t="shared" si="0"/>
        <v>http://www2.ninjal.ac.jp/hogen/dp/gaj-pdf/gaj-map-legend/vol1/GAJ1-8.pdf</v>
      </c>
      <c r="K9" t="str">
        <f t="shared" si="1"/>
        <v>&lt;table id="gaj_guide_map8" class="gaj_guide_map_detailed_info_table"&gt;&lt;tr class="gaj_guide_header_row"&gt;&lt;td class="gaj_guide_vol_cell"&gt;Vol. 1&lt;/td&gt;&lt;td class="gaj_guide_map_num_cell"&gt;Map 8&lt;/td&gt;&lt;td class="gaj_guide_map_name_cell"&gt;Map Name: [そんな]ことを(言うな) &lt;/td&gt;&lt;/tr&gt;</v>
      </c>
      <c r="L9" t="str">
        <f t="shared" si="2"/>
        <v>&lt;tr class="gaj_guide_question_row"&gt;&lt;td colspan="3" class="gaj_guide_question_cell"&gt;Question 145: 「そんなことを言うな」と言うときの「そんなことを」のところはどのように言いますか。&lt;/td&gt;&lt;/tr&gt;</v>
      </c>
      <c r="M9" t="str">
        <f t="shared" si="3"/>
        <v>&lt;tr class="gaj_guide_pdf_link_row"&gt;&lt;td colspan="3"&gt;&lt;a href="http://www2.ninjal.ac.jp/hogen/dp/gaj-pdf/gaj-map-legend/vol1/GAJ1-8.pdf" target="_blank"&gt;GAJ Map PDF (on NINJAL website)&lt;/a&gt;&lt;/td&gt;&lt;/tr&gt;</v>
      </c>
      <c r="N9" t="str">
        <f t="shared" si="4"/>
        <v>&lt;tr id="gaj_guide_showhiderow_map8" class="gaj_guide_showhiderow"&gt;&lt;td colspan="3"&gt;&lt;span class="toggle_forms_span" onclick="gajdViewer.toggleShowForms(8);"&gt;Show/Hide forms on this map.&lt;/span&gt;&lt;/td&gt;&lt;/tr&gt;</v>
      </c>
      <c r="O9" t="s">
        <v>1057</v>
      </c>
      <c r="P9" t="str">
        <f t="shared" si="5"/>
        <v>&lt;table id="gaj_guide_map8" class="gaj_guide_map_detailed_info_table"&gt;&lt;tr class="gaj_guide_header_row"&gt;&lt;td class="gaj_guide_vol_cell"&gt;Vol. 1&lt;/td&gt;&lt;td class="gaj_guide_map_num_cell"&gt;Map 8&lt;/td&gt;&lt;td class="gaj_guide_map_name_cell"&gt;Map Name: [そんな]ことを(言うな) &lt;/td&gt;&lt;/tr&gt;&lt;tr class="gaj_guide_question_row"&gt;&lt;td colspan="3" class="gaj_guide_question_cell"&gt;Question 145: 「そんなことを言うな」と言うときの「そんなことを」のところはどのように言いますか。&lt;/td&gt;&lt;/tr&gt;&lt;tr class="gaj_guide_pdf_link_row"&gt;&lt;td colspan="3"&gt;&lt;a href="http://www2.ninjal.ac.jp/hogen/dp/gaj-pdf/gaj-map-legend/vol1/GAJ1-8.pdf" target="_blank"&gt;GAJ Map PDF (on NINJAL website)&lt;/a&gt;&lt;/td&gt;&lt;/tr&gt;&lt;tr id="gaj_guide_showhiderow_map8" class="gaj_guide_showhiderow"&gt;&lt;td colspan="3"&gt;&lt;span class="toggle_forms_span" onclick="gajdViewer.toggleShowForms(8);"&gt;Show/Hide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0" spans="1:16" x14ac:dyDescent="0.25">
      <c r="A10">
        <v>1</v>
      </c>
      <c r="B10">
        <v>9</v>
      </c>
      <c r="C10" s="1" t="s">
        <v>896</v>
      </c>
      <c r="D10" t="s">
        <v>241</v>
      </c>
      <c r="E10" t="s">
        <v>350</v>
      </c>
      <c r="F10" t="s">
        <v>245</v>
      </c>
      <c r="H10">
        <v>145</v>
      </c>
      <c r="I10" t="s">
        <v>451</v>
      </c>
      <c r="J10" t="str">
        <f t="shared" si="0"/>
        <v>http://www2.ninjal.ac.jp/hogen/dp/gaj-pdf/gaj-map-legend/vol1/GAJ1-9.pdf</v>
      </c>
      <c r="K10" t="str">
        <f t="shared" si="1"/>
        <v>&lt;table id="gaj_guide_map9" class="gaj_guide_map_detailed_info_table"&gt;&lt;tr class="gaj_guide_header_row"&gt;&lt;td class="gaj_guide_vol_cell"&gt;Vol. 1&lt;/td&gt;&lt;td class="gaj_guide_map_num_cell"&gt;Map 9&lt;/td&gt;&lt;td class="gaj_guide_map_name_cell"&gt;Map Name: そんな[ことを](言うな) &lt;/td&gt;&lt;/tr&gt;</v>
      </c>
      <c r="L10" t="str">
        <f t="shared" si="2"/>
        <v>&lt;tr class="gaj_guide_question_row"&gt;&lt;td colspan="3" class="gaj_guide_question_cell"&gt;Question 145: 「そんなことを言うな」と言うときの「そんなことを」のところはどのように言いますか。&lt;/td&gt;&lt;/tr&gt;</v>
      </c>
      <c r="M10" t="str">
        <f t="shared" si="3"/>
        <v>&lt;tr class="gaj_guide_pdf_link_row"&gt;&lt;td colspan="3"&gt;&lt;a href="http://www2.ninjal.ac.jp/hogen/dp/gaj-pdf/gaj-map-legend/vol1/GAJ1-9.pdf" target="_blank"&gt;GAJ Map PDF (on NINJAL website)&lt;/a&gt;&lt;/td&gt;&lt;/tr&gt;</v>
      </c>
      <c r="N10" t="str">
        <f t="shared" si="4"/>
        <v>&lt;tr id="gaj_guide_showhiderow_map9" class="gaj_guide_showhiderow"&gt;&lt;td colspan="3"&gt;&lt;span class="toggle_forms_span" onclick="gajdViewer.toggleShowForms(9);"&gt;Show/Hide forms on this map.&lt;/span&gt;&lt;/td&gt;&lt;/tr&gt;</v>
      </c>
      <c r="O10" t="s">
        <v>1057</v>
      </c>
      <c r="P10" t="str">
        <f t="shared" si="5"/>
        <v>&lt;table id="gaj_guide_map9" class="gaj_guide_map_detailed_info_table"&gt;&lt;tr class="gaj_guide_header_row"&gt;&lt;td class="gaj_guide_vol_cell"&gt;Vol. 1&lt;/td&gt;&lt;td class="gaj_guide_map_num_cell"&gt;Map 9&lt;/td&gt;&lt;td class="gaj_guide_map_name_cell"&gt;Map Name: そんな[ことを](言うな) &lt;/td&gt;&lt;/tr&gt;&lt;tr class="gaj_guide_question_row"&gt;&lt;td colspan="3" class="gaj_guide_question_cell"&gt;Question 145: 「そんなことを言うな」と言うときの「そんなことを」のところはどのように言いますか。&lt;/td&gt;&lt;/tr&gt;&lt;tr class="gaj_guide_pdf_link_row"&gt;&lt;td colspan="3"&gt;&lt;a href="http://www2.ninjal.ac.jp/hogen/dp/gaj-pdf/gaj-map-legend/vol1/GAJ1-9.pdf" target="_blank"&gt;GAJ Map PDF (on NINJAL website)&lt;/a&gt;&lt;/td&gt;&lt;/tr&gt;&lt;tr id="gaj_guide_showhiderow_map9" class="gaj_guide_showhiderow"&gt;&lt;td colspan="3"&gt;&lt;span class="toggle_forms_span" onclick="gajdViewer.toggleShowForms(9);"&gt;Show/Hide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1" spans="1:16" x14ac:dyDescent="0.25">
      <c r="A11">
        <v>1</v>
      </c>
      <c r="B11">
        <v>10</v>
      </c>
      <c r="C11" s="1" t="s">
        <v>897</v>
      </c>
      <c r="D11" t="s">
        <v>243</v>
      </c>
      <c r="E11" t="s">
        <v>352</v>
      </c>
      <c r="F11" t="s">
        <v>248</v>
      </c>
      <c r="H11">
        <v>120</v>
      </c>
      <c r="I11" t="s">
        <v>452</v>
      </c>
      <c r="J11" t="str">
        <f t="shared" si="0"/>
        <v>http://www2.ninjal.ac.jp/hogen/dp/gaj-pdf/gaj-map-legend/vol1/GAJ1-10.pdf</v>
      </c>
      <c r="K11" t="str">
        <f t="shared" si="1"/>
        <v>&lt;table id="gaj_guide_map10" class="gaj_guide_map_detailed_info_table"&gt;&lt;tr class="gaj_guide_header_row"&gt;&lt;td class="gaj_guide_vol_cell"&gt;Vol. 1&lt;/td&gt;&lt;td class="gaj_guide_map_num_cell"&gt;Map 10&lt;/td&gt;&lt;td class="gaj_guide_map_name_cell"&gt;Map Name: あれ[は](学校だ) &lt;/td&gt;&lt;/tr&gt;</v>
      </c>
      <c r="L11" t="str">
        <f t="shared" si="2"/>
        <v>&lt;tr class="gaj_guide_question_row"&gt;&lt;td colspan="3" class="gaj_guide_question_cell"&gt;Question 120: （「あれは何か」と聞かれて）「あれは学校だ」と答えるときにはどのように言いますか。&lt;/td&gt;&lt;/tr&gt;</v>
      </c>
      <c r="M11" t="str">
        <f t="shared" si="3"/>
        <v>&lt;tr class="gaj_guide_pdf_link_row"&gt;&lt;td colspan="3"&gt;&lt;a href="http://www2.ninjal.ac.jp/hogen/dp/gaj-pdf/gaj-map-legend/vol1/GAJ1-10.pdf" target="_blank"&gt;GAJ Map PDF (on NINJAL website)&lt;/a&gt;&lt;/td&gt;&lt;/tr&gt;</v>
      </c>
      <c r="N11" t="str">
        <f t="shared" si="4"/>
        <v>&lt;tr id="gaj_guide_showhiderow_map10" class="gaj_guide_showhiderow"&gt;&lt;td colspan="3"&gt;&lt;span class="toggle_forms_span" onclick="gajdViewer.toggleShowForms(10);"&gt;Show/Hide forms on this map.&lt;/span&gt;&lt;/td&gt;&lt;/tr&gt;</v>
      </c>
      <c r="O11" t="s">
        <v>1057</v>
      </c>
      <c r="P11" t="str">
        <f t="shared" si="5"/>
        <v>&lt;table id="gaj_guide_map10" class="gaj_guide_map_detailed_info_table"&gt;&lt;tr class="gaj_guide_header_row"&gt;&lt;td class="gaj_guide_vol_cell"&gt;Vol. 1&lt;/td&gt;&lt;td class="gaj_guide_map_num_cell"&gt;Map 10&lt;/td&gt;&lt;td class="gaj_guide_map_name_cell"&gt;Map Name: あれ[は](学校だ) &lt;/td&gt;&lt;/tr&gt;&lt;tr class="gaj_guide_question_row"&gt;&lt;td colspan="3" class="gaj_guide_question_cell"&gt;Question 120: （「あれは何か」と聞かれて）「あれは学校だ」と答えるときにはどのように言いますか。&lt;/td&gt;&lt;/tr&gt;&lt;tr class="gaj_guide_pdf_link_row"&gt;&lt;td colspan="3"&gt;&lt;a href="http://www2.ninjal.ac.jp/hogen/dp/gaj-pdf/gaj-map-legend/vol1/GAJ1-10.pdf" target="_blank"&gt;GAJ Map PDF (on NINJAL website)&lt;/a&gt;&lt;/td&gt;&lt;/tr&gt;&lt;tr id="gaj_guide_showhiderow_map10" class="gaj_guide_showhiderow"&gt;&lt;td colspan="3"&gt;&lt;span class="toggle_forms_span" onclick="gajdViewer.toggleShowForms(10);"&gt;Show/Hide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2" spans="1:16" x14ac:dyDescent="0.25">
      <c r="A12">
        <v>1</v>
      </c>
      <c r="B12">
        <v>11</v>
      </c>
      <c r="C12" s="1" t="s">
        <v>898</v>
      </c>
      <c r="D12" t="s">
        <v>243</v>
      </c>
      <c r="E12" t="s">
        <v>352</v>
      </c>
      <c r="F12" t="s">
        <v>248</v>
      </c>
      <c r="H12">
        <v>119</v>
      </c>
      <c r="I12" t="s">
        <v>453</v>
      </c>
      <c r="J12" t="str">
        <f t="shared" si="0"/>
        <v>http://www2.ninjal.ac.jp/hogen/dp/gaj-pdf/gaj-map-legend/vol1/GAJ1-11.pdf</v>
      </c>
      <c r="K12" t="str">
        <f t="shared" si="1"/>
        <v>&lt;table id="gaj_guide_map11" class="gaj_guide_map_detailed_info_table"&gt;&lt;tr class="gaj_guide_header_row"&gt;&lt;td class="gaj_guide_vol_cell"&gt;Vol. 1&lt;/td&gt;&lt;td class="gaj_guide_map_num_cell"&gt;Map 11&lt;/td&gt;&lt;td class="gaj_guide_map_name_cell"&gt;Map Name: ビール[は](飲まない) &lt;/td&gt;&lt;/tr&gt;</v>
      </c>
      <c r="L12" t="str">
        <f t="shared" si="2"/>
        <v>&lt;tr class="gaj_guide_question_row"&gt;&lt;td colspan="3" class="gaj_guide_question_cell"&gt;Question 119: 「あの人は，ビールは飲まないが，酒は飲む」と言うときの「ビールは飲まないが，酒は飲む」のところはどのように言いますか。&lt;/td&gt;&lt;/tr&gt;</v>
      </c>
      <c r="M12" t="str">
        <f t="shared" si="3"/>
        <v>&lt;tr class="gaj_guide_pdf_link_row"&gt;&lt;td colspan="3"&gt;&lt;a href="http://www2.ninjal.ac.jp/hogen/dp/gaj-pdf/gaj-map-legend/vol1/GAJ1-11.pdf" target="_blank"&gt;GAJ Map PDF (on NINJAL website)&lt;/a&gt;&lt;/td&gt;&lt;/tr&gt;</v>
      </c>
      <c r="N12" t="str">
        <f t="shared" si="4"/>
        <v>&lt;tr id="gaj_guide_showhiderow_map11" class="gaj_guide_showhiderow"&gt;&lt;td colspan="3"&gt;&lt;span class="toggle_forms_span" onclick="gajdViewer.toggleShowForms(11);"&gt;Show/Hide forms on this map.&lt;/span&gt;&lt;/td&gt;&lt;/tr&gt;</v>
      </c>
      <c r="O12" t="s">
        <v>1057</v>
      </c>
      <c r="P12" t="str">
        <f t="shared" si="5"/>
        <v>&lt;table id="gaj_guide_map11" class="gaj_guide_map_detailed_info_table"&gt;&lt;tr class="gaj_guide_header_row"&gt;&lt;td class="gaj_guide_vol_cell"&gt;Vol. 1&lt;/td&gt;&lt;td class="gaj_guide_map_num_cell"&gt;Map 11&lt;/td&gt;&lt;td class="gaj_guide_map_name_cell"&gt;Map Name: ビール[は](飲まない) &lt;/td&gt;&lt;/tr&gt;&lt;tr class="gaj_guide_question_row"&gt;&lt;td colspan="3" class="gaj_guide_question_cell"&gt;Question 119: 「あの人は，ビールは飲まないが，酒は飲む」と言うときの「ビールは飲まないが，酒は飲む」のところはどのように言いますか。&lt;/td&gt;&lt;/tr&gt;&lt;tr class="gaj_guide_pdf_link_row"&gt;&lt;td colspan="3"&gt;&lt;a href="http://www2.ninjal.ac.jp/hogen/dp/gaj-pdf/gaj-map-legend/vol1/GAJ1-11.pdf" target="_blank"&gt;GAJ Map PDF (on NINJAL website)&lt;/a&gt;&lt;/td&gt;&lt;/tr&gt;&lt;tr id="gaj_guide_showhiderow_map11" class="gaj_guide_showhiderow"&gt;&lt;td colspan="3"&gt;&lt;span class="toggle_forms_span" onclick="gajdViewer.toggleShowForms(11);"&gt;Show/Hide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3" spans="1:16" x14ac:dyDescent="0.25">
      <c r="A13">
        <v>1</v>
      </c>
      <c r="B13">
        <v>12</v>
      </c>
      <c r="C13" s="1" t="s">
        <v>899</v>
      </c>
      <c r="D13" t="s">
        <v>243</v>
      </c>
      <c r="E13" t="s">
        <v>352</v>
      </c>
      <c r="F13" t="s">
        <v>248</v>
      </c>
      <c r="H13">
        <v>119</v>
      </c>
      <c r="I13" t="s">
        <v>453</v>
      </c>
      <c r="J13" t="str">
        <f t="shared" si="0"/>
        <v>http://www2.ninjal.ac.jp/hogen/dp/gaj-pdf/gaj-map-legend/vol1/GAJ1-12.pdf</v>
      </c>
      <c r="K13" t="str">
        <f t="shared" si="1"/>
        <v>&lt;table id="gaj_guide_map12" class="gaj_guide_map_detailed_info_table"&gt;&lt;tr class="gaj_guide_header_row"&gt;&lt;td class="gaj_guide_vol_cell"&gt;Vol. 1&lt;/td&gt;&lt;td class="gaj_guide_map_num_cell"&gt;Map 12&lt;/td&gt;&lt;td class="gaj_guide_map_name_cell"&gt;Map Name: 酒[は](飲む) &lt;/td&gt;&lt;/tr&gt;</v>
      </c>
      <c r="L13" t="str">
        <f t="shared" si="2"/>
        <v>&lt;tr class="gaj_guide_question_row"&gt;&lt;td colspan="3" class="gaj_guide_question_cell"&gt;Question 119: 「あの人は，ビールは飲まないが，酒は飲む」と言うときの「ビールは飲まないが，酒は飲む」のところはどのように言いますか。&lt;/td&gt;&lt;/tr&gt;</v>
      </c>
      <c r="M13" t="str">
        <f t="shared" si="3"/>
        <v>&lt;tr class="gaj_guide_pdf_link_row"&gt;&lt;td colspan="3"&gt;&lt;a href="http://www2.ninjal.ac.jp/hogen/dp/gaj-pdf/gaj-map-legend/vol1/GAJ1-12.pdf" target="_blank"&gt;GAJ Map PDF (on NINJAL website)&lt;/a&gt;&lt;/td&gt;&lt;/tr&gt;</v>
      </c>
      <c r="N13" t="str">
        <f t="shared" si="4"/>
        <v>&lt;tr id="gaj_guide_showhiderow_map12" class="gaj_guide_showhiderow"&gt;&lt;td colspan="3"&gt;&lt;span class="toggle_forms_span" onclick="gajdViewer.toggleShowForms(12);"&gt;Show/Hide forms on this map.&lt;/span&gt;&lt;/td&gt;&lt;/tr&gt;</v>
      </c>
      <c r="O13" t="s">
        <v>1057</v>
      </c>
      <c r="P13" t="str">
        <f t="shared" si="5"/>
        <v>&lt;table id="gaj_guide_map12" class="gaj_guide_map_detailed_info_table"&gt;&lt;tr class="gaj_guide_header_row"&gt;&lt;td class="gaj_guide_vol_cell"&gt;Vol. 1&lt;/td&gt;&lt;td class="gaj_guide_map_num_cell"&gt;Map 12&lt;/td&gt;&lt;td class="gaj_guide_map_name_cell"&gt;Map Name: 酒[は](飲む) &lt;/td&gt;&lt;/tr&gt;&lt;tr class="gaj_guide_question_row"&gt;&lt;td colspan="3" class="gaj_guide_question_cell"&gt;Question 119: 「あの人は，ビールは飲まないが，酒は飲む」と言うときの「ビールは飲まないが，酒は飲む」のところはどのように言いますか。&lt;/td&gt;&lt;/tr&gt;&lt;tr class="gaj_guide_pdf_link_row"&gt;&lt;td colspan="3"&gt;&lt;a href="http://www2.ninjal.ac.jp/hogen/dp/gaj-pdf/gaj-map-legend/vol1/GAJ1-12.pdf" target="_blank"&gt;GAJ Map PDF (on NINJAL website)&lt;/a&gt;&lt;/td&gt;&lt;/tr&gt;&lt;tr id="gaj_guide_showhiderow_map12" class="gaj_guide_showhiderow"&gt;&lt;td colspan="3"&gt;&lt;span class="toggle_forms_span" onclick="gajdViewer.toggleShowForms(12);"&gt;Show/Hide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4" spans="1:16" x14ac:dyDescent="0.25">
      <c r="A14">
        <v>1</v>
      </c>
      <c r="B14">
        <v>13</v>
      </c>
      <c r="C14" s="1" t="s">
        <v>900</v>
      </c>
      <c r="D14" t="s">
        <v>241</v>
      </c>
      <c r="E14" t="s">
        <v>350</v>
      </c>
      <c r="F14" t="s">
        <v>249</v>
      </c>
      <c r="H14">
        <v>103</v>
      </c>
      <c r="I14" t="s">
        <v>454</v>
      </c>
      <c r="J14" t="str">
        <f t="shared" si="0"/>
        <v>http://www2.ninjal.ac.jp/hogen/dp/gaj-pdf/gaj-map-legend/vol1/GAJ1-13.pdf</v>
      </c>
      <c r="K14" t="str">
        <f t="shared" si="1"/>
        <v>&lt;table id="gaj_guide_map13" class="gaj_guide_map_detailed_info_table"&gt;&lt;tr class="gaj_guide_header_row"&gt;&lt;td class="gaj_guide_vol_cell"&gt;Vol. 1&lt;/td&gt;&lt;td class="gaj_guide_map_num_cell"&gt;Map 13&lt;/td&gt;&lt;td class="gaj_guide_map_name_cell"&gt;Map Name: おれ[の](手拭) &lt;/td&gt;&lt;/tr&gt;</v>
      </c>
      <c r="L14" t="str">
        <f t="shared" si="2"/>
        <v>&lt;tr class="gaj_guide_question_row"&gt;&lt;td colspan="3" class="gaj_guide_question_cell"&gt;Question 103: 「それはおれの手拭だ」と言うときの「おれの手拭」のところはどのように言いますか。&lt;/td&gt;&lt;/tr&gt;</v>
      </c>
      <c r="M14" t="str">
        <f t="shared" si="3"/>
        <v>&lt;tr class="gaj_guide_pdf_link_row"&gt;&lt;td colspan="3"&gt;&lt;a href="http://www2.ninjal.ac.jp/hogen/dp/gaj-pdf/gaj-map-legend/vol1/GAJ1-13.pdf" target="_blank"&gt;GAJ Map PDF (on NINJAL website)&lt;/a&gt;&lt;/td&gt;&lt;/tr&gt;</v>
      </c>
      <c r="N14" t="str">
        <f t="shared" si="4"/>
        <v>&lt;tr id="gaj_guide_showhiderow_map13" class="gaj_guide_showhiderow"&gt;&lt;td colspan="3"&gt;&lt;span class="toggle_forms_span" onclick="gajdViewer.toggleShowForms(13);"&gt;Show/Hide forms on this map.&lt;/span&gt;&lt;/td&gt;&lt;/tr&gt;</v>
      </c>
      <c r="O14" t="s">
        <v>1057</v>
      </c>
      <c r="P14" t="str">
        <f t="shared" si="5"/>
        <v>&lt;table id="gaj_guide_map13" class="gaj_guide_map_detailed_info_table"&gt;&lt;tr class="gaj_guide_header_row"&gt;&lt;td class="gaj_guide_vol_cell"&gt;Vol. 1&lt;/td&gt;&lt;td class="gaj_guide_map_num_cell"&gt;Map 13&lt;/td&gt;&lt;td class="gaj_guide_map_name_cell"&gt;Map Name: おれ[の](手拭) &lt;/td&gt;&lt;/tr&gt;&lt;tr class="gaj_guide_question_row"&gt;&lt;td colspan="3" class="gaj_guide_question_cell"&gt;Question 103: 「それはおれの手拭だ」と言うときの「おれの手拭」のところはどのように言いますか。&lt;/td&gt;&lt;/tr&gt;&lt;tr class="gaj_guide_pdf_link_row"&gt;&lt;td colspan="3"&gt;&lt;a href="http://www2.ninjal.ac.jp/hogen/dp/gaj-pdf/gaj-map-legend/vol1/GAJ1-13.pdf" target="_blank"&gt;GAJ Map PDF (on NINJAL website)&lt;/a&gt;&lt;/td&gt;&lt;/tr&gt;&lt;tr id="gaj_guide_showhiderow_map13" class="gaj_guide_showhiderow"&gt;&lt;td colspan="3"&gt;&lt;span class="toggle_forms_span" onclick="gajdViewer.toggleShowForms(13);"&gt;Show/Hide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5" spans="1:16" x14ac:dyDescent="0.25">
      <c r="A15">
        <v>1</v>
      </c>
      <c r="B15">
        <v>14</v>
      </c>
      <c r="C15" s="1" t="s">
        <v>901</v>
      </c>
      <c r="D15" t="s">
        <v>241</v>
      </c>
      <c r="E15" t="s">
        <v>350</v>
      </c>
      <c r="F15" t="s">
        <v>249</v>
      </c>
      <c r="H15">
        <v>104</v>
      </c>
      <c r="I15" t="s">
        <v>455</v>
      </c>
      <c r="J15" t="str">
        <f t="shared" si="0"/>
        <v>http://www2.ninjal.ac.jp/hogen/dp/gaj-pdf/gaj-map-legend/vol1/GAJ1-14.pdf</v>
      </c>
      <c r="K15" t="str">
        <f t="shared" si="1"/>
        <v>&lt;table id="gaj_guide_map14" class="gaj_guide_map_detailed_info_table"&gt;&lt;tr class="gaj_guide_header_row"&gt;&lt;td class="gaj_guide_vol_cell"&gt;Vol. 1&lt;/td&gt;&lt;td class="gaj_guide_map_num_cell"&gt;Map 14&lt;/td&gt;&lt;td class="gaj_guide_map_name_cell"&gt;Map Name: 先生[の](手拭) &lt;/td&gt;&lt;/tr&gt;</v>
      </c>
      <c r="L15" t="str">
        <f t="shared" si="2"/>
        <v>&lt;tr class="gaj_guide_question_row"&gt;&lt;td colspan="3" class="gaj_guide_question_cell"&gt;Question 104: 「それは先生の手拭だ」と言うときの「先生の手拭」のところはどのように言いますか。&lt;/td&gt;&lt;/tr&gt;</v>
      </c>
      <c r="M15" t="str">
        <f t="shared" si="3"/>
        <v>&lt;tr class="gaj_guide_pdf_link_row"&gt;&lt;td colspan="3"&gt;&lt;a href="http://www2.ninjal.ac.jp/hogen/dp/gaj-pdf/gaj-map-legend/vol1/GAJ1-14.pdf" target="_blank"&gt;GAJ Map PDF (on NINJAL website)&lt;/a&gt;&lt;/td&gt;&lt;/tr&gt;</v>
      </c>
      <c r="N15" t="str">
        <f t="shared" si="4"/>
        <v>&lt;tr id="gaj_guide_showhiderow_map14" class="gaj_guide_showhiderow"&gt;&lt;td colspan="3"&gt;&lt;span class="toggle_forms_span" onclick="gajdViewer.toggleShowForms(14);"&gt;Show/Hide forms on this map.&lt;/span&gt;&lt;/td&gt;&lt;/tr&gt;</v>
      </c>
      <c r="O15" t="s">
        <v>1057</v>
      </c>
      <c r="P15" t="str">
        <f t="shared" si="5"/>
        <v>&lt;table id="gaj_guide_map14" class="gaj_guide_map_detailed_info_table"&gt;&lt;tr class="gaj_guide_header_row"&gt;&lt;td class="gaj_guide_vol_cell"&gt;Vol. 1&lt;/td&gt;&lt;td class="gaj_guide_map_num_cell"&gt;Map 14&lt;/td&gt;&lt;td class="gaj_guide_map_name_cell"&gt;Map Name: 先生[の](手拭) &lt;/td&gt;&lt;/tr&gt;&lt;tr class="gaj_guide_question_row"&gt;&lt;td colspan="3" class="gaj_guide_question_cell"&gt;Question 104: 「それは先生の手拭だ」と言うときの「先生の手拭」のところはどのように言いますか。&lt;/td&gt;&lt;/tr&gt;&lt;tr class="gaj_guide_pdf_link_row"&gt;&lt;td colspan="3"&gt;&lt;a href="http://www2.ninjal.ac.jp/hogen/dp/gaj-pdf/gaj-map-legend/vol1/GAJ1-14.pdf" target="_blank"&gt;GAJ Map PDF (on NINJAL website)&lt;/a&gt;&lt;/td&gt;&lt;/tr&gt;&lt;tr id="gaj_guide_showhiderow_map14" class="gaj_guide_showhiderow"&gt;&lt;td colspan="3"&gt;&lt;span class="toggle_forms_span" onclick="gajdViewer.toggleShowForms(14);"&gt;Show/Hide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6" spans="1:16" x14ac:dyDescent="0.25">
      <c r="A16">
        <v>1</v>
      </c>
      <c r="B16">
        <v>15</v>
      </c>
      <c r="C16" s="1" t="s">
        <v>902</v>
      </c>
      <c r="D16" t="s">
        <v>241</v>
      </c>
      <c r="E16" t="s">
        <v>350</v>
      </c>
      <c r="F16" t="s">
        <v>249</v>
      </c>
      <c r="H16">
        <v>105</v>
      </c>
      <c r="I16" t="s">
        <v>456</v>
      </c>
      <c r="J16" t="str">
        <f t="shared" si="0"/>
        <v>http://www2.ninjal.ac.jp/hogen/dp/gaj-pdf/gaj-map-legend/vol1/GAJ1-15.pdf</v>
      </c>
      <c r="K16" t="str">
        <f t="shared" si="1"/>
        <v>&lt;table id="gaj_guide_map15" class="gaj_guide_map_detailed_info_table"&gt;&lt;tr class="gaj_guide_header_row"&gt;&lt;td class="gaj_guide_vol_cell"&gt;Vol. 1&lt;/td&gt;&lt;td class="gaj_guide_map_num_cell"&gt;Map 15&lt;/td&gt;&lt;td class="gaj_guide_map_name_cell"&gt;Map Name: どろぼう[の](手拭) &lt;/td&gt;&lt;/tr&gt;</v>
      </c>
      <c r="L16" t="str">
        <f t="shared" si="2"/>
        <v>&lt;tr class="gaj_guide_question_row"&gt;&lt;td colspan="3" class="gaj_guide_question_cell"&gt;Question 105: 「それはどろぼうの手拭だ」と言うときの「どろぼうの手拭だ」のところはどのように言いますか。&lt;/td&gt;&lt;/tr&gt;</v>
      </c>
      <c r="M16" t="str">
        <f t="shared" si="3"/>
        <v>&lt;tr class="gaj_guide_pdf_link_row"&gt;&lt;td colspan="3"&gt;&lt;a href="http://www2.ninjal.ac.jp/hogen/dp/gaj-pdf/gaj-map-legend/vol1/GAJ1-15.pdf" target="_blank"&gt;GAJ Map PDF (on NINJAL website)&lt;/a&gt;&lt;/td&gt;&lt;/tr&gt;</v>
      </c>
      <c r="N16" t="str">
        <f t="shared" si="4"/>
        <v>&lt;tr id="gaj_guide_showhiderow_map15" class="gaj_guide_showhiderow"&gt;&lt;td colspan="3"&gt;&lt;span class="toggle_forms_span" onclick="gajdViewer.toggleShowForms(15);"&gt;Show/Hide forms on this map.&lt;/span&gt;&lt;/td&gt;&lt;/tr&gt;</v>
      </c>
      <c r="O16" t="s">
        <v>1057</v>
      </c>
      <c r="P16" t="str">
        <f t="shared" si="5"/>
        <v>&lt;table id="gaj_guide_map15" class="gaj_guide_map_detailed_info_table"&gt;&lt;tr class="gaj_guide_header_row"&gt;&lt;td class="gaj_guide_vol_cell"&gt;Vol. 1&lt;/td&gt;&lt;td class="gaj_guide_map_num_cell"&gt;Map 15&lt;/td&gt;&lt;td class="gaj_guide_map_name_cell"&gt;Map Name: どろぼう[の](手拭) &lt;/td&gt;&lt;/tr&gt;&lt;tr class="gaj_guide_question_row"&gt;&lt;td colspan="3" class="gaj_guide_question_cell"&gt;Question 105: 「それはどろぼうの手拭だ」と言うときの「どろぼうの手拭だ」のところはどのように言いますか。&lt;/td&gt;&lt;/tr&gt;&lt;tr class="gaj_guide_pdf_link_row"&gt;&lt;td colspan="3"&gt;&lt;a href="http://www2.ninjal.ac.jp/hogen/dp/gaj-pdf/gaj-map-legend/vol1/GAJ1-15.pdf" target="_blank"&gt;GAJ Map PDF (on NINJAL website)&lt;/a&gt;&lt;/td&gt;&lt;/tr&gt;&lt;tr id="gaj_guide_showhiderow_map15" class="gaj_guide_showhiderow"&gt;&lt;td colspan="3"&gt;&lt;span class="toggle_forms_span" onclick="gajdViewer.toggleShowForms(15);"&gt;Show/Hide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7" spans="1:16" x14ac:dyDescent="0.25">
      <c r="A17">
        <v>1</v>
      </c>
      <c r="B17">
        <v>16</v>
      </c>
      <c r="C17" s="1" t="s">
        <v>903</v>
      </c>
      <c r="D17" t="s">
        <v>244</v>
      </c>
      <c r="E17" t="s">
        <v>723</v>
      </c>
      <c r="F17" t="s">
        <v>250</v>
      </c>
      <c r="H17">
        <v>102</v>
      </c>
      <c r="I17" t="s">
        <v>457</v>
      </c>
      <c r="J17" t="str">
        <f t="shared" si="0"/>
        <v>http://www2.ninjal.ac.jp/hogen/dp/gaj-pdf/gaj-map-legend/vol1/GAJ1-16.pdf</v>
      </c>
      <c r="K17" t="str">
        <f t="shared" si="1"/>
        <v>&lt;table id="gaj_guide_map16" class="gaj_guide_map_detailed_info_table"&gt;&lt;tr class="gaj_guide_header_row"&gt;&lt;td class="gaj_guide_vol_cell"&gt;Vol. 1&lt;/td&gt;&lt;td class="gaj_guide_map_num_cell"&gt;Map 16&lt;/td&gt;&lt;td class="gaj_guide_map_name_cell"&gt;Map Name: (ここに)有る[のは] &lt;/td&gt;&lt;/tr&gt;</v>
      </c>
      <c r="L17" t="str">
        <f t="shared" si="2"/>
        <v>&lt;tr class="gaj_guide_question_row"&gt;&lt;td colspan="3" class="gaj_guide_question_cell"&gt;Question 102: 「ここに有るのは何か」と言うときにはどのように言いますか。&lt;/td&gt;&lt;/tr&gt;</v>
      </c>
      <c r="M17" t="str">
        <f t="shared" si="3"/>
        <v>&lt;tr class="gaj_guide_pdf_link_row"&gt;&lt;td colspan="3"&gt;&lt;a href="http://www2.ninjal.ac.jp/hogen/dp/gaj-pdf/gaj-map-legend/vol1/GAJ1-16.pdf" target="_blank"&gt;GAJ Map PDF (on NINJAL website)&lt;/a&gt;&lt;/td&gt;&lt;/tr&gt;</v>
      </c>
      <c r="N17" t="str">
        <f t="shared" si="4"/>
        <v>&lt;tr id="gaj_guide_showhiderow_map16" class="gaj_guide_showhiderow"&gt;&lt;td colspan="3"&gt;&lt;span class="toggle_forms_span" onclick="gajdViewer.toggleShowForms(16);"&gt;Show/Hide forms on this map.&lt;/span&gt;&lt;/td&gt;&lt;/tr&gt;</v>
      </c>
      <c r="O17" t="s">
        <v>1057</v>
      </c>
      <c r="P17" t="str">
        <f t="shared" si="5"/>
        <v>&lt;table id="gaj_guide_map16" class="gaj_guide_map_detailed_info_table"&gt;&lt;tr class="gaj_guide_header_row"&gt;&lt;td class="gaj_guide_vol_cell"&gt;Vol. 1&lt;/td&gt;&lt;td class="gaj_guide_map_num_cell"&gt;Map 16&lt;/td&gt;&lt;td class="gaj_guide_map_name_cell"&gt;Map Name: (ここに)有る[のは] &lt;/td&gt;&lt;/tr&gt;&lt;tr class="gaj_guide_question_row"&gt;&lt;td colspan="3" class="gaj_guide_question_cell"&gt;Question 102: 「ここに有るのは何か」と言うときにはどのように言いますか。&lt;/td&gt;&lt;/tr&gt;&lt;tr class="gaj_guide_pdf_link_row"&gt;&lt;td colspan="3"&gt;&lt;a href="http://www2.ninjal.ac.jp/hogen/dp/gaj-pdf/gaj-map-legend/vol1/GAJ1-16.pdf" target="_blank"&gt;GAJ Map PDF (on NINJAL website)&lt;/a&gt;&lt;/td&gt;&lt;/tr&gt;&lt;tr id="gaj_guide_showhiderow_map16" class="gaj_guide_showhiderow"&gt;&lt;td colspan="3"&gt;&lt;span class="toggle_forms_span" onclick="gajdViewer.toggleShowForms(16);"&gt;Show/Hide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8" spans="1:16" x14ac:dyDescent="0.25">
      <c r="A18">
        <v>1</v>
      </c>
      <c r="B18">
        <v>17</v>
      </c>
      <c r="C18" s="1" t="s">
        <v>904</v>
      </c>
      <c r="D18" t="s">
        <v>729</v>
      </c>
      <c r="E18" t="s">
        <v>724</v>
      </c>
      <c r="F18" t="s">
        <v>251</v>
      </c>
      <c r="H18">
        <v>143</v>
      </c>
      <c r="I18" t="s">
        <v>458</v>
      </c>
      <c r="J18" t="str">
        <f t="shared" si="0"/>
        <v>http://www2.ninjal.ac.jp/hogen/dp/gaj-pdf/gaj-map-legend/vol1/GAJ1-17.pdf</v>
      </c>
      <c r="K18" t="str">
        <f t="shared" si="1"/>
        <v>&lt;table id="gaj_guide_map17" class="gaj_guide_map_detailed_info_table"&gt;&lt;tr class="gaj_guide_header_row"&gt;&lt;td class="gaj_guide_vol_cell"&gt;Vol. 1&lt;/td&gt;&lt;td class="gaj_guide_map_num_cell"&gt;Map 17&lt;/td&gt;&lt;td class="gaj_guide_map_name_cell"&gt;Map Name: 行く[のでは](ないか) &lt;/td&gt;&lt;/tr&gt;</v>
      </c>
      <c r="L18" t="str">
        <f t="shared" si="2"/>
        <v>&lt;tr class="gaj_guide_question_row"&gt;&lt;td colspan="3" class="gaj_guide_question_cell"&gt;Question 143: 「もしかしたら、お前は東京に行くのではないか」と尋ねるときの「行くのではないか」のところはどのように言いますか。&lt;/td&gt;&lt;/tr&gt;</v>
      </c>
      <c r="M18" t="str">
        <f t="shared" si="3"/>
        <v>&lt;tr class="gaj_guide_pdf_link_row"&gt;&lt;td colspan="3"&gt;&lt;a href="http://www2.ninjal.ac.jp/hogen/dp/gaj-pdf/gaj-map-legend/vol1/GAJ1-17.pdf" target="_blank"&gt;GAJ Map PDF (on NINJAL website)&lt;/a&gt;&lt;/td&gt;&lt;/tr&gt;</v>
      </c>
      <c r="N18" t="str">
        <f t="shared" si="4"/>
        <v>&lt;tr id="gaj_guide_showhiderow_map17" class="gaj_guide_showhiderow"&gt;&lt;td colspan="3"&gt;&lt;span class="toggle_forms_span" onclick="gajdViewer.toggleShowForms(17);"&gt;Show/Hide forms on this map.&lt;/span&gt;&lt;/td&gt;&lt;/tr&gt;</v>
      </c>
      <c r="O18" t="s">
        <v>1057</v>
      </c>
      <c r="P18" t="str">
        <f t="shared" si="5"/>
        <v>&lt;table id="gaj_guide_map17" class="gaj_guide_map_detailed_info_table"&gt;&lt;tr class="gaj_guide_header_row"&gt;&lt;td class="gaj_guide_vol_cell"&gt;Vol. 1&lt;/td&gt;&lt;td class="gaj_guide_map_num_cell"&gt;Map 17&lt;/td&gt;&lt;td class="gaj_guide_map_name_cell"&gt;Map Name: 行く[のでは](ないか) &lt;/td&gt;&lt;/tr&gt;&lt;tr class="gaj_guide_question_row"&gt;&lt;td colspan="3" class="gaj_guide_question_cell"&gt;Question 143: 「もしかしたら、お前は東京に行くのではないか」と尋ねるときの「行くのではないか」のところはどのように言いますか。&lt;/td&gt;&lt;/tr&gt;&lt;tr class="gaj_guide_pdf_link_row"&gt;&lt;td colspan="3"&gt;&lt;a href="http://www2.ninjal.ac.jp/hogen/dp/gaj-pdf/gaj-map-legend/vol1/GAJ1-17.pdf" target="_blank"&gt;GAJ Map PDF (on NINJAL website)&lt;/a&gt;&lt;/td&gt;&lt;/tr&gt;&lt;tr id="gaj_guide_showhiderow_map17" class="gaj_guide_showhiderow"&gt;&lt;td colspan="3"&gt;&lt;span class="toggle_forms_span" onclick="gajdViewer.toggleShowForms(17);"&gt;Show/Hide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9" spans="1:16" x14ac:dyDescent="0.25">
      <c r="A19">
        <v>1</v>
      </c>
      <c r="B19">
        <v>18</v>
      </c>
      <c r="C19" s="1" t="s">
        <v>905</v>
      </c>
      <c r="D19" t="s">
        <v>731</v>
      </c>
      <c r="E19" t="s">
        <v>730</v>
      </c>
      <c r="F19" t="s">
        <v>254</v>
      </c>
      <c r="H19">
        <v>98</v>
      </c>
      <c r="I19" t="s">
        <v>459</v>
      </c>
      <c r="J19" t="str">
        <f t="shared" si="0"/>
        <v>http://www2.ninjal.ac.jp/hogen/dp/gaj-pdf/gaj-map-legend/vol1/GAJ1-18.pdf</v>
      </c>
      <c r="K19" t="str">
        <f t="shared" si="1"/>
        <v>&lt;table id="gaj_guide_map18" class="gaj_guide_map_detailed_info_table"&gt;&lt;tr class="gaj_guide_header_row"&gt;&lt;td class="gaj_guide_vol_cell"&gt;Vol. 1&lt;/td&gt;&lt;td class="gaj_guide_map_num_cell"&gt;Map 18&lt;/td&gt;&lt;td class="gaj_guide_map_name_cell"&gt;Map Name: 行く[のに](便利だ) &lt;/td&gt;&lt;/tr&gt;</v>
      </c>
      <c r="L19" t="str">
        <f t="shared" si="2"/>
        <v>&lt;tr class="gaj_guide_question_row"&gt;&lt;td colspan="3" class="gaj_guide_question_cell"&gt;Question 98: 「車があると町に行くのに便利だ」と言うときの「行くのに」のところはどのように言いますか。&lt;/td&gt;&lt;/tr&gt;</v>
      </c>
      <c r="M19" t="str">
        <f t="shared" si="3"/>
        <v>&lt;tr class="gaj_guide_pdf_link_row"&gt;&lt;td colspan="3"&gt;&lt;a href="http://www2.ninjal.ac.jp/hogen/dp/gaj-pdf/gaj-map-legend/vol1/GAJ1-18.pdf" target="_blank"&gt;GAJ Map PDF (on NINJAL website)&lt;/a&gt;&lt;/td&gt;&lt;/tr&gt;</v>
      </c>
      <c r="N19" t="str">
        <f t="shared" si="4"/>
        <v>&lt;tr id="gaj_guide_showhiderow_map18" class="gaj_guide_showhiderow"&gt;&lt;td colspan="3"&gt;&lt;span class="toggle_forms_span" onclick="gajdViewer.toggleShowForms(18);"&gt;Show/Hide forms on this map.&lt;/span&gt;&lt;/td&gt;&lt;/tr&gt;</v>
      </c>
      <c r="O19" t="s">
        <v>1057</v>
      </c>
      <c r="P19" t="str">
        <f t="shared" si="5"/>
        <v>&lt;table id="gaj_guide_map18" class="gaj_guide_map_detailed_info_table"&gt;&lt;tr class="gaj_guide_header_row"&gt;&lt;td class="gaj_guide_vol_cell"&gt;Vol. 1&lt;/td&gt;&lt;td class="gaj_guide_map_num_cell"&gt;Map 18&lt;/td&gt;&lt;td class="gaj_guide_map_name_cell"&gt;Map Name: 行く[のに](便利だ) &lt;/td&gt;&lt;/tr&gt;&lt;tr class="gaj_guide_question_row"&gt;&lt;td colspan="3" class="gaj_guide_question_cell"&gt;Question 98: 「車があると町に行くのに便利だ」と言うときの「行くのに」のところはどのように言いますか。&lt;/td&gt;&lt;/tr&gt;&lt;tr class="gaj_guide_pdf_link_row"&gt;&lt;td colspan="3"&gt;&lt;a href="http://www2.ninjal.ac.jp/hogen/dp/gaj-pdf/gaj-map-legend/vol1/GAJ1-18.pdf" target="_blank"&gt;GAJ Map PDF (on NINJAL website)&lt;/a&gt;&lt;/td&gt;&lt;/tr&gt;&lt;tr id="gaj_guide_showhiderow_map18" class="gaj_guide_showhiderow"&gt;&lt;td colspan="3"&gt;&lt;span class="toggle_forms_span" onclick="gajdViewer.toggleShowForms(18);"&gt;Show/Hide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0" spans="1:16" x14ac:dyDescent="0.25">
      <c r="A20">
        <v>1</v>
      </c>
      <c r="B20">
        <v>19</v>
      </c>
      <c r="C20" s="1" t="s">
        <v>906</v>
      </c>
      <c r="D20" t="s">
        <v>241</v>
      </c>
      <c r="E20" t="s">
        <v>350</v>
      </c>
      <c r="F20" t="s">
        <v>252</v>
      </c>
      <c r="H20">
        <v>106</v>
      </c>
      <c r="I20" t="s">
        <v>460</v>
      </c>
      <c r="J20" t="str">
        <f t="shared" si="0"/>
        <v>http://www2.ninjal.ac.jp/hogen/dp/gaj-pdf/gaj-map-legend/vol1/GAJ1-19.pdf</v>
      </c>
      <c r="K20" t="str">
        <f t="shared" si="1"/>
        <v>&lt;table id="gaj_guide_map19" class="gaj_guide_map_detailed_info_table"&gt;&lt;tr class="gaj_guide_header_row"&gt;&lt;td class="gaj_guide_vol_cell"&gt;Vol. 1&lt;/td&gt;&lt;td class="gaj_guide_map_num_cell"&gt;Map 19&lt;/td&gt;&lt;td class="gaj_guide_map_name_cell"&gt;Map Name: 東の方[へ](行け) &lt;/td&gt;&lt;/tr&gt;</v>
      </c>
      <c r="L20" t="str">
        <f t="shared" si="2"/>
        <v>&lt;tr class="gaj_guide_question_row"&gt;&lt;td colspan="3" class="gaj_guide_question_cell"&gt;Question 106: 友達から「どちらの方角に行ったら良いか」と聞かれて，「東の方へ行け」と教えるときにはどのように言いますか。&lt;/td&gt;&lt;/tr&gt;</v>
      </c>
      <c r="M20" t="str">
        <f t="shared" si="3"/>
        <v>&lt;tr class="gaj_guide_pdf_link_row"&gt;&lt;td colspan="3"&gt;&lt;a href="http://www2.ninjal.ac.jp/hogen/dp/gaj-pdf/gaj-map-legend/vol1/GAJ1-19.pdf" target="_blank"&gt;GAJ Map PDF (on NINJAL website)&lt;/a&gt;&lt;/td&gt;&lt;/tr&gt;</v>
      </c>
      <c r="N20" t="str">
        <f t="shared" si="4"/>
        <v>&lt;tr id="gaj_guide_showhiderow_map19" class="gaj_guide_showhiderow"&gt;&lt;td colspan="3"&gt;&lt;span class="toggle_forms_span" onclick="gajdViewer.toggleShowForms(19);"&gt;Show/Hide forms on this map.&lt;/span&gt;&lt;/td&gt;&lt;/tr&gt;</v>
      </c>
      <c r="O20" t="s">
        <v>1057</v>
      </c>
      <c r="P20" t="str">
        <f t="shared" si="5"/>
        <v>&lt;table id="gaj_guide_map19" class="gaj_guide_map_detailed_info_table"&gt;&lt;tr class="gaj_guide_header_row"&gt;&lt;td class="gaj_guide_vol_cell"&gt;Vol. 1&lt;/td&gt;&lt;td class="gaj_guide_map_num_cell"&gt;Map 19&lt;/td&gt;&lt;td class="gaj_guide_map_name_cell"&gt;Map Name: 東の方[へ](行け) &lt;/td&gt;&lt;/tr&gt;&lt;tr class="gaj_guide_question_row"&gt;&lt;td colspan="3" class="gaj_guide_question_cell"&gt;Question 106: 友達から「どちらの方角に行ったら良いか」と聞かれて，「東の方へ行け」と教えるときにはどのように言いますか。&lt;/td&gt;&lt;/tr&gt;&lt;tr class="gaj_guide_pdf_link_row"&gt;&lt;td colspan="3"&gt;&lt;a href="http://www2.ninjal.ac.jp/hogen/dp/gaj-pdf/gaj-map-legend/vol1/GAJ1-19.pdf" target="_blank"&gt;GAJ Map PDF (on NINJAL website)&lt;/a&gt;&lt;/td&gt;&lt;/tr&gt;&lt;tr id="gaj_guide_showhiderow_map19" class="gaj_guide_showhiderow"&gt;&lt;td colspan="3"&gt;&lt;span class="toggle_forms_span" onclick="gajdViewer.toggleShowForms(19);"&gt;Show/Hide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1" spans="1:16" x14ac:dyDescent="0.25">
      <c r="A21">
        <v>1</v>
      </c>
      <c r="B21">
        <v>20</v>
      </c>
      <c r="C21" s="1" t="s">
        <v>907</v>
      </c>
      <c r="D21" t="s">
        <v>241</v>
      </c>
      <c r="E21" t="s">
        <v>350</v>
      </c>
      <c r="F21" t="s">
        <v>253</v>
      </c>
      <c r="H21">
        <v>107</v>
      </c>
      <c r="I21" t="s">
        <v>461</v>
      </c>
      <c r="J21" t="str">
        <f t="shared" si="0"/>
        <v>http://www2.ninjal.ac.jp/hogen/dp/gaj-pdf/gaj-map-legend/vol1/GAJ1-20.pdf</v>
      </c>
      <c r="K21" t="str">
        <f t="shared" si="1"/>
        <v>&lt;table id="gaj_guide_map20" class="gaj_guide_map_detailed_info_table"&gt;&lt;tr class="gaj_guide_header_row"&gt;&lt;td class="gaj_guide_vol_cell"&gt;Vol. 1&lt;/td&gt;&lt;td class="gaj_guide_map_num_cell"&gt;Map 20&lt;/td&gt;&lt;td class="gaj_guide_map_name_cell"&gt;Map Name: 東京[に](着いた) &lt;/td&gt;&lt;/tr&gt;</v>
      </c>
      <c r="L21" t="str">
        <f t="shared" si="2"/>
        <v>&lt;tr class="gaj_guide_question_row"&gt;&lt;td colspan="3" class="gaj_guide_question_cell"&gt;Question 107: 「やっと東京に着いた」と言うときにはどのように言いますか。&lt;/td&gt;&lt;/tr&gt;</v>
      </c>
      <c r="M21" t="str">
        <f t="shared" si="3"/>
        <v>&lt;tr class="gaj_guide_pdf_link_row"&gt;&lt;td colspan="3"&gt;&lt;a href="http://www2.ninjal.ac.jp/hogen/dp/gaj-pdf/gaj-map-legend/vol1/GAJ1-20.pdf" target="_blank"&gt;GAJ Map PDF (on NINJAL website)&lt;/a&gt;&lt;/td&gt;&lt;/tr&gt;</v>
      </c>
      <c r="N21" t="str">
        <f t="shared" si="4"/>
        <v>&lt;tr id="gaj_guide_showhiderow_map20" class="gaj_guide_showhiderow"&gt;&lt;td colspan="3"&gt;&lt;span class="toggle_forms_span" onclick="gajdViewer.toggleShowForms(20);"&gt;Show/Hide forms on this map.&lt;/span&gt;&lt;/td&gt;&lt;/tr&gt;</v>
      </c>
      <c r="O21" t="s">
        <v>1057</v>
      </c>
      <c r="P21" t="str">
        <f t="shared" si="5"/>
        <v>&lt;table id="gaj_guide_map20" class="gaj_guide_map_detailed_info_table"&gt;&lt;tr class="gaj_guide_header_row"&gt;&lt;td class="gaj_guide_vol_cell"&gt;Vol. 1&lt;/td&gt;&lt;td class="gaj_guide_map_num_cell"&gt;Map 20&lt;/td&gt;&lt;td class="gaj_guide_map_name_cell"&gt;Map Name: 東京[に](着いた) &lt;/td&gt;&lt;/tr&gt;&lt;tr class="gaj_guide_question_row"&gt;&lt;td colspan="3" class="gaj_guide_question_cell"&gt;Question 107: 「やっと東京に着いた」と言うときにはどのように言いますか。&lt;/td&gt;&lt;/tr&gt;&lt;tr class="gaj_guide_pdf_link_row"&gt;&lt;td colspan="3"&gt;&lt;a href="http://www2.ninjal.ac.jp/hogen/dp/gaj-pdf/gaj-map-legend/vol1/GAJ1-20.pdf" target="_blank"&gt;GAJ Map PDF (on NINJAL website)&lt;/a&gt;&lt;/td&gt;&lt;/tr&gt;&lt;tr id="gaj_guide_showhiderow_map20" class="gaj_guide_showhiderow"&gt;&lt;td colspan="3"&gt;&lt;span class="toggle_forms_span" onclick="gajdViewer.toggleShowForms(20);"&gt;Show/Hide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2" spans="1:16" x14ac:dyDescent="0.25">
      <c r="A22">
        <v>1</v>
      </c>
      <c r="B22">
        <v>21</v>
      </c>
      <c r="C22" s="1" t="s">
        <v>908</v>
      </c>
      <c r="D22" t="s">
        <v>241</v>
      </c>
      <c r="E22" t="s">
        <v>350</v>
      </c>
      <c r="F22" t="s">
        <v>255</v>
      </c>
      <c r="H22">
        <v>108</v>
      </c>
      <c r="I22" t="s">
        <v>462</v>
      </c>
      <c r="J22" t="str">
        <f t="shared" si="0"/>
        <v>http://www2.ninjal.ac.jp/hogen/dp/gaj-pdf/gaj-map-legend/vol1/GAJ1-21.pdf</v>
      </c>
      <c r="K22" t="str">
        <f t="shared" si="1"/>
        <v>&lt;table id="gaj_guide_map21" class="gaj_guide_map_detailed_info_table"&gt;&lt;tr class="gaj_guide_header_row"&gt;&lt;td class="gaj_guide_vol_cell"&gt;Vol. 1&lt;/td&gt;&lt;td class="gaj_guide_map_num_cell"&gt;Map 21&lt;/td&gt;&lt;td class="gaj_guide_map_name_cell"&gt;Map Name: 見[に](行った) &lt;/td&gt;&lt;/tr&gt;</v>
      </c>
      <c r="L22" t="str">
        <f t="shared" si="2"/>
        <v>&lt;tr class="gaj_guide_question_row"&gt;&lt;td colspan="3" class="gaj_guide_question_cell"&gt;Question 108: 「きのう花火を見に行った」と言うときの「見に行った」のところはどのように言いますか。&lt;/td&gt;&lt;/tr&gt;</v>
      </c>
      <c r="M22" t="str">
        <f t="shared" si="3"/>
        <v>&lt;tr class="gaj_guide_pdf_link_row"&gt;&lt;td colspan="3"&gt;&lt;a href="http://www2.ninjal.ac.jp/hogen/dp/gaj-pdf/gaj-map-legend/vol1/GAJ1-21.pdf" target="_blank"&gt;GAJ Map PDF (on NINJAL website)&lt;/a&gt;&lt;/td&gt;&lt;/tr&gt;</v>
      </c>
      <c r="N22" t="str">
        <f t="shared" si="4"/>
        <v>&lt;tr id="gaj_guide_showhiderow_map21" class="gaj_guide_showhiderow"&gt;&lt;td colspan="3"&gt;&lt;span class="toggle_forms_span" onclick="gajdViewer.toggleShowForms(21);"&gt;Show/Hide forms on this map.&lt;/span&gt;&lt;/td&gt;&lt;/tr&gt;</v>
      </c>
      <c r="O22" t="s">
        <v>1057</v>
      </c>
      <c r="P22" t="str">
        <f t="shared" si="5"/>
        <v>&lt;table id="gaj_guide_map21" class="gaj_guide_map_detailed_info_table"&gt;&lt;tr class="gaj_guide_header_row"&gt;&lt;td class="gaj_guide_vol_cell"&gt;Vol. 1&lt;/td&gt;&lt;td class="gaj_guide_map_num_cell"&gt;Map 21&lt;/td&gt;&lt;td class="gaj_guide_map_name_cell"&gt;Map Name: 見[に](行った) &lt;/td&gt;&lt;/tr&gt;&lt;tr class="gaj_guide_question_row"&gt;&lt;td colspan="3" class="gaj_guide_question_cell"&gt;Question 108: 「きのう花火を見に行った」と言うときの「見に行った」のところはどのように言いますか。&lt;/td&gt;&lt;/tr&gt;&lt;tr class="gaj_guide_pdf_link_row"&gt;&lt;td colspan="3"&gt;&lt;a href="http://www2.ninjal.ac.jp/hogen/dp/gaj-pdf/gaj-map-legend/vol1/GAJ1-21.pdf" target="_blank"&gt;GAJ Map PDF (on NINJAL website)&lt;/a&gt;&lt;/td&gt;&lt;/tr&gt;&lt;tr id="gaj_guide_showhiderow_map21" class="gaj_guide_showhiderow"&gt;&lt;td colspan="3"&gt;&lt;span class="toggle_forms_span" onclick="gajdViewer.toggleShowForms(21);"&gt;Show/Hide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3" spans="1:16" x14ac:dyDescent="0.25">
      <c r="A23">
        <v>1</v>
      </c>
      <c r="B23">
        <v>22</v>
      </c>
      <c r="C23" s="1" t="s">
        <v>909</v>
      </c>
      <c r="D23" t="s">
        <v>241</v>
      </c>
      <c r="E23" t="s">
        <v>350</v>
      </c>
      <c r="F23" t="s">
        <v>256</v>
      </c>
      <c r="H23">
        <v>110</v>
      </c>
      <c r="I23" t="s">
        <v>463</v>
      </c>
      <c r="J23" t="str">
        <f t="shared" si="0"/>
        <v>http://www2.ninjal.ac.jp/hogen/dp/gaj-pdf/gaj-map-legend/vol1/GAJ1-22.pdf</v>
      </c>
      <c r="K23" t="str">
        <f t="shared" si="1"/>
        <v>&lt;table id="gaj_guide_map22" class="gaj_guide_map_detailed_info_table"&gt;&lt;tr class="gaj_guide_header_row"&gt;&lt;td class="gaj_guide_vol_cell"&gt;Vol. 1&lt;/td&gt;&lt;td class="gaj_guide_map_num_cell"&gt;Map 22&lt;/td&gt;&lt;td class="gaj_guide_map_name_cell"&gt;Map Name: 仕事[に](行った) &lt;/td&gt;&lt;/tr&gt;</v>
      </c>
      <c r="L23" t="str">
        <f t="shared" si="2"/>
        <v>&lt;tr class="gaj_guide_question_row"&gt;&lt;td colspan="3" class="gaj_guide_question_cell"&gt;Question 110: きのう「仕事に行った」と言うときにはどのように言いますか。&lt;/td&gt;&lt;/tr&gt;</v>
      </c>
      <c r="M23" t="str">
        <f t="shared" si="3"/>
        <v>&lt;tr class="gaj_guide_pdf_link_row"&gt;&lt;td colspan="3"&gt;&lt;a href="http://www2.ninjal.ac.jp/hogen/dp/gaj-pdf/gaj-map-legend/vol1/GAJ1-22.pdf" target="_blank"&gt;GAJ Map PDF (on NINJAL website)&lt;/a&gt;&lt;/td&gt;&lt;/tr&gt;</v>
      </c>
      <c r="N23" t="str">
        <f t="shared" si="4"/>
        <v>&lt;tr id="gaj_guide_showhiderow_map22" class="gaj_guide_showhiderow"&gt;&lt;td colspan="3"&gt;&lt;span class="toggle_forms_span" onclick="gajdViewer.toggleShowForms(22);"&gt;Show/Hide forms on this map.&lt;/span&gt;&lt;/td&gt;&lt;/tr&gt;</v>
      </c>
      <c r="O23" t="s">
        <v>1057</v>
      </c>
      <c r="P23" t="str">
        <f t="shared" si="5"/>
        <v>&lt;table id="gaj_guide_map22" class="gaj_guide_map_detailed_info_table"&gt;&lt;tr class="gaj_guide_header_row"&gt;&lt;td class="gaj_guide_vol_cell"&gt;Vol. 1&lt;/td&gt;&lt;td class="gaj_guide_map_num_cell"&gt;Map 22&lt;/td&gt;&lt;td class="gaj_guide_map_name_cell"&gt;Map Name: 仕事[に](行った) &lt;/td&gt;&lt;/tr&gt;&lt;tr class="gaj_guide_question_row"&gt;&lt;td colspan="3" class="gaj_guide_question_cell"&gt;Question 110: きのう「仕事に行った」と言うときにはどのように言いますか。&lt;/td&gt;&lt;/tr&gt;&lt;tr class="gaj_guide_pdf_link_row"&gt;&lt;td colspan="3"&gt;&lt;a href="http://www2.ninjal.ac.jp/hogen/dp/gaj-pdf/gaj-map-legend/vol1/GAJ1-22.pdf" target="_blank"&gt;GAJ Map PDF (on NINJAL website)&lt;/a&gt;&lt;/td&gt;&lt;/tr&gt;&lt;tr id="gaj_guide_showhiderow_map22" class="gaj_guide_showhiderow"&gt;&lt;td colspan="3"&gt;&lt;span class="toggle_forms_span" onclick="gajdViewer.toggleShowForms(22);"&gt;Show/Hide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4" spans="1:16" x14ac:dyDescent="0.25">
      <c r="A24">
        <v>1</v>
      </c>
      <c r="B24">
        <v>23</v>
      </c>
      <c r="C24" s="1" t="s">
        <v>910</v>
      </c>
      <c r="D24" t="s">
        <v>241</v>
      </c>
      <c r="E24" t="s">
        <v>350</v>
      </c>
      <c r="F24" t="s">
        <v>259</v>
      </c>
      <c r="H24">
        <v>112</v>
      </c>
      <c r="I24" t="s">
        <v>464</v>
      </c>
      <c r="J24" t="str">
        <f t="shared" si="0"/>
        <v>http://www2.ninjal.ac.jp/hogen/dp/gaj-pdf/gaj-map-legend/vol1/GAJ1-23.pdf</v>
      </c>
      <c r="K24" t="str">
        <f t="shared" si="1"/>
        <v>&lt;table id="gaj_guide_map23" class="gaj_guide_map_detailed_info_table"&gt;&lt;tr class="gaj_guide_header_row"&gt;&lt;td class="gaj_guide_vol_cell"&gt;Vol. 1&lt;/td&gt;&lt;td class="gaj_guide_map_num_cell"&gt;Map 23&lt;/td&gt;&lt;td class="gaj_guide_map_name_cell"&gt;Map Name: 大工[に](なった) &lt;/td&gt;&lt;/tr&gt;</v>
      </c>
      <c r="L24" t="str">
        <f t="shared" si="2"/>
        <v>&lt;tr class="gaj_guide_question_row"&gt;&lt;td colspan="3" class="gaj_guide_question_cell"&gt;Question 112: 「息子が大工になった」と言うときにはどのように言いますか。&lt;/td&gt;&lt;/tr&gt;</v>
      </c>
      <c r="M24" t="str">
        <f t="shared" si="3"/>
        <v>&lt;tr class="gaj_guide_pdf_link_row"&gt;&lt;td colspan="3"&gt;&lt;a href="http://www2.ninjal.ac.jp/hogen/dp/gaj-pdf/gaj-map-legend/vol1/GAJ1-23.pdf" target="_blank"&gt;GAJ Map PDF (on NINJAL website)&lt;/a&gt;&lt;/td&gt;&lt;/tr&gt;</v>
      </c>
      <c r="N24" t="str">
        <f t="shared" si="4"/>
        <v>&lt;tr id="gaj_guide_showhiderow_map23" class="gaj_guide_showhiderow"&gt;&lt;td colspan="3"&gt;&lt;span class="toggle_forms_span" onclick="gajdViewer.toggleShowForms(23);"&gt;Show/Hide forms on this map.&lt;/span&gt;&lt;/td&gt;&lt;/tr&gt;</v>
      </c>
      <c r="O24" t="s">
        <v>1057</v>
      </c>
      <c r="P24" t="str">
        <f t="shared" si="5"/>
        <v>&lt;table id="gaj_guide_map23" class="gaj_guide_map_detailed_info_table"&gt;&lt;tr class="gaj_guide_header_row"&gt;&lt;td class="gaj_guide_vol_cell"&gt;Vol. 1&lt;/td&gt;&lt;td class="gaj_guide_map_num_cell"&gt;Map 23&lt;/td&gt;&lt;td class="gaj_guide_map_name_cell"&gt;Map Name: 大工[に](なった) &lt;/td&gt;&lt;/tr&gt;&lt;tr class="gaj_guide_question_row"&gt;&lt;td colspan="3" class="gaj_guide_question_cell"&gt;Question 112: 「息子が大工になった」と言うときにはどのように言いますか。&lt;/td&gt;&lt;/tr&gt;&lt;tr class="gaj_guide_pdf_link_row"&gt;&lt;td colspan="3"&gt;&lt;a href="http://www2.ninjal.ac.jp/hogen/dp/gaj-pdf/gaj-map-legend/vol1/GAJ1-23.pdf" target="_blank"&gt;GAJ Map PDF (on NINJAL website)&lt;/a&gt;&lt;/td&gt;&lt;/tr&gt;&lt;tr id="gaj_guide_showhiderow_map23" class="gaj_guide_showhiderow"&gt;&lt;td colspan="3"&gt;&lt;span class="toggle_forms_span" onclick="gajdViewer.toggleShowForms(23);"&gt;Show/Hide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5" spans="1:16" x14ac:dyDescent="0.25">
      <c r="A25">
        <v>1</v>
      </c>
      <c r="B25">
        <v>24</v>
      </c>
      <c r="C25" s="1" t="s">
        <v>911</v>
      </c>
      <c r="D25" t="s">
        <v>241</v>
      </c>
      <c r="E25" t="s">
        <v>350</v>
      </c>
      <c r="F25" t="s">
        <v>257</v>
      </c>
      <c r="H25">
        <v>113</v>
      </c>
      <c r="I25" t="s">
        <v>465</v>
      </c>
      <c r="J25" t="str">
        <f t="shared" si="0"/>
        <v>http://www2.ninjal.ac.jp/hogen/dp/gaj-pdf/gaj-map-legend/vol1/GAJ1-24.pdf</v>
      </c>
      <c r="K25" t="str">
        <f t="shared" si="1"/>
        <v>&lt;table id="gaj_guide_map24" class="gaj_guide_map_detailed_info_table"&gt;&lt;tr class="gaj_guide_header_row"&gt;&lt;td class="gaj_guide_vol_cell"&gt;Vol. 1&lt;/td&gt;&lt;td class="gaj_guide_map_num_cell"&gt;Map 24&lt;/td&gt;&lt;td class="gaj_guide_map_name_cell"&gt;Map Name: ここ[に](有る) &lt;/td&gt;&lt;/tr&gt;</v>
      </c>
      <c r="L25" t="str">
        <f t="shared" si="2"/>
        <v>&lt;tr class="gaj_guide_question_row"&gt;&lt;td colspan="3" class="gaj_guide_question_cell"&gt;Question 113: 「本はここに有る」と言うときの「ここに有る」のところはどのように言いますか。&lt;/td&gt;&lt;/tr&gt;</v>
      </c>
      <c r="M25" t="str">
        <f t="shared" si="3"/>
        <v>&lt;tr class="gaj_guide_pdf_link_row"&gt;&lt;td colspan="3"&gt;&lt;a href="http://www2.ninjal.ac.jp/hogen/dp/gaj-pdf/gaj-map-legend/vol1/GAJ1-24.pdf" target="_blank"&gt;GAJ Map PDF (on NINJAL website)&lt;/a&gt;&lt;/td&gt;&lt;/tr&gt;</v>
      </c>
      <c r="N25" t="str">
        <f t="shared" si="4"/>
        <v>&lt;tr id="gaj_guide_showhiderow_map24" class="gaj_guide_showhiderow"&gt;&lt;td colspan="3"&gt;&lt;span class="toggle_forms_span" onclick="gajdViewer.toggleShowForms(24);"&gt;Show/Hide forms on this map.&lt;/span&gt;&lt;/td&gt;&lt;/tr&gt;</v>
      </c>
      <c r="O25" t="s">
        <v>1057</v>
      </c>
      <c r="P25" t="str">
        <f t="shared" si="5"/>
        <v>&lt;table id="gaj_guide_map24" class="gaj_guide_map_detailed_info_table"&gt;&lt;tr class="gaj_guide_header_row"&gt;&lt;td class="gaj_guide_vol_cell"&gt;Vol. 1&lt;/td&gt;&lt;td class="gaj_guide_map_num_cell"&gt;Map 24&lt;/td&gt;&lt;td class="gaj_guide_map_name_cell"&gt;Map Name: ここ[に](有る) &lt;/td&gt;&lt;/tr&gt;&lt;tr class="gaj_guide_question_row"&gt;&lt;td colspan="3" class="gaj_guide_question_cell"&gt;Question 113: 「本はここに有る」と言うときの「ここに有る」のところはどのように言いますか。&lt;/td&gt;&lt;/tr&gt;&lt;tr class="gaj_guide_pdf_link_row"&gt;&lt;td colspan="3"&gt;&lt;a href="http://www2.ninjal.ac.jp/hogen/dp/gaj-pdf/gaj-map-legend/vol1/GAJ1-24.pdf" target="_blank"&gt;GAJ Map PDF (on NINJAL website)&lt;/a&gt;&lt;/td&gt;&lt;/tr&gt;&lt;tr id="gaj_guide_showhiderow_map24" class="gaj_guide_showhiderow"&gt;&lt;td colspan="3"&gt;&lt;span class="toggle_forms_span" onclick="gajdViewer.toggleShowForms(24);"&gt;Show/Hide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6" spans="1:16" x14ac:dyDescent="0.25">
      <c r="A26">
        <v>1</v>
      </c>
      <c r="B26">
        <v>25</v>
      </c>
      <c r="C26" s="1" t="s">
        <v>912</v>
      </c>
      <c r="D26" t="s">
        <v>241</v>
      </c>
      <c r="E26" t="s">
        <v>350</v>
      </c>
      <c r="F26" t="s">
        <v>258</v>
      </c>
      <c r="H26">
        <v>114</v>
      </c>
      <c r="I26" t="s">
        <v>697</v>
      </c>
      <c r="J26" t="str">
        <f t="shared" si="0"/>
        <v>http://www2.ninjal.ac.jp/hogen/dp/gaj-pdf/gaj-map-legend/vol1/GAJ1-25.pdf</v>
      </c>
      <c r="K26" t="str">
        <f t="shared" si="1"/>
        <v>&lt;table id="gaj_guide_map25" class="gaj_guide_map_detailed_info_table"&gt;&lt;tr class="gaj_guide_header_row"&gt;&lt;td class="gaj_guide_vol_cell"&gt;Vol. 1&lt;/td&gt;&lt;td class="gaj_guide_map_num_cell"&gt;Map 25&lt;/td&gt;&lt;td class="gaj_guide_map_name_cell"&gt;Map Name: おれ[に](貸せ) &lt;/td&gt;&lt;/tr&gt;</v>
      </c>
      <c r="L26" t="str">
        <f t="shared" si="2"/>
        <v>&lt;tr class="gaj_guide_question_row"&gt;&lt;td colspan="3" class="gaj_guide_question_cell"&gt;Question 114: 「その本をおれに貸せ」と言うときの「おれに貸せ」のところはどのように言いますか。&lt;/td&gt;&lt;/tr&gt;</v>
      </c>
      <c r="M26" t="str">
        <f t="shared" si="3"/>
        <v>&lt;tr class="gaj_guide_pdf_link_row"&gt;&lt;td colspan="3"&gt;&lt;a href="http://www2.ninjal.ac.jp/hogen/dp/gaj-pdf/gaj-map-legend/vol1/GAJ1-25.pdf" target="_blank"&gt;GAJ Map PDF (on NINJAL website)&lt;/a&gt;&lt;/td&gt;&lt;/tr&gt;</v>
      </c>
      <c r="N26" t="str">
        <f t="shared" si="4"/>
        <v>&lt;tr id="gaj_guide_showhiderow_map25" class="gaj_guide_showhiderow"&gt;&lt;td colspan="3"&gt;&lt;span class="toggle_forms_span" onclick="gajdViewer.toggleShowForms(25);"&gt;Show/Hide forms on this map.&lt;/span&gt;&lt;/td&gt;&lt;/tr&gt;</v>
      </c>
      <c r="O26" t="s">
        <v>1057</v>
      </c>
      <c r="P26" t="str">
        <f t="shared" si="5"/>
        <v>&lt;table id="gaj_guide_map25" class="gaj_guide_map_detailed_info_table"&gt;&lt;tr class="gaj_guide_header_row"&gt;&lt;td class="gaj_guide_vol_cell"&gt;Vol. 1&lt;/td&gt;&lt;td class="gaj_guide_map_num_cell"&gt;Map 25&lt;/td&gt;&lt;td class="gaj_guide_map_name_cell"&gt;Map Name: おれ[に](貸せ) &lt;/td&gt;&lt;/tr&gt;&lt;tr class="gaj_guide_question_row"&gt;&lt;td colspan="3" class="gaj_guide_question_cell"&gt;Question 114: 「その本をおれに貸せ」と言うときの「おれに貸せ」のところはどのように言いますか。&lt;/td&gt;&lt;/tr&gt;&lt;tr class="gaj_guide_pdf_link_row"&gt;&lt;td colspan="3"&gt;&lt;a href="http://www2.ninjal.ac.jp/hogen/dp/gaj-pdf/gaj-map-legend/vol1/GAJ1-25.pdf" target="_blank"&gt;GAJ Map PDF (on NINJAL website)&lt;/a&gt;&lt;/td&gt;&lt;/tr&gt;&lt;tr id="gaj_guide_showhiderow_map25" class="gaj_guide_showhiderow"&gt;&lt;td colspan="3"&gt;&lt;span class="toggle_forms_span" onclick="gajdViewer.toggleShowForms(25);"&gt;Show/Hide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7" spans="1:16" x14ac:dyDescent="0.25">
      <c r="A27">
        <v>1</v>
      </c>
      <c r="B27">
        <v>26</v>
      </c>
      <c r="C27" s="1" t="s">
        <v>913</v>
      </c>
      <c r="D27" t="s">
        <v>241</v>
      </c>
      <c r="E27" t="s">
        <v>350</v>
      </c>
      <c r="F27" t="s">
        <v>260</v>
      </c>
      <c r="H27">
        <v>122</v>
      </c>
      <c r="I27" t="s">
        <v>698</v>
      </c>
      <c r="J27" t="str">
        <f t="shared" si="0"/>
        <v>http://www2.ninjal.ac.jp/hogen/dp/gaj-pdf/gaj-map-legend/vol1/GAJ1-26.pdf</v>
      </c>
      <c r="K27" t="str">
        <f t="shared" si="1"/>
        <v>&lt;table id="gaj_guide_map26" class="gaj_guide_map_detailed_info_table"&gt;&lt;tr class="gaj_guide_header_row"&gt;&lt;td class="gaj_guide_vol_cell"&gt;Vol. 1&lt;/td&gt;&lt;td class="gaj_guide_map_num_cell"&gt;Map 26&lt;/td&gt;&lt;td class="gaj_guide_map_name_cell"&gt;Map Name: 息子[に](手伝いに来てもらった) &lt;/td&gt;&lt;/tr&gt;</v>
      </c>
      <c r="L27" t="str">
        <f t="shared" si="2"/>
        <v>&lt;tr class="gaj_guide_question_row"&gt;&lt;td colspan="3" class="gaj_guide_question_cell"&gt;Question 122: 「息子に手伝いに来てもらった」と言うときの「息子に」のところはどのように言いますか。&lt;/td&gt;&lt;/tr&gt;</v>
      </c>
      <c r="M27" t="str">
        <f t="shared" si="3"/>
        <v>&lt;tr class="gaj_guide_pdf_link_row"&gt;&lt;td colspan="3"&gt;&lt;a href="http://www2.ninjal.ac.jp/hogen/dp/gaj-pdf/gaj-map-legend/vol1/GAJ1-26.pdf" target="_blank"&gt;GAJ Map PDF (on NINJAL website)&lt;/a&gt;&lt;/td&gt;&lt;/tr&gt;</v>
      </c>
      <c r="N27" t="str">
        <f t="shared" si="4"/>
        <v>&lt;tr id="gaj_guide_showhiderow_map26" class="gaj_guide_showhiderow"&gt;&lt;td colspan="3"&gt;&lt;span class="toggle_forms_span" onclick="gajdViewer.toggleShowForms(26);"&gt;Show/Hide forms on this map.&lt;/span&gt;&lt;/td&gt;&lt;/tr&gt;</v>
      </c>
      <c r="O27" t="s">
        <v>1057</v>
      </c>
      <c r="P27" t="str">
        <f t="shared" si="5"/>
        <v>&lt;table id="gaj_guide_map26" class="gaj_guide_map_detailed_info_table"&gt;&lt;tr class="gaj_guide_header_row"&gt;&lt;td class="gaj_guide_vol_cell"&gt;Vol. 1&lt;/td&gt;&lt;td class="gaj_guide_map_num_cell"&gt;Map 26&lt;/td&gt;&lt;td class="gaj_guide_map_name_cell"&gt;Map Name: 息子[に](手伝いに来てもらった) &lt;/td&gt;&lt;/tr&gt;&lt;tr class="gaj_guide_question_row"&gt;&lt;td colspan="3" class="gaj_guide_question_cell"&gt;Question 122: 「息子に手伝いに来てもらった」と言うときの「息子に」のところはどのように言いますか。&lt;/td&gt;&lt;/tr&gt;&lt;tr class="gaj_guide_pdf_link_row"&gt;&lt;td colspan="3"&gt;&lt;a href="http://www2.ninjal.ac.jp/hogen/dp/gaj-pdf/gaj-map-legend/vol1/GAJ1-26.pdf" target="_blank"&gt;GAJ Map PDF (on NINJAL website)&lt;/a&gt;&lt;/td&gt;&lt;/tr&gt;&lt;tr id="gaj_guide_showhiderow_map26" class="gaj_guide_showhiderow"&gt;&lt;td colspan="3"&gt;&lt;span class="toggle_forms_span" onclick="gajdViewer.toggleShowForms(26);"&gt;Show/Hide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8" spans="1:16" x14ac:dyDescent="0.25">
      <c r="A28">
        <v>1</v>
      </c>
      <c r="B28">
        <v>27</v>
      </c>
      <c r="C28" s="1" t="s">
        <v>914</v>
      </c>
      <c r="D28" t="s">
        <v>241</v>
      </c>
      <c r="E28" t="s">
        <v>350</v>
      </c>
      <c r="F28" t="s">
        <v>261</v>
      </c>
      <c r="H28">
        <v>124</v>
      </c>
      <c r="I28" t="s">
        <v>699</v>
      </c>
      <c r="J28" t="str">
        <f t="shared" si="0"/>
        <v>http://www2.ninjal.ac.jp/hogen/dp/gaj-pdf/gaj-map-legend/vol1/GAJ1-27.pdf</v>
      </c>
      <c r="K28" t="str">
        <f t="shared" si="1"/>
        <v>&lt;table id="gaj_guide_map27" class="gaj_guide_map_detailed_info_table"&gt;&lt;tr class="gaj_guide_header_row"&gt;&lt;td class="gaj_guide_vol_cell"&gt;Vol. 1&lt;/td&gt;&lt;td class="gaj_guide_map_num_cell"&gt;Map 27&lt;/td&gt;&lt;td class="gaj_guide_map_name_cell"&gt;Map Name: 犬[に](追いかけられた) &lt;/td&gt;&lt;/tr&gt;</v>
      </c>
      <c r="L28" t="str">
        <f t="shared" si="2"/>
        <v>&lt;tr class="gaj_guide_question_row"&gt;&lt;td colspan="3" class="gaj_guide_question_cell"&gt;Question 124: 「犬に追いかけられた」と言うときにはどのように言いますか。&lt;/td&gt;&lt;/tr&gt;</v>
      </c>
      <c r="M28" t="str">
        <f t="shared" si="3"/>
        <v>&lt;tr class="gaj_guide_pdf_link_row"&gt;&lt;td colspan="3"&gt;&lt;a href="http://www2.ninjal.ac.jp/hogen/dp/gaj-pdf/gaj-map-legend/vol1/GAJ1-27.pdf" target="_blank"&gt;GAJ Map PDF (on NINJAL website)&lt;/a&gt;&lt;/td&gt;&lt;/tr&gt;</v>
      </c>
      <c r="N28" t="str">
        <f t="shared" si="4"/>
        <v>&lt;tr id="gaj_guide_showhiderow_map27" class="gaj_guide_showhiderow"&gt;&lt;td colspan="3"&gt;&lt;span class="toggle_forms_span" onclick="gajdViewer.toggleShowForms(27);"&gt;Show/Hide forms on this map.&lt;/span&gt;&lt;/td&gt;&lt;/tr&gt;</v>
      </c>
      <c r="O28" t="s">
        <v>1057</v>
      </c>
      <c r="P28" t="str">
        <f t="shared" si="5"/>
        <v>&lt;table id="gaj_guide_map27" class="gaj_guide_map_detailed_info_table"&gt;&lt;tr class="gaj_guide_header_row"&gt;&lt;td class="gaj_guide_vol_cell"&gt;Vol. 1&lt;/td&gt;&lt;td class="gaj_guide_map_num_cell"&gt;Map 27&lt;/td&gt;&lt;td class="gaj_guide_map_name_cell"&gt;Map Name: 犬[に](追いかけられた) &lt;/td&gt;&lt;/tr&gt;&lt;tr class="gaj_guide_question_row"&gt;&lt;td colspan="3" class="gaj_guide_question_cell"&gt;Question 124: 「犬に追いかけられた」と言うときにはどのように言いますか。&lt;/td&gt;&lt;/tr&gt;&lt;tr class="gaj_guide_pdf_link_row"&gt;&lt;td colspan="3"&gt;&lt;a href="http://www2.ninjal.ac.jp/hogen/dp/gaj-pdf/gaj-map-legend/vol1/GAJ1-27.pdf" target="_blank"&gt;GAJ Map PDF (on NINJAL website)&lt;/a&gt;&lt;/td&gt;&lt;/tr&gt;&lt;tr id="gaj_guide_showhiderow_map27" class="gaj_guide_showhiderow"&gt;&lt;td colspan="3"&gt;&lt;span class="toggle_forms_span" onclick="gajdViewer.toggleShowForms(27);"&gt;Show/Hide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9" spans="1:16" x14ac:dyDescent="0.25">
      <c r="A29">
        <v>1</v>
      </c>
      <c r="B29">
        <v>28</v>
      </c>
      <c r="C29" s="1" t="s">
        <v>915</v>
      </c>
      <c r="D29" t="s">
        <v>241</v>
      </c>
      <c r="E29" t="s">
        <v>350</v>
      </c>
      <c r="F29" t="s">
        <v>262</v>
      </c>
      <c r="H29">
        <v>121</v>
      </c>
      <c r="I29" t="s">
        <v>700</v>
      </c>
      <c r="J29" t="str">
        <f t="shared" si="0"/>
        <v>http://www2.ninjal.ac.jp/hogen/dp/gaj-pdf/gaj-map-legend/vol1/GAJ1-28.pdf</v>
      </c>
      <c r="K29" t="str">
        <f t="shared" si="1"/>
        <v>&lt;table id="gaj_guide_map28" class="gaj_guide_map_detailed_info_table"&gt;&lt;tr class="gaj_guide_header_row"&gt;&lt;td class="gaj_guide_vol_cell"&gt;Vol. 1&lt;/td&gt;&lt;td class="gaj_guide_map_num_cell"&gt;Map 28&lt;/td&gt;&lt;td class="gaj_guide_map_name_cell"&gt;Map Name: 運動場[で](遊ぶ) &lt;/td&gt;&lt;/tr&gt;</v>
      </c>
      <c r="L29" t="str">
        <f t="shared" si="2"/>
        <v>&lt;tr class="gaj_guide_question_row"&gt;&lt;td colspan="3" class="gaj_guide_question_cell"&gt;Question 121: 「運動場で遊ぶ」と言うときの「運動場で」のところはどのように言いますか。&lt;/td&gt;&lt;/tr&gt;</v>
      </c>
      <c r="M29" t="str">
        <f t="shared" si="3"/>
        <v>&lt;tr class="gaj_guide_pdf_link_row"&gt;&lt;td colspan="3"&gt;&lt;a href="http://www2.ninjal.ac.jp/hogen/dp/gaj-pdf/gaj-map-legend/vol1/GAJ1-28.pdf" target="_blank"&gt;GAJ Map PDF (on NINJAL website)&lt;/a&gt;&lt;/td&gt;&lt;/tr&gt;</v>
      </c>
      <c r="N29" t="str">
        <f t="shared" si="4"/>
        <v>&lt;tr id="gaj_guide_showhiderow_map28" class="gaj_guide_showhiderow"&gt;&lt;td colspan="3"&gt;&lt;span class="toggle_forms_span" onclick="gajdViewer.toggleShowForms(28);"&gt;Show/Hide forms on this map.&lt;/span&gt;&lt;/td&gt;&lt;/tr&gt;</v>
      </c>
      <c r="O29" t="s">
        <v>1057</v>
      </c>
      <c r="P29" t="str">
        <f t="shared" si="5"/>
        <v>&lt;table id="gaj_guide_map28" class="gaj_guide_map_detailed_info_table"&gt;&lt;tr class="gaj_guide_header_row"&gt;&lt;td class="gaj_guide_vol_cell"&gt;Vol. 1&lt;/td&gt;&lt;td class="gaj_guide_map_num_cell"&gt;Map 28&lt;/td&gt;&lt;td class="gaj_guide_map_name_cell"&gt;Map Name: 運動場[で](遊ぶ) &lt;/td&gt;&lt;/tr&gt;&lt;tr class="gaj_guide_question_row"&gt;&lt;td colspan="3" class="gaj_guide_question_cell"&gt;Question 121: 「運動場で遊ぶ」と言うときの「運動場で」のところはどのように言いますか。&lt;/td&gt;&lt;/tr&gt;&lt;tr class="gaj_guide_pdf_link_row"&gt;&lt;td colspan="3"&gt;&lt;a href="http://www2.ninjal.ac.jp/hogen/dp/gaj-pdf/gaj-map-legend/vol1/GAJ1-28.pdf" target="_blank"&gt;GAJ Map PDF (on NINJAL website)&lt;/a&gt;&lt;/td&gt;&lt;/tr&gt;&lt;tr id="gaj_guide_showhiderow_map28" class="gaj_guide_showhiderow"&gt;&lt;td colspan="3"&gt;&lt;span class="toggle_forms_span" onclick="gajdViewer.toggleShowForms(28);"&gt;Show/Hide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0" spans="1:16" x14ac:dyDescent="0.25">
      <c r="A30">
        <v>1</v>
      </c>
      <c r="B30">
        <v>29</v>
      </c>
      <c r="C30" s="1" t="s">
        <v>916</v>
      </c>
      <c r="D30" t="s">
        <v>241</v>
      </c>
      <c r="E30" t="s">
        <v>350</v>
      </c>
      <c r="F30" t="s">
        <v>263</v>
      </c>
      <c r="H30">
        <v>123</v>
      </c>
      <c r="I30" t="s">
        <v>701</v>
      </c>
      <c r="J30" t="str">
        <f t="shared" si="0"/>
        <v>http://www2.ninjal.ac.jp/hogen/dp/gaj-pdf/gaj-map-legend/vol1/GAJ1-29.pdf</v>
      </c>
      <c r="K30" t="str">
        <f t="shared" si="1"/>
        <v>&lt;table id="gaj_guide_map29" class="gaj_guide_map_detailed_info_table"&gt;&lt;tr class="gaj_guide_header_row"&gt;&lt;td class="gaj_guide_vol_cell"&gt;Vol. 1&lt;/td&gt;&lt;td class="gaj_guide_map_num_cell"&gt;Map 29&lt;/td&gt;&lt;td class="gaj_guide_map_name_cell"&gt;Map Name: 船[で](来た) &lt;/td&gt;&lt;/tr&gt;</v>
      </c>
      <c r="L30" t="str">
        <f t="shared" si="2"/>
        <v>&lt;tr class="gaj_guide_question_row"&gt;&lt;td colspan="3" class="gaj_guide_question_cell"&gt;Question 123: 「息子は船で来た」と言うときの「船で来た」のところはどのように言いますか。&lt;/td&gt;&lt;/tr&gt;</v>
      </c>
      <c r="M30" t="str">
        <f t="shared" si="3"/>
        <v>&lt;tr class="gaj_guide_pdf_link_row"&gt;&lt;td colspan="3"&gt;&lt;a href="http://www2.ninjal.ac.jp/hogen/dp/gaj-pdf/gaj-map-legend/vol1/GAJ1-29.pdf" target="_blank"&gt;GAJ Map PDF (on NINJAL website)&lt;/a&gt;&lt;/td&gt;&lt;/tr&gt;</v>
      </c>
      <c r="N30" t="str">
        <f t="shared" si="4"/>
        <v>&lt;tr id="gaj_guide_showhiderow_map29" class="gaj_guide_showhiderow"&gt;&lt;td colspan="3"&gt;&lt;span class="toggle_forms_span" onclick="gajdViewer.toggleShowForms(29);"&gt;Show/Hide forms on this map.&lt;/span&gt;&lt;/td&gt;&lt;/tr&gt;</v>
      </c>
      <c r="O30" t="s">
        <v>1057</v>
      </c>
      <c r="P30" t="str">
        <f t="shared" si="5"/>
        <v>&lt;table id="gaj_guide_map29" class="gaj_guide_map_detailed_info_table"&gt;&lt;tr class="gaj_guide_header_row"&gt;&lt;td class="gaj_guide_vol_cell"&gt;Vol. 1&lt;/td&gt;&lt;td class="gaj_guide_map_num_cell"&gt;Map 29&lt;/td&gt;&lt;td class="gaj_guide_map_name_cell"&gt;Map Name: 船[で](来た) &lt;/td&gt;&lt;/tr&gt;&lt;tr class="gaj_guide_question_row"&gt;&lt;td colspan="3" class="gaj_guide_question_cell"&gt;Question 123: 「息子は船で来た」と言うときの「船で来た」のところはどのように言いますか。&lt;/td&gt;&lt;/tr&gt;&lt;tr class="gaj_guide_pdf_link_row"&gt;&lt;td colspan="3"&gt;&lt;a href="http://www2.ninjal.ac.jp/hogen/dp/gaj-pdf/gaj-map-legend/vol1/GAJ1-29.pdf" target="_blank"&gt;GAJ Map PDF (on NINJAL website)&lt;/a&gt;&lt;/td&gt;&lt;/tr&gt;&lt;tr id="gaj_guide_showhiderow_map29" class="gaj_guide_showhiderow"&gt;&lt;td colspan="3"&gt;&lt;span class="toggle_forms_span" onclick="gajdViewer.toggleShowForms(29);"&gt;Show/Hide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1" spans="1:16" x14ac:dyDescent="0.25">
      <c r="A31">
        <v>1</v>
      </c>
      <c r="B31">
        <v>30</v>
      </c>
      <c r="C31" s="1" t="s">
        <v>917</v>
      </c>
      <c r="D31" t="s">
        <v>241</v>
      </c>
      <c r="E31" t="s">
        <v>350</v>
      </c>
      <c r="F31" t="s">
        <v>263</v>
      </c>
      <c r="H31">
        <v>135</v>
      </c>
      <c r="I31" t="s">
        <v>466</v>
      </c>
      <c r="J31" t="str">
        <f t="shared" si="0"/>
        <v>http://www2.ninjal.ac.jp/hogen/dp/gaj-pdf/gaj-map-legend/vol1/GAJ1-30.pdf</v>
      </c>
      <c r="K31" t="str">
        <f t="shared" si="1"/>
        <v>&lt;table id="gaj_guide_map30" class="gaj_guide_map_detailed_info_table"&gt;&lt;tr class="gaj_guide_header_row"&gt;&lt;td class="gaj_guide_vol_cell"&gt;Vol. 1&lt;/td&gt;&lt;td class="gaj_guide_map_num_cell"&gt;Map 30&lt;/td&gt;&lt;td class="gaj_guide_map_name_cell"&gt;Map Name: １万円[で](お願いします) &lt;/td&gt;&lt;/tr&gt;</v>
      </c>
      <c r="L31" t="str">
        <f t="shared" si="2"/>
        <v>&lt;tr class="gaj_guide_question_row"&gt;&lt;td colspan="3" class="gaj_guide_question_cell"&gt;Question 135: （100円の買い物をして１万円を出し）「すみませんが，１万円でお願いします」と言うときの「１万円でお願いします」のところはどのように言いますか。&lt;/td&gt;&lt;/tr&gt;</v>
      </c>
      <c r="M31" t="str">
        <f t="shared" si="3"/>
        <v>&lt;tr class="gaj_guide_pdf_link_row"&gt;&lt;td colspan="3"&gt;&lt;a href="http://www2.ninjal.ac.jp/hogen/dp/gaj-pdf/gaj-map-legend/vol1/GAJ1-30.pdf" target="_blank"&gt;GAJ Map PDF (on NINJAL website)&lt;/a&gt;&lt;/td&gt;&lt;/tr&gt;</v>
      </c>
      <c r="N31" t="str">
        <f t="shared" si="4"/>
        <v>&lt;tr id="gaj_guide_showhiderow_map30" class="gaj_guide_showhiderow"&gt;&lt;td colspan="3"&gt;&lt;span class="toggle_forms_span" onclick="gajdViewer.toggleShowForms(30);"&gt;Show/Hide forms on this map.&lt;/span&gt;&lt;/td&gt;&lt;/tr&gt;</v>
      </c>
      <c r="O31" t="s">
        <v>1057</v>
      </c>
      <c r="P31" t="str">
        <f t="shared" si="5"/>
        <v>&lt;table id="gaj_guide_map30" class="gaj_guide_map_detailed_info_table"&gt;&lt;tr class="gaj_guide_header_row"&gt;&lt;td class="gaj_guide_vol_cell"&gt;Vol. 1&lt;/td&gt;&lt;td class="gaj_guide_map_num_cell"&gt;Map 30&lt;/td&gt;&lt;td class="gaj_guide_map_name_cell"&gt;Map Name: １万円[で](お願いします) &lt;/td&gt;&lt;/tr&gt;&lt;tr class="gaj_guide_question_row"&gt;&lt;td colspan="3" class="gaj_guide_question_cell"&gt;Question 135: （100円の買い物をして１万円を出し）「すみませんが，１万円でお願いします」と言うときの「１万円でお願いします」のところはどのように言いますか。&lt;/td&gt;&lt;/tr&gt;&lt;tr class="gaj_guide_pdf_link_row"&gt;&lt;td colspan="3"&gt;&lt;a href="http://www2.ninjal.ac.jp/hogen/dp/gaj-pdf/gaj-map-legend/vol1/GAJ1-30.pdf" target="_blank"&gt;GAJ Map PDF (on NINJAL website)&lt;/a&gt;&lt;/td&gt;&lt;/tr&gt;&lt;tr id="gaj_guide_showhiderow_map30" class="gaj_guide_showhiderow"&gt;&lt;td colspan="3"&gt;&lt;span class="toggle_forms_span" onclick="gajdViewer.toggleShowForms(30);"&gt;Show/Hide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2" spans="1:16" x14ac:dyDescent="0.25">
      <c r="A32">
        <v>1</v>
      </c>
      <c r="B32">
        <v>31</v>
      </c>
      <c r="C32" s="1" t="s">
        <v>918</v>
      </c>
      <c r="D32" t="s">
        <v>241</v>
      </c>
      <c r="E32" t="s">
        <v>350</v>
      </c>
      <c r="F32" t="s">
        <v>264</v>
      </c>
      <c r="H32">
        <v>140</v>
      </c>
      <c r="I32" t="s">
        <v>702</v>
      </c>
      <c r="J32" t="str">
        <f t="shared" si="0"/>
        <v>http://www2.ninjal.ac.jp/hogen/dp/gaj-pdf/gaj-map-legend/vol1/GAJ1-31.pdf</v>
      </c>
      <c r="K32" t="str">
        <f t="shared" si="1"/>
        <v>&lt;table id="gaj_guide_map31" class="gaj_guide_map_detailed_info_table"&gt;&lt;tr class="gaj_guide_header_row"&gt;&lt;td class="gaj_guide_vol_cell"&gt;Vol. 1&lt;/td&gt;&lt;td class="gaj_guide_map_num_cell"&gt;Map 31&lt;/td&gt;&lt;td class="gaj_guide_map_name_cell"&gt;Map Name: それ[より](あの方が良い) &lt;/td&gt;&lt;/tr&gt;</v>
      </c>
      <c r="L32" t="str">
        <f t="shared" si="2"/>
        <v>&lt;tr class="gaj_guide_question_row"&gt;&lt;td colspan="3" class="gaj_guide_question_cell"&gt;Question 140: 「それよりあの方が良い」と言うときにはどのように言いますか。&lt;/td&gt;&lt;/tr&gt;</v>
      </c>
      <c r="M32" t="str">
        <f t="shared" si="3"/>
        <v>&lt;tr class="gaj_guide_pdf_link_row"&gt;&lt;td colspan="3"&gt;&lt;a href="http://www2.ninjal.ac.jp/hogen/dp/gaj-pdf/gaj-map-legend/vol1/GAJ1-31.pdf" target="_blank"&gt;GAJ Map PDF (on NINJAL website)&lt;/a&gt;&lt;/td&gt;&lt;/tr&gt;</v>
      </c>
      <c r="N32" t="str">
        <f t="shared" si="4"/>
        <v>&lt;tr id="gaj_guide_showhiderow_map31" class="gaj_guide_showhiderow"&gt;&lt;td colspan="3"&gt;&lt;span class="toggle_forms_span" onclick="gajdViewer.toggleShowForms(31);"&gt;Show/Hide forms on this map.&lt;/span&gt;&lt;/td&gt;&lt;/tr&gt;</v>
      </c>
      <c r="O32" t="s">
        <v>1057</v>
      </c>
      <c r="P32" t="str">
        <f t="shared" si="5"/>
        <v>&lt;table id="gaj_guide_map31" class="gaj_guide_map_detailed_info_table"&gt;&lt;tr class="gaj_guide_header_row"&gt;&lt;td class="gaj_guide_vol_cell"&gt;Vol. 1&lt;/td&gt;&lt;td class="gaj_guide_map_num_cell"&gt;Map 31&lt;/td&gt;&lt;td class="gaj_guide_map_name_cell"&gt;Map Name: それ[より](あの方が良い) &lt;/td&gt;&lt;/tr&gt;&lt;tr class="gaj_guide_question_row"&gt;&lt;td colspan="3" class="gaj_guide_question_cell"&gt;Question 140: 「それよりあの方が良い」と言うときにはどのように言いますか。&lt;/td&gt;&lt;/tr&gt;&lt;tr class="gaj_guide_pdf_link_row"&gt;&lt;td colspan="3"&gt;&lt;a href="http://www2.ninjal.ac.jp/hogen/dp/gaj-pdf/gaj-map-legend/vol1/GAJ1-31.pdf" target="_blank"&gt;GAJ Map PDF (on NINJAL website)&lt;/a&gt;&lt;/td&gt;&lt;/tr&gt;&lt;tr id="gaj_guide_showhiderow_map31" class="gaj_guide_showhiderow"&gt;&lt;td colspan="3"&gt;&lt;span class="toggle_forms_span" onclick="gajdViewer.toggleShowForms(31);"&gt;Show/Hide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3" spans="1:16" x14ac:dyDescent="0.25">
      <c r="A33">
        <v>1</v>
      </c>
      <c r="B33">
        <v>32</v>
      </c>
      <c r="C33" s="1" t="s">
        <v>919</v>
      </c>
      <c r="D33" t="s">
        <v>728</v>
      </c>
      <c r="E33" t="s">
        <v>726</v>
      </c>
      <c r="F33" t="s">
        <v>265</v>
      </c>
      <c r="H33">
        <v>99</v>
      </c>
      <c r="I33" t="s">
        <v>467</v>
      </c>
      <c r="J33" t="str">
        <f t="shared" si="0"/>
        <v>http://www2.ninjal.ac.jp/hogen/dp/gaj-pdf/gaj-map-legend/vol1/GAJ1-32.pdf</v>
      </c>
      <c r="K33" t="str">
        <f t="shared" si="1"/>
        <v>&lt;table id="gaj_guide_map32" class="gaj_guide_map_detailed_info_table"&gt;&lt;tr class="gaj_guide_header_row"&gt;&lt;td class="gaj_guide_vol_cell"&gt;Vol. 1&lt;/td&gt;&lt;td class="gaj_guide_map_num_cell"&gt;Map 32&lt;/td&gt;&lt;td class="gaj_guide_map_name_cell"&gt;Map Name: 田中[という]人 &lt;/td&gt;&lt;/tr&gt;</v>
      </c>
      <c r="L33" t="str">
        <f t="shared" si="2"/>
        <v>&lt;tr class="gaj_guide_question_row"&gt;&lt;td colspan="3" class="gaj_guide_question_cell"&gt;Question 99: 「きのう，田中という人が来た」と言うときの「田中という人」のところはどのように言いますか。&lt;/td&gt;&lt;/tr&gt;</v>
      </c>
      <c r="M33" t="str">
        <f t="shared" si="3"/>
        <v>&lt;tr class="gaj_guide_pdf_link_row"&gt;&lt;td colspan="3"&gt;&lt;a href="http://www2.ninjal.ac.jp/hogen/dp/gaj-pdf/gaj-map-legend/vol1/GAJ1-32.pdf" target="_blank"&gt;GAJ Map PDF (on NINJAL website)&lt;/a&gt;&lt;/td&gt;&lt;/tr&gt;</v>
      </c>
      <c r="N33" t="str">
        <f t="shared" si="4"/>
        <v>&lt;tr id="gaj_guide_showhiderow_map32" class="gaj_guide_showhiderow"&gt;&lt;td colspan="3"&gt;&lt;span class="toggle_forms_span" onclick="gajdViewer.toggleShowForms(32);"&gt;Show/Hide forms on this map.&lt;/span&gt;&lt;/td&gt;&lt;/tr&gt;</v>
      </c>
      <c r="O33" t="s">
        <v>1057</v>
      </c>
      <c r="P33" t="str">
        <f t="shared" si="5"/>
        <v>&lt;table id="gaj_guide_map32" class="gaj_guide_map_detailed_info_table"&gt;&lt;tr class="gaj_guide_header_row"&gt;&lt;td class="gaj_guide_vol_cell"&gt;Vol. 1&lt;/td&gt;&lt;td class="gaj_guide_map_num_cell"&gt;Map 32&lt;/td&gt;&lt;td class="gaj_guide_map_name_cell"&gt;Map Name: 田中[という]人 &lt;/td&gt;&lt;/tr&gt;&lt;tr class="gaj_guide_question_row"&gt;&lt;td colspan="3" class="gaj_guide_question_cell"&gt;Question 99: 「きのう，田中という人が来た」と言うときの「田中という人」のところはどのように言いますか。&lt;/td&gt;&lt;/tr&gt;&lt;tr class="gaj_guide_pdf_link_row"&gt;&lt;td colspan="3"&gt;&lt;a href="http://www2.ninjal.ac.jp/hogen/dp/gaj-pdf/gaj-map-legend/vol1/GAJ1-32.pdf" target="_blank"&gt;GAJ Map PDF (on NINJAL website)&lt;/a&gt;&lt;/td&gt;&lt;/tr&gt;&lt;tr id="gaj_guide_showhiderow_map32" class="gaj_guide_showhiderow"&gt;&lt;td colspan="3"&gt;&lt;span class="toggle_forms_span" onclick="gajdViewer.toggleShowForms(32);"&gt;Show/Hide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4" spans="1:16" x14ac:dyDescent="0.25">
      <c r="A34">
        <v>1</v>
      </c>
      <c r="B34">
        <v>33</v>
      </c>
      <c r="C34" s="1" t="s">
        <v>920</v>
      </c>
      <c r="D34" t="s">
        <v>266</v>
      </c>
      <c r="E34" t="s">
        <v>353</v>
      </c>
      <c r="F34" s="2" t="s">
        <v>269</v>
      </c>
      <c r="G34" s="2"/>
      <c r="H34">
        <v>95</v>
      </c>
      <c r="I34" t="s">
        <v>703</v>
      </c>
      <c r="J34" t="str">
        <f t="shared" si="0"/>
        <v>http://www2.ninjal.ac.jp/hogen/dp/gaj-pdf/gaj-map-legend/vol1/GAJ1-33.pdf</v>
      </c>
      <c r="K34" t="str">
        <f t="shared" si="1"/>
        <v>&lt;table id="gaj_guide_map33" class="gaj_guide_map_detailed_info_table"&gt;&lt;tr class="gaj_guide_header_row"&gt;&lt;td class="gaj_guide_vol_cell"&gt;Vol. 1&lt;/td&gt;&lt;td class="gaj_guide_map_num_cell"&gt;Map 33&lt;/td&gt;&lt;td class="gaj_guide_map_name_cell"&gt;Map Name: (雨が)降っている[から] &lt;/td&gt;&lt;/tr&gt;</v>
      </c>
      <c r="L34" t="str">
        <f t="shared" si="2"/>
        <v>&lt;tr class="gaj_guide_question_row"&gt;&lt;td colspan="3" class="gaj_guide_question_cell"&gt;Question 95: 「雨が降っているから行くのはやめろ」と言うときの「雨が降っているからやめろ」のところはどのように言いますか。&lt;/td&gt;&lt;/tr&gt;</v>
      </c>
      <c r="M34" t="str">
        <f t="shared" si="3"/>
        <v>&lt;tr class="gaj_guide_pdf_link_row"&gt;&lt;td colspan="3"&gt;&lt;a href="http://www2.ninjal.ac.jp/hogen/dp/gaj-pdf/gaj-map-legend/vol1/GAJ1-33.pdf" target="_blank"&gt;GAJ Map PDF (on NINJAL website)&lt;/a&gt;&lt;/td&gt;&lt;/tr&gt;</v>
      </c>
      <c r="N34" t="str">
        <f t="shared" si="4"/>
        <v>&lt;tr id="gaj_guide_showhiderow_map33" class="gaj_guide_showhiderow"&gt;&lt;td colspan="3"&gt;&lt;span class="toggle_forms_span" onclick="gajdViewer.toggleShowForms(33);"&gt;Show/Hide forms on this map.&lt;/span&gt;&lt;/td&gt;&lt;/tr&gt;</v>
      </c>
      <c r="O34" t="s">
        <v>1057</v>
      </c>
      <c r="P34" t="str">
        <f t="shared" si="5"/>
        <v>&lt;table id="gaj_guide_map33" class="gaj_guide_map_detailed_info_table"&gt;&lt;tr class="gaj_guide_header_row"&gt;&lt;td class="gaj_guide_vol_cell"&gt;Vol. 1&lt;/td&gt;&lt;td class="gaj_guide_map_num_cell"&gt;Map 33&lt;/td&gt;&lt;td class="gaj_guide_map_name_cell"&gt;Map Name: (雨が)降っている[から] &lt;/td&gt;&lt;/tr&gt;&lt;tr class="gaj_guide_question_row"&gt;&lt;td colspan="3" class="gaj_guide_question_cell"&gt;Question 95: 「雨が降っているから行くのはやめろ」と言うときの「雨が降っているからやめろ」のところはどのように言いますか。&lt;/td&gt;&lt;/tr&gt;&lt;tr class="gaj_guide_pdf_link_row"&gt;&lt;td colspan="3"&gt;&lt;a href="http://www2.ninjal.ac.jp/hogen/dp/gaj-pdf/gaj-map-legend/vol1/GAJ1-33.pdf" target="_blank"&gt;GAJ Map PDF (on NINJAL website)&lt;/a&gt;&lt;/td&gt;&lt;/tr&gt;&lt;tr id="gaj_guide_showhiderow_map33" class="gaj_guide_showhiderow"&gt;&lt;td colspan="3"&gt;&lt;span class="toggle_forms_span" onclick="gajdViewer.toggleShowForms(33);"&gt;Show/Hide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5" spans="1:16" x14ac:dyDescent="0.25">
      <c r="A35">
        <v>1</v>
      </c>
      <c r="B35">
        <v>34</v>
      </c>
      <c r="C35" s="1" t="s">
        <v>921</v>
      </c>
      <c r="D35" t="s">
        <v>725</v>
      </c>
      <c r="E35" t="s">
        <v>354</v>
      </c>
      <c r="F35" t="s">
        <v>267</v>
      </c>
      <c r="H35">
        <v>96</v>
      </c>
      <c r="I35" t="s">
        <v>646</v>
      </c>
      <c r="J35" t="str">
        <f t="shared" si="0"/>
        <v>http://www2.ninjal.ac.jp/hogen/dp/gaj-pdf/gaj-map-legend/vol1/GAJ1-34.pdf</v>
      </c>
      <c r="K35" t="str">
        <f t="shared" si="1"/>
        <v>&lt;table id="gaj_guide_map34" class="gaj_guide_map_detailed_info_table"&gt;&lt;tr class="gaj_guide_header_row"&gt;&lt;td class="gaj_guide_vol_cell"&gt;Vol. 1&lt;/td&gt;&lt;td class="gaj_guide_map_num_cell"&gt;Map 34&lt;/td&gt;&lt;td class="gaj_guide_map_name_cell"&gt;Map Name: [だ]から(言ったじゃないか) &lt;/td&gt;&lt;/tr&gt;</v>
      </c>
      <c r="L35" t="str">
        <f t="shared" si="2"/>
        <v>&lt;tr class="gaj_guide_question_row"&gt;&lt;td colspan="3" class="gaj_guide_question_cell"&gt;Question 96: 孫に，注意したのに間違いをおこしたので，「だから，するなと言ったじゃないか」と言うときの「だから」のところはどのように言いますか。&lt;/td&gt;&lt;/tr&gt;</v>
      </c>
      <c r="M35" t="str">
        <f t="shared" si="3"/>
        <v>&lt;tr class="gaj_guide_pdf_link_row"&gt;&lt;td colspan="3"&gt;&lt;a href="http://www2.ninjal.ac.jp/hogen/dp/gaj-pdf/gaj-map-legend/vol1/GAJ1-34.pdf" target="_blank"&gt;GAJ Map PDF (on NINJAL website)&lt;/a&gt;&lt;/td&gt;&lt;/tr&gt;</v>
      </c>
      <c r="N35" t="str">
        <f t="shared" si="4"/>
        <v>&lt;tr id="gaj_guide_showhiderow_map34" class="gaj_guide_showhiderow"&gt;&lt;td colspan="3"&gt;&lt;span class="toggle_forms_span" onclick="gajdViewer.toggleShowForms(34);"&gt;Show/Hide forms on this map.&lt;/span&gt;&lt;/td&gt;&lt;/tr&gt;</v>
      </c>
      <c r="O35" t="s">
        <v>1057</v>
      </c>
      <c r="P35" t="str">
        <f t="shared" si="5"/>
        <v>&lt;table id="gaj_guide_map34" class="gaj_guide_map_detailed_info_table"&gt;&lt;tr class="gaj_guide_header_row"&gt;&lt;td class="gaj_guide_vol_cell"&gt;Vol. 1&lt;/td&gt;&lt;td class="gaj_guide_map_num_cell"&gt;Map 34&lt;/td&gt;&lt;td class="gaj_guide_map_name_cell"&gt;Map Name: [だ]から(言ったじゃないか) &lt;/td&gt;&lt;/tr&gt;&lt;tr class="gaj_guide_question_row"&gt;&lt;td colspan="3" class="gaj_guide_question_cell"&gt;Question 96: 孫に，注意したのに間違いをおこしたので，「だから，するなと言ったじゃないか」と言うときの「だから」のところはどのように言いますか。&lt;/td&gt;&lt;/tr&gt;&lt;tr class="gaj_guide_pdf_link_row"&gt;&lt;td colspan="3"&gt;&lt;a href="http://www2.ninjal.ac.jp/hogen/dp/gaj-pdf/gaj-map-legend/vol1/GAJ1-34.pdf" target="_blank"&gt;GAJ Map PDF (on NINJAL website)&lt;/a&gt;&lt;/td&gt;&lt;/tr&gt;&lt;tr id="gaj_guide_showhiderow_map34" class="gaj_guide_showhiderow"&gt;&lt;td colspan="3"&gt;&lt;span class="toggle_forms_span" onclick="gajdViewer.toggleShowForms(34);"&gt;Show/Hide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6" spans="1:16" x14ac:dyDescent="0.25">
      <c r="A36">
        <v>1</v>
      </c>
      <c r="B36">
        <v>35</v>
      </c>
      <c r="C36" s="1" t="s">
        <v>922</v>
      </c>
      <c r="D36" t="s">
        <v>266</v>
      </c>
      <c r="E36" t="s">
        <v>353</v>
      </c>
      <c r="F36" s="2" t="s">
        <v>270</v>
      </c>
      <c r="G36" s="2"/>
      <c r="H36">
        <v>96</v>
      </c>
      <c r="I36" t="s">
        <v>646</v>
      </c>
      <c r="J36" t="str">
        <f t="shared" si="0"/>
        <v>http://www2.ninjal.ac.jp/hogen/dp/gaj-pdf/gaj-map-legend/vol1/GAJ1-35.pdf</v>
      </c>
      <c r="K36" t="str">
        <f t="shared" si="1"/>
        <v>&lt;table id="gaj_guide_map35" class="gaj_guide_map_detailed_info_table"&gt;&lt;tr class="gaj_guide_header_row"&gt;&lt;td class="gaj_guide_vol_cell"&gt;Vol. 1&lt;/td&gt;&lt;td class="gaj_guide_map_num_cell"&gt;Map 35&lt;/td&gt;&lt;td class="gaj_guide_map_name_cell"&gt;Map Name: だ[から](言ったじゃないか) &lt;/td&gt;&lt;/tr&gt;</v>
      </c>
      <c r="L36" t="str">
        <f t="shared" si="2"/>
        <v>&lt;tr class="gaj_guide_question_row"&gt;&lt;td colspan="3" class="gaj_guide_question_cell"&gt;Question 96: 孫に，注意したのに間違いをおこしたので，「だから，するなと言ったじゃないか」と言うときの「だから」のところはどのように言いますか。&lt;/td&gt;&lt;/tr&gt;</v>
      </c>
      <c r="M36" t="str">
        <f t="shared" si="3"/>
        <v>&lt;tr class="gaj_guide_pdf_link_row"&gt;&lt;td colspan="3"&gt;&lt;a href="http://www2.ninjal.ac.jp/hogen/dp/gaj-pdf/gaj-map-legend/vol1/GAJ1-35.pdf" target="_blank"&gt;GAJ Map PDF (on NINJAL website)&lt;/a&gt;&lt;/td&gt;&lt;/tr&gt;</v>
      </c>
      <c r="N36" t="str">
        <f t="shared" si="4"/>
        <v>&lt;tr id="gaj_guide_showhiderow_map35" class="gaj_guide_showhiderow"&gt;&lt;td colspan="3"&gt;&lt;span class="toggle_forms_span" onclick="gajdViewer.toggleShowForms(35);"&gt;Show/Hide forms on this map.&lt;/span&gt;&lt;/td&gt;&lt;/tr&gt;</v>
      </c>
      <c r="O36" t="s">
        <v>1057</v>
      </c>
      <c r="P36" t="str">
        <f t="shared" si="5"/>
        <v>&lt;table id="gaj_guide_map35" class="gaj_guide_map_detailed_info_table"&gt;&lt;tr class="gaj_guide_header_row"&gt;&lt;td class="gaj_guide_vol_cell"&gt;Vol. 1&lt;/td&gt;&lt;td class="gaj_guide_map_num_cell"&gt;Map 35&lt;/td&gt;&lt;td class="gaj_guide_map_name_cell"&gt;Map Name: だ[から](言ったじゃないか) &lt;/td&gt;&lt;/tr&gt;&lt;tr class="gaj_guide_question_row"&gt;&lt;td colspan="3" class="gaj_guide_question_cell"&gt;Question 96: 孫に，注意したのに間違いをおこしたので，「だから，するなと言ったじゃないか」と言うときの「だから」のところはどのように言いますか。&lt;/td&gt;&lt;/tr&gt;&lt;tr class="gaj_guide_pdf_link_row"&gt;&lt;td colspan="3"&gt;&lt;a href="http://www2.ninjal.ac.jp/hogen/dp/gaj-pdf/gaj-map-legend/vol1/GAJ1-35.pdf" target="_blank"&gt;GAJ Map PDF (on NINJAL website)&lt;/a&gt;&lt;/td&gt;&lt;/tr&gt;&lt;tr id="gaj_guide_showhiderow_map35" class="gaj_guide_showhiderow"&gt;&lt;td colspan="3"&gt;&lt;span class="toggle_forms_span" onclick="gajdViewer.toggleShowForms(35);"&gt;Show/Hide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7" spans="1:16" x14ac:dyDescent="0.25">
      <c r="A37">
        <v>1</v>
      </c>
      <c r="B37">
        <v>36</v>
      </c>
      <c r="C37" s="1" t="s">
        <v>923</v>
      </c>
      <c r="D37" t="s">
        <v>725</v>
      </c>
      <c r="E37" t="s">
        <v>354</v>
      </c>
      <c r="F37" t="s">
        <v>271</v>
      </c>
      <c r="H37">
        <v>141</v>
      </c>
      <c r="I37" t="s">
        <v>647</v>
      </c>
      <c r="J37" t="str">
        <f t="shared" si="0"/>
        <v>http://www2.ninjal.ac.jp/hogen/dp/gaj-pdf/gaj-map-legend/vol1/GAJ1-36.pdf</v>
      </c>
      <c r="K37" t="str">
        <f t="shared" si="1"/>
        <v>&lt;table id="gaj_guide_map36" class="gaj_guide_map_detailed_info_table"&gt;&lt;tr class="gaj_guide_header_row"&gt;&lt;td class="gaj_guide_vol_cell"&gt;Vol. 1&lt;/td&gt;&lt;td class="gaj_guide_map_num_cell"&gt;Map 36&lt;/td&gt;&lt;td class="gaj_guide_map_name_cell"&gt;Map Name: 子ども[な]ので(わからなかった) &lt;/td&gt;&lt;/tr&gt;</v>
      </c>
      <c r="L37" t="str">
        <f t="shared" si="2"/>
        <v>&lt;tr class="gaj_guide_question_row"&gt;&lt;td colspan="3" class="gaj_guide_question_cell"&gt;Question 141: 「子どもなのでわからなかった」と言うときの「子どもなので」のところはどのように言いますか。&lt;/td&gt;&lt;/tr&gt;</v>
      </c>
      <c r="M37" t="str">
        <f t="shared" si="3"/>
        <v>&lt;tr class="gaj_guide_pdf_link_row"&gt;&lt;td colspan="3"&gt;&lt;a href="http://www2.ninjal.ac.jp/hogen/dp/gaj-pdf/gaj-map-legend/vol1/GAJ1-36.pdf" target="_blank"&gt;GAJ Map PDF (on NINJAL website)&lt;/a&gt;&lt;/td&gt;&lt;/tr&gt;</v>
      </c>
      <c r="N37" t="str">
        <f t="shared" si="4"/>
        <v>&lt;tr id="gaj_guide_showhiderow_map36" class="gaj_guide_showhiderow"&gt;&lt;td colspan="3"&gt;&lt;span class="toggle_forms_span" onclick="gajdViewer.toggleShowForms(36);"&gt;Show/Hide forms on this map.&lt;/span&gt;&lt;/td&gt;&lt;/tr&gt;</v>
      </c>
      <c r="O37" t="s">
        <v>1057</v>
      </c>
      <c r="P37" t="str">
        <f t="shared" si="5"/>
        <v>&lt;table id="gaj_guide_map36" class="gaj_guide_map_detailed_info_table"&gt;&lt;tr class="gaj_guide_header_row"&gt;&lt;td class="gaj_guide_vol_cell"&gt;Vol. 1&lt;/td&gt;&lt;td class="gaj_guide_map_num_cell"&gt;Map 36&lt;/td&gt;&lt;td class="gaj_guide_map_name_cell"&gt;Map Name: 子ども[な]ので(わからなかった) &lt;/td&gt;&lt;/tr&gt;&lt;tr class="gaj_guide_question_row"&gt;&lt;td colspan="3" class="gaj_guide_question_cell"&gt;Question 141: 「子どもなのでわからなかった」と言うときの「子どもなので」のところはどのように言いますか。&lt;/td&gt;&lt;/tr&gt;&lt;tr class="gaj_guide_pdf_link_row"&gt;&lt;td colspan="3"&gt;&lt;a href="http://www2.ninjal.ac.jp/hogen/dp/gaj-pdf/gaj-map-legend/vol1/GAJ1-36.pdf" target="_blank"&gt;GAJ Map PDF (on NINJAL website)&lt;/a&gt;&lt;/td&gt;&lt;/tr&gt;&lt;tr id="gaj_guide_showhiderow_map36" class="gaj_guide_showhiderow"&gt;&lt;td colspan="3"&gt;&lt;span class="toggle_forms_span" onclick="gajdViewer.toggleShowForms(36);"&gt;Show/Hide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8" spans="1:16" x14ac:dyDescent="0.25">
      <c r="A38">
        <v>1</v>
      </c>
      <c r="B38">
        <v>37</v>
      </c>
      <c r="C38" s="1" t="s">
        <v>924</v>
      </c>
      <c r="D38" t="s">
        <v>266</v>
      </c>
      <c r="E38" t="s">
        <v>353</v>
      </c>
      <c r="F38" s="2" t="s">
        <v>272</v>
      </c>
      <c r="G38" s="2"/>
      <c r="H38">
        <v>141</v>
      </c>
      <c r="I38" t="s">
        <v>647</v>
      </c>
      <c r="J38" t="str">
        <f t="shared" si="0"/>
        <v>http://www2.ninjal.ac.jp/hogen/dp/gaj-pdf/gaj-map-legend/vol1/GAJ1-37.pdf</v>
      </c>
      <c r="K38" t="str">
        <f t="shared" si="1"/>
        <v>&lt;table id="gaj_guide_map37" class="gaj_guide_map_detailed_info_table"&gt;&lt;tr class="gaj_guide_header_row"&gt;&lt;td class="gaj_guide_vol_cell"&gt;Vol. 1&lt;/td&gt;&lt;td class="gaj_guide_map_num_cell"&gt;Map 37&lt;/td&gt;&lt;td class="gaj_guide_map_name_cell"&gt;Map Name: 子どもな[ので](わからなかった) &lt;/td&gt;&lt;/tr&gt;</v>
      </c>
      <c r="L38" t="str">
        <f t="shared" si="2"/>
        <v>&lt;tr class="gaj_guide_question_row"&gt;&lt;td colspan="3" class="gaj_guide_question_cell"&gt;Question 141: 「子どもなのでわからなかった」と言うときの「子どもなので」のところはどのように言いますか。&lt;/td&gt;&lt;/tr&gt;</v>
      </c>
      <c r="M38" t="str">
        <f t="shared" si="3"/>
        <v>&lt;tr class="gaj_guide_pdf_link_row"&gt;&lt;td colspan="3"&gt;&lt;a href="http://www2.ninjal.ac.jp/hogen/dp/gaj-pdf/gaj-map-legend/vol1/GAJ1-37.pdf" target="_blank"&gt;GAJ Map PDF (on NINJAL website)&lt;/a&gt;&lt;/td&gt;&lt;/tr&gt;</v>
      </c>
      <c r="N38" t="str">
        <f t="shared" si="4"/>
        <v>&lt;tr id="gaj_guide_showhiderow_map37" class="gaj_guide_showhiderow"&gt;&lt;td colspan="3"&gt;&lt;span class="toggle_forms_span" onclick="gajdViewer.toggleShowForms(37);"&gt;Show/Hide forms on this map.&lt;/span&gt;&lt;/td&gt;&lt;/tr&gt;</v>
      </c>
      <c r="O38" t="s">
        <v>1057</v>
      </c>
      <c r="P38" t="str">
        <f t="shared" si="5"/>
        <v>&lt;table id="gaj_guide_map37" class="gaj_guide_map_detailed_info_table"&gt;&lt;tr class="gaj_guide_header_row"&gt;&lt;td class="gaj_guide_vol_cell"&gt;Vol. 1&lt;/td&gt;&lt;td class="gaj_guide_map_num_cell"&gt;Map 37&lt;/td&gt;&lt;td class="gaj_guide_map_name_cell"&gt;Map Name: 子どもな[ので](わからなかった) &lt;/td&gt;&lt;/tr&gt;&lt;tr class="gaj_guide_question_row"&gt;&lt;td colspan="3" class="gaj_guide_question_cell"&gt;Question 141: 「子どもなのでわからなかった」と言うときの「子どもなので」のところはどのように言いますか。&lt;/td&gt;&lt;/tr&gt;&lt;tr class="gaj_guide_pdf_link_row"&gt;&lt;td colspan="3"&gt;&lt;a href="http://www2.ninjal.ac.jp/hogen/dp/gaj-pdf/gaj-map-legend/vol1/GAJ1-37.pdf" target="_blank"&gt;GAJ Map PDF (on NINJAL website)&lt;/a&gt;&lt;/td&gt;&lt;/tr&gt;&lt;tr id="gaj_guide_showhiderow_map37" class="gaj_guide_showhiderow"&gt;&lt;td colspan="3"&gt;&lt;span class="toggle_forms_span" onclick="gajdViewer.toggleShowForms(37);"&gt;Show/Hide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9" spans="1:16" x14ac:dyDescent="0.25">
      <c r="A39">
        <v>1</v>
      </c>
      <c r="B39">
        <v>38</v>
      </c>
      <c r="C39" s="1" t="s">
        <v>925</v>
      </c>
      <c r="D39" t="s">
        <v>266</v>
      </c>
      <c r="E39" t="s">
        <v>353</v>
      </c>
      <c r="F39" t="s">
        <v>268</v>
      </c>
      <c r="H39">
        <v>92</v>
      </c>
      <c r="I39" t="s">
        <v>468</v>
      </c>
      <c r="J39" t="str">
        <f t="shared" si="0"/>
        <v>http://www2.ninjal.ac.jp/hogen/dp/gaj-pdf/gaj-map-legend/vol1/GAJ1-38.pdf</v>
      </c>
      <c r="K39" t="str">
        <f t="shared" si="1"/>
        <v>&lt;table id="gaj_guide_map38" class="gaj_guide_map_detailed_info_table"&gt;&lt;tr class="gaj_guide_header_row"&gt;&lt;td class="gaj_guide_vol_cell"&gt;Vol. 1&lt;/td&gt;&lt;td class="gaj_guide_map_num_cell"&gt;Map 38&lt;/td&gt;&lt;td class="gaj_guide_map_name_cell"&gt;Map Name: 寒い[けれども](がまんしよう) &lt;/td&gt;&lt;/tr&gt;</v>
      </c>
      <c r="L39" t="str">
        <f t="shared" si="2"/>
        <v>&lt;tr class="gaj_guide_question_row"&gt;&lt;td colspan="3" class="gaj_guide_question_cell"&gt;Question 92: 「少し寒いけれどもがまんしよう」と言うときの「寒いけれども」のところはどのように言いますか。&lt;/td&gt;&lt;/tr&gt;</v>
      </c>
      <c r="M39" t="str">
        <f t="shared" si="3"/>
        <v>&lt;tr class="gaj_guide_pdf_link_row"&gt;&lt;td colspan="3"&gt;&lt;a href="http://www2.ninjal.ac.jp/hogen/dp/gaj-pdf/gaj-map-legend/vol1/GAJ1-38.pdf" target="_blank"&gt;GAJ Map PDF (on NINJAL website)&lt;/a&gt;&lt;/td&gt;&lt;/tr&gt;</v>
      </c>
      <c r="N39" t="str">
        <f t="shared" si="4"/>
        <v>&lt;tr id="gaj_guide_showhiderow_map38" class="gaj_guide_showhiderow"&gt;&lt;td colspan="3"&gt;&lt;span class="toggle_forms_span" onclick="gajdViewer.toggleShowForms(38);"&gt;Show/Hide forms on this map.&lt;/span&gt;&lt;/td&gt;&lt;/tr&gt;</v>
      </c>
      <c r="O39" t="s">
        <v>1057</v>
      </c>
      <c r="P39" t="str">
        <f t="shared" si="5"/>
        <v>&lt;table id="gaj_guide_map38" class="gaj_guide_map_detailed_info_table"&gt;&lt;tr class="gaj_guide_header_row"&gt;&lt;td class="gaj_guide_vol_cell"&gt;Vol. 1&lt;/td&gt;&lt;td class="gaj_guide_map_num_cell"&gt;Map 38&lt;/td&gt;&lt;td class="gaj_guide_map_name_cell"&gt;Map Name: 寒い[けれども](がまんしよう) &lt;/td&gt;&lt;/tr&gt;&lt;tr class="gaj_guide_question_row"&gt;&lt;td colspan="3" class="gaj_guide_question_cell"&gt;Question 92: 「少し寒いけれどもがまんしよう」と言うときの「寒いけれども」のところはどのように言いますか。&lt;/td&gt;&lt;/tr&gt;&lt;tr class="gaj_guide_pdf_link_row"&gt;&lt;td colspan="3"&gt;&lt;a href="http://www2.ninjal.ac.jp/hogen/dp/gaj-pdf/gaj-map-legend/vol1/GAJ1-38.pdf" target="_blank"&gt;GAJ Map PDF (on NINJAL website)&lt;/a&gt;&lt;/td&gt;&lt;/tr&gt;&lt;tr id="gaj_guide_showhiderow_map38" class="gaj_guide_showhiderow"&gt;&lt;td colspan="3"&gt;&lt;span class="toggle_forms_span" onclick="gajdViewer.toggleShowForms(38);"&gt;Show/Hide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40" spans="1:16" x14ac:dyDescent="0.25">
      <c r="A40">
        <v>1</v>
      </c>
      <c r="B40">
        <v>39</v>
      </c>
      <c r="C40" s="1" t="s">
        <v>926</v>
      </c>
      <c r="D40" t="s">
        <v>266</v>
      </c>
      <c r="E40" t="s">
        <v>353</v>
      </c>
      <c r="F40" t="s">
        <v>273</v>
      </c>
      <c r="H40">
        <v>91</v>
      </c>
      <c r="I40" t="s">
        <v>648</v>
      </c>
      <c r="J40" t="str">
        <f t="shared" si="0"/>
        <v>http://www2.ninjal.ac.jp/hogen/dp/gaj-pdf/gaj-map-legend/vol1/GAJ1-39.pdf</v>
      </c>
      <c r="K40" t="str">
        <f t="shared" si="1"/>
        <v>&lt;table id="gaj_guide_map39" class="gaj_guide_map_detailed_info_table"&gt;&lt;tr class="gaj_guide_header_row"&gt;&lt;td class="gaj_guide_vol_cell"&gt;Vol. 1&lt;/td&gt;&lt;td class="gaj_guide_map_num_cell"&gt;Map 39&lt;/td&gt;&lt;td class="gaj_guide_map_name_cell"&gt;Map Name: だ[けど](行かなければならない) &lt;/td&gt;&lt;/tr&gt;</v>
      </c>
      <c r="L40" t="str">
        <f t="shared" si="2"/>
        <v>&lt;tr class="gaj_guide_question_row"&gt;&lt;td colspan="3" class="gaj_guide_question_cell"&gt;Question 91: 「今日は寒いなあ。だけど，どうしても行かなければならない」と言うときの「だけど」のところはどのように言いますか。&lt;/td&gt;&lt;/tr&gt;</v>
      </c>
      <c r="M40" t="str">
        <f t="shared" si="3"/>
        <v>&lt;tr class="gaj_guide_pdf_link_row"&gt;&lt;td colspan="3"&gt;&lt;a href="http://www2.ninjal.ac.jp/hogen/dp/gaj-pdf/gaj-map-legend/vol1/GAJ1-39.pdf" target="_blank"&gt;GAJ Map PDF (on NINJAL website)&lt;/a&gt;&lt;/td&gt;&lt;/tr&gt;</v>
      </c>
      <c r="N40" t="str">
        <f t="shared" si="4"/>
        <v>&lt;tr id="gaj_guide_showhiderow_map39" class="gaj_guide_showhiderow"&gt;&lt;td colspan="3"&gt;&lt;span class="toggle_forms_span" onclick="gajdViewer.toggleShowForms(39);"&gt;Show/Hide forms on this map.&lt;/span&gt;&lt;/td&gt;&lt;/tr&gt;</v>
      </c>
      <c r="O40" t="s">
        <v>1057</v>
      </c>
      <c r="P40" t="str">
        <f t="shared" si="5"/>
        <v>&lt;table id="gaj_guide_map39" class="gaj_guide_map_detailed_info_table"&gt;&lt;tr class="gaj_guide_header_row"&gt;&lt;td class="gaj_guide_vol_cell"&gt;Vol. 1&lt;/td&gt;&lt;td class="gaj_guide_map_num_cell"&gt;Map 39&lt;/td&gt;&lt;td class="gaj_guide_map_name_cell"&gt;Map Name: だ[けど](行かなければならない) &lt;/td&gt;&lt;/tr&gt;&lt;tr class="gaj_guide_question_row"&gt;&lt;td colspan="3" class="gaj_guide_question_cell"&gt;Question 91: 「今日は寒いなあ。だけど，どうしても行かなければならない」と言うときの「だけど」のところはどのように言いますか。&lt;/td&gt;&lt;/tr&gt;&lt;tr class="gaj_guide_pdf_link_row"&gt;&lt;td colspan="3"&gt;&lt;a href="http://www2.ninjal.ac.jp/hogen/dp/gaj-pdf/gaj-map-legend/vol1/GAJ1-39.pdf" target="_blank"&gt;GAJ Map PDF (on NINJAL website)&lt;/a&gt;&lt;/td&gt;&lt;/tr&gt;&lt;tr id="gaj_guide_showhiderow_map39" class="gaj_guide_showhiderow"&gt;&lt;td colspan="3"&gt;&lt;span class="toggle_forms_span" onclick="gajdViewer.toggleShowForms(39);"&gt;Show/Hide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41" spans="1:16" x14ac:dyDescent="0.25">
      <c r="A41">
        <v>1</v>
      </c>
      <c r="B41">
        <v>40</v>
      </c>
      <c r="C41" s="1" t="s">
        <v>927</v>
      </c>
      <c r="D41" t="s">
        <v>266</v>
      </c>
      <c r="E41" t="s">
        <v>353</v>
      </c>
      <c r="F41" t="s">
        <v>274</v>
      </c>
      <c r="H41">
        <v>97</v>
      </c>
      <c r="I41" t="s">
        <v>649</v>
      </c>
      <c r="J41" t="str">
        <f t="shared" si="0"/>
        <v>http://www2.ninjal.ac.jp/hogen/dp/gaj-pdf/gaj-map-legend/vol1/GAJ1-40.pdf</v>
      </c>
      <c r="K41" t="str">
        <f t="shared" si="1"/>
        <v>&lt;table id="gaj_guide_map40" class="gaj_guide_map_detailed_info_table"&gt;&lt;tr class="gaj_guide_header_row"&gt;&lt;td class="gaj_guide_vol_cell"&gt;Vol. 1&lt;/td&gt;&lt;td class="gaj_guide_map_num_cell"&gt;Map 40&lt;/td&gt;&lt;td class="gaj_guide_map_name_cell"&gt;Map Name: 植えた[のに](枯れてしまった) &lt;/td&gt;&lt;/tr&gt;</v>
      </c>
      <c r="L41" t="str">
        <f t="shared" si="2"/>
        <v>&lt;tr class="gaj_guide_question_row"&gt;&lt;td colspan="3" class="gaj_guide_question_cell"&gt;Question 97: 「木を植えたのに枯れてしまった」と言うときにはどのように言いますか。&lt;/td&gt;&lt;/tr&gt;</v>
      </c>
      <c r="M41" t="str">
        <f t="shared" si="3"/>
        <v>&lt;tr class="gaj_guide_pdf_link_row"&gt;&lt;td colspan="3"&gt;&lt;a href="http://www2.ninjal.ac.jp/hogen/dp/gaj-pdf/gaj-map-legend/vol1/GAJ1-40.pdf" target="_blank"&gt;GAJ Map PDF (on NINJAL website)&lt;/a&gt;&lt;/td&gt;&lt;/tr&gt;</v>
      </c>
      <c r="N41" t="str">
        <f t="shared" si="4"/>
        <v>&lt;tr id="gaj_guide_showhiderow_map40" class="gaj_guide_showhiderow"&gt;&lt;td colspan="3"&gt;&lt;span class="toggle_forms_span" onclick="gajdViewer.toggleShowForms(40);"&gt;Show/Hide forms on this map.&lt;/span&gt;&lt;/td&gt;&lt;/tr&gt;</v>
      </c>
      <c r="O41" t="s">
        <v>1057</v>
      </c>
      <c r="P41" t="str">
        <f t="shared" si="5"/>
        <v>&lt;table id="gaj_guide_map40" class="gaj_guide_map_detailed_info_table"&gt;&lt;tr class="gaj_guide_header_row"&gt;&lt;td class="gaj_guide_vol_cell"&gt;Vol. 1&lt;/td&gt;&lt;td class="gaj_guide_map_num_cell"&gt;Map 40&lt;/td&gt;&lt;td class="gaj_guide_map_name_cell"&gt;Map Name: 植えた[のに](枯れてしまった) &lt;/td&gt;&lt;/tr&gt;&lt;tr class="gaj_guide_question_row"&gt;&lt;td colspan="3" class="gaj_guide_question_cell"&gt;Question 97: 「木を植えたのに枯れてしまった」と言うときにはどのように言いますか。&lt;/td&gt;&lt;/tr&gt;&lt;tr class="gaj_guide_pdf_link_row"&gt;&lt;td colspan="3"&gt;&lt;a href="http://www2.ninjal.ac.jp/hogen/dp/gaj-pdf/gaj-map-legend/vol1/GAJ1-40.pdf" target="_blank"&gt;GAJ Map PDF (on NINJAL website)&lt;/a&gt;&lt;/td&gt;&lt;/tr&gt;&lt;tr id="gaj_guide_showhiderow_map40" class="gaj_guide_showhiderow"&gt;&lt;td colspan="3"&gt;&lt;span class="toggle_forms_span" onclick="gajdViewer.toggleShowForms(40);"&gt;Show/Hide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42" spans="1:16" x14ac:dyDescent="0.25">
      <c r="A42">
        <v>1</v>
      </c>
      <c r="B42">
        <v>41</v>
      </c>
      <c r="C42" s="1" t="s">
        <v>928</v>
      </c>
      <c r="D42" t="s">
        <v>266</v>
      </c>
      <c r="E42" t="s">
        <v>353</v>
      </c>
      <c r="F42" t="s">
        <v>292</v>
      </c>
      <c r="H42">
        <v>129</v>
      </c>
      <c r="I42" t="s">
        <v>650</v>
      </c>
      <c r="J42" t="str">
        <f t="shared" si="0"/>
        <v>http://www2.ninjal.ac.jp/hogen/dp/gaj-pdf/gaj-map-legend/vol1/GAJ1-41.pdf</v>
      </c>
      <c r="K42" t="str">
        <f t="shared" si="1"/>
        <v>&lt;table id="gaj_guide_map41" class="gaj_guide_map_detailed_info_table"&gt;&lt;tr class="gaj_guide_header_row"&gt;&lt;td class="gaj_guide_vol_cell"&gt;Vol. 1&lt;/td&gt;&lt;td class="gaj_guide_map_num_cell"&gt;Map 41&lt;/td&gt;&lt;td class="gaj_guide_map_name_cell"&gt;Map Name: 食い[ながら](歩くな) &lt;/td&gt;&lt;/tr&gt;</v>
      </c>
      <c r="L42" t="str">
        <f t="shared" si="2"/>
        <v>&lt;tr class="gaj_guide_question_row"&gt;&lt;td colspan="3" class="gaj_guide_question_cell"&gt;Question 129: 「食いながら歩くな」と言うときにはどのように言いますか。&lt;/td&gt;&lt;/tr&gt;</v>
      </c>
      <c r="M42" t="str">
        <f t="shared" si="3"/>
        <v>&lt;tr class="gaj_guide_pdf_link_row"&gt;&lt;td colspan="3"&gt;&lt;a href="http://www2.ninjal.ac.jp/hogen/dp/gaj-pdf/gaj-map-legend/vol1/GAJ1-41.pdf" target="_blank"&gt;GAJ Map PDF (on NINJAL website)&lt;/a&gt;&lt;/td&gt;&lt;/tr&gt;</v>
      </c>
      <c r="N42" t="str">
        <f t="shared" si="4"/>
        <v>&lt;tr id="gaj_guide_showhiderow_map41" class="gaj_guide_showhiderow"&gt;&lt;td colspan="3"&gt;&lt;span class="toggle_forms_span" onclick="gajdViewer.toggleShowForms(41);"&gt;Show/Hide forms on this map.&lt;/span&gt;&lt;/td&gt;&lt;/tr&gt;</v>
      </c>
      <c r="O42" t="s">
        <v>1057</v>
      </c>
      <c r="P42" t="str">
        <f t="shared" si="5"/>
        <v>&lt;table id="gaj_guide_map41" class="gaj_guide_map_detailed_info_table"&gt;&lt;tr class="gaj_guide_header_row"&gt;&lt;td class="gaj_guide_vol_cell"&gt;Vol. 1&lt;/td&gt;&lt;td class="gaj_guide_map_num_cell"&gt;Map 41&lt;/td&gt;&lt;td class="gaj_guide_map_name_cell"&gt;Map Name: 食い[ながら](歩くな) &lt;/td&gt;&lt;/tr&gt;&lt;tr class="gaj_guide_question_row"&gt;&lt;td colspan="3" class="gaj_guide_question_cell"&gt;Question 129: 「食いながら歩くな」と言うときにはどのように言いますか。&lt;/td&gt;&lt;/tr&gt;&lt;tr class="gaj_guide_pdf_link_row"&gt;&lt;td colspan="3"&gt;&lt;a href="http://www2.ninjal.ac.jp/hogen/dp/gaj-pdf/gaj-map-legend/vol1/GAJ1-41.pdf" target="_blank"&gt;GAJ Map PDF (on NINJAL website)&lt;/a&gt;&lt;/td&gt;&lt;/tr&gt;&lt;tr id="gaj_guide_showhiderow_map41" class="gaj_guide_showhiderow"&gt;&lt;td colspan="3"&gt;&lt;span class="toggle_forms_span" onclick="gajdViewer.toggleShowForms(41);"&gt;Show/Hide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43" spans="1:16" x14ac:dyDescent="0.25">
      <c r="A43">
        <v>1</v>
      </c>
      <c r="B43">
        <v>42</v>
      </c>
      <c r="C43" s="1" t="s">
        <v>929</v>
      </c>
      <c r="D43" t="s">
        <v>266</v>
      </c>
      <c r="E43" t="s">
        <v>353</v>
      </c>
      <c r="F43" t="s">
        <v>291</v>
      </c>
      <c r="H43">
        <v>109</v>
      </c>
      <c r="I43" t="s">
        <v>651</v>
      </c>
      <c r="J43" t="str">
        <f t="shared" si="0"/>
        <v>http://www2.ninjal.ac.jp/hogen/dp/gaj-pdf/gaj-map-legend/vol1/GAJ1-42.pdf</v>
      </c>
      <c r="K43" t="str">
        <f t="shared" si="1"/>
        <v>&lt;table id="gaj_guide_map42" class="gaj_guide_map_detailed_info_table"&gt;&lt;tr class="gaj_guide_header_row"&gt;&lt;td class="gaj_guide_vol_cell"&gt;Vol. 1&lt;/td&gt;&lt;td class="gaj_guide_map_num_cell"&gt;Map 42&lt;/td&gt;&lt;td class="gaj_guide_map_name_cell"&gt;Map Name: 買物[がてら](見物する) &lt;/td&gt;&lt;/tr&gt;</v>
      </c>
      <c r="L43" t="str">
        <f t="shared" si="2"/>
        <v>&lt;tr class="gaj_guide_question_row"&gt;&lt;td colspan="3" class="gaj_guide_question_cell"&gt;Question 109: 「買物がてら見物する」と言うときの「買物がてら」のところはどのように言いますか。&lt;/td&gt;&lt;/tr&gt;</v>
      </c>
      <c r="M43" t="str">
        <f t="shared" si="3"/>
        <v>&lt;tr class="gaj_guide_pdf_link_row"&gt;&lt;td colspan="3"&gt;&lt;a href="http://www2.ninjal.ac.jp/hogen/dp/gaj-pdf/gaj-map-legend/vol1/GAJ1-42.pdf" target="_blank"&gt;GAJ Map PDF (on NINJAL website)&lt;/a&gt;&lt;/td&gt;&lt;/tr&gt;</v>
      </c>
      <c r="N43" t="str">
        <f t="shared" si="4"/>
        <v>&lt;tr id="gaj_guide_showhiderow_map42" class="gaj_guide_showhiderow"&gt;&lt;td colspan="3"&gt;&lt;span class="toggle_forms_span" onclick="gajdViewer.toggleShowForms(42);"&gt;Show/Hide forms on this map.&lt;/span&gt;&lt;/td&gt;&lt;/tr&gt;</v>
      </c>
      <c r="O43" t="s">
        <v>1057</v>
      </c>
      <c r="P43" t="str">
        <f t="shared" si="5"/>
        <v>&lt;table id="gaj_guide_map42" class="gaj_guide_map_detailed_info_table"&gt;&lt;tr class="gaj_guide_header_row"&gt;&lt;td class="gaj_guide_vol_cell"&gt;Vol. 1&lt;/td&gt;&lt;td class="gaj_guide_map_num_cell"&gt;Map 42&lt;/td&gt;&lt;td class="gaj_guide_map_name_cell"&gt;Map Name: 買物[がてら](見物する) &lt;/td&gt;&lt;/tr&gt;&lt;tr class="gaj_guide_question_row"&gt;&lt;td colspan="3" class="gaj_guide_question_cell"&gt;Question 109: 「買物がてら見物する」と言うときの「買物がてら」のところはどのように言いますか。&lt;/td&gt;&lt;/tr&gt;&lt;tr class="gaj_guide_pdf_link_row"&gt;&lt;td colspan="3"&gt;&lt;a href="http://www2.ninjal.ac.jp/hogen/dp/gaj-pdf/gaj-map-legend/vol1/GAJ1-42.pdf" target="_blank"&gt;GAJ Map PDF (on NINJAL website)&lt;/a&gt;&lt;/td&gt;&lt;/tr&gt;&lt;tr id="gaj_guide_showhiderow_map42" class="gaj_guide_showhiderow"&gt;&lt;td colspan="3"&gt;&lt;span class="toggle_forms_span" onclick="gajdViewer.toggleShowForms(42);"&gt;Show/Hide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44" spans="1:16" x14ac:dyDescent="0.25">
      <c r="A44">
        <v>1</v>
      </c>
      <c r="B44">
        <v>43</v>
      </c>
      <c r="C44" s="1" t="s">
        <v>930</v>
      </c>
      <c r="D44" t="s">
        <v>266</v>
      </c>
      <c r="E44" t="s">
        <v>353</v>
      </c>
      <c r="F44" t="s">
        <v>293</v>
      </c>
      <c r="H44">
        <v>111</v>
      </c>
      <c r="I44" t="s">
        <v>652</v>
      </c>
      <c r="J44" t="str">
        <f t="shared" si="0"/>
        <v>http://www2.ninjal.ac.jp/hogen/dp/gaj-pdf/gaj-map-legend/vol1/GAJ1-43.pdf</v>
      </c>
      <c r="K44" t="str">
        <f t="shared" si="1"/>
        <v>&lt;table id="gaj_guide_map43" class="gaj_guide_map_detailed_info_table"&gt;&lt;tr class="gaj_guide_header_row"&gt;&lt;td class="gaj_guide_vol_cell"&gt;Vol. 1&lt;/td&gt;&lt;td class="gaj_guide_map_num_cell"&gt;Map 43&lt;/td&gt;&lt;td class="gaj_guide_map_name_cell"&gt;Map Name: 帰り[がけに](買物をした) &lt;/td&gt;&lt;/tr&gt;</v>
      </c>
      <c r="L44" t="str">
        <f t="shared" si="2"/>
        <v>&lt;tr class="gaj_guide_question_row"&gt;&lt;td colspan="3" class="gaj_guide_question_cell"&gt;Question 111: 「帰りがけに買い物をした」と言うときの「帰りがけに」のところはどのように言いますか。&lt;/td&gt;&lt;/tr&gt;</v>
      </c>
      <c r="M44" t="str">
        <f t="shared" si="3"/>
        <v>&lt;tr class="gaj_guide_pdf_link_row"&gt;&lt;td colspan="3"&gt;&lt;a href="http://www2.ninjal.ac.jp/hogen/dp/gaj-pdf/gaj-map-legend/vol1/GAJ1-43.pdf" target="_blank"&gt;GAJ Map PDF (on NINJAL website)&lt;/a&gt;&lt;/td&gt;&lt;/tr&gt;</v>
      </c>
      <c r="N44" t="str">
        <f t="shared" si="4"/>
        <v>&lt;tr id="gaj_guide_showhiderow_map43" class="gaj_guide_showhiderow"&gt;&lt;td colspan="3"&gt;&lt;span class="toggle_forms_span" onclick="gajdViewer.toggleShowForms(43);"&gt;Show/Hide forms on this map.&lt;/span&gt;&lt;/td&gt;&lt;/tr&gt;</v>
      </c>
      <c r="O44" t="s">
        <v>1057</v>
      </c>
      <c r="P44" t="str">
        <f t="shared" si="5"/>
        <v>&lt;table id="gaj_guide_map43" class="gaj_guide_map_detailed_info_table"&gt;&lt;tr class="gaj_guide_header_row"&gt;&lt;td class="gaj_guide_vol_cell"&gt;Vol. 1&lt;/td&gt;&lt;td class="gaj_guide_map_num_cell"&gt;Map 43&lt;/td&gt;&lt;td class="gaj_guide_map_name_cell"&gt;Map Name: 帰り[がけに](買物をした) &lt;/td&gt;&lt;/tr&gt;&lt;tr class="gaj_guide_question_row"&gt;&lt;td colspan="3" class="gaj_guide_question_cell"&gt;Question 111: 「帰りがけに買い物をした」と言うときの「帰りがけに」のところはどのように言いますか。&lt;/td&gt;&lt;/tr&gt;&lt;tr class="gaj_guide_pdf_link_row"&gt;&lt;td colspan="3"&gt;&lt;a href="http://www2.ninjal.ac.jp/hogen/dp/gaj-pdf/gaj-map-legend/vol1/GAJ1-43.pdf" target="_blank"&gt;GAJ Map PDF (on NINJAL website)&lt;/a&gt;&lt;/td&gt;&lt;/tr&gt;&lt;tr id="gaj_guide_showhiderow_map43" class="gaj_guide_showhiderow"&gt;&lt;td colspan="3"&gt;&lt;span class="toggle_forms_span" onclick="gajdViewer.toggleShowForms(43);"&gt;Show/Hide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45" spans="1:16" x14ac:dyDescent="0.25">
      <c r="A45">
        <v>1</v>
      </c>
      <c r="B45">
        <v>44</v>
      </c>
      <c r="C45" s="1" t="s">
        <v>931</v>
      </c>
      <c r="D45" t="s">
        <v>243</v>
      </c>
      <c r="E45" t="s">
        <v>352</v>
      </c>
      <c r="F45" t="s">
        <v>286</v>
      </c>
      <c r="H45">
        <v>133</v>
      </c>
      <c r="I45" t="s">
        <v>653</v>
      </c>
      <c r="J45" t="str">
        <f t="shared" si="0"/>
        <v>http://www2.ninjal.ac.jp/hogen/dp/gaj-pdf/gaj-map-legend/vol1/GAJ1-44.pdf</v>
      </c>
      <c r="K45" t="str">
        <f t="shared" si="1"/>
        <v>&lt;table id="gaj_guide_map44" class="gaj_guide_map_detailed_info_table"&gt;&lt;tr class="gaj_guide_header_row"&gt;&lt;td class="gaj_guide_vol_cell"&gt;Vol. 1&lt;/td&gt;&lt;td class="gaj_guide_map_num_cell"&gt;Map 44&lt;/td&gt;&lt;td class="gaj_guide_map_name_cell"&gt;Map Name: お茶[でも](飲もう) &lt;/td&gt;&lt;/tr&gt;</v>
      </c>
      <c r="L45" t="str">
        <f t="shared" si="2"/>
        <v>&lt;tr class="gaj_guide_question_row"&gt;&lt;td colspan="3" class="gaj_guide_question_cell"&gt;Question 133: 「お茶でも飲もう」と言うときにはどのように言いますか。&lt;/td&gt;&lt;/tr&gt;</v>
      </c>
      <c r="M45" t="str">
        <f t="shared" si="3"/>
        <v>&lt;tr class="gaj_guide_pdf_link_row"&gt;&lt;td colspan="3"&gt;&lt;a href="http://www2.ninjal.ac.jp/hogen/dp/gaj-pdf/gaj-map-legend/vol1/GAJ1-44.pdf" target="_blank"&gt;GAJ Map PDF (on NINJAL website)&lt;/a&gt;&lt;/td&gt;&lt;/tr&gt;</v>
      </c>
      <c r="N45" t="str">
        <f t="shared" si="4"/>
        <v>&lt;tr id="gaj_guide_showhiderow_map44" class="gaj_guide_showhiderow"&gt;&lt;td colspan="3"&gt;&lt;span class="toggle_forms_span" onclick="gajdViewer.toggleShowForms(44);"&gt;Show/Hide forms on this map.&lt;/span&gt;&lt;/td&gt;&lt;/tr&gt;</v>
      </c>
      <c r="O45" t="s">
        <v>1057</v>
      </c>
      <c r="P45" t="str">
        <f t="shared" si="5"/>
        <v>&lt;table id="gaj_guide_map44" class="gaj_guide_map_detailed_info_table"&gt;&lt;tr class="gaj_guide_header_row"&gt;&lt;td class="gaj_guide_vol_cell"&gt;Vol. 1&lt;/td&gt;&lt;td class="gaj_guide_map_num_cell"&gt;Map 44&lt;/td&gt;&lt;td class="gaj_guide_map_name_cell"&gt;Map Name: お茶[でも](飲もう) &lt;/td&gt;&lt;/tr&gt;&lt;tr class="gaj_guide_question_row"&gt;&lt;td colspan="3" class="gaj_guide_question_cell"&gt;Question 133: 「お茶でも飲もう」と言うときにはどのように言いますか。&lt;/td&gt;&lt;/tr&gt;&lt;tr class="gaj_guide_pdf_link_row"&gt;&lt;td colspan="3"&gt;&lt;a href="http://www2.ninjal.ac.jp/hogen/dp/gaj-pdf/gaj-map-legend/vol1/GAJ1-44.pdf" target="_blank"&gt;GAJ Map PDF (on NINJAL website)&lt;/a&gt;&lt;/td&gt;&lt;/tr&gt;&lt;tr id="gaj_guide_showhiderow_map44" class="gaj_guide_showhiderow"&gt;&lt;td colspan="3"&gt;&lt;span class="toggle_forms_span" onclick="gajdViewer.toggleShowForms(44);"&gt;Show/Hide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46" spans="1:16" x14ac:dyDescent="0.25">
      <c r="A46">
        <v>1</v>
      </c>
      <c r="B46">
        <v>45</v>
      </c>
      <c r="C46" s="1" t="s">
        <v>932</v>
      </c>
      <c r="D46" t="s">
        <v>243</v>
      </c>
      <c r="E46" t="s">
        <v>352</v>
      </c>
      <c r="F46" t="s">
        <v>286</v>
      </c>
      <c r="H46">
        <v>128</v>
      </c>
      <c r="I46" t="s">
        <v>654</v>
      </c>
      <c r="J46" t="str">
        <f t="shared" si="0"/>
        <v>http://www2.ninjal.ac.jp/hogen/dp/gaj-pdf/gaj-map-legend/vol1/GAJ1-45.pdf</v>
      </c>
      <c r="K46" t="str">
        <f t="shared" si="1"/>
        <v>&lt;table id="gaj_guide_map45" class="gaj_guide_map_detailed_info_table"&gt;&lt;tr class="gaj_guide_header_row"&gt;&lt;td class="gaj_guide_vol_cell"&gt;Vol. 1&lt;/td&gt;&lt;td class="gaj_guide_map_num_cell"&gt;Map 45&lt;/td&gt;&lt;td class="gaj_guide_map_name_cell"&gt;Map Name: パン[でも]御飯[でも](好きな方を食べなさい) &lt;/td&gt;&lt;/tr&gt;</v>
      </c>
      <c r="L46" t="str">
        <f t="shared" si="2"/>
        <v>&lt;tr class="gaj_guide_question_row"&gt;&lt;td colspan="3" class="gaj_guide_question_cell"&gt;Question 128: 「パンでも御飯でも，好きな方を食べなさい」と言うときの「パンでも御飯でも」のところはどのように言いますか。&lt;/td&gt;&lt;/tr&gt;</v>
      </c>
      <c r="M46" t="str">
        <f t="shared" si="3"/>
        <v>&lt;tr class="gaj_guide_pdf_link_row"&gt;&lt;td colspan="3"&gt;&lt;a href="http://www2.ninjal.ac.jp/hogen/dp/gaj-pdf/gaj-map-legend/vol1/GAJ1-45.pdf" target="_blank"&gt;GAJ Map PDF (on NINJAL website)&lt;/a&gt;&lt;/td&gt;&lt;/tr&gt;</v>
      </c>
      <c r="N46" t="str">
        <f t="shared" si="4"/>
        <v>&lt;tr id="gaj_guide_showhiderow_map45" class="gaj_guide_showhiderow"&gt;&lt;td colspan="3"&gt;&lt;span class="toggle_forms_span" onclick="gajdViewer.toggleShowForms(45);"&gt;Show/Hide forms on this map.&lt;/span&gt;&lt;/td&gt;&lt;/tr&gt;</v>
      </c>
      <c r="O46" t="s">
        <v>1057</v>
      </c>
      <c r="P46" t="str">
        <f t="shared" si="5"/>
        <v>&lt;table id="gaj_guide_map45" class="gaj_guide_map_detailed_info_table"&gt;&lt;tr class="gaj_guide_header_row"&gt;&lt;td class="gaj_guide_vol_cell"&gt;Vol. 1&lt;/td&gt;&lt;td class="gaj_guide_map_num_cell"&gt;Map 45&lt;/td&gt;&lt;td class="gaj_guide_map_name_cell"&gt;Map Name: パン[でも]御飯[でも](好きな方を食べなさい) &lt;/td&gt;&lt;/tr&gt;&lt;tr class="gaj_guide_question_row"&gt;&lt;td colspan="3" class="gaj_guide_question_cell"&gt;Question 128: 「パンでも御飯でも，好きな方を食べなさい」と言うときの「パンでも御飯でも」のところはどのように言いますか。&lt;/td&gt;&lt;/tr&gt;&lt;tr class="gaj_guide_pdf_link_row"&gt;&lt;td colspan="3"&gt;&lt;a href="http://www2.ninjal.ac.jp/hogen/dp/gaj-pdf/gaj-map-legend/vol1/GAJ1-45.pdf" target="_blank"&gt;GAJ Map PDF (on NINJAL website)&lt;/a&gt;&lt;/td&gt;&lt;/tr&gt;&lt;tr id="gaj_guide_showhiderow_map45" class="gaj_guide_showhiderow"&gt;&lt;td colspan="3"&gt;&lt;span class="toggle_forms_span" onclick="gajdViewer.toggleShowForms(45);"&gt;Show/Hide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47" spans="1:16" x14ac:dyDescent="0.25">
      <c r="A47">
        <v>1</v>
      </c>
      <c r="B47">
        <v>46</v>
      </c>
      <c r="C47" s="1" t="s">
        <v>933</v>
      </c>
      <c r="D47" t="s">
        <v>243</v>
      </c>
      <c r="E47" t="s">
        <v>352</v>
      </c>
      <c r="F47" t="s">
        <v>285</v>
      </c>
      <c r="H47">
        <v>142</v>
      </c>
      <c r="I47" t="s">
        <v>655</v>
      </c>
      <c r="J47" t="str">
        <f t="shared" si="0"/>
        <v>http://www2.ninjal.ac.jp/hogen/dp/gaj-pdf/gaj-map-legend/vol1/GAJ1-46.pdf</v>
      </c>
      <c r="K47" t="str">
        <f t="shared" si="1"/>
        <v>&lt;table id="gaj_guide_map46" class="gaj_guide_map_detailed_info_table"&gt;&lt;tr class="gaj_guide_header_row"&gt;&lt;td class="gaj_guide_vol_cell"&gt;Vol. 1&lt;/td&gt;&lt;td class="gaj_guide_map_num_cell"&gt;Map 46&lt;/td&gt;&lt;td class="gaj_guide_map_name_cell"&gt;Map Name: 子ども[でも](知っている) &lt;/td&gt;&lt;/tr&gt;</v>
      </c>
      <c r="L47" t="str">
        <f t="shared" si="2"/>
        <v>&lt;tr class="gaj_guide_question_row"&gt;&lt;td colspan="3" class="gaj_guide_question_cell"&gt;Question 142: 「子どもでも知っている」と言うときの「子どもでも」のところはどのように言いますか。&lt;/td&gt;&lt;/tr&gt;</v>
      </c>
      <c r="M47" t="str">
        <f t="shared" si="3"/>
        <v>&lt;tr class="gaj_guide_pdf_link_row"&gt;&lt;td colspan="3"&gt;&lt;a href="http://www2.ninjal.ac.jp/hogen/dp/gaj-pdf/gaj-map-legend/vol1/GAJ1-46.pdf" target="_blank"&gt;GAJ Map PDF (on NINJAL website)&lt;/a&gt;&lt;/td&gt;&lt;/tr&gt;</v>
      </c>
      <c r="N47" t="str">
        <f t="shared" si="4"/>
        <v>&lt;tr id="gaj_guide_showhiderow_map46" class="gaj_guide_showhiderow"&gt;&lt;td colspan="3"&gt;&lt;span class="toggle_forms_span" onclick="gajdViewer.toggleShowForms(46);"&gt;Show/Hide forms on this map.&lt;/span&gt;&lt;/td&gt;&lt;/tr&gt;</v>
      </c>
      <c r="O47" t="s">
        <v>1057</v>
      </c>
      <c r="P47" t="str">
        <f t="shared" si="5"/>
        <v>&lt;table id="gaj_guide_map46" class="gaj_guide_map_detailed_info_table"&gt;&lt;tr class="gaj_guide_header_row"&gt;&lt;td class="gaj_guide_vol_cell"&gt;Vol. 1&lt;/td&gt;&lt;td class="gaj_guide_map_num_cell"&gt;Map 46&lt;/td&gt;&lt;td class="gaj_guide_map_name_cell"&gt;Map Name: 子ども[でも](知っている) &lt;/td&gt;&lt;/tr&gt;&lt;tr class="gaj_guide_question_row"&gt;&lt;td colspan="3" class="gaj_guide_question_cell"&gt;Question 142: 「子どもでも知っている」と言うときの「子どもでも」のところはどのように言いますか。&lt;/td&gt;&lt;/tr&gt;&lt;tr class="gaj_guide_pdf_link_row"&gt;&lt;td colspan="3"&gt;&lt;a href="http://www2.ninjal.ac.jp/hogen/dp/gaj-pdf/gaj-map-legend/vol1/GAJ1-46.pdf" target="_blank"&gt;GAJ Map PDF (on NINJAL website)&lt;/a&gt;&lt;/td&gt;&lt;/tr&gt;&lt;tr id="gaj_guide_showhiderow_map46" class="gaj_guide_showhiderow"&gt;&lt;td colspan="3"&gt;&lt;span class="toggle_forms_span" onclick="gajdViewer.toggleShowForms(46);"&gt;Show/Hide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48" spans="1:16" x14ac:dyDescent="0.25">
      <c r="A48">
        <v>1</v>
      </c>
      <c r="B48">
        <v>47</v>
      </c>
      <c r="C48" s="1" t="s">
        <v>934</v>
      </c>
      <c r="D48" t="s">
        <v>278</v>
      </c>
      <c r="E48" t="s">
        <v>352</v>
      </c>
      <c r="F48" t="s">
        <v>284</v>
      </c>
      <c r="H48">
        <v>131</v>
      </c>
      <c r="I48" t="s">
        <v>656</v>
      </c>
      <c r="J48" t="str">
        <f t="shared" si="0"/>
        <v>http://www2.ninjal.ac.jp/hogen/dp/gaj-pdf/gaj-map-legend/vol1/GAJ1-47.pdf</v>
      </c>
      <c r="K48" t="str">
        <f t="shared" si="1"/>
        <v>&lt;table id="gaj_guide_map47" class="gaj_guide_map_detailed_info_table"&gt;&lt;tr class="gaj_guide_header_row"&gt;&lt;td class="gaj_guide_vol_cell"&gt;Vol. 1&lt;/td&gt;&lt;td class="gaj_guide_map_num_cell"&gt;Map 47&lt;/td&gt;&lt;td class="gaj_guide_map_name_cell"&gt;Map Name: 皮[だけ](食べた) &lt;/td&gt;&lt;/tr&gt;</v>
      </c>
      <c r="L48" t="str">
        <f t="shared" si="2"/>
        <v>&lt;tr class="gaj_guide_question_row"&gt;&lt;td colspan="3" class="gaj_guide_question_cell"&gt;Question 131: 「まんじゅうを皮だけ食べた」と言うときの「皮だけ食べた」のところはどのように言いますか。&lt;/td&gt;&lt;/tr&gt;</v>
      </c>
      <c r="M48" t="str">
        <f t="shared" si="3"/>
        <v>&lt;tr class="gaj_guide_pdf_link_row"&gt;&lt;td colspan="3"&gt;&lt;a href="http://www2.ninjal.ac.jp/hogen/dp/gaj-pdf/gaj-map-legend/vol1/GAJ1-47.pdf" target="_blank"&gt;GAJ Map PDF (on NINJAL website)&lt;/a&gt;&lt;/td&gt;&lt;/tr&gt;</v>
      </c>
      <c r="N48" t="str">
        <f t="shared" si="4"/>
        <v>&lt;tr id="gaj_guide_showhiderow_map47" class="gaj_guide_showhiderow"&gt;&lt;td colspan="3"&gt;&lt;span class="toggle_forms_span" onclick="gajdViewer.toggleShowForms(47);"&gt;Show/Hide forms on this map.&lt;/span&gt;&lt;/td&gt;&lt;/tr&gt;</v>
      </c>
      <c r="O48" t="s">
        <v>1057</v>
      </c>
      <c r="P48" t="str">
        <f t="shared" si="5"/>
        <v>&lt;table id="gaj_guide_map47" class="gaj_guide_map_detailed_info_table"&gt;&lt;tr class="gaj_guide_header_row"&gt;&lt;td class="gaj_guide_vol_cell"&gt;Vol. 1&lt;/td&gt;&lt;td class="gaj_guide_map_num_cell"&gt;Map 47&lt;/td&gt;&lt;td class="gaj_guide_map_name_cell"&gt;Map Name: 皮[だけ](食べた) &lt;/td&gt;&lt;/tr&gt;&lt;tr class="gaj_guide_question_row"&gt;&lt;td colspan="3" class="gaj_guide_question_cell"&gt;Question 131: 「まんじゅうを皮だけ食べた」と言うときの「皮だけ食べた」のところはどのように言いますか。&lt;/td&gt;&lt;/tr&gt;&lt;tr class="gaj_guide_pdf_link_row"&gt;&lt;td colspan="3"&gt;&lt;a href="http://www2.ninjal.ac.jp/hogen/dp/gaj-pdf/gaj-map-legend/vol1/GAJ1-47.pdf" target="_blank"&gt;GAJ Map PDF (on NINJAL website)&lt;/a&gt;&lt;/td&gt;&lt;/tr&gt;&lt;tr id="gaj_guide_showhiderow_map47" class="gaj_guide_showhiderow"&gt;&lt;td colspan="3"&gt;&lt;span class="toggle_forms_span" onclick="gajdViewer.toggleShowForms(47);"&gt;Show/Hide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49" spans="1:16" x14ac:dyDescent="0.25">
      <c r="A49">
        <v>1</v>
      </c>
      <c r="B49">
        <v>48</v>
      </c>
      <c r="C49" s="1" t="s">
        <v>935</v>
      </c>
      <c r="D49" t="s">
        <v>278</v>
      </c>
      <c r="E49" t="s">
        <v>352</v>
      </c>
      <c r="F49" t="s">
        <v>283</v>
      </c>
      <c r="H49">
        <v>130</v>
      </c>
      <c r="I49" t="s">
        <v>657</v>
      </c>
      <c r="J49" t="str">
        <f t="shared" si="0"/>
        <v>http://www2.ninjal.ac.jp/hogen/dp/gaj-pdf/gaj-map-legend/vol1/GAJ1-48.pdf</v>
      </c>
      <c r="K49" t="str">
        <f t="shared" si="1"/>
        <v>&lt;table id="gaj_guide_map48" class="gaj_guide_map_detailed_info_table"&gt;&lt;tr class="gaj_guide_header_row"&gt;&lt;td class="gaj_guide_vol_cell"&gt;Vol. 1&lt;/td&gt;&lt;td class="gaj_guide_map_num_cell"&gt;Map 48&lt;/td&gt;&lt;td class="gaj_guide_map_name_cell"&gt;Map Name: (食って)寝る[だけ]なら &lt;/td&gt;&lt;/tr&gt;</v>
      </c>
      <c r="L49" t="str">
        <f t="shared" si="2"/>
        <v>&lt;tr class="gaj_guide_question_row"&gt;&lt;td colspan="3" class="gaj_guide_question_cell"&gt;Question 130: 「食って寝るだけなら，犬や猫と同じだ」と言うときの「食って寝るだけなら」のところはどのように言いますか。&lt;/td&gt;&lt;/tr&gt;</v>
      </c>
      <c r="M49" t="str">
        <f t="shared" si="3"/>
        <v>&lt;tr class="gaj_guide_pdf_link_row"&gt;&lt;td colspan="3"&gt;&lt;a href="http://www2.ninjal.ac.jp/hogen/dp/gaj-pdf/gaj-map-legend/vol1/GAJ1-48.pdf" target="_blank"&gt;GAJ Map PDF (on NINJAL website)&lt;/a&gt;&lt;/td&gt;&lt;/tr&gt;</v>
      </c>
      <c r="N49" t="str">
        <f t="shared" si="4"/>
        <v>&lt;tr id="gaj_guide_showhiderow_map48" class="gaj_guide_showhiderow"&gt;&lt;td colspan="3"&gt;&lt;span class="toggle_forms_span" onclick="gajdViewer.toggleShowForms(48);"&gt;Show/Hide forms on this map.&lt;/span&gt;&lt;/td&gt;&lt;/tr&gt;</v>
      </c>
      <c r="O49" t="s">
        <v>1057</v>
      </c>
      <c r="P49" t="str">
        <f t="shared" si="5"/>
        <v>&lt;table id="gaj_guide_map48" class="gaj_guide_map_detailed_info_table"&gt;&lt;tr class="gaj_guide_header_row"&gt;&lt;td class="gaj_guide_vol_cell"&gt;Vol. 1&lt;/td&gt;&lt;td class="gaj_guide_map_num_cell"&gt;Map 48&lt;/td&gt;&lt;td class="gaj_guide_map_name_cell"&gt;Map Name: (食って)寝る[だけ]なら &lt;/td&gt;&lt;/tr&gt;&lt;tr class="gaj_guide_question_row"&gt;&lt;td colspan="3" class="gaj_guide_question_cell"&gt;Question 130: 「食って寝るだけなら，犬や猫と同じだ」と言うときの「食って寝るだけなら」のところはどのように言いますか。&lt;/td&gt;&lt;/tr&gt;&lt;tr class="gaj_guide_pdf_link_row"&gt;&lt;td colspan="3"&gt;&lt;a href="http://www2.ninjal.ac.jp/hogen/dp/gaj-pdf/gaj-map-legend/vol1/GAJ1-48.pdf" target="_blank"&gt;GAJ Map PDF (on NINJAL website)&lt;/a&gt;&lt;/td&gt;&lt;/tr&gt;&lt;tr id="gaj_guide_showhiderow_map48" class="gaj_guide_showhiderow"&gt;&lt;td colspan="3"&gt;&lt;span class="toggle_forms_span" onclick="gajdViewer.toggleShowForms(48);"&gt;Show/Hide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50" spans="1:16" x14ac:dyDescent="0.25">
      <c r="A50">
        <v>1</v>
      </c>
      <c r="B50">
        <v>49</v>
      </c>
      <c r="C50" s="1" t="s">
        <v>936</v>
      </c>
      <c r="D50" t="s">
        <v>278</v>
      </c>
      <c r="E50" t="s">
        <v>352</v>
      </c>
      <c r="F50" t="s">
        <v>282</v>
      </c>
      <c r="H50">
        <v>93</v>
      </c>
      <c r="I50" t="s">
        <v>469</v>
      </c>
      <c r="J50" t="str">
        <f t="shared" si="0"/>
        <v>http://www2.ninjal.ac.jp/hogen/dp/gaj-pdf/gaj-map-legend/vol1/GAJ1-49.pdf</v>
      </c>
      <c r="K50" t="str">
        <f t="shared" si="1"/>
        <v>&lt;table id="gaj_guide_map49" class="gaj_guide_map_detailed_info_table"&gt;&lt;tr class="gaj_guide_header_row"&gt;&lt;td class="gaj_guide_vol_cell"&gt;Vol. 1&lt;/td&gt;&lt;td class="gaj_guide_map_num_cell"&gt;Map 49&lt;/td&gt;&lt;td class="gaj_guide_map_name_cell"&gt;Map Name: 雨[ばかり](降っている) &lt;/td&gt;&lt;/tr&gt;</v>
      </c>
      <c r="L50" t="str">
        <f t="shared" si="2"/>
        <v>&lt;tr class="gaj_guide_question_row"&gt;&lt;td colspan="3" class="gaj_guide_question_cell"&gt;Question 93: 「毎日雨ばかり降っている」と言うときの「雨ばかり」のところはどのように言いますか。&lt;/td&gt;&lt;/tr&gt;</v>
      </c>
      <c r="M50" t="str">
        <f t="shared" si="3"/>
        <v>&lt;tr class="gaj_guide_pdf_link_row"&gt;&lt;td colspan="3"&gt;&lt;a href="http://www2.ninjal.ac.jp/hogen/dp/gaj-pdf/gaj-map-legend/vol1/GAJ1-49.pdf" target="_blank"&gt;GAJ Map PDF (on NINJAL website)&lt;/a&gt;&lt;/td&gt;&lt;/tr&gt;</v>
      </c>
      <c r="N50" t="str">
        <f t="shared" si="4"/>
        <v>&lt;tr id="gaj_guide_showhiderow_map49" class="gaj_guide_showhiderow"&gt;&lt;td colspan="3"&gt;&lt;span class="toggle_forms_span" onclick="gajdViewer.toggleShowForms(49);"&gt;Show/Hide forms on this map.&lt;/span&gt;&lt;/td&gt;&lt;/tr&gt;</v>
      </c>
      <c r="O50" t="s">
        <v>1057</v>
      </c>
      <c r="P50" t="str">
        <f t="shared" si="5"/>
        <v>&lt;table id="gaj_guide_map49" class="gaj_guide_map_detailed_info_table"&gt;&lt;tr class="gaj_guide_header_row"&gt;&lt;td class="gaj_guide_vol_cell"&gt;Vol. 1&lt;/td&gt;&lt;td class="gaj_guide_map_num_cell"&gt;Map 49&lt;/td&gt;&lt;td class="gaj_guide_map_name_cell"&gt;Map Name: 雨[ばかり](降っている) &lt;/td&gt;&lt;/tr&gt;&lt;tr class="gaj_guide_question_row"&gt;&lt;td colspan="3" class="gaj_guide_question_cell"&gt;Question 93: 「毎日雨ばかり降っている」と言うときの「雨ばかり」のところはどのように言いますか。&lt;/td&gt;&lt;/tr&gt;&lt;tr class="gaj_guide_pdf_link_row"&gt;&lt;td colspan="3"&gt;&lt;a href="http://www2.ninjal.ac.jp/hogen/dp/gaj-pdf/gaj-map-legend/vol1/GAJ1-49.pdf" target="_blank"&gt;GAJ Map PDF (on NINJAL website)&lt;/a&gt;&lt;/td&gt;&lt;/tr&gt;&lt;tr id="gaj_guide_showhiderow_map49" class="gaj_guide_showhiderow"&gt;&lt;td colspan="3"&gt;&lt;span class="toggle_forms_span" onclick="gajdViewer.toggleShowForms(49);"&gt;Show/Hide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51" spans="1:16" x14ac:dyDescent="0.25">
      <c r="A51">
        <v>1</v>
      </c>
      <c r="B51">
        <v>50</v>
      </c>
      <c r="C51" s="1" t="s">
        <v>937</v>
      </c>
      <c r="D51" t="s">
        <v>278</v>
      </c>
      <c r="E51" t="s">
        <v>352</v>
      </c>
      <c r="F51" t="s">
        <v>281</v>
      </c>
      <c r="H51">
        <v>136</v>
      </c>
      <c r="I51" t="s">
        <v>470</v>
      </c>
      <c r="J51" t="str">
        <f t="shared" si="0"/>
        <v>http://www2.ninjal.ac.jp/hogen/dp/gaj-pdf/gaj-map-legend/vol1/GAJ1-50.pdf</v>
      </c>
      <c r="K51" t="str">
        <f t="shared" si="1"/>
        <v>&lt;table id="gaj_guide_map50" class="gaj_guide_map_detailed_info_table"&gt;&lt;tr class="gaj_guide_header_row"&gt;&lt;td class="gaj_guide_vol_cell"&gt;Vol. 1&lt;/td&gt;&lt;td class="gaj_guide_map_num_cell"&gt;Map 50&lt;/td&gt;&lt;td class="gaj_guide_map_name_cell"&gt;Map Name: 百円[くらい](使った) &lt;/td&gt;&lt;/tr&gt;</v>
      </c>
      <c r="L51" t="str">
        <f t="shared" si="2"/>
        <v>&lt;tr class="gaj_guide_question_row"&gt;&lt;td colspan="3" class="gaj_guide_question_cell"&gt;Question 136: 「小遣を百円くらい使った」と言うときの「百円くらい使った」のところはどのように言いますか。&lt;/td&gt;&lt;/tr&gt;</v>
      </c>
      <c r="M51" t="str">
        <f t="shared" si="3"/>
        <v>&lt;tr class="gaj_guide_pdf_link_row"&gt;&lt;td colspan="3"&gt;&lt;a href="http://www2.ninjal.ac.jp/hogen/dp/gaj-pdf/gaj-map-legend/vol1/GAJ1-50.pdf" target="_blank"&gt;GAJ Map PDF (on NINJAL website)&lt;/a&gt;&lt;/td&gt;&lt;/tr&gt;</v>
      </c>
      <c r="N51" t="str">
        <f t="shared" si="4"/>
        <v>&lt;tr id="gaj_guide_showhiderow_map50" class="gaj_guide_showhiderow"&gt;&lt;td colspan="3"&gt;&lt;span class="toggle_forms_span" onclick="gajdViewer.toggleShowForms(50);"&gt;Show/Hide forms on this map.&lt;/span&gt;&lt;/td&gt;&lt;/tr&gt;</v>
      </c>
      <c r="O51" t="s">
        <v>1057</v>
      </c>
      <c r="P51" t="str">
        <f t="shared" si="5"/>
        <v>&lt;table id="gaj_guide_map50" class="gaj_guide_map_detailed_info_table"&gt;&lt;tr class="gaj_guide_header_row"&gt;&lt;td class="gaj_guide_vol_cell"&gt;Vol. 1&lt;/td&gt;&lt;td class="gaj_guide_map_num_cell"&gt;Map 50&lt;/td&gt;&lt;td class="gaj_guide_map_name_cell"&gt;Map Name: 百円[くらい](使った) &lt;/td&gt;&lt;/tr&gt;&lt;tr class="gaj_guide_question_row"&gt;&lt;td colspan="3" class="gaj_guide_question_cell"&gt;Question 136: 「小遣を百円くらい使った」と言うときの「百円くらい使った」のところはどのように言いますか。&lt;/td&gt;&lt;/tr&gt;&lt;tr class="gaj_guide_pdf_link_row"&gt;&lt;td colspan="3"&gt;&lt;a href="http://www2.ninjal.ac.jp/hogen/dp/gaj-pdf/gaj-map-legend/vol1/GAJ1-50.pdf" target="_blank"&gt;GAJ Map PDF (on NINJAL website)&lt;/a&gt;&lt;/td&gt;&lt;/tr&gt;&lt;tr id="gaj_guide_showhiderow_map50" class="gaj_guide_showhiderow"&gt;&lt;td colspan="3"&gt;&lt;span class="toggle_forms_span" onclick="gajdViewer.toggleShowForms(50);"&gt;Show/Hide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52" spans="1:16" x14ac:dyDescent="0.25">
      <c r="A52">
        <v>1</v>
      </c>
      <c r="B52">
        <v>51</v>
      </c>
      <c r="C52" s="1" t="s">
        <v>938</v>
      </c>
      <c r="D52" t="s">
        <v>278</v>
      </c>
      <c r="E52" t="s">
        <v>352</v>
      </c>
      <c r="F52" t="s">
        <v>280</v>
      </c>
      <c r="H52">
        <v>137</v>
      </c>
      <c r="I52" t="s">
        <v>471</v>
      </c>
      <c r="J52" t="str">
        <f t="shared" si="0"/>
        <v>http://www2.ninjal.ac.jp/hogen/dp/gaj-pdf/gaj-map-legend/vol1/GAJ1-51.pdf</v>
      </c>
      <c r="K52" t="str">
        <f t="shared" si="1"/>
        <v>&lt;table id="gaj_guide_map51" class="gaj_guide_map_detailed_info_table"&gt;&lt;tr class="gaj_guide_header_row"&gt;&lt;td class="gaj_guide_vol_cell"&gt;Vol. 1&lt;/td&gt;&lt;td class="gaj_guide_map_num_cell"&gt;Map 51&lt;/td&gt;&lt;td class="gaj_guide_map_name_cell"&gt;Map Name: 百円[しか](ない) &lt;/td&gt;&lt;/tr&gt;</v>
      </c>
      <c r="L52" t="str">
        <f t="shared" si="2"/>
        <v>&lt;tr class="gaj_guide_question_row"&gt;&lt;td colspan="3" class="gaj_guide_question_cell"&gt;Question 137: 「百円しかない」と言うときには，どのように言いますか。&lt;/td&gt;&lt;/tr&gt;</v>
      </c>
      <c r="M52" t="str">
        <f t="shared" si="3"/>
        <v>&lt;tr class="gaj_guide_pdf_link_row"&gt;&lt;td colspan="3"&gt;&lt;a href="http://www2.ninjal.ac.jp/hogen/dp/gaj-pdf/gaj-map-legend/vol1/GAJ1-51.pdf" target="_blank"&gt;GAJ Map PDF (on NINJAL website)&lt;/a&gt;&lt;/td&gt;&lt;/tr&gt;</v>
      </c>
      <c r="N52" t="str">
        <f t="shared" si="4"/>
        <v>&lt;tr id="gaj_guide_showhiderow_map51" class="gaj_guide_showhiderow"&gt;&lt;td colspan="3"&gt;&lt;span class="toggle_forms_span" onclick="gajdViewer.toggleShowForms(51);"&gt;Show/Hide forms on this map.&lt;/span&gt;&lt;/td&gt;&lt;/tr&gt;</v>
      </c>
      <c r="O52" t="s">
        <v>1057</v>
      </c>
      <c r="P52" t="str">
        <f t="shared" si="5"/>
        <v>&lt;table id="gaj_guide_map51" class="gaj_guide_map_detailed_info_table"&gt;&lt;tr class="gaj_guide_header_row"&gt;&lt;td class="gaj_guide_vol_cell"&gt;Vol. 1&lt;/td&gt;&lt;td class="gaj_guide_map_num_cell"&gt;Map 51&lt;/td&gt;&lt;td class="gaj_guide_map_name_cell"&gt;Map Name: 百円[しか](ない) &lt;/td&gt;&lt;/tr&gt;&lt;tr class="gaj_guide_question_row"&gt;&lt;td colspan="3" class="gaj_guide_question_cell"&gt;Question 137: 「百円しかない」と言うときには，どのように言いますか。&lt;/td&gt;&lt;/tr&gt;&lt;tr class="gaj_guide_pdf_link_row"&gt;&lt;td colspan="3"&gt;&lt;a href="http://www2.ninjal.ac.jp/hogen/dp/gaj-pdf/gaj-map-legend/vol1/GAJ1-51.pdf" target="_blank"&gt;GAJ Map PDF (on NINJAL website)&lt;/a&gt;&lt;/td&gt;&lt;/tr&gt;&lt;tr id="gaj_guide_showhiderow_map51" class="gaj_guide_showhiderow"&gt;&lt;td colspan="3"&gt;&lt;span class="toggle_forms_span" onclick="gajdViewer.toggleShowForms(51);"&gt;Show/Hide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53" spans="1:16" x14ac:dyDescent="0.25">
      <c r="A53">
        <v>1</v>
      </c>
      <c r="B53">
        <v>52</v>
      </c>
      <c r="C53" s="1" t="s">
        <v>939</v>
      </c>
      <c r="D53" t="s">
        <v>278</v>
      </c>
      <c r="E53" t="s">
        <v>355</v>
      </c>
      <c r="F53" t="s">
        <v>279</v>
      </c>
      <c r="H53">
        <v>134</v>
      </c>
      <c r="I53" t="s">
        <v>472</v>
      </c>
      <c r="J53" t="str">
        <f t="shared" si="0"/>
        <v>http://www2.ninjal.ac.jp/hogen/dp/gaj-pdf/gaj-map-legend/vol1/GAJ1-52.pdf</v>
      </c>
      <c r="K53" t="str">
        <f t="shared" si="1"/>
        <v>&lt;table id="gaj_guide_map52" class="gaj_guide_map_detailed_info_table"&gt;&lt;tr class="gaj_guide_header_row"&gt;&lt;td class="gaj_guide_vol_cell"&gt;Vol. 1&lt;/td&gt;&lt;td class="gaj_guide_map_num_cell"&gt;Map 52&lt;/td&gt;&lt;td class="gaj_guide_map_name_cell"&gt;Map Name: 百円[ぶん](ください) &lt;/td&gt;&lt;/tr&gt;</v>
      </c>
      <c r="L53" t="str">
        <f t="shared" si="2"/>
        <v>&lt;tr class="gaj_guide_question_row"&gt;&lt;td colspan="3" class="gaj_guide_question_cell"&gt;Question 134: 店で「みかんを百円ぶんください」と言うときの「百円ぶん」のところはどのように言いますか。&lt;/td&gt;&lt;/tr&gt;</v>
      </c>
      <c r="M53" t="str">
        <f t="shared" si="3"/>
        <v>&lt;tr class="gaj_guide_pdf_link_row"&gt;&lt;td colspan="3"&gt;&lt;a href="http://www2.ninjal.ac.jp/hogen/dp/gaj-pdf/gaj-map-legend/vol1/GAJ1-52.pdf" target="_blank"&gt;GAJ Map PDF (on NINJAL website)&lt;/a&gt;&lt;/td&gt;&lt;/tr&gt;</v>
      </c>
      <c r="N53" t="str">
        <f t="shared" si="4"/>
        <v>&lt;tr id="gaj_guide_showhiderow_map52" class="gaj_guide_showhiderow"&gt;&lt;td colspan="3"&gt;&lt;span class="toggle_forms_span" onclick="gajdViewer.toggleShowForms(52);"&gt;Show/Hide forms on this map.&lt;/span&gt;&lt;/td&gt;&lt;/tr&gt;</v>
      </c>
      <c r="O53" t="s">
        <v>1057</v>
      </c>
      <c r="P53" t="str">
        <f t="shared" si="5"/>
        <v>&lt;table id="gaj_guide_map52" class="gaj_guide_map_detailed_info_table"&gt;&lt;tr class="gaj_guide_header_row"&gt;&lt;td class="gaj_guide_vol_cell"&gt;Vol. 1&lt;/td&gt;&lt;td class="gaj_guide_map_num_cell"&gt;Map 52&lt;/td&gt;&lt;td class="gaj_guide_map_name_cell"&gt;Map Name: 百円[ぶん](ください) &lt;/td&gt;&lt;/tr&gt;&lt;tr class="gaj_guide_question_row"&gt;&lt;td colspan="3" class="gaj_guide_question_cell"&gt;Question 134: 店で「みかんを百円ぶんください」と言うときの「百円ぶん」のところはどのように言いますか。&lt;/td&gt;&lt;/tr&gt;&lt;tr class="gaj_guide_pdf_link_row"&gt;&lt;td colspan="3"&gt;&lt;a href="http://www2.ninjal.ac.jp/hogen/dp/gaj-pdf/gaj-map-legend/vol1/GAJ1-52.pdf" target="_blank"&gt;GAJ Map PDF (on NINJAL website)&lt;/a&gt;&lt;/td&gt;&lt;/tr&gt;&lt;tr id="gaj_guide_showhiderow_map52" class="gaj_guide_showhiderow"&gt;&lt;td colspan="3"&gt;&lt;span class="toggle_forms_span" onclick="gajdViewer.toggleShowForms(52);"&gt;Show/Hide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54" spans="1:16" x14ac:dyDescent="0.25">
      <c r="A54">
        <v>1</v>
      </c>
      <c r="B54">
        <v>53</v>
      </c>
      <c r="C54" s="1" t="s">
        <v>940</v>
      </c>
      <c r="D54" t="s">
        <v>278</v>
      </c>
      <c r="E54" t="s">
        <v>355</v>
      </c>
      <c r="F54" t="s">
        <v>287</v>
      </c>
      <c r="H54">
        <v>132</v>
      </c>
      <c r="I54" t="s">
        <v>473</v>
      </c>
      <c r="J54" t="str">
        <f t="shared" si="0"/>
        <v>http://www2.ninjal.ac.jp/hogen/dp/gaj-pdf/gaj-map-legend/vol1/GAJ1-53.pdf</v>
      </c>
      <c r="K54" t="str">
        <f t="shared" si="1"/>
        <v>&lt;table id="gaj_guide_map53" class="gaj_guide_map_detailed_info_table"&gt;&lt;tr class="gaj_guide_header_row"&gt;&lt;td class="gaj_guide_vol_cell"&gt;Vol. 1&lt;/td&gt;&lt;td class="gaj_guide_map_num_cell"&gt;Map 53&lt;/td&gt;&lt;td class="gaj_guide_map_name_cell"&gt;Map Name: 皮[ごと](食べた) &lt;/td&gt;&lt;/tr&gt;</v>
      </c>
      <c r="L54" t="str">
        <f t="shared" si="2"/>
        <v>&lt;tr class="gaj_guide_question_row"&gt;&lt;td colspan="3" class="gaj_guide_question_cell"&gt;Question 132: 「みかんを皮ごと食べた」と言うときの「皮ごと食べた」のところはどのようにいますか。&lt;/td&gt;&lt;/tr&gt;</v>
      </c>
      <c r="M54" t="str">
        <f t="shared" si="3"/>
        <v>&lt;tr class="gaj_guide_pdf_link_row"&gt;&lt;td colspan="3"&gt;&lt;a href="http://www2.ninjal.ac.jp/hogen/dp/gaj-pdf/gaj-map-legend/vol1/GAJ1-53.pdf" target="_blank"&gt;GAJ Map PDF (on NINJAL website)&lt;/a&gt;&lt;/td&gt;&lt;/tr&gt;</v>
      </c>
      <c r="N54" t="str">
        <f t="shared" si="4"/>
        <v>&lt;tr id="gaj_guide_showhiderow_map53" class="gaj_guide_showhiderow"&gt;&lt;td colspan="3"&gt;&lt;span class="toggle_forms_span" onclick="gajdViewer.toggleShowForms(53);"&gt;Show/Hide forms on this map.&lt;/span&gt;&lt;/td&gt;&lt;/tr&gt;</v>
      </c>
      <c r="O54" t="s">
        <v>1057</v>
      </c>
      <c r="P54" t="str">
        <f t="shared" si="5"/>
        <v>&lt;table id="gaj_guide_map53" class="gaj_guide_map_detailed_info_table"&gt;&lt;tr class="gaj_guide_header_row"&gt;&lt;td class="gaj_guide_vol_cell"&gt;Vol. 1&lt;/td&gt;&lt;td class="gaj_guide_map_num_cell"&gt;Map 53&lt;/td&gt;&lt;td class="gaj_guide_map_name_cell"&gt;Map Name: 皮[ごと](食べた) &lt;/td&gt;&lt;/tr&gt;&lt;tr class="gaj_guide_question_row"&gt;&lt;td colspan="3" class="gaj_guide_question_cell"&gt;Question 132: 「みかんを皮ごと食べた」と言うときの「皮ごと食べた」のところはどのようにいますか。&lt;/td&gt;&lt;/tr&gt;&lt;tr class="gaj_guide_pdf_link_row"&gt;&lt;td colspan="3"&gt;&lt;a href="http://www2.ninjal.ac.jp/hogen/dp/gaj-pdf/gaj-map-legend/vol1/GAJ1-53.pdf" target="_blank"&gt;GAJ Map PDF (on NINJAL website)&lt;/a&gt;&lt;/td&gt;&lt;/tr&gt;&lt;tr id="gaj_guide_showhiderow_map53" class="gaj_guide_showhiderow"&gt;&lt;td colspan="3"&gt;&lt;span class="toggle_forms_span" onclick="gajdViewer.toggleShowForms(53);"&gt;Show/Hide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55" spans="1:16" x14ac:dyDescent="0.25">
      <c r="A55">
        <v>1</v>
      </c>
      <c r="B55">
        <v>54</v>
      </c>
      <c r="C55" s="1" t="s">
        <v>941</v>
      </c>
      <c r="D55" t="s">
        <v>278</v>
      </c>
      <c r="E55" t="s">
        <v>352</v>
      </c>
      <c r="F55" t="s">
        <v>290</v>
      </c>
      <c r="H55">
        <v>139</v>
      </c>
      <c r="I55" t="s">
        <v>474</v>
      </c>
      <c r="J55" t="str">
        <f t="shared" si="0"/>
        <v>http://www2.ninjal.ac.jp/hogen/dp/gaj-pdf/gaj-map-legend/vol1/GAJ1-54.pdf</v>
      </c>
      <c r="K55" t="str">
        <f t="shared" si="1"/>
        <v>&lt;table id="gaj_guide_map54" class="gaj_guide_map_detailed_info_table"&gt;&lt;tr class="gaj_guide_header_row"&gt;&lt;td class="gaj_guide_vol_cell"&gt;Vol. 1&lt;/td&gt;&lt;td class="gaj_guide_map_num_cell"&gt;Map 54&lt;/td&gt;&lt;td class="gaj_guide_map_name_cell"&gt;Map Name: 傘[なんか](いらない) &lt;/td&gt;&lt;/tr&gt;</v>
      </c>
      <c r="L55" t="str">
        <f t="shared" si="2"/>
        <v>&lt;tr class="gaj_guide_question_row"&gt;&lt;td colspan="3" class="gaj_guide_question_cell"&gt;Question 139: 「傘なんかいらない」と言うときにはどのように言いますか。&lt;/td&gt;&lt;/tr&gt;</v>
      </c>
      <c r="M55" t="str">
        <f t="shared" si="3"/>
        <v>&lt;tr class="gaj_guide_pdf_link_row"&gt;&lt;td colspan="3"&gt;&lt;a href="http://www2.ninjal.ac.jp/hogen/dp/gaj-pdf/gaj-map-legend/vol1/GAJ1-54.pdf" target="_blank"&gt;GAJ Map PDF (on NINJAL website)&lt;/a&gt;&lt;/td&gt;&lt;/tr&gt;</v>
      </c>
      <c r="N55" t="str">
        <f t="shared" si="4"/>
        <v>&lt;tr id="gaj_guide_showhiderow_map54" class="gaj_guide_showhiderow"&gt;&lt;td colspan="3"&gt;&lt;span class="toggle_forms_span" onclick="gajdViewer.toggleShowForms(54);"&gt;Show/Hide forms on this map.&lt;/span&gt;&lt;/td&gt;&lt;/tr&gt;</v>
      </c>
      <c r="O55" t="s">
        <v>1057</v>
      </c>
      <c r="P55" t="str">
        <f t="shared" si="5"/>
        <v>&lt;table id="gaj_guide_map54" class="gaj_guide_map_detailed_info_table"&gt;&lt;tr class="gaj_guide_header_row"&gt;&lt;td class="gaj_guide_vol_cell"&gt;Vol. 1&lt;/td&gt;&lt;td class="gaj_guide_map_num_cell"&gt;Map 54&lt;/td&gt;&lt;td class="gaj_guide_map_name_cell"&gt;Map Name: 傘[なんか](いらない) &lt;/td&gt;&lt;/tr&gt;&lt;tr class="gaj_guide_question_row"&gt;&lt;td colspan="3" class="gaj_guide_question_cell"&gt;Question 139: 「傘なんかいらない」と言うときにはどのように言いますか。&lt;/td&gt;&lt;/tr&gt;&lt;tr class="gaj_guide_pdf_link_row"&gt;&lt;td colspan="3"&gt;&lt;a href="http://www2.ninjal.ac.jp/hogen/dp/gaj-pdf/gaj-map-legend/vol1/GAJ1-54.pdf" target="_blank"&gt;GAJ Map PDF (on NINJAL website)&lt;/a&gt;&lt;/td&gt;&lt;/tr&gt;&lt;tr id="gaj_guide_showhiderow_map54" class="gaj_guide_showhiderow"&gt;&lt;td colspan="3"&gt;&lt;span class="toggle_forms_span" onclick="gajdViewer.toggleShowForms(54);"&gt;Show/Hide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56" spans="1:16" x14ac:dyDescent="0.25">
      <c r="A56">
        <v>1</v>
      </c>
      <c r="B56">
        <v>55</v>
      </c>
      <c r="C56" s="1" t="s">
        <v>942</v>
      </c>
      <c r="D56" t="s">
        <v>278</v>
      </c>
      <c r="E56" t="s">
        <v>355</v>
      </c>
      <c r="F56" t="s">
        <v>289</v>
      </c>
      <c r="H56">
        <v>138</v>
      </c>
      <c r="I56" t="s">
        <v>475</v>
      </c>
      <c r="J56" t="str">
        <f t="shared" si="0"/>
        <v>http://www2.ninjal.ac.jp/hogen/dp/gaj-pdf/gaj-map-legend/vol1/GAJ1-55.pdf</v>
      </c>
      <c r="K56" t="str">
        <f t="shared" si="1"/>
        <v>&lt;table id="gaj_guide_map55" class="gaj_guide_map_detailed_info_table"&gt;&lt;tr class="gaj_guide_header_row"&gt;&lt;td class="gaj_guide_vol_cell"&gt;Vol. 1&lt;/td&gt;&lt;td class="gaj_guide_map_num_cell"&gt;Map 55&lt;/td&gt;&lt;td class="gaj_guide_map_name_cell"&gt;Map Name: 安ければ安い[ほど](良い) &lt;/td&gt;&lt;/tr&gt;</v>
      </c>
      <c r="L56" t="str">
        <f t="shared" si="2"/>
        <v>&lt;tr class="gaj_guide_question_row"&gt;&lt;td colspan="3" class="gaj_guide_question_cell"&gt;Question 138: 「安ければ安いほど良い」と言うときにはどのように言いますか。&lt;/td&gt;&lt;/tr&gt;</v>
      </c>
      <c r="M56" t="str">
        <f t="shared" si="3"/>
        <v>&lt;tr class="gaj_guide_pdf_link_row"&gt;&lt;td colspan="3"&gt;&lt;a href="http://www2.ninjal.ac.jp/hogen/dp/gaj-pdf/gaj-map-legend/vol1/GAJ1-55.pdf" target="_blank"&gt;GAJ Map PDF (on NINJAL website)&lt;/a&gt;&lt;/td&gt;&lt;/tr&gt;</v>
      </c>
      <c r="N56" t="str">
        <f t="shared" si="4"/>
        <v>&lt;tr id="gaj_guide_showhiderow_map55" class="gaj_guide_showhiderow"&gt;&lt;td colspan="3"&gt;&lt;span class="toggle_forms_span" onclick="gajdViewer.toggleShowForms(55);"&gt;Show/Hide forms on this map.&lt;/span&gt;&lt;/td&gt;&lt;/tr&gt;</v>
      </c>
      <c r="O56" t="s">
        <v>1057</v>
      </c>
      <c r="P56" t="str">
        <f t="shared" si="5"/>
        <v>&lt;table id="gaj_guide_map55" class="gaj_guide_map_detailed_info_table"&gt;&lt;tr class="gaj_guide_header_row"&gt;&lt;td class="gaj_guide_vol_cell"&gt;Vol. 1&lt;/td&gt;&lt;td class="gaj_guide_map_num_cell"&gt;Map 55&lt;/td&gt;&lt;td class="gaj_guide_map_name_cell"&gt;Map Name: 安ければ安い[ほど](良い) &lt;/td&gt;&lt;/tr&gt;&lt;tr class="gaj_guide_question_row"&gt;&lt;td colspan="3" class="gaj_guide_question_cell"&gt;Question 138: 「安ければ安いほど良い」と言うときにはどのように言いますか。&lt;/td&gt;&lt;/tr&gt;&lt;tr class="gaj_guide_pdf_link_row"&gt;&lt;td colspan="3"&gt;&lt;a href="http://www2.ninjal.ac.jp/hogen/dp/gaj-pdf/gaj-map-legend/vol1/GAJ1-55.pdf" target="_blank"&gt;GAJ Map PDF (on NINJAL website)&lt;/a&gt;&lt;/td&gt;&lt;/tr&gt;&lt;tr id="gaj_guide_showhiderow_map55" class="gaj_guide_showhiderow"&gt;&lt;td colspan="3"&gt;&lt;span class="toggle_forms_span" onclick="gajdViewer.toggleShowForms(55);"&gt;Show/Hide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57" spans="1:16" x14ac:dyDescent="0.25">
      <c r="A57">
        <v>1</v>
      </c>
      <c r="B57">
        <v>56</v>
      </c>
      <c r="C57" s="1" t="s">
        <v>943</v>
      </c>
      <c r="D57" t="s">
        <v>278</v>
      </c>
      <c r="E57" t="s">
        <v>352</v>
      </c>
      <c r="F57" t="s">
        <v>295</v>
      </c>
      <c r="H57">
        <v>125</v>
      </c>
      <c r="I57" t="s">
        <v>658</v>
      </c>
      <c r="J57" t="str">
        <f t="shared" si="0"/>
        <v>http://www2.ninjal.ac.jp/hogen/dp/gaj-pdf/gaj-map-legend/vol1/GAJ1-56.pdf</v>
      </c>
      <c r="K57" t="str">
        <f t="shared" si="1"/>
        <v>&lt;table id="gaj_guide_map56" class="gaj_guide_map_detailed_info_table"&gt;&lt;tr class="gaj_guide_header_row"&gt;&lt;td class="gaj_guide_vol_cell"&gt;Vol. 1&lt;/td&gt;&lt;td class="gaj_guide_map_num_cell"&gt;Map 56&lt;/td&gt;&lt;td class="gaj_guide_map_name_cell"&gt;Map Name: 何が起こる[やら](わからない) &lt;/td&gt;&lt;/tr&gt;</v>
      </c>
      <c r="L57" t="str">
        <f t="shared" si="2"/>
        <v>&lt;tr class="gaj_guide_question_row"&gt;&lt;td colspan="3" class="gaj_guide_question_cell"&gt;Question 125: 「何が起こるやらわからない」と言うときの「何が起こるやら」のところはどのように言いますか。&lt;/td&gt;&lt;/tr&gt;</v>
      </c>
      <c r="M57" t="str">
        <f t="shared" si="3"/>
        <v>&lt;tr class="gaj_guide_pdf_link_row"&gt;&lt;td colspan="3"&gt;&lt;a href="http://www2.ninjal.ac.jp/hogen/dp/gaj-pdf/gaj-map-legend/vol1/GAJ1-56.pdf" target="_blank"&gt;GAJ Map PDF (on NINJAL website)&lt;/a&gt;&lt;/td&gt;&lt;/tr&gt;</v>
      </c>
      <c r="N57" t="str">
        <f t="shared" si="4"/>
        <v>&lt;tr id="gaj_guide_showhiderow_map56" class="gaj_guide_showhiderow"&gt;&lt;td colspan="3"&gt;&lt;span class="toggle_forms_span" onclick="gajdViewer.toggleShowForms(56);"&gt;Show/Hide forms on this map.&lt;/span&gt;&lt;/td&gt;&lt;/tr&gt;</v>
      </c>
      <c r="O57" t="s">
        <v>1057</v>
      </c>
      <c r="P57" t="str">
        <f t="shared" si="5"/>
        <v>&lt;table id="gaj_guide_map56" class="gaj_guide_map_detailed_info_table"&gt;&lt;tr class="gaj_guide_header_row"&gt;&lt;td class="gaj_guide_vol_cell"&gt;Vol. 1&lt;/td&gt;&lt;td class="gaj_guide_map_num_cell"&gt;Map 56&lt;/td&gt;&lt;td class="gaj_guide_map_name_cell"&gt;Map Name: 何が起こる[やら](わからない) &lt;/td&gt;&lt;/tr&gt;&lt;tr class="gaj_guide_question_row"&gt;&lt;td colspan="3" class="gaj_guide_question_cell"&gt;Question 125: 「何が起こるやらわからない」と言うときの「何が起こるやら」のところはどのように言いますか。&lt;/td&gt;&lt;/tr&gt;&lt;tr class="gaj_guide_pdf_link_row"&gt;&lt;td colspan="3"&gt;&lt;a href="http://www2.ninjal.ac.jp/hogen/dp/gaj-pdf/gaj-map-legend/vol1/GAJ1-56.pdf" target="_blank"&gt;GAJ Map PDF (on NINJAL website)&lt;/a&gt;&lt;/td&gt;&lt;/tr&gt;&lt;tr id="gaj_guide_showhiderow_map56" class="gaj_guide_showhiderow"&gt;&lt;td colspan="3"&gt;&lt;span class="toggle_forms_span" onclick="gajdViewer.toggleShowForms(56);"&gt;Show/Hide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58" spans="1:16" x14ac:dyDescent="0.25">
      <c r="A58">
        <v>1</v>
      </c>
      <c r="B58">
        <v>57</v>
      </c>
      <c r="C58" s="1" t="s">
        <v>944</v>
      </c>
      <c r="D58" t="s">
        <v>278</v>
      </c>
      <c r="E58" t="s">
        <v>352</v>
      </c>
      <c r="F58" t="s">
        <v>294</v>
      </c>
      <c r="H58">
        <v>126</v>
      </c>
      <c r="I58" t="s">
        <v>476</v>
      </c>
      <c r="J58" t="str">
        <f t="shared" si="0"/>
        <v>http://www2.ninjal.ac.jp/hogen/dp/gaj-pdf/gaj-map-legend/vol1/GAJ1-57.pdf</v>
      </c>
      <c r="K58" t="str">
        <f t="shared" si="1"/>
        <v>&lt;table id="gaj_guide_map57" class="gaj_guide_map_detailed_info_table"&gt;&lt;tr class="gaj_guide_header_row"&gt;&lt;td class="gaj_guide_vol_cell"&gt;Vol. 1&lt;/td&gt;&lt;td class="gaj_guide_map_num_cell"&gt;Map 57&lt;/td&gt;&lt;td class="gaj_guide_map_name_cell"&gt;Map Name: 誰[やら](来た) &lt;/td&gt;&lt;/tr&gt;</v>
      </c>
      <c r="L58" t="str">
        <f t="shared" si="2"/>
        <v>&lt;tr class="gaj_guide_question_row"&gt;&lt;td colspan="3" class="gaj_guide_question_cell"&gt;Question 126: 「むこうから誰やら来た」と言うときの「誰やら来た」のところはどのように言いますか。&lt;/td&gt;&lt;/tr&gt;</v>
      </c>
      <c r="M58" t="str">
        <f t="shared" si="3"/>
        <v>&lt;tr class="gaj_guide_pdf_link_row"&gt;&lt;td colspan="3"&gt;&lt;a href="http://www2.ninjal.ac.jp/hogen/dp/gaj-pdf/gaj-map-legend/vol1/GAJ1-57.pdf" target="_blank"&gt;GAJ Map PDF (on NINJAL website)&lt;/a&gt;&lt;/td&gt;&lt;/tr&gt;</v>
      </c>
      <c r="N58" t="str">
        <f t="shared" si="4"/>
        <v>&lt;tr id="gaj_guide_showhiderow_map57" class="gaj_guide_showhiderow"&gt;&lt;td colspan="3"&gt;&lt;span class="toggle_forms_span" onclick="gajdViewer.toggleShowForms(57);"&gt;Show/Hide forms on this map.&lt;/span&gt;&lt;/td&gt;&lt;/tr&gt;</v>
      </c>
      <c r="O58" t="s">
        <v>1057</v>
      </c>
      <c r="P58" t="str">
        <f t="shared" si="5"/>
        <v>&lt;table id="gaj_guide_map57" class="gaj_guide_map_detailed_info_table"&gt;&lt;tr class="gaj_guide_header_row"&gt;&lt;td class="gaj_guide_vol_cell"&gt;Vol. 1&lt;/td&gt;&lt;td class="gaj_guide_map_num_cell"&gt;Map 57&lt;/td&gt;&lt;td class="gaj_guide_map_name_cell"&gt;Map Name: 誰[やら](来た) &lt;/td&gt;&lt;/tr&gt;&lt;tr class="gaj_guide_question_row"&gt;&lt;td colspan="3" class="gaj_guide_question_cell"&gt;Question 126: 「むこうから誰やら来た」と言うときの「誰やら来た」のところはどのように言いますか。&lt;/td&gt;&lt;/tr&gt;&lt;tr class="gaj_guide_pdf_link_row"&gt;&lt;td colspan="3"&gt;&lt;a href="http://www2.ninjal.ac.jp/hogen/dp/gaj-pdf/gaj-map-legend/vol1/GAJ1-57.pdf" target="_blank"&gt;GAJ Map PDF (on NINJAL website)&lt;/a&gt;&lt;/td&gt;&lt;/tr&gt;&lt;tr id="gaj_guide_showhiderow_map57" class="gaj_guide_showhiderow"&gt;&lt;td colspan="3"&gt;&lt;span class="toggle_forms_span" onclick="gajdViewer.toggleShowForms(57);"&gt;Show/Hide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59" spans="1:16" x14ac:dyDescent="0.25">
      <c r="A59">
        <v>1</v>
      </c>
      <c r="B59">
        <v>58</v>
      </c>
      <c r="C59" s="1" t="s">
        <v>945</v>
      </c>
      <c r="D59" t="s">
        <v>278</v>
      </c>
      <c r="E59" t="s">
        <v>352</v>
      </c>
      <c r="F59" t="s">
        <v>296</v>
      </c>
      <c r="H59">
        <v>127</v>
      </c>
      <c r="I59" t="s">
        <v>477</v>
      </c>
      <c r="J59" t="str">
        <f t="shared" si="0"/>
        <v>http://www2.ninjal.ac.jp/hogen/dp/gaj-pdf/gaj-map-legend/vol1/GAJ1-58.pdf</v>
      </c>
      <c r="K59" t="str">
        <f t="shared" si="1"/>
        <v>&lt;table id="gaj_guide_map58" class="gaj_guide_map_detailed_info_table"&gt;&lt;tr class="gaj_guide_header_row"&gt;&lt;td class="gaj_guide_vol_cell"&gt;Vol. 1&lt;/td&gt;&lt;td class="gaj_guide_map_num_cell"&gt;Map 58&lt;/td&gt;&lt;td class="gaj_guide_map_name_cell"&gt;Map Name: 筆[やら]紙[やら](たくさんもらった) &lt;/td&gt;&lt;/tr&gt;</v>
      </c>
      <c r="L59" t="str">
        <f t="shared" si="2"/>
        <v>&lt;tr class="gaj_guide_question_row"&gt;&lt;td colspan="3" class="gaj_guide_question_cell"&gt;Question 127: 「筆やら紙やらたくさんもらった」と言うときの「筆やら紙やら」のところはどのように言いますか。&lt;/td&gt;&lt;/tr&gt;</v>
      </c>
      <c r="M59" t="str">
        <f t="shared" si="3"/>
        <v>&lt;tr class="gaj_guide_pdf_link_row"&gt;&lt;td colspan="3"&gt;&lt;a href="http://www2.ninjal.ac.jp/hogen/dp/gaj-pdf/gaj-map-legend/vol1/GAJ1-58.pdf" target="_blank"&gt;GAJ Map PDF (on NINJAL website)&lt;/a&gt;&lt;/td&gt;&lt;/tr&gt;</v>
      </c>
      <c r="N59" t="str">
        <f t="shared" si="4"/>
        <v>&lt;tr id="gaj_guide_showhiderow_map58" class="gaj_guide_showhiderow"&gt;&lt;td colspan="3"&gt;&lt;span class="toggle_forms_span" onclick="gajdViewer.toggleShowForms(58);"&gt;Show/Hide forms on this map.&lt;/span&gt;&lt;/td&gt;&lt;/tr&gt;</v>
      </c>
      <c r="O59" t="s">
        <v>1057</v>
      </c>
      <c r="P59" t="str">
        <f t="shared" si="5"/>
        <v>&lt;table id="gaj_guide_map58" class="gaj_guide_map_detailed_info_table"&gt;&lt;tr class="gaj_guide_header_row"&gt;&lt;td class="gaj_guide_vol_cell"&gt;Vol. 1&lt;/td&gt;&lt;td class="gaj_guide_map_num_cell"&gt;Map 58&lt;/td&gt;&lt;td class="gaj_guide_map_name_cell"&gt;Map Name: 筆[やら]紙[やら](たくさんもらった) &lt;/td&gt;&lt;/tr&gt;&lt;tr class="gaj_guide_question_row"&gt;&lt;td colspan="3" class="gaj_guide_question_cell"&gt;Question 127: 「筆やら紙やらたくさんもらった」と言うときの「筆やら紙やら」のところはどのように言いますか。&lt;/td&gt;&lt;/tr&gt;&lt;tr class="gaj_guide_pdf_link_row"&gt;&lt;td colspan="3"&gt;&lt;a href="http://www2.ninjal.ac.jp/hogen/dp/gaj-pdf/gaj-map-legend/vol1/GAJ1-58.pdf" target="_blank"&gt;GAJ Map PDF (on NINJAL website)&lt;/a&gt;&lt;/td&gt;&lt;/tr&gt;&lt;tr id="gaj_guide_showhiderow_map58" class="gaj_guide_showhiderow"&gt;&lt;td colspan="3"&gt;&lt;span class="toggle_forms_span" onclick="gajdViewer.toggleShowForms(58);"&gt;Show/Hide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60" spans="1:16" x14ac:dyDescent="0.25">
      <c r="A60">
        <v>1</v>
      </c>
      <c r="B60">
        <v>59</v>
      </c>
      <c r="C60" s="1" t="s">
        <v>946</v>
      </c>
      <c r="D60" t="s">
        <v>278</v>
      </c>
      <c r="E60" t="s">
        <v>352</v>
      </c>
      <c r="F60" t="s">
        <v>297</v>
      </c>
      <c r="H60">
        <v>144</v>
      </c>
      <c r="I60" t="s">
        <v>478</v>
      </c>
      <c r="J60" t="str">
        <f t="shared" si="0"/>
        <v>http://www2.ninjal.ac.jp/hogen/dp/gaj-pdf/gaj-map-legend/vol1/GAJ1-59.pdf</v>
      </c>
      <c r="K60" t="str">
        <f t="shared" si="1"/>
        <v>&lt;table id="gaj_guide_map59" class="gaj_guide_map_detailed_info_table"&gt;&lt;tr class="gaj_guide_header_row"&gt;&lt;td class="gaj_guide_vol_cell"&gt;Vol. 1&lt;/td&gt;&lt;td class="gaj_guide_map_num_cell"&gt;Map 59&lt;/td&gt;&lt;td class="gaj_guide_map_name_cell"&gt;Map Name: 行く[だの]行かない[だの](ぐずぐず言うな) &lt;/td&gt;&lt;/tr&gt;</v>
      </c>
      <c r="L60" t="str">
        <f t="shared" si="2"/>
        <v>&lt;tr class="gaj_guide_question_row"&gt;&lt;td colspan="3" class="gaj_guide_question_cell"&gt;Question 144: 「行くだの行かないだのぐずぐず言うな」と言うときの「行くだの行かないだの」のところはどのように言いますか。&lt;/td&gt;&lt;/tr&gt;</v>
      </c>
      <c r="M60" t="str">
        <f t="shared" si="3"/>
        <v>&lt;tr class="gaj_guide_pdf_link_row"&gt;&lt;td colspan="3"&gt;&lt;a href="http://www2.ninjal.ac.jp/hogen/dp/gaj-pdf/gaj-map-legend/vol1/GAJ1-59.pdf" target="_blank"&gt;GAJ Map PDF (on NINJAL website)&lt;/a&gt;&lt;/td&gt;&lt;/tr&gt;</v>
      </c>
      <c r="N60" t="str">
        <f t="shared" si="4"/>
        <v>&lt;tr id="gaj_guide_showhiderow_map59" class="gaj_guide_showhiderow"&gt;&lt;td colspan="3"&gt;&lt;span class="toggle_forms_span" onclick="gajdViewer.toggleShowForms(59);"&gt;Show/Hide forms on this map.&lt;/span&gt;&lt;/td&gt;&lt;/tr&gt;</v>
      </c>
      <c r="O60" t="s">
        <v>1057</v>
      </c>
      <c r="P60" t="str">
        <f t="shared" si="5"/>
        <v>&lt;table id="gaj_guide_map59" class="gaj_guide_map_detailed_info_table"&gt;&lt;tr class="gaj_guide_header_row"&gt;&lt;td class="gaj_guide_vol_cell"&gt;Vol. 1&lt;/td&gt;&lt;td class="gaj_guide_map_num_cell"&gt;Map 59&lt;/td&gt;&lt;td class="gaj_guide_map_name_cell"&gt;Map Name: 行く[だの]行かない[だの](ぐずぐず言うな) &lt;/td&gt;&lt;/tr&gt;&lt;tr class="gaj_guide_question_row"&gt;&lt;td colspan="3" class="gaj_guide_question_cell"&gt;Question 144: 「行くだの行かないだのぐずぐず言うな」と言うときの「行くだの行かないだの」のところはどのように言いますか。&lt;/td&gt;&lt;/tr&gt;&lt;tr class="gaj_guide_pdf_link_row"&gt;&lt;td colspan="3"&gt;&lt;a href="http://www2.ninjal.ac.jp/hogen/dp/gaj-pdf/gaj-map-legend/vol1/GAJ1-59.pdf" target="_blank"&gt;GAJ Map PDF (on NINJAL website)&lt;/a&gt;&lt;/td&gt;&lt;/tr&gt;&lt;tr id="gaj_guide_showhiderow_map59" class="gaj_guide_showhiderow"&gt;&lt;td colspan="3"&gt;&lt;span class="toggle_forms_span" onclick="gajdViewer.toggleShowForms(59);"&gt;Show/Hide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61" spans="1:16" x14ac:dyDescent="0.25">
      <c r="A61">
        <v>1</v>
      </c>
      <c r="B61">
        <v>60</v>
      </c>
      <c r="C61" s="1" t="s">
        <v>947</v>
      </c>
      <c r="D61" t="s">
        <v>278</v>
      </c>
      <c r="E61" t="s">
        <v>352</v>
      </c>
      <c r="F61" t="s">
        <v>288</v>
      </c>
      <c r="H61">
        <v>146</v>
      </c>
      <c r="I61" t="s">
        <v>443</v>
      </c>
      <c r="J61" t="str">
        <f t="shared" si="0"/>
        <v>http://www2.ninjal.ac.jp/hogen/dp/gaj-pdf/gaj-map-legend/vol1/GAJ1-60.pdf</v>
      </c>
      <c r="K61" t="str">
        <f t="shared" si="1"/>
        <v>&lt;table id="gaj_guide_map60" class="gaj_guide_map_detailed_info_table"&gt;&lt;tr class="gaj_guide_header_row"&gt;&lt;td class="gaj_guide_vol_cell"&gt;Vol. 1&lt;/td&gt;&lt;td class="gaj_guide_map_num_cell"&gt;Map 60&lt;/td&gt;&lt;td class="gaj_guide_map_name_cell"&gt;Map Name: 今日[こそ](終わらせる) &lt;/td&gt;&lt;/tr&gt;</v>
      </c>
      <c r="L61" t="str">
        <f t="shared" si="2"/>
        <v>&lt;tr class="gaj_guide_question_row"&gt;&lt;td colspan="3" class="gaj_guide_question_cell"&gt;Question 146: 「仕事を今日こそ終わらせる」と言うときの「今日こそ終わらせる」のところはどのように言いますか。&lt;/td&gt;&lt;/tr&gt;</v>
      </c>
      <c r="M61" t="str">
        <f t="shared" si="3"/>
        <v>&lt;tr class="gaj_guide_pdf_link_row"&gt;&lt;td colspan="3"&gt;&lt;a href="http://www2.ninjal.ac.jp/hogen/dp/gaj-pdf/gaj-map-legend/vol1/GAJ1-60.pdf" target="_blank"&gt;GAJ Map PDF (on NINJAL website)&lt;/a&gt;&lt;/td&gt;&lt;/tr&gt;</v>
      </c>
      <c r="N61" t="str">
        <f t="shared" si="4"/>
        <v>&lt;tr id="gaj_guide_showhiderow_map60" class="gaj_guide_showhiderow"&gt;&lt;td colspan="3"&gt;&lt;span class="toggle_forms_span" onclick="gajdViewer.toggleShowForms(60);"&gt;Show/Hide forms on this map.&lt;/span&gt;&lt;/td&gt;&lt;/tr&gt;</v>
      </c>
      <c r="O61" t="s">
        <v>1057</v>
      </c>
      <c r="P61" t="str">
        <f t="shared" si="5"/>
        <v>&lt;table id="gaj_guide_map60" class="gaj_guide_map_detailed_info_table"&gt;&lt;tr class="gaj_guide_header_row"&gt;&lt;td class="gaj_guide_vol_cell"&gt;Vol. 1&lt;/td&gt;&lt;td class="gaj_guide_map_num_cell"&gt;Map 60&lt;/td&gt;&lt;td class="gaj_guide_map_name_cell"&gt;Map Name: 今日[こそ](終わらせる) &lt;/td&gt;&lt;/tr&gt;&lt;tr class="gaj_guide_question_row"&gt;&lt;td colspan="3" class="gaj_guide_question_cell"&gt;Question 146: 「仕事を今日こそ終わらせる」と言うときの「今日こそ終わらせる」のところはどのように言いますか。&lt;/td&gt;&lt;/tr&gt;&lt;tr class="gaj_guide_pdf_link_row"&gt;&lt;td colspan="3"&gt;&lt;a href="http://www2.ninjal.ac.jp/hogen/dp/gaj-pdf/gaj-map-legend/vol1/GAJ1-60.pdf" target="_blank"&gt;GAJ Map PDF (on NINJAL website)&lt;/a&gt;&lt;/td&gt;&lt;/tr&gt;&lt;tr id="gaj_guide_showhiderow_map60" class="gaj_guide_showhiderow"&gt;&lt;td colspan="3"&gt;&lt;span class="toggle_forms_span" onclick="gajdViewer.toggleShowForms(60);"&gt;Show/Hide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62" spans="1:16" x14ac:dyDescent="0.25">
      <c r="C62" s="1"/>
    </row>
    <row r="63" spans="1:16" x14ac:dyDescent="0.25">
      <c r="A63">
        <v>2</v>
      </c>
      <c r="B63">
        <v>61</v>
      </c>
      <c r="C63" s="1" t="s">
        <v>0</v>
      </c>
      <c r="D63" s="1" t="s">
        <v>1</v>
      </c>
      <c r="E63" s="1" t="s">
        <v>356</v>
      </c>
      <c r="F63" s="1" t="s">
        <v>301</v>
      </c>
      <c r="G63" s="1"/>
      <c r="H63">
        <v>16</v>
      </c>
      <c r="I63" s="1" t="s">
        <v>479</v>
      </c>
      <c r="J63" t="str">
        <f t="shared" si="0"/>
        <v>http://www2.ninjal.ac.jp/hogen/dp/gaj-pdf/gaj-map-legend/vol1/GAJ2-61.pdf</v>
      </c>
      <c r="K63" t="str">
        <f t="shared" si="1"/>
        <v>&lt;table id="gaj_guide_map61" class="gaj_guide_map_detailed_info_table"&gt;&lt;tr class="gaj_guide_header_row"&gt;&lt;td class="gaj_guide_vol_cell"&gt;Vol. 2&lt;/td&gt;&lt;td class="gaj_guide_map_num_cell"&gt;Map 61&lt;/td&gt;&lt;td class="gaj_guide_map_name_cell"&gt;Map Name: 起きる &lt;/td&gt;&lt;/tr&gt;</v>
      </c>
      <c r="L63" t="str">
        <f t="shared" si="2"/>
        <v>&lt;tr class="gaj_guide_question_row"&gt;&lt;td colspan="3" class="gaj_guide_question_cell"&gt;Question 16: 「朝早く起きる」と言うときの「起きる」のところは，地方によって，オキル・オクルなど，いろいろの言い方をします。この土地ではどのように言いますか。&lt;/td&gt;&lt;/tr&gt;</v>
      </c>
      <c r="M63" t="str">
        <f t="shared" si="3"/>
        <v>&lt;tr class="gaj_guide_pdf_link_row"&gt;&lt;td colspan="3"&gt;&lt;a href="http://www2.ninjal.ac.jp/hogen/dp/gaj-pdf/gaj-map-legend/vol1/GAJ2-61.pdf" target="_blank"&gt;GAJ Map PDF (on NINJAL website)&lt;/a&gt;&lt;/td&gt;&lt;/tr&gt;</v>
      </c>
      <c r="N63" t="str">
        <f t="shared" si="4"/>
        <v>&lt;tr id="gaj_guide_showhiderow_map61" class="gaj_guide_showhiderow"&gt;&lt;td colspan="3"&gt;&lt;span class="toggle_forms_span" onclick="gajdViewer.toggleShowForms(61);"&gt;Show/Hide forms on this map.&lt;/span&gt;&lt;/td&gt;&lt;/tr&gt;</v>
      </c>
      <c r="O63" t="s">
        <v>1057</v>
      </c>
      <c r="P63" t="str">
        <f t="shared" si="5"/>
        <v>&lt;table id="gaj_guide_map61" class="gaj_guide_map_detailed_info_table"&gt;&lt;tr class="gaj_guide_header_row"&gt;&lt;td class="gaj_guide_vol_cell"&gt;Vol. 2&lt;/td&gt;&lt;td class="gaj_guide_map_num_cell"&gt;Map 61&lt;/td&gt;&lt;td class="gaj_guide_map_name_cell"&gt;Map Name: 起きる &lt;/td&gt;&lt;/tr&gt;&lt;tr class="gaj_guide_question_row"&gt;&lt;td colspan="3" class="gaj_guide_question_cell"&gt;Question 16: 「朝早く起きる」と言うときの「起きる」のところは，地方によって，オキル・オクルなど，いろいろの言い方をします。この土地ではどのように言いますか。&lt;/td&gt;&lt;/tr&gt;&lt;tr class="gaj_guide_pdf_link_row"&gt;&lt;td colspan="3"&gt;&lt;a href="http://www2.ninjal.ac.jp/hogen/dp/gaj-pdf/gaj-map-legend/vol1/GAJ2-61.pdf" target="_blank"&gt;GAJ Map PDF (on NINJAL website)&lt;/a&gt;&lt;/td&gt;&lt;/tr&gt;&lt;tr id="gaj_guide_showhiderow_map61" class="gaj_guide_showhiderow"&gt;&lt;td colspan="3"&gt;&lt;span class="toggle_forms_span" onclick="gajdViewer.toggleShowForms(61);"&gt;Show/Hide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64" spans="1:16" x14ac:dyDescent="0.25">
      <c r="A64">
        <v>2</v>
      </c>
      <c r="B64">
        <v>62</v>
      </c>
      <c r="C64" s="1" t="s">
        <v>2</v>
      </c>
      <c r="D64" s="1" t="s">
        <v>1</v>
      </c>
      <c r="E64" s="1" t="s">
        <v>356</v>
      </c>
      <c r="F64" s="1" t="s">
        <v>300</v>
      </c>
      <c r="G64" s="1"/>
      <c r="H64">
        <v>21</v>
      </c>
      <c r="I64" s="1" t="s">
        <v>659</v>
      </c>
      <c r="J64" t="str">
        <f t="shared" si="0"/>
        <v>http://www2.ninjal.ac.jp/hogen/dp/gaj-pdf/gaj-map-legend/vol1/GAJ2-62.pdf</v>
      </c>
      <c r="K64" t="str">
        <f t="shared" si="1"/>
        <v>&lt;table id="gaj_guide_map62" class="gaj_guide_map_detailed_info_table"&gt;&lt;tr class="gaj_guide_header_row"&gt;&lt;td class="gaj_guide_vol_cell"&gt;Vol. 2&lt;/td&gt;&lt;td class="gaj_guide_map_num_cell"&gt;Map 62&lt;/td&gt;&lt;td class="gaj_guide_map_name_cell"&gt;Map Name: 飽きる &lt;/td&gt;&lt;/tr&gt;</v>
      </c>
      <c r="L64" t="str">
        <f t="shared" si="2"/>
        <v>&lt;tr class="gaj_guide_question_row"&gt;&lt;td colspan="3" class="gaj_guide_question_cell"&gt;Question 21: 「仕事に飽きる」と言うときの「飽きる」はどうですか。&lt;/td&gt;&lt;/tr&gt;</v>
      </c>
      <c r="M64" t="str">
        <f t="shared" si="3"/>
        <v>&lt;tr class="gaj_guide_pdf_link_row"&gt;&lt;td colspan="3"&gt;&lt;a href="http://www2.ninjal.ac.jp/hogen/dp/gaj-pdf/gaj-map-legend/vol1/GAJ2-62.pdf" target="_blank"&gt;GAJ Map PDF (on NINJAL website)&lt;/a&gt;&lt;/td&gt;&lt;/tr&gt;</v>
      </c>
      <c r="N64" t="str">
        <f t="shared" si="4"/>
        <v>&lt;tr id="gaj_guide_showhiderow_map62" class="gaj_guide_showhiderow"&gt;&lt;td colspan="3"&gt;&lt;span class="toggle_forms_span" onclick="gajdViewer.toggleShowForms(62);"&gt;Show/Hide forms on this map.&lt;/span&gt;&lt;/td&gt;&lt;/tr&gt;</v>
      </c>
      <c r="O64" t="s">
        <v>1057</v>
      </c>
      <c r="P64" t="str">
        <f t="shared" si="5"/>
        <v>&lt;table id="gaj_guide_map62" class="gaj_guide_map_detailed_info_table"&gt;&lt;tr class="gaj_guide_header_row"&gt;&lt;td class="gaj_guide_vol_cell"&gt;Vol. 2&lt;/td&gt;&lt;td class="gaj_guide_map_num_cell"&gt;Map 62&lt;/td&gt;&lt;td class="gaj_guide_map_name_cell"&gt;Map Name: 飽きる &lt;/td&gt;&lt;/tr&gt;&lt;tr class="gaj_guide_question_row"&gt;&lt;td colspan="3" class="gaj_guide_question_cell"&gt;Question 21: 「仕事に飽きる」と言うときの「飽きる」はどうですか。&lt;/td&gt;&lt;/tr&gt;&lt;tr class="gaj_guide_pdf_link_row"&gt;&lt;td colspan="3"&gt;&lt;a href="http://www2.ninjal.ac.jp/hogen/dp/gaj-pdf/gaj-map-legend/vol1/GAJ2-62.pdf" target="_blank"&gt;GAJ Map PDF (on NINJAL website)&lt;/a&gt;&lt;/td&gt;&lt;/tr&gt;&lt;tr id="gaj_guide_showhiderow_map62" class="gaj_guide_showhiderow"&gt;&lt;td colspan="3"&gt;&lt;span class="toggle_forms_span" onclick="gajdViewer.toggleShowForms(62);"&gt;Show/Hide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65" spans="1:16" x14ac:dyDescent="0.25">
      <c r="A65">
        <v>2</v>
      </c>
      <c r="B65">
        <v>63</v>
      </c>
      <c r="C65" s="1" t="s">
        <v>3</v>
      </c>
      <c r="D65" s="1" t="s">
        <v>1</v>
      </c>
      <c r="E65" s="1" t="s">
        <v>356</v>
      </c>
      <c r="F65" s="1" t="s">
        <v>299</v>
      </c>
      <c r="G65" s="1"/>
      <c r="H65">
        <v>26</v>
      </c>
      <c r="I65" s="1" t="s">
        <v>660</v>
      </c>
      <c r="J65" t="str">
        <f t="shared" si="0"/>
        <v>http://www2.ninjal.ac.jp/hogen/dp/gaj-pdf/gaj-map-legend/vol1/GAJ2-63.pdf</v>
      </c>
      <c r="K65" t="str">
        <f t="shared" si="1"/>
        <v>&lt;table id="gaj_guide_map63" class="gaj_guide_map_detailed_info_table"&gt;&lt;tr class="gaj_guide_header_row"&gt;&lt;td class="gaj_guide_vol_cell"&gt;Vol. 2&lt;/td&gt;&lt;td class="gaj_guide_map_num_cell"&gt;Map 63&lt;/td&gt;&lt;td class="gaj_guide_map_name_cell"&gt;Map Name: 足りる &lt;/td&gt;&lt;/tr&gt;</v>
      </c>
      <c r="L65" t="str">
        <f t="shared" si="2"/>
        <v>&lt;tr class="gaj_guide_question_row"&gt;&lt;td colspan="3" class="gaj_guide_question_cell"&gt;Question 26: 「これだけ有れば金は足りる」と言うときの「足りる」はどうですか。&lt;/td&gt;&lt;/tr&gt;</v>
      </c>
      <c r="M65" t="str">
        <f t="shared" si="3"/>
        <v>&lt;tr class="gaj_guide_pdf_link_row"&gt;&lt;td colspan="3"&gt;&lt;a href="http://www2.ninjal.ac.jp/hogen/dp/gaj-pdf/gaj-map-legend/vol1/GAJ2-63.pdf" target="_blank"&gt;GAJ Map PDF (on NINJAL website)&lt;/a&gt;&lt;/td&gt;&lt;/tr&gt;</v>
      </c>
      <c r="N65" t="str">
        <f t="shared" si="4"/>
        <v>&lt;tr id="gaj_guide_showhiderow_map63" class="gaj_guide_showhiderow"&gt;&lt;td colspan="3"&gt;&lt;span class="toggle_forms_span" onclick="gajdViewer.toggleShowForms(63);"&gt;Show/Hide forms on this map.&lt;/span&gt;&lt;/td&gt;&lt;/tr&gt;</v>
      </c>
      <c r="O65" t="s">
        <v>1057</v>
      </c>
      <c r="P65" t="str">
        <f t="shared" si="5"/>
        <v>&lt;table id="gaj_guide_map63" class="gaj_guide_map_detailed_info_table"&gt;&lt;tr class="gaj_guide_header_row"&gt;&lt;td class="gaj_guide_vol_cell"&gt;Vol. 2&lt;/td&gt;&lt;td class="gaj_guide_map_num_cell"&gt;Map 63&lt;/td&gt;&lt;td class="gaj_guide_map_name_cell"&gt;Map Name: 足りる &lt;/td&gt;&lt;/tr&gt;&lt;tr class="gaj_guide_question_row"&gt;&lt;td colspan="3" class="gaj_guide_question_cell"&gt;Question 26: 「これだけ有れば金は足りる」と言うときの「足りる」はどうですか。&lt;/td&gt;&lt;/tr&gt;&lt;tr class="gaj_guide_pdf_link_row"&gt;&lt;td colspan="3"&gt;&lt;a href="http://www2.ninjal.ac.jp/hogen/dp/gaj-pdf/gaj-map-legend/vol1/GAJ2-63.pdf" target="_blank"&gt;GAJ Map PDF (on NINJAL website)&lt;/a&gt;&lt;/td&gt;&lt;/tr&gt;&lt;tr id="gaj_guide_showhiderow_map63" class="gaj_guide_showhiderow"&gt;&lt;td colspan="3"&gt;&lt;span class="toggle_forms_span" onclick="gajdViewer.toggleShowForms(63);"&gt;Show/Hide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66" spans="1:16" x14ac:dyDescent="0.25">
      <c r="A66">
        <v>2</v>
      </c>
      <c r="B66">
        <v>64</v>
      </c>
      <c r="C66" s="1" t="s">
        <v>4</v>
      </c>
      <c r="D66" s="1" t="s">
        <v>1</v>
      </c>
      <c r="E66" s="1" t="s">
        <v>356</v>
      </c>
      <c r="F66" s="1" t="s">
        <v>298</v>
      </c>
      <c r="G66" s="1"/>
      <c r="H66">
        <v>18</v>
      </c>
      <c r="I66" s="1" t="s">
        <v>661</v>
      </c>
      <c r="J66" t="str">
        <f t="shared" si="0"/>
        <v>http://www2.ninjal.ac.jp/hogen/dp/gaj-pdf/gaj-map-legend/vol1/GAJ2-64.pdf</v>
      </c>
      <c r="K66" t="str">
        <f t="shared" si="1"/>
        <v>&lt;table id="gaj_guide_map64" class="gaj_guide_map_detailed_info_table"&gt;&lt;tr class="gaj_guide_header_row"&gt;&lt;td class="gaj_guide_vol_cell"&gt;Vol. 2&lt;/td&gt;&lt;td class="gaj_guide_map_num_cell"&gt;Map 64&lt;/td&gt;&lt;td class="gaj_guide_map_name_cell"&gt;Map Name: 開ける &lt;/td&gt;&lt;/tr&gt;</v>
      </c>
      <c r="L66" t="str">
        <f t="shared" si="2"/>
        <v>&lt;tr class="gaj_guide_question_row"&gt;&lt;td colspan="3" class="gaj_guide_question_cell"&gt;Question 18: 「窓を開ける」と言うときの「開ける」はどうですか。&lt;/td&gt;&lt;/tr&gt;</v>
      </c>
      <c r="M66" t="str">
        <f t="shared" si="3"/>
        <v>&lt;tr class="gaj_guide_pdf_link_row"&gt;&lt;td colspan="3"&gt;&lt;a href="http://www2.ninjal.ac.jp/hogen/dp/gaj-pdf/gaj-map-legend/vol1/GAJ2-64.pdf" target="_blank"&gt;GAJ Map PDF (on NINJAL website)&lt;/a&gt;&lt;/td&gt;&lt;/tr&gt;</v>
      </c>
      <c r="N66" t="str">
        <f t="shared" si="4"/>
        <v>&lt;tr id="gaj_guide_showhiderow_map64" class="gaj_guide_showhiderow"&gt;&lt;td colspan="3"&gt;&lt;span class="toggle_forms_span" onclick="gajdViewer.toggleShowForms(64);"&gt;Show/Hide forms on this map.&lt;/span&gt;&lt;/td&gt;&lt;/tr&gt;</v>
      </c>
      <c r="O66" t="s">
        <v>1057</v>
      </c>
      <c r="P66" t="str">
        <f t="shared" si="5"/>
        <v>&lt;table id="gaj_guide_map64" class="gaj_guide_map_detailed_info_table"&gt;&lt;tr class="gaj_guide_header_row"&gt;&lt;td class="gaj_guide_vol_cell"&gt;Vol. 2&lt;/td&gt;&lt;td class="gaj_guide_map_num_cell"&gt;Map 64&lt;/td&gt;&lt;td class="gaj_guide_map_name_cell"&gt;Map Name: 開ける &lt;/td&gt;&lt;/tr&gt;&lt;tr class="gaj_guide_question_row"&gt;&lt;td colspan="3" class="gaj_guide_question_cell"&gt;Question 18: 「窓を開ける」と言うときの「開ける」はどうですか。&lt;/td&gt;&lt;/tr&gt;&lt;tr class="gaj_guide_pdf_link_row"&gt;&lt;td colspan="3"&gt;&lt;a href="http://www2.ninjal.ac.jp/hogen/dp/gaj-pdf/gaj-map-legend/vol1/GAJ2-64.pdf" target="_blank"&gt;GAJ Map PDF (on NINJAL website)&lt;/a&gt;&lt;/td&gt;&lt;/tr&gt;&lt;tr id="gaj_guide_showhiderow_map64" class="gaj_guide_showhiderow"&gt;&lt;td colspan="3"&gt;&lt;span class="toggle_forms_span" onclick="gajdViewer.toggleShowForms(64);"&gt;Show/Hide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67" spans="1:16" x14ac:dyDescent="0.25">
      <c r="A67">
        <v>2</v>
      </c>
      <c r="B67">
        <v>65</v>
      </c>
      <c r="C67" s="1" t="s">
        <v>5</v>
      </c>
      <c r="D67" s="1" t="s">
        <v>1</v>
      </c>
      <c r="E67" s="1" t="s">
        <v>356</v>
      </c>
      <c r="F67" s="1" t="s">
        <v>304</v>
      </c>
      <c r="G67" s="1"/>
      <c r="H67">
        <v>22</v>
      </c>
      <c r="I67" s="1" t="s">
        <v>662</v>
      </c>
      <c r="J67" t="str">
        <f t="shared" si="0"/>
        <v>http://www2.ninjal.ac.jp/hogen/dp/gaj-pdf/gaj-map-legend/vol1/GAJ2-65.pdf</v>
      </c>
      <c r="K67" t="str">
        <f t="shared" ref="K67:K130" si="6">CONCATENATE("&lt;table id=""gaj_guide_map", B67, """ class=""gaj_guide_map_detailed_info_table""&gt;&lt;tr class=""gaj_guide_header_row""&gt;&lt;td class=""gaj_guide_vol_cell""&gt;Vol. ", A67, "&lt;/td&gt;&lt;td class=""gaj_guide_map_num_cell""&gt;Map ", B67, "&lt;/td&gt;&lt;td class=""gaj_guide_map_name_cell""&gt;Map Name: ", C67, "&lt;/td&gt;&lt;/tr&gt;")</f>
        <v>&lt;table id="gaj_guide_map65" class="gaj_guide_map_detailed_info_table"&gt;&lt;tr class="gaj_guide_header_row"&gt;&lt;td class="gaj_guide_vol_cell"&gt;Vol. 2&lt;/td&gt;&lt;td class="gaj_guide_map_num_cell"&gt;Map 65&lt;/td&gt;&lt;td class="gaj_guide_map_name_cell"&gt;Map Name: 任せる &lt;/td&gt;&lt;/tr&gt;</v>
      </c>
      <c r="L67" t="str">
        <f t="shared" si="2"/>
        <v>&lt;tr class="gaj_guide_question_row"&gt;&lt;td colspan="3" class="gaj_guide_question_cell"&gt;Question 22: 「仕事を他人に任せる」と言うときの「任せる」はどうですか。&lt;/td&gt;&lt;/tr&gt;</v>
      </c>
      <c r="M67" t="str">
        <f t="shared" si="3"/>
        <v>&lt;tr class="gaj_guide_pdf_link_row"&gt;&lt;td colspan="3"&gt;&lt;a href="http://www2.ninjal.ac.jp/hogen/dp/gaj-pdf/gaj-map-legend/vol1/GAJ2-65.pdf" target="_blank"&gt;GAJ Map PDF (on NINJAL website)&lt;/a&gt;&lt;/td&gt;&lt;/tr&gt;</v>
      </c>
      <c r="N67" t="str">
        <f t="shared" si="4"/>
        <v>&lt;tr id="gaj_guide_showhiderow_map65" class="gaj_guide_showhiderow"&gt;&lt;td colspan="3"&gt;&lt;span class="toggle_forms_span" onclick="gajdViewer.toggleShowForms(65);"&gt;Show/Hide forms on this map.&lt;/span&gt;&lt;/td&gt;&lt;/tr&gt;</v>
      </c>
      <c r="O67" t="s">
        <v>1057</v>
      </c>
      <c r="P67" t="str">
        <f t="shared" si="5"/>
        <v>&lt;table id="gaj_guide_map65" class="gaj_guide_map_detailed_info_table"&gt;&lt;tr class="gaj_guide_header_row"&gt;&lt;td class="gaj_guide_vol_cell"&gt;Vol. 2&lt;/td&gt;&lt;td class="gaj_guide_map_num_cell"&gt;Map 65&lt;/td&gt;&lt;td class="gaj_guide_map_name_cell"&gt;Map Name: 任せる &lt;/td&gt;&lt;/tr&gt;&lt;tr class="gaj_guide_question_row"&gt;&lt;td colspan="3" class="gaj_guide_question_cell"&gt;Question 22: 「仕事を他人に任せる」と言うときの「任せる」はどうですか。&lt;/td&gt;&lt;/tr&gt;&lt;tr class="gaj_guide_pdf_link_row"&gt;&lt;td colspan="3"&gt;&lt;a href="http://www2.ninjal.ac.jp/hogen/dp/gaj-pdf/gaj-map-legend/vol1/GAJ2-65.pdf" target="_blank"&gt;GAJ Map PDF (on NINJAL website)&lt;/a&gt;&lt;/td&gt;&lt;/tr&gt;&lt;tr id="gaj_guide_showhiderow_map65" class="gaj_guide_showhiderow"&gt;&lt;td colspan="3"&gt;&lt;span class="toggle_forms_span" onclick="gajdViewer.toggleShowForms(65);"&gt;Show/Hide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68" spans="1:16" x14ac:dyDescent="0.25">
      <c r="A68">
        <v>2</v>
      </c>
      <c r="B68">
        <v>66</v>
      </c>
      <c r="C68" s="1" t="s">
        <v>6</v>
      </c>
      <c r="D68" s="1" t="s">
        <v>1</v>
      </c>
      <c r="E68" s="1" t="s">
        <v>356</v>
      </c>
      <c r="F68" s="1" t="s">
        <v>305</v>
      </c>
      <c r="G68" s="1"/>
      <c r="H68">
        <v>17</v>
      </c>
      <c r="I68" s="1" t="s">
        <v>663</v>
      </c>
      <c r="J68" t="str">
        <f t="shared" ref="J68:J132" si="7">CONCATENATE("http://www2.ninjal.ac.jp/hogen/dp/gaj-pdf/gaj-map-legend/vol1/GAJ", A68,"-", B68, ".pdf")</f>
        <v>http://www2.ninjal.ac.jp/hogen/dp/gaj-pdf/gaj-map-legend/vol1/GAJ2-66.pdf</v>
      </c>
      <c r="K68" t="str">
        <f t="shared" si="6"/>
        <v>&lt;table id="gaj_guide_map66" class="gaj_guide_map_detailed_info_table"&gt;&lt;tr class="gaj_guide_header_row"&gt;&lt;td class="gaj_guide_vol_cell"&gt;Vol. 2&lt;/td&gt;&lt;td class="gaj_guide_map_num_cell"&gt;Map 66&lt;/td&gt;&lt;td class="gaj_guide_map_name_cell"&gt;Map Name: 寝る &lt;/td&gt;&lt;/tr&gt;</v>
      </c>
      <c r="L68" t="str">
        <f t="shared" ref="L68:L132" si="8">CONCATENATE("&lt;tr class=""gaj_guide_question_row""&gt;&lt;td colspan=""3"" class=""gaj_guide_question_cell""&gt;Question ", H68, ": ", I68, "&lt;/td&gt;&lt;/tr&gt;")</f>
        <v>&lt;tr class="gaj_guide_question_row"&gt;&lt;td colspan="3" class="gaj_guide_question_cell"&gt;Question 17: 「早く寝る」と言うときの「寝る」はどうですか。&lt;/td&gt;&lt;/tr&gt;</v>
      </c>
      <c r="M68" t="str">
        <f t="shared" ref="M68:M132" si="9">CONCATENATE("&lt;tr class=""gaj_guide_pdf_link_row""&gt;&lt;td colspan=""3""&gt;&lt;a href=""", J68, """ target=""_blank""&gt;GAJ Map PDF (on NINJAL website)&lt;/a&gt;&lt;/td&gt;&lt;/tr&gt;")</f>
        <v>&lt;tr class="gaj_guide_pdf_link_row"&gt;&lt;td colspan="3"&gt;&lt;a href="http://www2.ninjal.ac.jp/hogen/dp/gaj-pdf/gaj-map-legend/vol1/GAJ2-66.pdf" target="_blank"&gt;GAJ Map PDF (on NINJAL website)&lt;/a&gt;&lt;/td&gt;&lt;/tr&gt;</v>
      </c>
      <c r="N68" t="str">
        <f t="shared" ref="N68:N132" si="10">CONCATENATE("&lt;tr id=""gaj_guide_showhiderow_map", B68, """ class=""gaj_guide_showhiderow""&gt;&lt;td colspan=""3""&gt;&lt;span class=""toggle_forms_span"" onclick=""gajdViewer.toggleShowForms(", B68, ");""&gt;Show/Hide forms on this map.&lt;/span&gt;&lt;/td&gt;&lt;/tr&gt;")</f>
        <v>&lt;tr id="gaj_guide_showhiderow_map66" class="gaj_guide_showhiderow"&gt;&lt;td colspan="3"&gt;&lt;span class="toggle_forms_span" onclick="gajdViewer.toggleShowForms(66);"&gt;Show/Hide forms on this map.&lt;/span&gt;&lt;/td&gt;&lt;/tr&gt;</v>
      </c>
      <c r="O68" t="s">
        <v>1057</v>
      </c>
      <c r="P68" t="str">
        <f t="shared" ref="P68:P132" si="11">CONCATENATE(K68,L68,M68,N68,O68)</f>
        <v>&lt;table id="gaj_guide_map66" class="gaj_guide_map_detailed_info_table"&gt;&lt;tr class="gaj_guide_header_row"&gt;&lt;td class="gaj_guide_vol_cell"&gt;Vol. 2&lt;/td&gt;&lt;td class="gaj_guide_map_num_cell"&gt;Map 66&lt;/td&gt;&lt;td class="gaj_guide_map_name_cell"&gt;Map Name: 寝る &lt;/td&gt;&lt;/tr&gt;&lt;tr class="gaj_guide_question_row"&gt;&lt;td colspan="3" class="gaj_guide_question_cell"&gt;Question 17: 「早く寝る」と言うときの「寝る」はどうですか。&lt;/td&gt;&lt;/tr&gt;&lt;tr class="gaj_guide_pdf_link_row"&gt;&lt;td colspan="3"&gt;&lt;a href="http://www2.ninjal.ac.jp/hogen/dp/gaj-pdf/gaj-map-legend/vol1/GAJ2-66.pdf" target="_blank"&gt;GAJ Map PDF (on NINJAL website)&lt;/a&gt;&lt;/td&gt;&lt;/tr&gt;&lt;tr id="gaj_guide_showhiderow_map66" class="gaj_guide_showhiderow"&gt;&lt;td colspan="3"&gt;&lt;span class="toggle_forms_span" onclick="gajdViewer.toggleShowForms(66);"&gt;Show/Hide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69" spans="1:16" x14ac:dyDescent="0.25">
      <c r="A69">
        <v>2</v>
      </c>
      <c r="B69">
        <v>67</v>
      </c>
      <c r="C69" s="1" t="s">
        <v>7</v>
      </c>
      <c r="D69" s="1" t="s">
        <v>1</v>
      </c>
      <c r="E69" s="1" t="s">
        <v>356</v>
      </c>
      <c r="F69" s="1" t="s">
        <v>306</v>
      </c>
      <c r="G69" s="1"/>
      <c r="H69">
        <v>23</v>
      </c>
      <c r="I69" s="1" t="s">
        <v>664</v>
      </c>
      <c r="J69" t="str">
        <f t="shared" si="7"/>
        <v>http://www2.ninjal.ac.jp/hogen/dp/gaj-pdf/gaj-map-legend/vol1/GAJ2-67.pdf</v>
      </c>
      <c r="K69" t="str">
        <f t="shared" si="6"/>
        <v>&lt;table id="gaj_guide_map67" class="gaj_guide_map_detailed_info_table"&gt;&lt;tr class="gaj_guide_header_row"&gt;&lt;td class="gaj_guide_vol_cell"&gt;Vol. 2&lt;/td&gt;&lt;td class="gaj_guide_map_num_cell"&gt;Map 67&lt;/td&gt;&lt;td class="gaj_guide_map_name_cell"&gt;Map Name: 書く &lt;/td&gt;&lt;/tr&gt;</v>
      </c>
      <c r="L69" t="str">
        <f t="shared" si="8"/>
        <v>&lt;tr class="gaj_guide_question_row"&gt;&lt;td colspan="3" class="gaj_guide_question_cell"&gt;Question 23: 「手紙を書く」と言うときの「書く」はどうですか。&lt;/td&gt;&lt;/tr&gt;</v>
      </c>
      <c r="M69" t="str">
        <f t="shared" si="9"/>
        <v>&lt;tr class="gaj_guide_pdf_link_row"&gt;&lt;td colspan="3"&gt;&lt;a href="http://www2.ninjal.ac.jp/hogen/dp/gaj-pdf/gaj-map-legend/vol1/GAJ2-67.pdf" target="_blank"&gt;GAJ Map PDF (on NINJAL website)&lt;/a&gt;&lt;/td&gt;&lt;/tr&gt;</v>
      </c>
      <c r="N69" t="str">
        <f t="shared" si="10"/>
        <v>&lt;tr id="gaj_guide_showhiderow_map67" class="gaj_guide_showhiderow"&gt;&lt;td colspan="3"&gt;&lt;span class="toggle_forms_span" onclick="gajdViewer.toggleShowForms(67);"&gt;Show/Hide forms on this map.&lt;/span&gt;&lt;/td&gt;&lt;/tr&gt;</v>
      </c>
      <c r="O69" t="s">
        <v>1057</v>
      </c>
      <c r="P69" t="str">
        <f t="shared" si="11"/>
        <v>&lt;table id="gaj_guide_map67" class="gaj_guide_map_detailed_info_table"&gt;&lt;tr class="gaj_guide_header_row"&gt;&lt;td class="gaj_guide_vol_cell"&gt;Vol. 2&lt;/td&gt;&lt;td class="gaj_guide_map_num_cell"&gt;Map 67&lt;/td&gt;&lt;td class="gaj_guide_map_name_cell"&gt;Map Name: 書く &lt;/td&gt;&lt;/tr&gt;&lt;tr class="gaj_guide_question_row"&gt;&lt;td colspan="3" class="gaj_guide_question_cell"&gt;Question 23: 「手紙を書く」と言うときの「書く」はどうですか。&lt;/td&gt;&lt;/tr&gt;&lt;tr class="gaj_guide_pdf_link_row"&gt;&lt;td colspan="3"&gt;&lt;a href="http://www2.ninjal.ac.jp/hogen/dp/gaj-pdf/gaj-map-legend/vol1/GAJ2-67.pdf" target="_blank"&gt;GAJ Map PDF (on NINJAL website)&lt;/a&gt;&lt;/td&gt;&lt;/tr&gt;&lt;tr id="gaj_guide_showhiderow_map67" class="gaj_guide_showhiderow"&gt;&lt;td colspan="3"&gt;&lt;span class="toggle_forms_span" onclick="gajdViewer.toggleShowForms(67);"&gt;Show/Hide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70" spans="1:16" x14ac:dyDescent="0.25">
      <c r="A70">
        <v>2</v>
      </c>
      <c r="B70">
        <v>68</v>
      </c>
      <c r="C70" s="1" t="s">
        <v>8</v>
      </c>
      <c r="D70" s="1" t="s">
        <v>1</v>
      </c>
      <c r="E70" s="1" t="s">
        <v>356</v>
      </c>
      <c r="F70" s="1" t="s">
        <v>307</v>
      </c>
      <c r="G70" s="1"/>
      <c r="H70">
        <v>27</v>
      </c>
      <c r="I70" s="1" t="s">
        <v>665</v>
      </c>
      <c r="J70" t="str">
        <f t="shared" si="7"/>
        <v>http://www2.ninjal.ac.jp/hogen/dp/gaj-pdf/gaj-map-legend/vol1/GAJ2-68.pdf</v>
      </c>
      <c r="K70" t="str">
        <f t="shared" si="6"/>
        <v>&lt;table id="gaj_guide_map68" class="gaj_guide_map_detailed_info_table"&gt;&lt;tr class="gaj_guide_header_row"&gt;&lt;td class="gaj_guide_vol_cell"&gt;Vol. 2&lt;/td&gt;&lt;td class="gaj_guide_map_num_cell"&gt;Map 68&lt;/td&gt;&lt;td class="gaj_guide_map_name_cell"&gt;Map Name: 死ぬ &lt;/td&gt;&lt;/tr&gt;</v>
      </c>
      <c r="L70" t="str">
        <f t="shared" si="8"/>
        <v>&lt;tr class="gaj_guide_question_row"&gt;&lt;td colspan="3" class="gaj_guide_question_cell"&gt;Question 27: 「蝉は10日で死ぬ」と言うときの「死ぬ」はどうですか。&lt;/td&gt;&lt;/tr&gt;</v>
      </c>
      <c r="M70" t="str">
        <f t="shared" si="9"/>
        <v>&lt;tr class="gaj_guide_pdf_link_row"&gt;&lt;td colspan="3"&gt;&lt;a href="http://www2.ninjal.ac.jp/hogen/dp/gaj-pdf/gaj-map-legend/vol1/GAJ2-68.pdf" target="_blank"&gt;GAJ Map PDF (on NINJAL website)&lt;/a&gt;&lt;/td&gt;&lt;/tr&gt;</v>
      </c>
      <c r="N70" t="str">
        <f t="shared" si="10"/>
        <v>&lt;tr id="gaj_guide_showhiderow_map68" class="gaj_guide_showhiderow"&gt;&lt;td colspan="3"&gt;&lt;span class="toggle_forms_span" onclick="gajdViewer.toggleShowForms(68);"&gt;Show/Hide forms on this map.&lt;/span&gt;&lt;/td&gt;&lt;/tr&gt;</v>
      </c>
      <c r="O70" t="s">
        <v>1057</v>
      </c>
      <c r="P70" t="str">
        <f t="shared" si="11"/>
        <v>&lt;table id="gaj_guide_map68" class="gaj_guide_map_detailed_info_table"&gt;&lt;tr class="gaj_guide_header_row"&gt;&lt;td class="gaj_guide_vol_cell"&gt;Vol. 2&lt;/td&gt;&lt;td class="gaj_guide_map_num_cell"&gt;Map 68&lt;/td&gt;&lt;td class="gaj_guide_map_name_cell"&gt;Map Name: 死ぬ &lt;/td&gt;&lt;/tr&gt;&lt;tr class="gaj_guide_question_row"&gt;&lt;td colspan="3" class="gaj_guide_question_cell"&gt;Question 27: 「蝉は10日で死ぬ」と言うときの「死ぬ」はどうですか。&lt;/td&gt;&lt;/tr&gt;&lt;tr class="gaj_guide_pdf_link_row"&gt;&lt;td colspan="3"&gt;&lt;a href="http://www2.ninjal.ac.jp/hogen/dp/gaj-pdf/gaj-map-legend/vol1/GAJ2-68.pdf" target="_blank"&gt;GAJ Map PDF (on NINJAL website)&lt;/a&gt;&lt;/td&gt;&lt;/tr&gt;&lt;tr id="gaj_guide_showhiderow_map68" class="gaj_guide_showhiderow"&gt;&lt;td colspan="3"&gt;&lt;span class="toggle_forms_span" onclick="gajdViewer.toggleShowForms(68);"&gt;Show/Hide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71" spans="1:16" x14ac:dyDescent="0.25">
      <c r="A71">
        <v>2</v>
      </c>
      <c r="B71">
        <v>69</v>
      </c>
      <c r="C71" s="1" t="s">
        <v>9</v>
      </c>
      <c r="D71" s="1" t="s">
        <v>1</v>
      </c>
      <c r="E71" s="1" t="s">
        <v>356</v>
      </c>
      <c r="F71" s="1" t="s">
        <v>308</v>
      </c>
      <c r="G71" s="1"/>
      <c r="H71">
        <v>19</v>
      </c>
      <c r="I71" s="1" t="s">
        <v>666</v>
      </c>
      <c r="J71" t="str">
        <f t="shared" si="7"/>
        <v>http://www2.ninjal.ac.jp/hogen/dp/gaj-pdf/gaj-map-legend/vol1/GAJ2-69.pdf</v>
      </c>
      <c r="K71" t="str">
        <f t="shared" si="6"/>
        <v>&lt;table id="gaj_guide_map69" class="gaj_guide_map_detailed_info_table"&gt;&lt;tr class="gaj_guide_header_row"&gt;&lt;td class="gaj_guide_vol_cell"&gt;Vol. 2&lt;/td&gt;&lt;td class="gaj_guide_map_num_cell"&gt;Map 69&lt;/td&gt;&lt;td class="gaj_guide_map_name_cell"&gt;Map Name: 来る &lt;/td&gt;&lt;/tr&gt;</v>
      </c>
      <c r="L71" t="str">
        <f t="shared" si="8"/>
        <v>&lt;tr class="gaj_guide_question_row"&gt;&lt;td colspan="3" class="gaj_guide_question_cell"&gt;Question 19: 「ここに来る」と言うときの「来る」はどうですか。&lt;/td&gt;&lt;/tr&gt;</v>
      </c>
      <c r="M71" t="str">
        <f t="shared" si="9"/>
        <v>&lt;tr class="gaj_guide_pdf_link_row"&gt;&lt;td colspan="3"&gt;&lt;a href="http://www2.ninjal.ac.jp/hogen/dp/gaj-pdf/gaj-map-legend/vol1/GAJ2-69.pdf" target="_blank"&gt;GAJ Map PDF (on NINJAL website)&lt;/a&gt;&lt;/td&gt;&lt;/tr&gt;</v>
      </c>
      <c r="N71" t="str">
        <f t="shared" si="10"/>
        <v>&lt;tr id="gaj_guide_showhiderow_map69" class="gaj_guide_showhiderow"&gt;&lt;td colspan="3"&gt;&lt;span class="toggle_forms_span" onclick="gajdViewer.toggleShowForms(69);"&gt;Show/Hide forms on this map.&lt;/span&gt;&lt;/td&gt;&lt;/tr&gt;</v>
      </c>
      <c r="O71" t="s">
        <v>1057</v>
      </c>
      <c r="P71" t="str">
        <f t="shared" si="11"/>
        <v>&lt;table id="gaj_guide_map69" class="gaj_guide_map_detailed_info_table"&gt;&lt;tr class="gaj_guide_header_row"&gt;&lt;td class="gaj_guide_vol_cell"&gt;Vol. 2&lt;/td&gt;&lt;td class="gaj_guide_map_num_cell"&gt;Map 69&lt;/td&gt;&lt;td class="gaj_guide_map_name_cell"&gt;Map Name: 来る &lt;/td&gt;&lt;/tr&gt;&lt;tr class="gaj_guide_question_row"&gt;&lt;td colspan="3" class="gaj_guide_question_cell"&gt;Question 19: 「ここに来る」と言うときの「来る」はどうですか。&lt;/td&gt;&lt;/tr&gt;&lt;tr class="gaj_guide_pdf_link_row"&gt;&lt;td colspan="3"&gt;&lt;a href="http://www2.ninjal.ac.jp/hogen/dp/gaj-pdf/gaj-map-legend/vol1/GAJ2-69.pdf" target="_blank"&gt;GAJ Map PDF (on NINJAL website)&lt;/a&gt;&lt;/td&gt;&lt;/tr&gt;&lt;tr id="gaj_guide_showhiderow_map69" class="gaj_guide_showhiderow"&gt;&lt;td colspan="3"&gt;&lt;span class="toggle_forms_span" onclick="gajdViewer.toggleShowForms(69);"&gt;Show/Hide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72" spans="1:16" x14ac:dyDescent="0.25">
      <c r="A72">
        <v>2</v>
      </c>
      <c r="B72">
        <v>70</v>
      </c>
      <c r="C72" s="1" t="s">
        <v>10</v>
      </c>
      <c r="D72" s="1" t="s">
        <v>1</v>
      </c>
      <c r="E72" s="1" t="s">
        <v>356</v>
      </c>
      <c r="F72" s="1" t="s">
        <v>309</v>
      </c>
      <c r="G72" s="1"/>
      <c r="H72">
        <v>20</v>
      </c>
      <c r="I72" s="1" t="s">
        <v>667</v>
      </c>
      <c r="J72" t="str">
        <f t="shared" si="7"/>
        <v>http://www2.ninjal.ac.jp/hogen/dp/gaj-pdf/gaj-map-legend/vol1/GAJ2-70.pdf</v>
      </c>
      <c r="K72" t="str">
        <f t="shared" si="6"/>
        <v>&lt;table id="gaj_guide_map70" class="gaj_guide_map_detailed_info_table"&gt;&lt;tr class="gaj_guide_header_row"&gt;&lt;td class="gaj_guide_vol_cell"&gt;Vol. 2&lt;/td&gt;&lt;td class="gaj_guide_map_num_cell"&gt;Map 70&lt;/td&gt;&lt;td class="gaj_guide_map_name_cell"&gt;Map Name: する &lt;/td&gt;&lt;/tr&gt;</v>
      </c>
      <c r="L72" t="str">
        <f t="shared" si="8"/>
        <v>&lt;tr class="gaj_guide_question_row"&gt;&lt;td colspan="3" class="gaj_guide_question_cell"&gt;Question 20: 「一日中仕事をする」と言うときの「する」はどうですか。&lt;/td&gt;&lt;/tr&gt;</v>
      </c>
      <c r="M72" t="str">
        <f t="shared" si="9"/>
        <v>&lt;tr class="gaj_guide_pdf_link_row"&gt;&lt;td colspan="3"&gt;&lt;a href="http://www2.ninjal.ac.jp/hogen/dp/gaj-pdf/gaj-map-legend/vol1/GAJ2-70.pdf" target="_blank"&gt;GAJ Map PDF (on NINJAL website)&lt;/a&gt;&lt;/td&gt;&lt;/tr&gt;</v>
      </c>
      <c r="N72" t="str">
        <f t="shared" si="10"/>
        <v>&lt;tr id="gaj_guide_showhiderow_map70" class="gaj_guide_showhiderow"&gt;&lt;td colspan="3"&gt;&lt;span class="toggle_forms_span" onclick="gajdViewer.toggleShowForms(70);"&gt;Show/Hide forms on this map.&lt;/span&gt;&lt;/td&gt;&lt;/tr&gt;</v>
      </c>
      <c r="O72" t="s">
        <v>1057</v>
      </c>
      <c r="P72" t="str">
        <f t="shared" si="11"/>
        <v>&lt;table id="gaj_guide_map70" class="gaj_guide_map_detailed_info_table"&gt;&lt;tr class="gaj_guide_header_row"&gt;&lt;td class="gaj_guide_vol_cell"&gt;Vol. 2&lt;/td&gt;&lt;td class="gaj_guide_map_num_cell"&gt;Map 70&lt;/td&gt;&lt;td class="gaj_guide_map_name_cell"&gt;Map Name: する &lt;/td&gt;&lt;/tr&gt;&lt;tr class="gaj_guide_question_row"&gt;&lt;td colspan="3" class="gaj_guide_question_cell"&gt;Question 20: 「一日中仕事をする」と言うときの「する」はどうですか。&lt;/td&gt;&lt;/tr&gt;&lt;tr class="gaj_guide_pdf_link_row"&gt;&lt;td colspan="3"&gt;&lt;a href="http://www2.ninjal.ac.jp/hogen/dp/gaj-pdf/gaj-map-legend/vol1/GAJ2-70.pdf" target="_blank"&gt;GAJ Map PDF (on NINJAL website)&lt;/a&gt;&lt;/td&gt;&lt;/tr&gt;&lt;tr id="gaj_guide_showhiderow_map70" class="gaj_guide_showhiderow"&gt;&lt;td colspan="3"&gt;&lt;span class="toggle_forms_span" onclick="gajdViewer.toggleShowForms(70);"&gt;Show/Hide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73" spans="1:16" x14ac:dyDescent="0.25">
      <c r="A73">
        <v>2</v>
      </c>
      <c r="B73">
        <v>71</v>
      </c>
      <c r="C73" s="1" t="s">
        <v>11</v>
      </c>
      <c r="D73" s="1" t="s">
        <v>12</v>
      </c>
      <c r="E73" s="1" t="s">
        <v>357</v>
      </c>
      <c r="F73" s="1" t="s">
        <v>306</v>
      </c>
      <c r="G73" s="1"/>
      <c r="H73">
        <v>29</v>
      </c>
      <c r="I73" s="1" t="s">
        <v>668</v>
      </c>
      <c r="J73" t="str">
        <f t="shared" si="7"/>
        <v>http://www2.ninjal.ac.jp/hogen/dp/gaj-pdf/gaj-map-legend/vol1/GAJ2-71.pdf</v>
      </c>
      <c r="K73" t="str">
        <f t="shared" si="6"/>
        <v>&lt;table id="gaj_guide_map71" class="gaj_guide_map_detailed_info_table"&gt;&lt;tr class="gaj_guide_header_row"&gt;&lt;td class="gaj_guide_vol_cell"&gt;Vol. 2&lt;/td&gt;&lt;td class="gaj_guide_map_num_cell"&gt;Map 71&lt;/td&gt;&lt;td class="gaj_guide_map_name_cell"&gt;Map Name: 書く(人) &lt;/td&gt;&lt;/tr&gt;</v>
      </c>
      <c r="L73" t="str">
        <f t="shared" si="8"/>
        <v>&lt;tr class="gaj_guide_question_row"&gt;&lt;td colspan="3" class="gaj_guide_question_cell"&gt;Question 29: 「手紙を筆で書く人」と言うときの「書く人」のところはどのように言いますか。&lt;/td&gt;&lt;/tr&gt;</v>
      </c>
      <c r="M73" t="str">
        <f t="shared" si="9"/>
        <v>&lt;tr class="gaj_guide_pdf_link_row"&gt;&lt;td colspan="3"&gt;&lt;a href="http://www2.ninjal.ac.jp/hogen/dp/gaj-pdf/gaj-map-legend/vol1/GAJ2-71.pdf" target="_blank"&gt;GAJ Map PDF (on NINJAL website)&lt;/a&gt;&lt;/td&gt;&lt;/tr&gt;</v>
      </c>
      <c r="N73" t="str">
        <f t="shared" si="10"/>
        <v>&lt;tr id="gaj_guide_showhiderow_map71" class="gaj_guide_showhiderow"&gt;&lt;td colspan="3"&gt;&lt;span class="toggle_forms_span" onclick="gajdViewer.toggleShowForms(71);"&gt;Show/Hide forms on this map.&lt;/span&gt;&lt;/td&gt;&lt;/tr&gt;</v>
      </c>
      <c r="O73" t="s">
        <v>1057</v>
      </c>
      <c r="P73" t="str">
        <f t="shared" si="11"/>
        <v>&lt;table id="gaj_guide_map71" class="gaj_guide_map_detailed_info_table"&gt;&lt;tr class="gaj_guide_header_row"&gt;&lt;td class="gaj_guide_vol_cell"&gt;Vol. 2&lt;/td&gt;&lt;td class="gaj_guide_map_num_cell"&gt;Map 71&lt;/td&gt;&lt;td class="gaj_guide_map_name_cell"&gt;Map Name: 書く(人) &lt;/td&gt;&lt;/tr&gt;&lt;tr class="gaj_guide_question_row"&gt;&lt;td colspan="3" class="gaj_guide_question_cell"&gt;Question 29: 「手紙を筆で書く人」と言うときの「書く人」のところはどのように言いますか。&lt;/td&gt;&lt;/tr&gt;&lt;tr class="gaj_guide_pdf_link_row"&gt;&lt;td colspan="3"&gt;&lt;a href="http://www2.ninjal.ac.jp/hogen/dp/gaj-pdf/gaj-map-legend/vol1/GAJ2-71.pdf" target="_blank"&gt;GAJ Map PDF (on NINJAL website)&lt;/a&gt;&lt;/td&gt;&lt;/tr&gt;&lt;tr id="gaj_guide_showhiderow_map71" class="gaj_guide_showhiderow"&gt;&lt;td colspan="3"&gt;&lt;span class="toggle_forms_span" onclick="gajdViewer.toggleShowForms(71);"&gt;Show/Hide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74" spans="1:16" x14ac:dyDescent="0.25">
      <c r="A74">
        <v>2</v>
      </c>
      <c r="B74">
        <v>72</v>
      </c>
      <c r="C74" s="1" t="s">
        <v>13</v>
      </c>
      <c r="D74" s="1" t="s">
        <v>14</v>
      </c>
      <c r="E74" s="1" t="s">
        <v>358</v>
      </c>
      <c r="F74" s="1" t="s">
        <v>310</v>
      </c>
      <c r="G74" s="1"/>
      <c r="H74">
        <v>1</v>
      </c>
      <c r="I74" s="1" t="s">
        <v>669</v>
      </c>
      <c r="J74" t="str">
        <f t="shared" si="7"/>
        <v>http://www2.ninjal.ac.jp/hogen/dp/gaj-pdf/gaj-map-legend/vol1/GAJ2-72.pdf</v>
      </c>
      <c r="K74" t="str">
        <f t="shared" si="6"/>
        <v>&lt;table id="gaj_guide_map72" class="gaj_guide_map_detailed_info_table"&gt;&lt;tr class="gaj_guide_header_row"&gt;&lt;td class="gaj_guide_vol_cell"&gt;Vol. 2&lt;/td&gt;&lt;td class="gaj_guide_map_num_cell"&gt;Map 72&lt;/td&gt;&lt;td class="gaj_guide_map_name_cell"&gt;Map Name: 起きない &lt;/td&gt;&lt;/tr&gt;</v>
      </c>
      <c r="L74" t="str">
        <f t="shared" si="8"/>
        <v>&lt;tr class="gaj_guide_question_row"&gt;&lt;td colspan="3" class="gaj_guide_question_cell"&gt;Question 1: 「８時になってもまだ起きない」と言うときの「起きない」のところは，地方によって，オキネー・オキン・オキランなど，いろいろの言い方をします。この土地ではどのように言いますか。&lt;/td&gt;&lt;/tr&gt;</v>
      </c>
      <c r="M74" t="str">
        <f t="shared" si="9"/>
        <v>&lt;tr class="gaj_guide_pdf_link_row"&gt;&lt;td colspan="3"&gt;&lt;a href="http://www2.ninjal.ac.jp/hogen/dp/gaj-pdf/gaj-map-legend/vol1/GAJ2-72.pdf" target="_blank"&gt;GAJ Map PDF (on NINJAL website)&lt;/a&gt;&lt;/td&gt;&lt;/tr&gt;</v>
      </c>
      <c r="N74" t="str">
        <f t="shared" si="10"/>
        <v>&lt;tr id="gaj_guide_showhiderow_map72" class="gaj_guide_showhiderow"&gt;&lt;td colspan="3"&gt;&lt;span class="toggle_forms_span" onclick="gajdViewer.toggleShowForms(72);"&gt;Show/Hide forms on this map.&lt;/span&gt;&lt;/td&gt;&lt;/tr&gt;</v>
      </c>
      <c r="O74" t="s">
        <v>1057</v>
      </c>
      <c r="P74" t="str">
        <f t="shared" si="11"/>
        <v>&lt;table id="gaj_guide_map72" class="gaj_guide_map_detailed_info_table"&gt;&lt;tr class="gaj_guide_header_row"&gt;&lt;td class="gaj_guide_vol_cell"&gt;Vol. 2&lt;/td&gt;&lt;td class="gaj_guide_map_num_cell"&gt;Map 72&lt;/td&gt;&lt;td class="gaj_guide_map_name_cell"&gt;Map Name: 起きない &lt;/td&gt;&lt;/tr&gt;&lt;tr class="gaj_guide_question_row"&gt;&lt;td colspan="3" class="gaj_guide_question_cell"&gt;Question 1: 「８時になってもまだ起きない」と言うときの「起きない」のところは，地方によって，オキネー・オキン・オキランなど，いろいろの言い方をします。この土地ではどのように言いますか。&lt;/td&gt;&lt;/tr&gt;&lt;tr class="gaj_guide_pdf_link_row"&gt;&lt;td colspan="3"&gt;&lt;a href="http://www2.ninjal.ac.jp/hogen/dp/gaj-pdf/gaj-map-legend/vol1/GAJ2-72.pdf" target="_blank"&gt;GAJ Map PDF (on NINJAL website)&lt;/a&gt;&lt;/td&gt;&lt;/tr&gt;&lt;tr id="gaj_guide_showhiderow_map72" class="gaj_guide_showhiderow"&gt;&lt;td colspan="3"&gt;&lt;span class="toggle_forms_span" onclick="gajdViewer.toggleShowForms(72);"&gt;Show/Hide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75" spans="1:16" x14ac:dyDescent="0.25">
      <c r="A75">
        <v>2</v>
      </c>
      <c r="B75">
        <v>73</v>
      </c>
      <c r="C75" s="1" t="s">
        <v>15</v>
      </c>
      <c r="D75" s="1" t="s">
        <v>14</v>
      </c>
      <c r="E75" s="1" t="s">
        <v>358</v>
      </c>
      <c r="F75" s="1" t="s">
        <v>311</v>
      </c>
      <c r="G75" s="1"/>
      <c r="H75">
        <v>12</v>
      </c>
      <c r="I75" s="1" t="s">
        <v>670</v>
      </c>
      <c r="J75" t="str">
        <f t="shared" si="7"/>
        <v>http://www2.ninjal.ac.jp/hogen/dp/gaj-pdf/gaj-map-legend/vol1/GAJ2-73.pdf</v>
      </c>
      <c r="K75" t="str">
        <f t="shared" si="6"/>
        <v>&lt;table id="gaj_guide_map73" class="gaj_guide_map_detailed_info_table"&gt;&lt;tr class="gaj_guide_header_row"&gt;&lt;td class="gaj_guide_vol_cell"&gt;Vol. 2&lt;/td&gt;&lt;td class="gaj_guide_map_num_cell"&gt;Map 73&lt;/td&gt;&lt;td class="gaj_guide_map_name_cell"&gt;Map Name: 飽きない &lt;/td&gt;&lt;/tr&gt;</v>
      </c>
      <c r="L75" t="str">
        <f t="shared" si="8"/>
        <v>&lt;tr class="gaj_guide_question_row"&gt;&lt;td colspan="3" class="gaj_guide_question_cell"&gt;Question 12: 「一日中テレビを見ていても飽きない」と言うときの「飽きない」はどうですか。&lt;/td&gt;&lt;/tr&gt;</v>
      </c>
      <c r="M75" t="str">
        <f t="shared" si="9"/>
        <v>&lt;tr class="gaj_guide_pdf_link_row"&gt;&lt;td colspan="3"&gt;&lt;a href="http://www2.ninjal.ac.jp/hogen/dp/gaj-pdf/gaj-map-legend/vol1/GAJ2-73.pdf" target="_blank"&gt;GAJ Map PDF (on NINJAL website)&lt;/a&gt;&lt;/td&gt;&lt;/tr&gt;</v>
      </c>
      <c r="N75" t="str">
        <f t="shared" si="10"/>
        <v>&lt;tr id="gaj_guide_showhiderow_map73" class="gaj_guide_showhiderow"&gt;&lt;td colspan="3"&gt;&lt;span class="toggle_forms_span" onclick="gajdViewer.toggleShowForms(73);"&gt;Show/Hide forms on this map.&lt;/span&gt;&lt;/td&gt;&lt;/tr&gt;</v>
      </c>
      <c r="O75" t="s">
        <v>1057</v>
      </c>
      <c r="P75" t="str">
        <f t="shared" si="11"/>
        <v>&lt;table id="gaj_guide_map73" class="gaj_guide_map_detailed_info_table"&gt;&lt;tr class="gaj_guide_header_row"&gt;&lt;td class="gaj_guide_vol_cell"&gt;Vol. 2&lt;/td&gt;&lt;td class="gaj_guide_map_num_cell"&gt;Map 73&lt;/td&gt;&lt;td class="gaj_guide_map_name_cell"&gt;Map Name: 飽きない &lt;/td&gt;&lt;/tr&gt;&lt;tr class="gaj_guide_question_row"&gt;&lt;td colspan="3" class="gaj_guide_question_cell"&gt;Question 12: 「一日中テレビを見ていても飽きない」と言うときの「飽きない」はどうですか。&lt;/td&gt;&lt;/tr&gt;&lt;tr class="gaj_guide_pdf_link_row"&gt;&lt;td colspan="3"&gt;&lt;a href="http://www2.ninjal.ac.jp/hogen/dp/gaj-pdf/gaj-map-legend/vol1/GAJ2-73.pdf" target="_blank"&gt;GAJ Map PDF (on NINJAL website)&lt;/a&gt;&lt;/td&gt;&lt;/tr&gt;&lt;tr id="gaj_guide_showhiderow_map73" class="gaj_guide_showhiderow"&gt;&lt;td colspan="3"&gt;&lt;span class="toggle_forms_span" onclick="gajdViewer.toggleShowForms(73);"&gt;Show/Hide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76" spans="1:16" x14ac:dyDescent="0.25">
      <c r="A76">
        <v>2</v>
      </c>
      <c r="B76">
        <v>74</v>
      </c>
      <c r="C76" s="1" t="s">
        <v>16</v>
      </c>
      <c r="D76" s="1" t="s">
        <v>14</v>
      </c>
      <c r="E76" s="1" t="s">
        <v>358</v>
      </c>
      <c r="F76" s="1" t="s">
        <v>312</v>
      </c>
      <c r="G76" s="1"/>
      <c r="H76">
        <v>11</v>
      </c>
      <c r="I76" s="1" t="s">
        <v>671</v>
      </c>
      <c r="J76" t="str">
        <f t="shared" si="7"/>
        <v>http://www2.ninjal.ac.jp/hogen/dp/gaj-pdf/gaj-map-legend/vol1/GAJ2-74.pdf</v>
      </c>
      <c r="K76" t="str">
        <f t="shared" si="6"/>
        <v>&lt;table id="gaj_guide_map74" class="gaj_guide_map_detailed_info_table"&gt;&lt;tr class="gaj_guide_header_row"&gt;&lt;td class="gaj_guide_vol_cell"&gt;Vol. 2&lt;/td&gt;&lt;td class="gaj_guide_map_num_cell"&gt;Map 74&lt;/td&gt;&lt;td class="gaj_guide_map_name_cell"&gt;Map Name: 見ない &lt;/td&gt;&lt;/tr&gt;</v>
      </c>
      <c r="L76" t="str">
        <f t="shared" si="8"/>
        <v>&lt;tr class="gaj_guide_question_row"&gt;&lt;td colspan="3" class="gaj_guide_question_cell"&gt;Question 11: 「朝はテレビを見ない」と言うときの「見ない」はどうですか。&lt;/td&gt;&lt;/tr&gt;</v>
      </c>
      <c r="M76" t="str">
        <f t="shared" si="9"/>
        <v>&lt;tr class="gaj_guide_pdf_link_row"&gt;&lt;td colspan="3"&gt;&lt;a href="http://www2.ninjal.ac.jp/hogen/dp/gaj-pdf/gaj-map-legend/vol1/GAJ2-74.pdf" target="_blank"&gt;GAJ Map PDF (on NINJAL website)&lt;/a&gt;&lt;/td&gt;&lt;/tr&gt;</v>
      </c>
      <c r="N76" t="str">
        <f t="shared" si="10"/>
        <v>&lt;tr id="gaj_guide_showhiderow_map74" class="gaj_guide_showhiderow"&gt;&lt;td colspan="3"&gt;&lt;span class="toggle_forms_span" onclick="gajdViewer.toggleShowForms(74);"&gt;Show/Hide forms on this map.&lt;/span&gt;&lt;/td&gt;&lt;/tr&gt;</v>
      </c>
      <c r="O76" t="s">
        <v>1057</v>
      </c>
      <c r="P76" t="str">
        <f t="shared" si="11"/>
        <v>&lt;table id="gaj_guide_map74" class="gaj_guide_map_detailed_info_table"&gt;&lt;tr class="gaj_guide_header_row"&gt;&lt;td class="gaj_guide_vol_cell"&gt;Vol. 2&lt;/td&gt;&lt;td class="gaj_guide_map_num_cell"&gt;Map 74&lt;/td&gt;&lt;td class="gaj_guide_map_name_cell"&gt;Map Name: 見ない &lt;/td&gt;&lt;/tr&gt;&lt;tr class="gaj_guide_question_row"&gt;&lt;td colspan="3" class="gaj_guide_question_cell"&gt;Question 11: 「朝はテレビを見ない」と言うときの「見ない」はどうですか。&lt;/td&gt;&lt;/tr&gt;&lt;tr class="gaj_guide_pdf_link_row"&gt;&lt;td colspan="3"&gt;&lt;a href="http://www2.ninjal.ac.jp/hogen/dp/gaj-pdf/gaj-map-legend/vol1/GAJ2-74.pdf" target="_blank"&gt;GAJ Map PDF (on NINJAL website)&lt;/a&gt;&lt;/td&gt;&lt;/tr&gt;&lt;tr id="gaj_guide_showhiderow_map74" class="gaj_guide_showhiderow"&gt;&lt;td colspan="3"&gt;&lt;span class="toggle_forms_span" onclick="gajdViewer.toggleShowForms(74);"&gt;Show/Hide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77" spans="1:16" x14ac:dyDescent="0.25">
      <c r="A77">
        <v>2</v>
      </c>
      <c r="B77">
        <v>75</v>
      </c>
      <c r="C77" s="1" t="s">
        <v>17</v>
      </c>
      <c r="D77" s="1" t="s">
        <v>14</v>
      </c>
      <c r="E77" s="1" t="s">
        <v>358</v>
      </c>
      <c r="F77" s="1" t="s">
        <v>313</v>
      </c>
      <c r="G77" s="1"/>
      <c r="H77">
        <v>10</v>
      </c>
      <c r="I77" s="1" t="s">
        <v>672</v>
      </c>
      <c r="J77" t="str">
        <f t="shared" si="7"/>
        <v>http://www2.ninjal.ac.jp/hogen/dp/gaj-pdf/gaj-map-legend/vol1/GAJ2-75.pdf</v>
      </c>
      <c r="K77" t="str">
        <f t="shared" si="6"/>
        <v>&lt;table id="gaj_guide_map75" class="gaj_guide_map_detailed_info_table"&gt;&lt;tr class="gaj_guide_header_row"&gt;&lt;td class="gaj_guide_vol_cell"&gt;Vol. 2&lt;/td&gt;&lt;td class="gaj_guide_map_num_cell"&gt;Map 75&lt;/td&gt;&lt;td class="gaj_guide_map_name_cell"&gt;Map Name: 借りない &lt;/td&gt;&lt;/tr&gt;</v>
      </c>
      <c r="L77" t="str">
        <f t="shared" si="8"/>
        <v>&lt;tr class="gaj_guide_question_row"&gt;&lt;td colspan="3" class="gaj_guide_question_cell"&gt;Question 10: 「人から金を借りない」と言うときの「借りない」はどうですか。&lt;/td&gt;&lt;/tr&gt;</v>
      </c>
      <c r="M77" t="str">
        <f t="shared" si="9"/>
        <v>&lt;tr class="gaj_guide_pdf_link_row"&gt;&lt;td colspan="3"&gt;&lt;a href="http://www2.ninjal.ac.jp/hogen/dp/gaj-pdf/gaj-map-legend/vol1/GAJ2-75.pdf" target="_blank"&gt;GAJ Map PDF (on NINJAL website)&lt;/a&gt;&lt;/td&gt;&lt;/tr&gt;</v>
      </c>
      <c r="N77" t="str">
        <f t="shared" si="10"/>
        <v>&lt;tr id="gaj_guide_showhiderow_map75" class="gaj_guide_showhiderow"&gt;&lt;td colspan="3"&gt;&lt;span class="toggle_forms_span" onclick="gajdViewer.toggleShowForms(75);"&gt;Show/Hide forms on this map.&lt;/span&gt;&lt;/td&gt;&lt;/tr&gt;</v>
      </c>
      <c r="O77" t="s">
        <v>1057</v>
      </c>
      <c r="P77" t="str">
        <f t="shared" si="11"/>
        <v>&lt;table id="gaj_guide_map75" class="gaj_guide_map_detailed_info_table"&gt;&lt;tr class="gaj_guide_header_row"&gt;&lt;td class="gaj_guide_vol_cell"&gt;Vol. 2&lt;/td&gt;&lt;td class="gaj_guide_map_num_cell"&gt;Map 75&lt;/td&gt;&lt;td class="gaj_guide_map_name_cell"&gt;Map Name: 借りない &lt;/td&gt;&lt;/tr&gt;&lt;tr class="gaj_guide_question_row"&gt;&lt;td colspan="3" class="gaj_guide_question_cell"&gt;Question 10: 「人から金を借りない」と言うときの「借りない」はどうですか。&lt;/td&gt;&lt;/tr&gt;&lt;tr class="gaj_guide_pdf_link_row"&gt;&lt;td colspan="3"&gt;&lt;a href="http://www2.ninjal.ac.jp/hogen/dp/gaj-pdf/gaj-map-legend/vol1/GAJ2-75.pdf" target="_blank"&gt;GAJ Map PDF (on NINJAL website)&lt;/a&gt;&lt;/td&gt;&lt;/tr&gt;&lt;tr id="gaj_guide_showhiderow_map75" class="gaj_guide_showhiderow"&gt;&lt;td colspan="3"&gt;&lt;span class="toggle_forms_span" onclick="gajdViewer.toggleShowForms(75);"&gt;Show/Hide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78" spans="1:16" x14ac:dyDescent="0.25">
      <c r="A78">
        <v>2</v>
      </c>
      <c r="B78">
        <v>76</v>
      </c>
      <c r="C78" s="1" t="s">
        <v>18</v>
      </c>
      <c r="D78" s="1" t="s">
        <v>14</v>
      </c>
      <c r="E78" s="1" t="s">
        <v>358</v>
      </c>
      <c r="F78" s="1" t="s">
        <v>314</v>
      </c>
      <c r="G78" s="1"/>
      <c r="H78">
        <v>8</v>
      </c>
      <c r="I78" s="1" t="s">
        <v>673</v>
      </c>
      <c r="J78" t="str">
        <f t="shared" si="7"/>
        <v>http://www2.ninjal.ac.jp/hogen/dp/gaj-pdf/gaj-map-legend/vol1/GAJ2-76.pdf</v>
      </c>
      <c r="K78" t="str">
        <f t="shared" si="6"/>
        <v>&lt;table id="gaj_guide_map76" class="gaj_guide_map_detailed_info_table"&gt;&lt;tr class="gaj_guide_header_row"&gt;&lt;td class="gaj_guide_vol_cell"&gt;Vol. 2&lt;/td&gt;&lt;td class="gaj_guide_map_num_cell"&gt;Map 76&lt;/td&gt;&lt;td class="gaj_guide_map_name_cell"&gt;Map Name: 足りない &lt;/td&gt;&lt;/tr&gt;</v>
      </c>
      <c r="L78" t="str">
        <f t="shared" si="8"/>
        <v>&lt;tr class="gaj_guide_question_row"&gt;&lt;td colspan="3" class="gaj_guide_question_cell"&gt;Question 8: 「金が足りない」と言うときの「足りない」はどうですか。&lt;/td&gt;&lt;/tr&gt;</v>
      </c>
      <c r="M78" t="str">
        <f t="shared" si="9"/>
        <v>&lt;tr class="gaj_guide_pdf_link_row"&gt;&lt;td colspan="3"&gt;&lt;a href="http://www2.ninjal.ac.jp/hogen/dp/gaj-pdf/gaj-map-legend/vol1/GAJ2-76.pdf" target="_blank"&gt;GAJ Map PDF (on NINJAL website)&lt;/a&gt;&lt;/td&gt;&lt;/tr&gt;</v>
      </c>
      <c r="N78" t="str">
        <f t="shared" si="10"/>
        <v>&lt;tr id="gaj_guide_showhiderow_map76" class="gaj_guide_showhiderow"&gt;&lt;td colspan="3"&gt;&lt;span class="toggle_forms_span" onclick="gajdViewer.toggleShowForms(76);"&gt;Show/Hide forms on this map.&lt;/span&gt;&lt;/td&gt;&lt;/tr&gt;</v>
      </c>
      <c r="O78" t="s">
        <v>1057</v>
      </c>
      <c r="P78" t="str">
        <f t="shared" si="11"/>
        <v>&lt;table id="gaj_guide_map76" class="gaj_guide_map_detailed_info_table"&gt;&lt;tr class="gaj_guide_header_row"&gt;&lt;td class="gaj_guide_vol_cell"&gt;Vol. 2&lt;/td&gt;&lt;td class="gaj_guide_map_num_cell"&gt;Map 76&lt;/td&gt;&lt;td class="gaj_guide_map_name_cell"&gt;Map Name: 足りない &lt;/td&gt;&lt;/tr&gt;&lt;tr class="gaj_guide_question_row"&gt;&lt;td colspan="3" class="gaj_guide_question_cell"&gt;Question 8: 「金が足りない」と言うときの「足りない」はどうですか。&lt;/td&gt;&lt;/tr&gt;&lt;tr class="gaj_guide_pdf_link_row"&gt;&lt;td colspan="3"&gt;&lt;a href="http://www2.ninjal.ac.jp/hogen/dp/gaj-pdf/gaj-map-legend/vol1/GAJ2-76.pdf" target="_blank"&gt;GAJ Map PDF (on NINJAL website)&lt;/a&gt;&lt;/td&gt;&lt;/tr&gt;&lt;tr id="gaj_guide_showhiderow_map76" class="gaj_guide_showhiderow"&gt;&lt;td colspan="3"&gt;&lt;span class="toggle_forms_span" onclick="gajdViewer.toggleShowForms(76);"&gt;Show/Hide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79" spans="1:16" x14ac:dyDescent="0.25">
      <c r="A79">
        <v>2</v>
      </c>
      <c r="B79">
        <v>77</v>
      </c>
      <c r="C79" s="1" t="s">
        <v>19</v>
      </c>
      <c r="D79" s="1" t="s">
        <v>14</v>
      </c>
      <c r="E79" s="1" t="s">
        <v>358</v>
      </c>
      <c r="F79" s="1" t="s">
        <v>315</v>
      </c>
      <c r="G79" s="1"/>
      <c r="H79">
        <v>6</v>
      </c>
      <c r="I79" s="1" t="s">
        <v>674</v>
      </c>
      <c r="J79" t="str">
        <f t="shared" si="7"/>
        <v>http://www2.ninjal.ac.jp/hogen/dp/gaj-pdf/gaj-map-legend/vol1/GAJ2-77.pdf</v>
      </c>
      <c r="K79" t="str">
        <f t="shared" si="6"/>
        <v>&lt;table id="gaj_guide_map77" class="gaj_guide_map_detailed_info_table"&gt;&lt;tr class="gaj_guide_header_row"&gt;&lt;td class="gaj_guide_vol_cell"&gt;Vol. 2&lt;/td&gt;&lt;td class="gaj_guide_map_num_cell"&gt;Map 77&lt;/td&gt;&lt;td class="gaj_guide_map_name_cell"&gt;Map Name: 開けない &lt;/td&gt;&lt;/tr&gt;</v>
      </c>
      <c r="L79" t="str">
        <f t="shared" si="8"/>
        <v>&lt;tr class="gaj_guide_question_row"&gt;&lt;td colspan="3" class="gaj_guide_question_cell"&gt;Question 6: 「寒いから窓を開けない」と言うときの「開けない」はどうですか。&lt;/td&gt;&lt;/tr&gt;</v>
      </c>
      <c r="M79" t="str">
        <f t="shared" si="9"/>
        <v>&lt;tr class="gaj_guide_pdf_link_row"&gt;&lt;td colspan="3"&gt;&lt;a href="http://www2.ninjal.ac.jp/hogen/dp/gaj-pdf/gaj-map-legend/vol1/GAJ2-77.pdf" target="_blank"&gt;GAJ Map PDF (on NINJAL website)&lt;/a&gt;&lt;/td&gt;&lt;/tr&gt;</v>
      </c>
      <c r="N79" t="str">
        <f t="shared" si="10"/>
        <v>&lt;tr id="gaj_guide_showhiderow_map77" class="gaj_guide_showhiderow"&gt;&lt;td colspan="3"&gt;&lt;span class="toggle_forms_span" onclick="gajdViewer.toggleShowForms(77);"&gt;Show/Hide forms on this map.&lt;/span&gt;&lt;/td&gt;&lt;/tr&gt;</v>
      </c>
      <c r="O79" t="s">
        <v>1057</v>
      </c>
      <c r="P79" t="str">
        <f t="shared" si="11"/>
        <v>&lt;table id="gaj_guide_map77" class="gaj_guide_map_detailed_info_table"&gt;&lt;tr class="gaj_guide_header_row"&gt;&lt;td class="gaj_guide_vol_cell"&gt;Vol. 2&lt;/td&gt;&lt;td class="gaj_guide_map_num_cell"&gt;Map 77&lt;/td&gt;&lt;td class="gaj_guide_map_name_cell"&gt;Map Name: 開けない &lt;/td&gt;&lt;/tr&gt;&lt;tr class="gaj_guide_question_row"&gt;&lt;td colspan="3" class="gaj_guide_question_cell"&gt;Question 6: 「寒いから窓を開けない」と言うときの「開けない」はどうですか。&lt;/td&gt;&lt;/tr&gt;&lt;tr class="gaj_guide_pdf_link_row"&gt;&lt;td colspan="3"&gt;&lt;a href="http://www2.ninjal.ac.jp/hogen/dp/gaj-pdf/gaj-map-legend/vol1/GAJ2-77.pdf" target="_blank"&gt;GAJ Map PDF (on NINJAL website)&lt;/a&gt;&lt;/td&gt;&lt;/tr&gt;&lt;tr id="gaj_guide_showhiderow_map77" class="gaj_guide_showhiderow"&gt;&lt;td colspan="3"&gt;&lt;span class="toggle_forms_span" onclick="gajdViewer.toggleShowForms(77);"&gt;Show/Hide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80" spans="1:16" x14ac:dyDescent="0.25">
      <c r="A80">
        <v>2</v>
      </c>
      <c r="B80">
        <v>78</v>
      </c>
      <c r="C80" s="1" t="s">
        <v>20</v>
      </c>
      <c r="D80" s="1" t="s">
        <v>14</v>
      </c>
      <c r="E80" s="1" t="s">
        <v>358</v>
      </c>
      <c r="F80" s="1" t="s">
        <v>316</v>
      </c>
      <c r="G80" s="1"/>
      <c r="H80">
        <v>5</v>
      </c>
      <c r="I80" s="1" t="s">
        <v>675</v>
      </c>
      <c r="J80" t="str">
        <f t="shared" si="7"/>
        <v>http://www2.ninjal.ac.jp/hogen/dp/gaj-pdf/gaj-map-legend/vol1/GAJ2-78.pdf</v>
      </c>
      <c r="K80" t="str">
        <f t="shared" si="6"/>
        <v>&lt;table id="gaj_guide_map78" class="gaj_guide_map_detailed_info_table"&gt;&lt;tr class="gaj_guide_header_row"&gt;&lt;td class="gaj_guide_vol_cell"&gt;Vol. 2&lt;/td&gt;&lt;td class="gaj_guide_map_num_cell"&gt;Map 78&lt;/td&gt;&lt;td class="gaj_guide_map_name_cell"&gt;Map Name: 任せない &lt;/td&gt;&lt;/tr&gt;</v>
      </c>
      <c r="L80" t="str">
        <f t="shared" si="8"/>
        <v>&lt;tr class="gaj_guide_question_row"&gt;&lt;td colspan="3" class="gaj_guide_question_cell"&gt;Question 5: 「あの人は仕事を他人に任せない」と言うときの「任せない」はどうですか。&lt;/td&gt;&lt;/tr&gt;</v>
      </c>
      <c r="M80" t="str">
        <f t="shared" si="9"/>
        <v>&lt;tr class="gaj_guide_pdf_link_row"&gt;&lt;td colspan="3"&gt;&lt;a href="http://www2.ninjal.ac.jp/hogen/dp/gaj-pdf/gaj-map-legend/vol1/GAJ2-78.pdf" target="_blank"&gt;GAJ Map PDF (on NINJAL website)&lt;/a&gt;&lt;/td&gt;&lt;/tr&gt;</v>
      </c>
      <c r="N80" t="str">
        <f t="shared" si="10"/>
        <v>&lt;tr id="gaj_guide_showhiderow_map78" class="gaj_guide_showhiderow"&gt;&lt;td colspan="3"&gt;&lt;span class="toggle_forms_span" onclick="gajdViewer.toggleShowForms(78);"&gt;Show/Hide forms on this map.&lt;/span&gt;&lt;/td&gt;&lt;/tr&gt;</v>
      </c>
      <c r="O80" t="s">
        <v>1057</v>
      </c>
      <c r="P80" t="str">
        <f t="shared" si="11"/>
        <v>&lt;table id="gaj_guide_map78" class="gaj_guide_map_detailed_info_table"&gt;&lt;tr class="gaj_guide_header_row"&gt;&lt;td class="gaj_guide_vol_cell"&gt;Vol. 2&lt;/td&gt;&lt;td class="gaj_guide_map_num_cell"&gt;Map 78&lt;/td&gt;&lt;td class="gaj_guide_map_name_cell"&gt;Map Name: 任せない &lt;/td&gt;&lt;/tr&gt;&lt;tr class="gaj_guide_question_row"&gt;&lt;td colspan="3" class="gaj_guide_question_cell"&gt;Question 5: 「あの人は仕事を他人に任せない」と言うときの「任せない」はどうですか。&lt;/td&gt;&lt;/tr&gt;&lt;tr class="gaj_guide_pdf_link_row"&gt;&lt;td colspan="3"&gt;&lt;a href="http://www2.ninjal.ac.jp/hogen/dp/gaj-pdf/gaj-map-legend/vol1/GAJ2-78.pdf" target="_blank"&gt;GAJ Map PDF (on NINJAL website)&lt;/a&gt;&lt;/td&gt;&lt;/tr&gt;&lt;tr id="gaj_guide_showhiderow_map78" class="gaj_guide_showhiderow"&gt;&lt;td colspan="3"&gt;&lt;span class="toggle_forms_span" onclick="gajdViewer.toggleShowForms(78);"&gt;Show/Hide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81" spans="1:16" x14ac:dyDescent="0.25">
      <c r="A81">
        <v>2</v>
      </c>
      <c r="B81">
        <v>79</v>
      </c>
      <c r="C81" s="1" t="s">
        <v>21</v>
      </c>
      <c r="D81" s="1" t="s">
        <v>14</v>
      </c>
      <c r="E81" s="1" t="s">
        <v>358</v>
      </c>
      <c r="F81" s="1" t="s">
        <v>317</v>
      </c>
      <c r="G81" s="1"/>
      <c r="H81">
        <v>2</v>
      </c>
      <c r="I81" s="1" t="s">
        <v>676</v>
      </c>
      <c r="J81" t="str">
        <f t="shared" si="7"/>
        <v>http://www2.ninjal.ac.jp/hogen/dp/gaj-pdf/gaj-map-legend/vol1/GAJ2-79.pdf</v>
      </c>
      <c r="K81" t="str">
        <f t="shared" si="6"/>
        <v>&lt;table id="gaj_guide_map79" class="gaj_guide_map_detailed_info_table"&gt;&lt;tr class="gaj_guide_header_row"&gt;&lt;td class="gaj_guide_vol_cell"&gt;Vol. 2&lt;/td&gt;&lt;td class="gaj_guide_map_num_cell"&gt;Map 79&lt;/td&gt;&lt;td class="gaj_guide_map_name_cell"&gt;Map Name: 寝ない &lt;/td&gt;&lt;/tr&gt;</v>
      </c>
      <c r="L81" t="str">
        <f t="shared" si="8"/>
        <v>&lt;tr class="gaj_guide_question_row"&gt;&lt;td colspan="3" class="gaj_guide_question_cell"&gt;Question 2: 「12時になってもまだ寝ない」と言うときの「寝ない」はどうですか。&lt;/td&gt;&lt;/tr&gt;</v>
      </c>
      <c r="M81" t="str">
        <f t="shared" si="9"/>
        <v>&lt;tr class="gaj_guide_pdf_link_row"&gt;&lt;td colspan="3"&gt;&lt;a href="http://www2.ninjal.ac.jp/hogen/dp/gaj-pdf/gaj-map-legend/vol1/GAJ2-79.pdf" target="_blank"&gt;GAJ Map PDF (on NINJAL website)&lt;/a&gt;&lt;/td&gt;&lt;/tr&gt;</v>
      </c>
      <c r="N81" t="str">
        <f t="shared" si="10"/>
        <v>&lt;tr id="gaj_guide_showhiderow_map79" class="gaj_guide_showhiderow"&gt;&lt;td colspan="3"&gt;&lt;span class="toggle_forms_span" onclick="gajdViewer.toggleShowForms(79);"&gt;Show/Hide forms on this map.&lt;/span&gt;&lt;/td&gt;&lt;/tr&gt;</v>
      </c>
      <c r="O81" t="s">
        <v>1057</v>
      </c>
      <c r="P81" t="str">
        <f t="shared" si="11"/>
        <v>&lt;table id="gaj_guide_map79" class="gaj_guide_map_detailed_info_table"&gt;&lt;tr class="gaj_guide_header_row"&gt;&lt;td class="gaj_guide_vol_cell"&gt;Vol. 2&lt;/td&gt;&lt;td class="gaj_guide_map_num_cell"&gt;Map 79&lt;/td&gt;&lt;td class="gaj_guide_map_name_cell"&gt;Map Name: 寝ない &lt;/td&gt;&lt;/tr&gt;&lt;tr class="gaj_guide_question_row"&gt;&lt;td colspan="3" class="gaj_guide_question_cell"&gt;Question 2: 「12時になってもまだ寝ない」と言うときの「寝ない」はどうですか。&lt;/td&gt;&lt;/tr&gt;&lt;tr class="gaj_guide_pdf_link_row"&gt;&lt;td colspan="3"&gt;&lt;a href="http://www2.ninjal.ac.jp/hogen/dp/gaj-pdf/gaj-map-legend/vol1/GAJ2-79.pdf" target="_blank"&gt;GAJ Map PDF (on NINJAL website)&lt;/a&gt;&lt;/td&gt;&lt;/tr&gt;&lt;tr id="gaj_guide_showhiderow_map79" class="gaj_guide_showhiderow"&gt;&lt;td colspan="3"&gt;&lt;span class="toggle_forms_span" onclick="gajdViewer.toggleShowForms(79);"&gt;Show/Hide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82" spans="1:16" x14ac:dyDescent="0.25">
      <c r="A82">
        <v>2</v>
      </c>
      <c r="B82">
        <v>80</v>
      </c>
      <c r="C82" s="1" t="s">
        <v>22</v>
      </c>
      <c r="D82" s="1" t="s">
        <v>14</v>
      </c>
      <c r="E82" s="1" t="s">
        <v>358</v>
      </c>
      <c r="F82" s="1" t="s">
        <v>318</v>
      </c>
      <c r="G82" s="1"/>
      <c r="H82">
        <v>7</v>
      </c>
      <c r="I82" s="1" t="s">
        <v>677</v>
      </c>
      <c r="J82" t="str">
        <f t="shared" si="7"/>
        <v>http://www2.ninjal.ac.jp/hogen/dp/gaj-pdf/gaj-map-legend/vol1/GAJ2-80.pdf</v>
      </c>
      <c r="K82" t="str">
        <f t="shared" si="6"/>
        <v>&lt;table id="gaj_guide_map80" class="gaj_guide_map_detailed_info_table"&gt;&lt;tr class="gaj_guide_header_row"&gt;&lt;td class="gaj_guide_vol_cell"&gt;Vol. 2&lt;/td&gt;&lt;td class="gaj_guide_map_num_cell"&gt;Map 80&lt;/td&gt;&lt;td class="gaj_guide_map_name_cell"&gt;Map Name: 書かない &lt;/td&gt;&lt;/tr&gt;</v>
      </c>
      <c r="L82" t="str">
        <f t="shared" si="8"/>
        <v>&lt;tr class="gaj_guide_question_row"&gt;&lt;td colspan="3" class="gaj_guide_question_cell"&gt;Question 7: 「手紙を書かない」と言うときの「書かない」はどうですか。&lt;/td&gt;&lt;/tr&gt;</v>
      </c>
      <c r="M82" t="str">
        <f t="shared" si="9"/>
        <v>&lt;tr class="gaj_guide_pdf_link_row"&gt;&lt;td colspan="3"&gt;&lt;a href="http://www2.ninjal.ac.jp/hogen/dp/gaj-pdf/gaj-map-legend/vol1/GAJ2-80.pdf" target="_blank"&gt;GAJ Map PDF (on NINJAL website)&lt;/a&gt;&lt;/td&gt;&lt;/tr&gt;</v>
      </c>
      <c r="N82" t="str">
        <f t="shared" si="10"/>
        <v>&lt;tr id="gaj_guide_showhiderow_map80" class="gaj_guide_showhiderow"&gt;&lt;td colspan="3"&gt;&lt;span class="toggle_forms_span" onclick="gajdViewer.toggleShowForms(80);"&gt;Show/Hide forms on this map.&lt;/span&gt;&lt;/td&gt;&lt;/tr&gt;</v>
      </c>
      <c r="O82" t="s">
        <v>1057</v>
      </c>
      <c r="P82" t="str">
        <f t="shared" si="11"/>
        <v>&lt;table id="gaj_guide_map80" class="gaj_guide_map_detailed_info_table"&gt;&lt;tr class="gaj_guide_header_row"&gt;&lt;td class="gaj_guide_vol_cell"&gt;Vol. 2&lt;/td&gt;&lt;td class="gaj_guide_map_num_cell"&gt;Map 80&lt;/td&gt;&lt;td class="gaj_guide_map_name_cell"&gt;Map Name: 書かない &lt;/td&gt;&lt;/tr&gt;&lt;tr class="gaj_guide_question_row"&gt;&lt;td colspan="3" class="gaj_guide_question_cell"&gt;Question 7: 「手紙を書かない」と言うときの「書かない」はどうですか。&lt;/td&gt;&lt;/tr&gt;&lt;tr class="gaj_guide_pdf_link_row"&gt;&lt;td colspan="3"&gt;&lt;a href="http://www2.ninjal.ac.jp/hogen/dp/gaj-pdf/gaj-map-legend/vol1/GAJ2-80.pdf" target="_blank"&gt;GAJ Map PDF (on NINJAL website)&lt;/a&gt;&lt;/td&gt;&lt;/tr&gt;&lt;tr id="gaj_guide_showhiderow_map80" class="gaj_guide_showhiderow"&gt;&lt;td colspan="3"&gt;&lt;span class="toggle_forms_span" onclick="gajdViewer.toggleShowForms(80);"&gt;Show/Hide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83" spans="1:16" x14ac:dyDescent="0.25">
      <c r="A83">
        <v>2</v>
      </c>
      <c r="B83">
        <v>81</v>
      </c>
      <c r="C83" s="1" t="s">
        <v>23</v>
      </c>
      <c r="D83" s="1" t="s">
        <v>14</v>
      </c>
      <c r="E83" s="1" t="s">
        <v>358</v>
      </c>
      <c r="F83" s="1" t="s">
        <v>319</v>
      </c>
      <c r="G83" s="1"/>
      <c r="H83">
        <v>9</v>
      </c>
      <c r="I83" s="1" t="s">
        <v>678</v>
      </c>
      <c r="J83" t="str">
        <f t="shared" si="7"/>
        <v>http://www2.ninjal.ac.jp/hogen/dp/gaj-pdf/gaj-map-legend/vol1/GAJ2-81.pdf</v>
      </c>
      <c r="K83" t="str">
        <f t="shared" si="6"/>
        <v>&lt;table id="gaj_guide_map81" class="gaj_guide_map_detailed_info_table"&gt;&lt;tr class="gaj_guide_header_row"&gt;&lt;td class="gaj_guide_vol_cell"&gt;Vol. 2&lt;/td&gt;&lt;td class="gaj_guide_map_num_cell"&gt;Map 81&lt;/td&gt;&lt;td class="gaj_guide_map_name_cell"&gt;Map Name: 貸さない &lt;/td&gt;&lt;/tr&gt;</v>
      </c>
      <c r="L83" t="str">
        <f t="shared" si="8"/>
        <v>&lt;tr class="gaj_guide_question_row"&gt;&lt;td colspan="3" class="gaj_guide_question_cell"&gt;Question 9: 「人に金を貸さない」と言うときの「貸さない」はどうですか。&lt;/td&gt;&lt;/tr&gt;</v>
      </c>
      <c r="M83" t="str">
        <f t="shared" si="9"/>
        <v>&lt;tr class="gaj_guide_pdf_link_row"&gt;&lt;td colspan="3"&gt;&lt;a href="http://www2.ninjal.ac.jp/hogen/dp/gaj-pdf/gaj-map-legend/vol1/GAJ2-81.pdf" target="_blank"&gt;GAJ Map PDF (on NINJAL website)&lt;/a&gt;&lt;/td&gt;&lt;/tr&gt;</v>
      </c>
      <c r="N83" t="str">
        <f t="shared" si="10"/>
        <v>&lt;tr id="gaj_guide_showhiderow_map81" class="gaj_guide_showhiderow"&gt;&lt;td colspan="3"&gt;&lt;span class="toggle_forms_span" onclick="gajdViewer.toggleShowForms(81);"&gt;Show/Hide forms on this map.&lt;/span&gt;&lt;/td&gt;&lt;/tr&gt;</v>
      </c>
      <c r="O83" t="s">
        <v>1057</v>
      </c>
      <c r="P83" t="str">
        <f t="shared" si="11"/>
        <v>&lt;table id="gaj_guide_map81" class="gaj_guide_map_detailed_info_table"&gt;&lt;tr class="gaj_guide_header_row"&gt;&lt;td class="gaj_guide_vol_cell"&gt;Vol. 2&lt;/td&gt;&lt;td class="gaj_guide_map_num_cell"&gt;Map 81&lt;/td&gt;&lt;td class="gaj_guide_map_name_cell"&gt;Map Name: 貸さない &lt;/td&gt;&lt;/tr&gt;&lt;tr class="gaj_guide_question_row"&gt;&lt;td colspan="3" class="gaj_guide_question_cell"&gt;Question 9: 「人に金を貸さない」と言うときの「貸さない」はどうですか。&lt;/td&gt;&lt;/tr&gt;&lt;tr class="gaj_guide_pdf_link_row"&gt;&lt;td colspan="3"&gt;&lt;a href="http://www2.ninjal.ac.jp/hogen/dp/gaj-pdf/gaj-map-legend/vol1/GAJ2-81.pdf" target="_blank"&gt;GAJ Map PDF (on NINJAL website)&lt;/a&gt;&lt;/td&gt;&lt;/tr&gt;&lt;tr id="gaj_guide_showhiderow_map81" class="gaj_guide_showhiderow"&gt;&lt;td colspan="3"&gt;&lt;span class="toggle_forms_span" onclick="gajdViewer.toggleShowForms(81);"&gt;Show/Hide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84" spans="1:16" x14ac:dyDescent="0.25">
      <c r="A84">
        <v>2</v>
      </c>
      <c r="B84">
        <v>82</v>
      </c>
      <c r="C84" s="1" t="s">
        <v>24</v>
      </c>
      <c r="D84" s="1" t="s">
        <v>14</v>
      </c>
      <c r="E84" s="1" t="s">
        <v>358</v>
      </c>
      <c r="F84" s="1" t="s">
        <v>320</v>
      </c>
      <c r="G84" s="1"/>
      <c r="H84">
        <v>13</v>
      </c>
      <c r="I84" s="1" t="s">
        <v>679</v>
      </c>
      <c r="J84" t="str">
        <f t="shared" si="7"/>
        <v>http://www2.ninjal.ac.jp/hogen/dp/gaj-pdf/gaj-map-legend/vol1/GAJ2-82.pdf</v>
      </c>
      <c r="K84" t="str">
        <f t="shared" si="6"/>
        <v>&lt;table id="gaj_guide_map82" class="gaj_guide_map_detailed_info_table"&gt;&lt;tr class="gaj_guide_header_row"&gt;&lt;td class="gaj_guide_vol_cell"&gt;Vol. 2&lt;/td&gt;&lt;td class="gaj_guide_map_num_cell"&gt;Map 82&lt;/td&gt;&lt;td class="gaj_guide_map_name_cell"&gt;Map Name: 蹴らない &lt;/td&gt;&lt;/tr&gt;</v>
      </c>
      <c r="L84" t="str">
        <f t="shared" si="8"/>
        <v>&lt;tr class="gaj_guide_question_row"&gt;&lt;td colspan="3" class="gaj_guide_question_cell"&gt;Question 13: 「足でボールを蹴らない」と言うときの「蹴らない」はどうですか。&lt;/td&gt;&lt;/tr&gt;</v>
      </c>
      <c r="M84" t="str">
        <f t="shared" si="9"/>
        <v>&lt;tr class="gaj_guide_pdf_link_row"&gt;&lt;td colspan="3"&gt;&lt;a href="http://www2.ninjal.ac.jp/hogen/dp/gaj-pdf/gaj-map-legend/vol1/GAJ2-82.pdf" target="_blank"&gt;GAJ Map PDF (on NINJAL website)&lt;/a&gt;&lt;/td&gt;&lt;/tr&gt;</v>
      </c>
      <c r="N84" t="str">
        <f t="shared" si="10"/>
        <v>&lt;tr id="gaj_guide_showhiderow_map82" class="gaj_guide_showhiderow"&gt;&lt;td colspan="3"&gt;&lt;span class="toggle_forms_span" onclick="gajdViewer.toggleShowForms(82);"&gt;Show/Hide forms on this map.&lt;/span&gt;&lt;/td&gt;&lt;/tr&gt;</v>
      </c>
      <c r="O84" t="s">
        <v>1057</v>
      </c>
      <c r="P84" t="str">
        <f t="shared" si="11"/>
        <v>&lt;table id="gaj_guide_map82" class="gaj_guide_map_detailed_info_table"&gt;&lt;tr class="gaj_guide_header_row"&gt;&lt;td class="gaj_guide_vol_cell"&gt;Vol. 2&lt;/td&gt;&lt;td class="gaj_guide_map_num_cell"&gt;Map 82&lt;/td&gt;&lt;td class="gaj_guide_map_name_cell"&gt;Map Name: 蹴らない &lt;/td&gt;&lt;/tr&gt;&lt;tr class="gaj_guide_question_row"&gt;&lt;td colspan="3" class="gaj_guide_question_cell"&gt;Question 13: 「足でボールを蹴らない」と言うときの「蹴らない」はどうですか。&lt;/td&gt;&lt;/tr&gt;&lt;tr class="gaj_guide_pdf_link_row"&gt;&lt;td colspan="3"&gt;&lt;a href="http://www2.ninjal.ac.jp/hogen/dp/gaj-pdf/gaj-map-legend/vol1/GAJ2-82.pdf" target="_blank"&gt;GAJ Map PDF (on NINJAL website)&lt;/a&gt;&lt;/td&gt;&lt;/tr&gt;&lt;tr id="gaj_guide_showhiderow_map82" class="gaj_guide_showhiderow"&gt;&lt;td colspan="3"&gt;&lt;span class="toggle_forms_span" onclick="gajdViewer.toggleShowForms(82);"&gt;Show/Hide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85" spans="1:16" x14ac:dyDescent="0.25">
      <c r="A85">
        <v>2</v>
      </c>
      <c r="B85">
        <v>83</v>
      </c>
      <c r="C85" s="1" t="s">
        <v>25</v>
      </c>
      <c r="D85" s="1" t="s">
        <v>14</v>
      </c>
      <c r="E85" s="1" t="s">
        <v>358</v>
      </c>
      <c r="F85" s="1" t="s">
        <v>321</v>
      </c>
      <c r="G85" s="1"/>
      <c r="H85">
        <v>3</v>
      </c>
      <c r="I85" s="1" t="s">
        <v>680</v>
      </c>
      <c r="J85" t="str">
        <f t="shared" si="7"/>
        <v>http://www2.ninjal.ac.jp/hogen/dp/gaj-pdf/gaj-map-legend/vol1/GAJ2-83.pdf</v>
      </c>
      <c r="K85" t="str">
        <f t="shared" si="6"/>
        <v>&lt;table id="gaj_guide_map83" class="gaj_guide_map_detailed_info_table"&gt;&lt;tr class="gaj_guide_header_row"&gt;&lt;td class="gaj_guide_vol_cell"&gt;Vol. 2&lt;/td&gt;&lt;td class="gaj_guide_map_num_cell"&gt;Map 83&lt;/td&gt;&lt;td class="gaj_guide_map_name_cell"&gt;Map Name: 来ない &lt;/td&gt;&lt;/tr&gt;</v>
      </c>
      <c r="L85" t="str">
        <f t="shared" si="8"/>
        <v>&lt;tr class="gaj_guide_question_row"&gt;&lt;td colspan="3" class="gaj_guide_question_cell"&gt;Question 3: 「10時になってもまだ来ない」と言うときの「来ない」はどうですか。&lt;/td&gt;&lt;/tr&gt;</v>
      </c>
      <c r="M85" t="str">
        <f t="shared" si="9"/>
        <v>&lt;tr class="gaj_guide_pdf_link_row"&gt;&lt;td colspan="3"&gt;&lt;a href="http://www2.ninjal.ac.jp/hogen/dp/gaj-pdf/gaj-map-legend/vol1/GAJ2-83.pdf" target="_blank"&gt;GAJ Map PDF (on NINJAL website)&lt;/a&gt;&lt;/td&gt;&lt;/tr&gt;</v>
      </c>
      <c r="N85" t="str">
        <f t="shared" si="10"/>
        <v>&lt;tr id="gaj_guide_showhiderow_map83" class="gaj_guide_showhiderow"&gt;&lt;td colspan="3"&gt;&lt;span class="toggle_forms_span" onclick="gajdViewer.toggleShowForms(83);"&gt;Show/Hide forms on this map.&lt;/span&gt;&lt;/td&gt;&lt;/tr&gt;</v>
      </c>
      <c r="O85" t="s">
        <v>1057</v>
      </c>
      <c r="P85" t="str">
        <f t="shared" si="11"/>
        <v>&lt;table id="gaj_guide_map83" class="gaj_guide_map_detailed_info_table"&gt;&lt;tr class="gaj_guide_header_row"&gt;&lt;td class="gaj_guide_vol_cell"&gt;Vol. 2&lt;/td&gt;&lt;td class="gaj_guide_map_num_cell"&gt;Map 83&lt;/td&gt;&lt;td class="gaj_guide_map_name_cell"&gt;Map Name: 来ない &lt;/td&gt;&lt;/tr&gt;&lt;tr class="gaj_guide_question_row"&gt;&lt;td colspan="3" class="gaj_guide_question_cell"&gt;Question 3: 「10時になってもまだ来ない」と言うときの「来ない」はどうですか。&lt;/td&gt;&lt;/tr&gt;&lt;tr class="gaj_guide_pdf_link_row"&gt;&lt;td colspan="3"&gt;&lt;a href="http://www2.ninjal.ac.jp/hogen/dp/gaj-pdf/gaj-map-legend/vol1/GAJ2-83.pdf" target="_blank"&gt;GAJ Map PDF (on NINJAL website)&lt;/a&gt;&lt;/td&gt;&lt;/tr&gt;&lt;tr id="gaj_guide_showhiderow_map83" class="gaj_guide_showhiderow"&gt;&lt;td colspan="3"&gt;&lt;span class="toggle_forms_span" onclick="gajdViewer.toggleShowForms(83);"&gt;Show/Hide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86" spans="1:16" x14ac:dyDescent="0.25">
      <c r="A86">
        <v>2</v>
      </c>
      <c r="B86">
        <v>84</v>
      </c>
      <c r="C86" s="1" t="s">
        <v>26</v>
      </c>
      <c r="D86" s="1" t="s">
        <v>14</v>
      </c>
      <c r="E86" s="1" t="s">
        <v>358</v>
      </c>
      <c r="F86" s="1" t="s">
        <v>322</v>
      </c>
      <c r="G86" s="1"/>
      <c r="H86">
        <v>4</v>
      </c>
      <c r="I86" s="1" t="s">
        <v>681</v>
      </c>
      <c r="J86" t="str">
        <f t="shared" si="7"/>
        <v>http://www2.ninjal.ac.jp/hogen/dp/gaj-pdf/gaj-map-legend/vol1/GAJ2-84.pdf</v>
      </c>
      <c r="K86" t="str">
        <f t="shared" si="6"/>
        <v>&lt;table id="gaj_guide_map84" class="gaj_guide_map_detailed_info_table"&gt;&lt;tr class="gaj_guide_header_row"&gt;&lt;td class="gaj_guide_vol_cell"&gt;Vol. 2&lt;/td&gt;&lt;td class="gaj_guide_map_num_cell"&gt;Map 84&lt;/td&gt;&lt;td class="gaj_guide_map_name_cell"&gt;Map Name: しない &lt;/td&gt;&lt;/tr&gt;</v>
      </c>
      <c r="L86" t="str">
        <f t="shared" si="8"/>
        <v>&lt;tr class="gaj_guide_question_row"&gt;&lt;td colspan="3" class="gaj_guide_question_cell"&gt;Question 4: 「仕事を頼んだのにまだしない」と言うときの「しない」はどうですか。&lt;/td&gt;&lt;/tr&gt;</v>
      </c>
      <c r="M86" t="str">
        <f t="shared" si="9"/>
        <v>&lt;tr class="gaj_guide_pdf_link_row"&gt;&lt;td colspan="3"&gt;&lt;a href="http://www2.ninjal.ac.jp/hogen/dp/gaj-pdf/gaj-map-legend/vol1/GAJ2-84.pdf" target="_blank"&gt;GAJ Map PDF (on NINJAL website)&lt;/a&gt;&lt;/td&gt;&lt;/tr&gt;</v>
      </c>
      <c r="N86" t="str">
        <f t="shared" si="10"/>
        <v>&lt;tr id="gaj_guide_showhiderow_map84" class="gaj_guide_showhiderow"&gt;&lt;td colspan="3"&gt;&lt;span class="toggle_forms_span" onclick="gajdViewer.toggleShowForms(84);"&gt;Show/Hide forms on this map.&lt;/span&gt;&lt;/td&gt;&lt;/tr&gt;</v>
      </c>
      <c r="O86" t="s">
        <v>1057</v>
      </c>
      <c r="P86" t="str">
        <f t="shared" si="11"/>
        <v>&lt;table id="gaj_guide_map84" class="gaj_guide_map_detailed_info_table"&gt;&lt;tr class="gaj_guide_header_row"&gt;&lt;td class="gaj_guide_vol_cell"&gt;Vol. 2&lt;/td&gt;&lt;td class="gaj_guide_map_num_cell"&gt;Map 84&lt;/td&gt;&lt;td class="gaj_guide_map_name_cell"&gt;Map Name: しない &lt;/td&gt;&lt;/tr&gt;&lt;tr class="gaj_guide_question_row"&gt;&lt;td colspan="3" class="gaj_guide_question_cell"&gt;Question 4: 「仕事を頼んだのにまだしない」と言うときの「しない」はどうですか。&lt;/td&gt;&lt;/tr&gt;&lt;tr class="gaj_guide_pdf_link_row"&gt;&lt;td colspan="3"&gt;&lt;a href="http://www2.ninjal.ac.jp/hogen/dp/gaj-pdf/gaj-map-legend/vol1/GAJ2-84.pdf" target="_blank"&gt;GAJ Map PDF (on NINJAL website)&lt;/a&gt;&lt;/td&gt;&lt;/tr&gt;&lt;tr id="gaj_guide_showhiderow_map84" class="gaj_guide_showhiderow"&gt;&lt;td colspan="3"&gt;&lt;span class="toggle_forms_span" onclick="gajdViewer.toggleShowForms(84);"&gt;Show/Hide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87" spans="1:16" x14ac:dyDescent="0.25">
      <c r="A87">
        <v>2</v>
      </c>
      <c r="B87">
        <v>85</v>
      </c>
      <c r="C87" s="1" t="s">
        <v>27</v>
      </c>
      <c r="D87" s="1" t="s">
        <v>28</v>
      </c>
      <c r="E87" s="1" t="s">
        <v>359</v>
      </c>
      <c r="F87" s="1" t="s">
        <v>323</v>
      </c>
      <c r="G87" s="1"/>
      <c r="H87">
        <v>32</v>
      </c>
      <c r="I87" s="1" t="s">
        <v>682</v>
      </c>
      <c r="J87" t="str">
        <f t="shared" si="7"/>
        <v>http://www2.ninjal.ac.jp/hogen/dp/gaj-pdf/gaj-map-legend/vol1/GAJ2-85.pdf</v>
      </c>
      <c r="K87" t="str">
        <f t="shared" si="6"/>
        <v>&lt;table id="gaj_guide_map85" class="gaj_guide_map_detailed_info_table"&gt;&lt;tr class="gaj_guide_header_row"&gt;&lt;td class="gaj_guide_vol_cell"&gt;Vol. 2&lt;/td&gt;&lt;td class="gaj_guide_map_num_cell"&gt;Map 85&lt;/td&gt;&lt;td class="gaj_guide_map_name_cell"&gt;Map Name: 起きろ &lt;/td&gt;&lt;/tr&gt;</v>
      </c>
      <c r="L87" t="str">
        <f t="shared" si="8"/>
        <v>&lt;tr class="gaj_guide_question_row"&gt;&lt;td colspan="3" class="gaj_guide_question_cell"&gt;Question 32: 「ぐずぐずしないで早く起きろ」と言うときの「起きろ」のところは，地方によって，オキロ・オキレ・オキヨなど，いろいろの言い方をします。この土地ではどのように言いますか。&lt;/td&gt;&lt;/tr&gt;</v>
      </c>
      <c r="M87" t="str">
        <f t="shared" si="9"/>
        <v>&lt;tr class="gaj_guide_pdf_link_row"&gt;&lt;td colspan="3"&gt;&lt;a href="http://www2.ninjal.ac.jp/hogen/dp/gaj-pdf/gaj-map-legend/vol1/GAJ2-85.pdf" target="_blank"&gt;GAJ Map PDF (on NINJAL website)&lt;/a&gt;&lt;/td&gt;&lt;/tr&gt;</v>
      </c>
      <c r="N87" t="str">
        <f t="shared" si="10"/>
        <v>&lt;tr id="gaj_guide_showhiderow_map85" class="gaj_guide_showhiderow"&gt;&lt;td colspan="3"&gt;&lt;span class="toggle_forms_span" onclick="gajdViewer.toggleShowForms(85);"&gt;Show/Hide forms on this map.&lt;/span&gt;&lt;/td&gt;&lt;/tr&gt;</v>
      </c>
      <c r="O87" t="s">
        <v>1057</v>
      </c>
      <c r="P87" t="str">
        <f t="shared" si="11"/>
        <v>&lt;table id="gaj_guide_map85" class="gaj_guide_map_detailed_info_table"&gt;&lt;tr class="gaj_guide_header_row"&gt;&lt;td class="gaj_guide_vol_cell"&gt;Vol. 2&lt;/td&gt;&lt;td class="gaj_guide_map_num_cell"&gt;Map 85&lt;/td&gt;&lt;td class="gaj_guide_map_name_cell"&gt;Map Name: 起きろ &lt;/td&gt;&lt;/tr&gt;&lt;tr class="gaj_guide_question_row"&gt;&lt;td colspan="3" class="gaj_guide_question_cell"&gt;Question 32: 「ぐずぐずしないで早く起きろ」と言うときの「起きろ」のところは，地方によって，オキロ・オキレ・オキヨなど，いろいろの言い方をします。この土地ではどのように言いますか。&lt;/td&gt;&lt;/tr&gt;&lt;tr class="gaj_guide_pdf_link_row"&gt;&lt;td colspan="3"&gt;&lt;a href="http://www2.ninjal.ac.jp/hogen/dp/gaj-pdf/gaj-map-legend/vol1/GAJ2-85.pdf" target="_blank"&gt;GAJ Map PDF (on NINJAL website)&lt;/a&gt;&lt;/td&gt;&lt;/tr&gt;&lt;tr id="gaj_guide_showhiderow_map85" class="gaj_guide_showhiderow"&gt;&lt;td colspan="3"&gt;&lt;span class="toggle_forms_span" onclick="gajdViewer.toggleShowForms(85);"&gt;Show/Hide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88" spans="1:16" x14ac:dyDescent="0.25">
      <c r="A88">
        <v>2</v>
      </c>
      <c r="B88">
        <v>86</v>
      </c>
      <c r="C88" s="1" t="s">
        <v>29</v>
      </c>
      <c r="D88" s="1" t="s">
        <v>28</v>
      </c>
      <c r="E88" s="1" t="s">
        <v>359</v>
      </c>
      <c r="F88" s="1" t="s">
        <v>324</v>
      </c>
      <c r="G88" s="1"/>
      <c r="H88">
        <v>35</v>
      </c>
      <c r="I88" s="1" t="s">
        <v>683</v>
      </c>
      <c r="J88" t="str">
        <f t="shared" si="7"/>
        <v>http://www2.ninjal.ac.jp/hogen/dp/gaj-pdf/gaj-map-legend/vol1/GAJ2-86.pdf</v>
      </c>
      <c r="K88" t="str">
        <f t="shared" si="6"/>
        <v>&lt;table id="gaj_guide_map86" class="gaj_guide_map_detailed_info_table"&gt;&lt;tr class="gaj_guide_header_row"&gt;&lt;td class="gaj_guide_vol_cell"&gt;Vol. 2&lt;/td&gt;&lt;td class="gaj_guide_map_num_cell"&gt;Map 86&lt;/td&gt;&lt;td class="gaj_guide_map_name_cell"&gt;Map Name: 見ろ &lt;/td&gt;&lt;/tr&gt;</v>
      </c>
      <c r="L88" t="str">
        <f t="shared" si="8"/>
        <v>&lt;tr class="gaj_guide_question_row"&gt;&lt;td colspan="3" class="gaj_guide_question_cell"&gt;Question 35: 「あれを見ろ」と言うときの「見ろ」はどうですか。&lt;/td&gt;&lt;/tr&gt;</v>
      </c>
      <c r="M88" t="str">
        <f t="shared" si="9"/>
        <v>&lt;tr class="gaj_guide_pdf_link_row"&gt;&lt;td colspan="3"&gt;&lt;a href="http://www2.ninjal.ac.jp/hogen/dp/gaj-pdf/gaj-map-legend/vol1/GAJ2-86.pdf" target="_blank"&gt;GAJ Map PDF (on NINJAL website)&lt;/a&gt;&lt;/td&gt;&lt;/tr&gt;</v>
      </c>
      <c r="N88" t="str">
        <f t="shared" si="10"/>
        <v>&lt;tr id="gaj_guide_showhiderow_map86" class="gaj_guide_showhiderow"&gt;&lt;td colspan="3"&gt;&lt;span class="toggle_forms_span" onclick="gajdViewer.toggleShowForms(86);"&gt;Show/Hide forms on this map.&lt;/span&gt;&lt;/td&gt;&lt;/tr&gt;</v>
      </c>
      <c r="O88" t="s">
        <v>1057</v>
      </c>
      <c r="P88" t="str">
        <f t="shared" si="11"/>
        <v>&lt;table id="gaj_guide_map86" class="gaj_guide_map_detailed_info_table"&gt;&lt;tr class="gaj_guide_header_row"&gt;&lt;td class="gaj_guide_vol_cell"&gt;Vol. 2&lt;/td&gt;&lt;td class="gaj_guide_map_num_cell"&gt;Map 86&lt;/td&gt;&lt;td class="gaj_guide_map_name_cell"&gt;Map Name: 見ろ &lt;/td&gt;&lt;/tr&gt;&lt;tr class="gaj_guide_question_row"&gt;&lt;td colspan="3" class="gaj_guide_question_cell"&gt;Question 35: 「あれを見ろ」と言うときの「見ろ」はどうですか。&lt;/td&gt;&lt;/tr&gt;&lt;tr class="gaj_guide_pdf_link_row"&gt;&lt;td colspan="3"&gt;&lt;a href="http://www2.ninjal.ac.jp/hogen/dp/gaj-pdf/gaj-map-legend/vol1/GAJ2-86.pdf" target="_blank"&gt;GAJ Map PDF (on NINJAL website)&lt;/a&gt;&lt;/td&gt;&lt;/tr&gt;&lt;tr id="gaj_guide_showhiderow_map86" class="gaj_guide_showhiderow"&gt;&lt;td colspan="3"&gt;&lt;span class="toggle_forms_span" onclick="gajdViewer.toggleShowForms(86);"&gt;Show/Hide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89" spans="1:16" x14ac:dyDescent="0.25">
      <c r="A89">
        <v>2</v>
      </c>
      <c r="B89">
        <v>87</v>
      </c>
      <c r="C89" s="1" t="s">
        <v>30</v>
      </c>
      <c r="D89" s="1" t="s">
        <v>28</v>
      </c>
      <c r="E89" s="1" t="s">
        <v>359</v>
      </c>
      <c r="F89" s="1" t="s">
        <v>325</v>
      </c>
      <c r="G89" s="1"/>
      <c r="H89">
        <v>34</v>
      </c>
      <c r="I89" s="1" t="s">
        <v>684</v>
      </c>
      <c r="J89" t="str">
        <f t="shared" si="7"/>
        <v>http://www2.ninjal.ac.jp/hogen/dp/gaj-pdf/gaj-map-legend/vol1/GAJ2-87.pdf</v>
      </c>
      <c r="K89" t="str">
        <f t="shared" si="6"/>
        <v>&lt;table id="gaj_guide_map87" class="gaj_guide_map_detailed_info_table"&gt;&lt;tr class="gaj_guide_header_row"&gt;&lt;td class="gaj_guide_vol_cell"&gt;Vol. 2&lt;/td&gt;&lt;td class="gaj_guide_map_num_cell"&gt;Map 87&lt;/td&gt;&lt;td class="gaj_guide_map_name_cell"&gt;Map Name: 開けろ &lt;/td&gt;&lt;/tr&gt;</v>
      </c>
      <c r="L89" t="str">
        <f t="shared" si="8"/>
        <v>&lt;tr class="gaj_guide_question_row"&gt;&lt;td colspan="3" class="gaj_guide_question_cell"&gt;Question 34: 「窓を開けろ」と言うときの「開けろ」はどうですか。&lt;/td&gt;&lt;/tr&gt;</v>
      </c>
      <c r="M89" t="str">
        <f t="shared" si="9"/>
        <v>&lt;tr class="gaj_guide_pdf_link_row"&gt;&lt;td colspan="3"&gt;&lt;a href="http://www2.ninjal.ac.jp/hogen/dp/gaj-pdf/gaj-map-legend/vol1/GAJ2-87.pdf" target="_blank"&gt;GAJ Map PDF (on NINJAL website)&lt;/a&gt;&lt;/td&gt;&lt;/tr&gt;</v>
      </c>
      <c r="N89" t="str">
        <f t="shared" si="10"/>
        <v>&lt;tr id="gaj_guide_showhiderow_map87" class="gaj_guide_showhiderow"&gt;&lt;td colspan="3"&gt;&lt;span class="toggle_forms_span" onclick="gajdViewer.toggleShowForms(87);"&gt;Show/Hide forms on this map.&lt;/span&gt;&lt;/td&gt;&lt;/tr&gt;</v>
      </c>
      <c r="O89" t="s">
        <v>1057</v>
      </c>
      <c r="P89" t="str">
        <f t="shared" si="11"/>
        <v>&lt;table id="gaj_guide_map87" class="gaj_guide_map_detailed_info_table"&gt;&lt;tr class="gaj_guide_header_row"&gt;&lt;td class="gaj_guide_vol_cell"&gt;Vol. 2&lt;/td&gt;&lt;td class="gaj_guide_map_num_cell"&gt;Map 87&lt;/td&gt;&lt;td class="gaj_guide_map_name_cell"&gt;Map Name: 開けろ &lt;/td&gt;&lt;/tr&gt;&lt;tr class="gaj_guide_question_row"&gt;&lt;td colspan="3" class="gaj_guide_question_cell"&gt;Question 34: 「窓を開けろ」と言うときの「開けろ」はどうですか。&lt;/td&gt;&lt;/tr&gt;&lt;tr class="gaj_guide_pdf_link_row"&gt;&lt;td colspan="3"&gt;&lt;a href="http://www2.ninjal.ac.jp/hogen/dp/gaj-pdf/gaj-map-legend/vol1/GAJ2-87.pdf" target="_blank"&gt;GAJ Map PDF (on NINJAL website)&lt;/a&gt;&lt;/td&gt;&lt;/tr&gt;&lt;tr id="gaj_guide_showhiderow_map87" class="gaj_guide_showhiderow"&gt;&lt;td colspan="3"&gt;&lt;span class="toggle_forms_span" onclick="gajdViewer.toggleShowForms(87);"&gt;Show/Hide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90" spans="1:16" x14ac:dyDescent="0.25">
      <c r="A90">
        <v>2</v>
      </c>
      <c r="B90">
        <v>88</v>
      </c>
      <c r="C90" s="1" t="s">
        <v>31</v>
      </c>
      <c r="D90" s="1" t="s">
        <v>28</v>
      </c>
      <c r="E90" s="1" t="s">
        <v>359</v>
      </c>
      <c r="F90" s="1" t="s">
        <v>326</v>
      </c>
      <c r="G90" s="1"/>
      <c r="H90">
        <v>38</v>
      </c>
      <c r="I90" s="1" t="s">
        <v>685</v>
      </c>
      <c r="J90" t="str">
        <f t="shared" si="7"/>
        <v>http://www2.ninjal.ac.jp/hogen/dp/gaj-pdf/gaj-map-legend/vol1/GAJ2-88.pdf</v>
      </c>
      <c r="K90" t="str">
        <f t="shared" si="6"/>
        <v>&lt;table id="gaj_guide_map88" class="gaj_guide_map_detailed_info_table"&gt;&lt;tr class="gaj_guide_header_row"&gt;&lt;td class="gaj_guide_vol_cell"&gt;Vol. 2&lt;/td&gt;&lt;td class="gaj_guide_map_num_cell"&gt;Map 88&lt;/td&gt;&lt;td class="gaj_guide_map_name_cell"&gt;Map Name: 任せろ &lt;/td&gt;&lt;/tr&gt;</v>
      </c>
      <c r="L90" t="str">
        <f t="shared" si="8"/>
        <v>&lt;tr class="gaj_guide_question_row"&gt;&lt;td colspan="3" class="gaj_guide_question_cell"&gt;Question 38: 「その仕事はおれに任せろ」と言うときの「任せろ」はどうですか。&lt;/td&gt;&lt;/tr&gt;</v>
      </c>
      <c r="M90" t="str">
        <f t="shared" si="9"/>
        <v>&lt;tr class="gaj_guide_pdf_link_row"&gt;&lt;td colspan="3"&gt;&lt;a href="http://www2.ninjal.ac.jp/hogen/dp/gaj-pdf/gaj-map-legend/vol1/GAJ2-88.pdf" target="_blank"&gt;GAJ Map PDF (on NINJAL website)&lt;/a&gt;&lt;/td&gt;&lt;/tr&gt;</v>
      </c>
      <c r="N90" t="str">
        <f t="shared" si="10"/>
        <v>&lt;tr id="gaj_guide_showhiderow_map88" class="gaj_guide_showhiderow"&gt;&lt;td colspan="3"&gt;&lt;span class="toggle_forms_span" onclick="gajdViewer.toggleShowForms(88);"&gt;Show/Hide forms on this map.&lt;/span&gt;&lt;/td&gt;&lt;/tr&gt;</v>
      </c>
      <c r="O90" t="s">
        <v>1057</v>
      </c>
      <c r="P90" t="str">
        <f t="shared" si="11"/>
        <v>&lt;table id="gaj_guide_map88" class="gaj_guide_map_detailed_info_table"&gt;&lt;tr class="gaj_guide_header_row"&gt;&lt;td class="gaj_guide_vol_cell"&gt;Vol. 2&lt;/td&gt;&lt;td class="gaj_guide_map_num_cell"&gt;Map 88&lt;/td&gt;&lt;td class="gaj_guide_map_name_cell"&gt;Map Name: 任せろ &lt;/td&gt;&lt;/tr&gt;&lt;tr class="gaj_guide_question_row"&gt;&lt;td colspan="3" class="gaj_guide_question_cell"&gt;Question 38: 「その仕事はおれに任せろ」と言うときの「任せろ」はどうですか。&lt;/td&gt;&lt;/tr&gt;&lt;tr class="gaj_guide_pdf_link_row"&gt;&lt;td colspan="3"&gt;&lt;a href="http://www2.ninjal.ac.jp/hogen/dp/gaj-pdf/gaj-map-legend/vol1/GAJ2-88.pdf" target="_blank"&gt;GAJ Map PDF (on NINJAL website)&lt;/a&gt;&lt;/td&gt;&lt;/tr&gt;&lt;tr id="gaj_guide_showhiderow_map88" class="gaj_guide_showhiderow"&gt;&lt;td colspan="3"&gt;&lt;span class="toggle_forms_span" onclick="gajdViewer.toggleShowForms(88);"&gt;Show/Hide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91" spans="1:16" x14ac:dyDescent="0.25">
      <c r="A91">
        <v>2</v>
      </c>
      <c r="B91">
        <v>89</v>
      </c>
      <c r="C91" s="1" t="s">
        <v>32</v>
      </c>
      <c r="D91" s="1" t="s">
        <v>28</v>
      </c>
      <c r="E91" s="1" t="s">
        <v>359</v>
      </c>
      <c r="F91" s="1" t="s">
        <v>327</v>
      </c>
      <c r="G91" s="1"/>
      <c r="H91">
        <v>37</v>
      </c>
      <c r="I91" s="1" t="s">
        <v>686</v>
      </c>
      <c r="J91" t="str">
        <f t="shared" si="7"/>
        <v>http://www2.ninjal.ac.jp/hogen/dp/gaj-pdf/gaj-map-legend/vol1/GAJ2-89.pdf</v>
      </c>
      <c r="K91" t="str">
        <f t="shared" si="6"/>
        <v>&lt;table id="gaj_guide_map89" class="gaj_guide_map_detailed_info_table"&gt;&lt;tr class="gaj_guide_header_row"&gt;&lt;td class="gaj_guide_vol_cell"&gt;Vol. 2&lt;/td&gt;&lt;td class="gaj_guide_map_num_cell"&gt;Map 89&lt;/td&gt;&lt;td class="gaj_guide_map_name_cell"&gt;Map Name: 蹴れ &lt;/td&gt;&lt;/tr&gt;</v>
      </c>
      <c r="L91" t="str">
        <f t="shared" si="8"/>
        <v>&lt;tr class="gaj_guide_question_row"&gt;&lt;td colspan="3" class="gaj_guide_question_cell"&gt;Question 37: 「足でボールを蹴れ」と言うときの「蹴れ」はどうですか。&lt;/td&gt;&lt;/tr&gt;</v>
      </c>
      <c r="M91" t="str">
        <f t="shared" si="9"/>
        <v>&lt;tr class="gaj_guide_pdf_link_row"&gt;&lt;td colspan="3"&gt;&lt;a href="http://www2.ninjal.ac.jp/hogen/dp/gaj-pdf/gaj-map-legend/vol1/GAJ2-89.pdf" target="_blank"&gt;GAJ Map PDF (on NINJAL website)&lt;/a&gt;&lt;/td&gt;&lt;/tr&gt;</v>
      </c>
      <c r="N91" t="str">
        <f t="shared" si="10"/>
        <v>&lt;tr id="gaj_guide_showhiderow_map89" class="gaj_guide_showhiderow"&gt;&lt;td colspan="3"&gt;&lt;span class="toggle_forms_span" onclick="gajdViewer.toggleShowForms(89);"&gt;Show/Hide forms on this map.&lt;/span&gt;&lt;/td&gt;&lt;/tr&gt;</v>
      </c>
      <c r="O91" t="s">
        <v>1057</v>
      </c>
      <c r="P91" t="str">
        <f t="shared" si="11"/>
        <v>&lt;table id="gaj_guide_map89" class="gaj_guide_map_detailed_info_table"&gt;&lt;tr class="gaj_guide_header_row"&gt;&lt;td class="gaj_guide_vol_cell"&gt;Vol. 2&lt;/td&gt;&lt;td class="gaj_guide_map_num_cell"&gt;Map 89&lt;/td&gt;&lt;td class="gaj_guide_map_name_cell"&gt;Map Name: 蹴れ &lt;/td&gt;&lt;/tr&gt;&lt;tr class="gaj_guide_question_row"&gt;&lt;td colspan="3" class="gaj_guide_question_cell"&gt;Question 37: 「足でボールを蹴れ」と言うときの「蹴れ」はどうですか。&lt;/td&gt;&lt;/tr&gt;&lt;tr class="gaj_guide_pdf_link_row"&gt;&lt;td colspan="3"&gt;&lt;a href="http://www2.ninjal.ac.jp/hogen/dp/gaj-pdf/gaj-map-legend/vol1/GAJ2-89.pdf" target="_blank"&gt;GAJ Map PDF (on NINJAL website)&lt;/a&gt;&lt;/td&gt;&lt;/tr&gt;&lt;tr id="gaj_guide_showhiderow_map89" class="gaj_guide_showhiderow"&gt;&lt;td colspan="3"&gt;&lt;span class="toggle_forms_span" onclick="gajdViewer.toggleShowForms(89);"&gt;Show/Hide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92" spans="1:16" x14ac:dyDescent="0.25">
      <c r="A92">
        <v>2</v>
      </c>
      <c r="B92">
        <v>90</v>
      </c>
      <c r="C92" s="1" t="s">
        <v>33</v>
      </c>
      <c r="D92" s="1" t="s">
        <v>28</v>
      </c>
      <c r="E92" s="1" t="s">
        <v>359</v>
      </c>
      <c r="F92" s="1" t="s">
        <v>328</v>
      </c>
      <c r="G92" s="1"/>
      <c r="H92">
        <v>36</v>
      </c>
      <c r="I92" s="1" t="s">
        <v>687</v>
      </c>
      <c r="J92" t="str">
        <f t="shared" si="7"/>
        <v>http://www2.ninjal.ac.jp/hogen/dp/gaj-pdf/gaj-map-legend/vol1/GAJ2-90.pdf</v>
      </c>
      <c r="K92" t="str">
        <f t="shared" si="6"/>
        <v>&lt;table id="gaj_guide_map90" class="gaj_guide_map_detailed_info_table"&gt;&lt;tr class="gaj_guide_header_row"&gt;&lt;td class="gaj_guide_vol_cell"&gt;Vol. 2&lt;/td&gt;&lt;td class="gaj_guide_map_num_cell"&gt;Map 90&lt;/td&gt;&lt;td class="gaj_guide_map_name_cell"&gt;Map Name: 来い &lt;/td&gt;&lt;/tr&gt;</v>
      </c>
      <c r="L92" t="str">
        <f t="shared" si="8"/>
        <v>&lt;tr class="gaj_guide_question_row"&gt;&lt;td colspan="3" class="gaj_guide_question_cell"&gt;Question 36: 「ここに来い」と言うときの「来い」はどうですか。&lt;/td&gt;&lt;/tr&gt;</v>
      </c>
      <c r="M92" t="str">
        <f t="shared" si="9"/>
        <v>&lt;tr class="gaj_guide_pdf_link_row"&gt;&lt;td colspan="3"&gt;&lt;a href="http://www2.ninjal.ac.jp/hogen/dp/gaj-pdf/gaj-map-legend/vol1/GAJ2-90.pdf" target="_blank"&gt;GAJ Map PDF (on NINJAL website)&lt;/a&gt;&lt;/td&gt;&lt;/tr&gt;</v>
      </c>
      <c r="N92" t="str">
        <f t="shared" si="10"/>
        <v>&lt;tr id="gaj_guide_showhiderow_map90" class="gaj_guide_showhiderow"&gt;&lt;td colspan="3"&gt;&lt;span class="toggle_forms_span" onclick="gajdViewer.toggleShowForms(90);"&gt;Show/Hide forms on this map.&lt;/span&gt;&lt;/td&gt;&lt;/tr&gt;</v>
      </c>
      <c r="O92" t="s">
        <v>1057</v>
      </c>
      <c r="P92" t="str">
        <f t="shared" si="11"/>
        <v>&lt;table id="gaj_guide_map90" class="gaj_guide_map_detailed_info_table"&gt;&lt;tr class="gaj_guide_header_row"&gt;&lt;td class="gaj_guide_vol_cell"&gt;Vol. 2&lt;/td&gt;&lt;td class="gaj_guide_map_num_cell"&gt;Map 90&lt;/td&gt;&lt;td class="gaj_guide_map_name_cell"&gt;Map Name: 来い &lt;/td&gt;&lt;/tr&gt;&lt;tr class="gaj_guide_question_row"&gt;&lt;td colspan="3" class="gaj_guide_question_cell"&gt;Question 36: 「ここに来い」と言うときの「来い」はどうですか。&lt;/td&gt;&lt;/tr&gt;&lt;tr class="gaj_guide_pdf_link_row"&gt;&lt;td colspan="3"&gt;&lt;a href="http://www2.ninjal.ac.jp/hogen/dp/gaj-pdf/gaj-map-legend/vol1/GAJ2-90.pdf" target="_blank"&gt;GAJ Map PDF (on NINJAL website)&lt;/a&gt;&lt;/td&gt;&lt;/tr&gt;&lt;tr id="gaj_guide_showhiderow_map90" class="gaj_guide_showhiderow"&gt;&lt;td colspan="3"&gt;&lt;span class="toggle_forms_span" onclick="gajdViewer.toggleShowForms(90);"&gt;Show/Hide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93" spans="1:16" x14ac:dyDescent="0.25">
      <c r="A93">
        <v>2</v>
      </c>
      <c r="B93">
        <v>91</v>
      </c>
      <c r="C93" s="1" t="s">
        <v>34</v>
      </c>
      <c r="D93" s="1" t="s">
        <v>28</v>
      </c>
      <c r="E93" s="1" t="s">
        <v>359</v>
      </c>
      <c r="F93" s="1" t="s">
        <v>329</v>
      </c>
      <c r="G93" s="1"/>
      <c r="H93">
        <v>33</v>
      </c>
      <c r="I93" s="1" t="s">
        <v>688</v>
      </c>
      <c r="J93" t="str">
        <f t="shared" si="7"/>
        <v>http://www2.ninjal.ac.jp/hogen/dp/gaj-pdf/gaj-map-legend/vol1/GAJ2-91.pdf</v>
      </c>
      <c r="K93" t="str">
        <f t="shared" si="6"/>
        <v>&lt;table id="gaj_guide_map91" class="gaj_guide_map_detailed_info_table"&gt;&lt;tr class="gaj_guide_header_row"&gt;&lt;td class="gaj_guide_vol_cell"&gt;Vol. 2&lt;/td&gt;&lt;td class="gaj_guide_map_num_cell"&gt;Map 91&lt;/td&gt;&lt;td class="gaj_guide_map_name_cell"&gt;Map Name: しろ &lt;/td&gt;&lt;/tr&gt;</v>
      </c>
      <c r="L93" t="str">
        <f t="shared" si="8"/>
        <v>&lt;tr class="gaj_guide_question_row"&gt;&lt;td colspan="3" class="gaj_guide_question_cell"&gt;Question 33: 「ぐずぐずしないで早くしろ」と言うときの「しろ」はどうですか。&lt;/td&gt;&lt;/tr&gt;</v>
      </c>
      <c r="M93" t="str">
        <f t="shared" si="9"/>
        <v>&lt;tr class="gaj_guide_pdf_link_row"&gt;&lt;td colspan="3"&gt;&lt;a href="http://www2.ninjal.ac.jp/hogen/dp/gaj-pdf/gaj-map-legend/vol1/GAJ2-91.pdf" target="_blank"&gt;GAJ Map PDF (on NINJAL website)&lt;/a&gt;&lt;/td&gt;&lt;/tr&gt;</v>
      </c>
      <c r="N93" t="str">
        <f t="shared" si="10"/>
        <v>&lt;tr id="gaj_guide_showhiderow_map91" class="gaj_guide_showhiderow"&gt;&lt;td colspan="3"&gt;&lt;span class="toggle_forms_span" onclick="gajdViewer.toggleShowForms(91);"&gt;Show/Hide forms on this map.&lt;/span&gt;&lt;/td&gt;&lt;/tr&gt;</v>
      </c>
      <c r="O93" t="s">
        <v>1057</v>
      </c>
      <c r="P93" t="str">
        <f t="shared" si="11"/>
        <v>&lt;table id="gaj_guide_map91" class="gaj_guide_map_detailed_info_table"&gt;&lt;tr class="gaj_guide_header_row"&gt;&lt;td class="gaj_guide_vol_cell"&gt;Vol. 2&lt;/td&gt;&lt;td class="gaj_guide_map_num_cell"&gt;Map 91&lt;/td&gt;&lt;td class="gaj_guide_map_name_cell"&gt;Map Name: しろ &lt;/td&gt;&lt;/tr&gt;&lt;tr class="gaj_guide_question_row"&gt;&lt;td colspan="3" class="gaj_guide_question_cell"&gt;Question 33: 「ぐずぐずしないで早くしろ」と言うときの「しろ」はどうですか。&lt;/td&gt;&lt;/tr&gt;&lt;tr class="gaj_guide_pdf_link_row"&gt;&lt;td colspan="3"&gt;&lt;a href="http://www2.ninjal.ac.jp/hogen/dp/gaj-pdf/gaj-map-legend/vol1/GAJ2-91.pdf" target="_blank"&gt;GAJ Map PDF (on NINJAL website)&lt;/a&gt;&lt;/td&gt;&lt;/tr&gt;&lt;tr id="gaj_guide_showhiderow_map91" class="gaj_guide_showhiderow"&gt;&lt;td colspan="3"&gt;&lt;span class="toggle_forms_span" onclick="gajdViewer.toggleShowForms(91);"&gt;Show/Hide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94" spans="1:16" x14ac:dyDescent="0.25">
      <c r="A94">
        <v>2</v>
      </c>
      <c r="B94">
        <v>92</v>
      </c>
      <c r="C94" s="1" t="s">
        <v>35</v>
      </c>
      <c r="D94" s="1" t="s">
        <v>36</v>
      </c>
      <c r="E94" s="1" t="s">
        <v>360</v>
      </c>
      <c r="F94" s="1" t="s">
        <v>330</v>
      </c>
      <c r="G94" s="1"/>
      <c r="H94">
        <v>40</v>
      </c>
      <c r="I94" s="1" t="s">
        <v>689</v>
      </c>
      <c r="J94" t="str">
        <f t="shared" si="7"/>
        <v>http://www2.ninjal.ac.jp/hogen/dp/gaj-pdf/gaj-map-legend/vol1/GAJ2-92.pdf</v>
      </c>
      <c r="K94" t="str">
        <f t="shared" si="6"/>
        <v>&lt;table id="gaj_guide_map92" class="gaj_guide_map_detailed_info_table"&gt;&lt;tr class="gaj_guide_header_row"&gt;&lt;td class="gaj_guide_vol_cell"&gt;Vol. 2&lt;/td&gt;&lt;td class="gaj_guide_map_num_cell"&gt;Map 92&lt;/td&gt;&lt;td class="gaj_guide_map_name_cell"&gt;Map Name: 出した &lt;/td&gt;&lt;/tr&gt;</v>
      </c>
      <c r="L94" t="str">
        <f t="shared" si="8"/>
        <v>&lt;tr class="gaj_guide_question_row"&gt;&lt;td colspan="3" class="gaj_guide_question_cell"&gt;Question 40: 「きのう手紙を出した」と言うときの「出した」のところは，地方によって，ダシタ・ダイタなど，いろいろの言い方をします。この土地ではどのように言いますか。&lt;/td&gt;&lt;/tr&gt;</v>
      </c>
      <c r="M94" t="str">
        <f t="shared" si="9"/>
        <v>&lt;tr class="gaj_guide_pdf_link_row"&gt;&lt;td colspan="3"&gt;&lt;a href="http://www2.ninjal.ac.jp/hogen/dp/gaj-pdf/gaj-map-legend/vol1/GAJ2-92.pdf" target="_blank"&gt;GAJ Map PDF (on NINJAL website)&lt;/a&gt;&lt;/td&gt;&lt;/tr&gt;</v>
      </c>
      <c r="N94" t="str">
        <f t="shared" si="10"/>
        <v>&lt;tr id="gaj_guide_showhiderow_map92" class="gaj_guide_showhiderow"&gt;&lt;td colspan="3"&gt;&lt;span class="toggle_forms_span" onclick="gajdViewer.toggleShowForms(92);"&gt;Show/Hide forms on this map.&lt;/span&gt;&lt;/td&gt;&lt;/tr&gt;</v>
      </c>
      <c r="O94" t="s">
        <v>1057</v>
      </c>
      <c r="P94" t="str">
        <f t="shared" si="11"/>
        <v>&lt;table id="gaj_guide_map92" class="gaj_guide_map_detailed_info_table"&gt;&lt;tr class="gaj_guide_header_row"&gt;&lt;td class="gaj_guide_vol_cell"&gt;Vol. 2&lt;/td&gt;&lt;td class="gaj_guide_map_num_cell"&gt;Map 92&lt;/td&gt;&lt;td class="gaj_guide_map_name_cell"&gt;Map Name: 出した &lt;/td&gt;&lt;/tr&gt;&lt;tr class="gaj_guide_question_row"&gt;&lt;td colspan="3" class="gaj_guide_question_cell"&gt;Question 40: 「きのう手紙を出した」と言うときの「出した」のところは，地方によって，ダシタ・ダイタなど，いろいろの言い方をします。この土地ではどのように言いますか。&lt;/td&gt;&lt;/tr&gt;&lt;tr class="gaj_guide_pdf_link_row"&gt;&lt;td colspan="3"&gt;&lt;a href="http://www2.ninjal.ac.jp/hogen/dp/gaj-pdf/gaj-map-legend/vol1/GAJ2-92.pdf" target="_blank"&gt;GAJ Map PDF (on NINJAL website)&lt;/a&gt;&lt;/td&gt;&lt;/tr&gt;&lt;tr id="gaj_guide_showhiderow_map92" class="gaj_guide_showhiderow"&gt;&lt;td colspan="3"&gt;&lt;span class="toggle_forms_span" onclick="gajdViewer.toggleShowForms(92);"&gt;Show/Hide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95" spans="1:16" x14ac:dyDescent="0.25">
      <c r="A95">
        <v>2</v>
      </c>
      <c r="B95">
        <v>93</v>
      </c>
      <c r="C95" s="1" t="s">
        <v>37</v>
      </c>
      <c r="D95" s="1" t="s">
        <v>36</v>
      </c>
      <c r="E95" s="1" t="s">
        <v>360</v>
      </c>
      <c r="F95" s="1" t="s">
        <v>331</v>
      </c>
      <c r="G95" s="1"/>
      <c r="H95">
        <v>48</v>
      </c>
      <c r="I95" s="1" t="s">
        <v>690</v>
      </c>
      <c r="J95" t="str">
        <f t="shared" si="7"/>
        <v>http://www2.ninjal.ac.jp/hogen/dp/gaj-pdf/gaj-map-legend/vol1/GAJ2-93.pdf</v>
      </c>
      <c r="K95" t="str">
        <f t="shared" si="6"/>
        <v>&lt;table id="gaj_guide_map93" class="gaj_guide_map_detailed_info_table"&gt;&lt;tr class="gaj_guide_header_row"&gt;&lt;td class="gaj_guide_vol_cell"&gt;Vol. 2&lt;/td&gt;&lt;td class="gaj_guide_map_num_cell"&gt;Map 93&lt;/td&gt;&lt;td class="gaj_guide_map_name_cell"&gt;Map Name: 飽きた &lt;/td&gt;&lt;/tr&gt;</v>
      </c>
      <c r="L95" t="str">
        <f t="shared" si="8"/>
        <v>&lt;tr class="gaj_guide_question_row"&gt;&lt;td colspan="3" class="gaj_guide_question_cell"&gt;Question 48: 「もう仕事に飽きた」と言うときの「飽きた」はどうですか。&lt;/td&gt;&lt;/tr&gt;</v>
      </c>
      <c r="M95" t="str">
        <f t="shared" si="9"/>
        <v>&lt;tr class="gaj_guide_pdf_link_row"&gt;&lt;td colspan="3"&gt;&lt;a href="http://www2.ninjal.ac.jp/hogen/dp/gaj-pdf/gaj-map-legend/vol1/GAJ2-93.pdf" target="_blank"&gt;GAJ Map PDF (on NINJAL website)&lt;/a&gt;&lt;/td&gt;&lt;/tr&gt;</v>
      </c>
      <c r="N95" t="str">
        <f t="shared" si="10"/>
        <v>&lt;tr id="gaj_guide_showhiderow_map93" class="gaj_guide_showhiderow"&gt;&lt;td colspan="3"&gt;&lt;span class="toggle_forms_span" onclick="gajdViewer.toggleShowForms(93);"&gt;Show/Hide forms on this map.&lt;/span&gt;&lt;/td&gt;&lt;/tr&gt;</v>
      </c>
      <c r="O95" t="s">
        <v>1057</v>
      </c>
      <c r="P95" t="str">
        <f t="shared" si="11"/>
        <v>&lt;table id="gaj_guide_map93" class="gaj_guide_map_detailed_info_table"&gt;&lt;tr class="gaj_guide_header_row"&gt;&lt;td class="gaj_guide_vol_cell"&gt;Vol. 2&lt;/td&gt;&lt;td class="gaj_guide_map_num_cell"&gt;Map 93&lt;/td&gt;&lt;td class="gaj_guide_map_name_cell"&gt;Map Name: 飽きた &lt;/td&gt;&lt;/tr&gt;&lt;tr class="gaj_guide_question_row"&gt;&lt;td colspan="3" class="gaj_guide_question_cell"&gt;Question 48: 「もう仕事に飽きた」と言うときの「飽きた」はどうですか。&lt;/td&gt;&lt;/tr&gt;&lt;tr class="gaj_guide_pdf_link_row"&gt;&lt;td colspan="3"&gt;&lt;a href="http://www2.ninjal.ac.jp/hogen/dp/gaj-pdf/gaj-map-legend/vol1/GAJ2-93.pdf" target="_blank"&gt;GAJ Map PDF (on NINJAL website)&lt;/a&gt;&lt;/td&gt;&lt;/tr&gt;&lt;tr id="gaj_guide_showhiderow_map93" class="gaj_guide_showhiderow"&gt;&lt;td colspan="3"&gt;&lt;span class="toggle_forms_span" onclick="gajdViewer.toggleShowForms(93);"&gt;Show/Hide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96" spans="1:16" x14ac:dyDescent="0.25">
      <c r="A96">
        <v>2</v>
      </c>
      <c r="B96">
        <v>94</v>
      </c>
      <c r="C96" s="1" t="s">
        <v>38</v>
      </c>
      <c r="D96" s="1" t="s">
        <v>36</v>
      </c>
      <c r="E96" s="1" t="s">
        <v>360</v>
      </c>
      <c r="F96" s="1" t="s">
        <v>332</v>
      </c>
      <c r="G96" s="1"/>
      <c r="H96">
        <v>49</v>
      </c>
      <c r="I96" s="1" t="s">
        <v>691</v>
      </c>
      <c r="J96" t="str">
        <f t="shared" si="7"/>
        <v>http://www2.ninjal.ac.jp/hogen/dp/gaj-pdf/gaj-map-legend/vol1/GAJ2-94.pdf</v>
      </c>
      <c r="K96" t="str">
        <f t="shared" si="6"/>
        <v>&lt;table id="gaj_guide_map94" class="gaj_guide_map_detailed_info_table"&gt;&lt;tr class="gaj_guide_header_row"&gt;&lt;td class="gaj_guide_vol_cell"&gt;Vol. 2&lt;/td&gt;&lt;td class="gaj_guide_map_num_cell"&gt;Map 94&lt;/td&gt;&lt;td class="gaj_guide_map_name_cell"&gt;Map Name: 任せた &lt;/td&gt;&lt;/tr&gt;</v>
      </c>
      <c r="L96" t="str">
        <f t="shared" si="8"/>
        <v>&lt;tr class="gaj_guide_question_row"&gt;&lt;td colspan="3" class="gaj_guide_question_cell"&gt;Question 49: 「仕事を人に任せた」と言うときの「任せた」はどうですか。&lt;/td&gt;&lt;/tr&gt;</v>
      </c>
      <c r="M96" t="str">
        <f t="shared" si="9"/>
        <v>&lt;tr class="gaj_guide_pdf_link_row"&gt;&lt;td colspan="3"&gt;&lt;a href="http://www2.ninjal.ac.jp/hogen/dp/gaj-pdf/gaj-map-legend/vol1/GAJ2-94.pdf" target="_blank"&gt;GAJ Map PDF (on NINJAL website)&lt;/a&gt;&lt;/td&gt;&lt;/tr&gt;</v>
      </c>
      <c r="N96" t="str">
        <f t="shared" si="10"/>
        <v>&lt;tr id="gaj_guide_showhiderow_map94" class="gaj_guide_showhiderow"&gt;&lt;td colspan="3"&gt;&lt;span class="toggle_forms_span" onclick="gajdViewer.toggleShowForms(94);"&gt;Show/Hide forms on this map.&lt;/span&gt;&lt;/td&gt;&lt;/tr&gt;</v>
      </c>
      <c r="O96" t="s">
        <v>1057</v>
      </c>
      <c r="P96" t="str">
        <f t="shared" si="11"/>
        <v>&lt;table id="gaj_guide_map94" class="gaj_guide_map_detailed_info_table"&gt;&lt;tr class="gaj_guide_header_row"&gt;&lt;td class="gaj_guide_vol_cell"&gt;Vol. 2&lt;/td&gt;&lt;td class="gaj_guide_map_num_cell"&gt;Map 94&lt;/td&gt;&lt;td class="gaj_guide_map_name_cell"&gt;Map Name: 任せた &lt;/td&gt;&lt;/tr&gt;&lt;tr class="gaj_guide_question_row"&gt;&lt;td colspan="3" class="gaj_guide_question_cell"&gt;Question 49: 「仕事を人に任せた」と言うときの「任せた」はどうですか。&lt;/td&gt;&lt;/tr&gt;&lt;tr class="gaj_guide_pdf_link_row"&gt;&lt;td colspan="3"&gt;&lt;a href="http://www2.ninjal.ac.jp/hogen/dp/gaj-pdf/gaj-map-legend/vol1/GAJ2-94.pdf" target="_blank"&gt;GAJ Map PDF (on NINJAL website)&lt;/a&gt;&lt;/td&gt;&lt;/tr&gt;&lt;tr id="gaj_guide_showhiderow_map94" class="gaj_guide_showhiderow"&gt;&lt;td colspan="3"&gt;&lt;span class="toggle_forms_span" onclick="gajdViewer.toggleShowForms(94);"&gt;Show/Hide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97" spans="1:16" x14ac:dyDescent="0.25">
      <c r="A97">
        <v>2</v>
      </c>
      <c r="B97">
        <v>95</v>
      </c>
      <c r="C97" s="1" t="s">
        <v>39</v>
      </c>
      <c r="D97" s="1" t="s">
        <v>36</v>
      </c>
      <c r="E97" s="1" t="s">
        <v>360</v>
      </c>
      <c r="F97" s="1" t="s">
        <v>333</v>
      </c>
      <c r="G97" s="1"/>
      <c r="H97">
        <v>46</v>
      </c>
      <c r="I97" s="1" t="s">
        <v>480</v>
      </c>
      <c r="J97" t="str">
        <f t="shared" si="7"/>
        <v>http://www2.ninjal.ac.jp/hogen/dp/gaj-pdf/gaj-map-legend/vol1/GAJ2-95.pdf</v>
      </c>
      <c r="K97" t="str">
        <f t="shared" si="6"/>
        <v>&lt;table id="gaj_guide_map95" class="gaj_guide_map_detailed_info_table"&gt;&lt;tr class="gaj_guide_header_row"&gt;&lt;td class="gaj_guide_vol_cell"&gt;Vol. 2&lt;/td&gt;&lt;td class="gaj_guide_map_num_cell"&gt;Map 95&lt;/td&gt;&lt;td class="gaj_guide_map_name_cell"&gt;Map Name: 行った &lt;/td&gt;&lt;/tr&gt;</v>
      </c>
      <c r="L97" t="str">
        <f t="shared" si="8"/>
        <v>&lt;tr class="gaj_guide_question_row"&gt;&lt;td colspan="3" class="gaj_guide_question_cell"&gt;Question 46: 「きのう学校へ行った」と言うときの「行った」はどうですか。&lt;/td&gt;&lt;/tr&gt;</v>
      </c>
      <c r="M97" t="str">
        <f t="shared" si="9"/>
        <v>&lt;tr class="gaj_guide_pdf_link_row"&gt;&lt;td colspan="3"&gt;&lt;a href="http://www2.ninjal.ac.jp/hogen/dp/gaj-pdf/gaj-map-legend/vol1/GAJ2-95.pdf" target="_blank"&gt;GAJ Map PDF (on NINJAL website)&lt;/a&gt;&lt;/td&gt;&lt;/tr&gt;</v>
      </c>
      <c r="N97" t="str">
        <f t="shared" si="10"/>
        <v>&lt;tr id="gaj_guide_showhiderow_map95" class="gaj_guide_showhiderow"&gt;&lt;td colspan="3"&gt;&lt;span class="toggle_forms_span" onclick="gajdViewer.toggleShowForms(95);"&gt;Show/Hide forms on this map.&lt;/span&gt;&lt;/td&gt;&lt;/tr&gt;</v>
      </c>
      <c r="O97" t="s">
        <v>1057</v>
      </c>
      <c r="P97" t="str">
        <f t="shared" si="11"/>
        <v>&lt;table id="gaj_guide_map95" class="gaj_guide_map_detailed_info_table"&gt;&lt;tr class="gaj_guide_header_row"&gt;&lt;td class="gaj_guide_vol_cell"&gt;Vol. 2&lt;/td&gt;&lt;td class="gaj_guide_map_num_cell"&gt;Map 95&lt;/td&gt;&lt;td class="gaj_guide_map_name_cell"&gt;Map Name: 行った &lt;/td&gt;&lt;/tr&gt;&lt;tr class="gaj_guide_question_row"&gt;&lt;td colspan="3" class="gaj_guide_question_cell"&gt;Question 46: 「きのう学校へ行った」と言うときの「行った」はどうですか。&lt;/td&gt;&lt;/tr&gt;&lt;tr class="gaj_guide_pdf_link_row"&gt;&lt;td colspan="3"&gt;&lt;a href="http://www2.ninjal.ac.jp/hogen/dp/gaj-pdf/gaj-map-legend/vol1/GAJ2-95.pdf" target="_blank"&gt;GAJ Map PDF (on NINJAL website)&lt;/a&gt;&lt;/td&gt;&lt;/tr&gt;&lt;tr id="gaj_guide_showhiderow_map95" class="gaj_guide_showhiderow"&gt;&lt;td colspan="3"&gt;&lt;span class="toggle_forms_span" onclick="gajdViewer.toggleShowForms(95);"&gt;Show/Hide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98" spans="1:16" x14ac:dyDescent="0.25">
      <c r="A98">
        <v>2</v>
      </c>
      <c r="B98">
        <v>96</v>
      </c>
      <c r="C98" s="1" t="s">
        <v>40</v>
      </c>
      <c r="D98" s="1" t="s">
        <v>36</v>
      </c>
      <c r="E98" s="1" t="s">
        <v>360</v>
      </c>
      <c r="F98" s="1" t="s">
        <v>334</v>
      </c>
      <c r="G98" s="1"/>
      <c r="H98">
        <v>41</v>
      </c>
      <c r="I98" s="1" t="s">
        <v>481</v>
      </c>
      <c r="J98" t="str">
        <f t="shared" si="7"/>
        <v>http://www2.ninjal.ac.jp/hogen/dp/gaj-pdf/gaj-map-legend/vol1/GAJ2-96.pdf</v>
      </c>
      <c r="K98" t="str">
        <f t="shared" si="6"/>
        <v>&lt;table id="gaj_guide_map96" class="gaj_guide_map_detailed_info_table"&gt;&lt;tr class="gaj_guide_header_row"&gt;&lt;td class="gaj_guide_vol_cell"&gt;Vol. 2&lt;/td&gt;&lt;td class="gaj_guide_map_num_cell"&gt;Map 96&lt;/td&gt;&lt;td class="gaj_guide_map_name_cell"&gt;Map Name: 書いた &lt;/td&gt;&lt;/tr&gt;</v>
      </c>
      <c r="L98" t="str">
        <f t="shared" si="8"/>
        <v>&lt;tr class="gaj_guide_question_row"&gt;&lt;td colspan="3" class="gaj_guide_question_cell"&gt;Question 41: 「手紙を書いた」と言うときの「書いた」はどうですか。&lt;/td&gt;&lt;/tr&gt;</v>
      </c>
      <c r="M98" t="str">
        <f t="shared" si="9"/>
        <v>&lt;tr class="gaj_guide_pdf_link_row"&gt;&lt;td colspan="3"&gt;&lt;a href="http://www2.ninjal.ac.jp/hogen/dp/gaj-pdf/gaj-map-legend/vol1/GAJ2-96.pdf" target="_blank"&gt;GAJ Map PDF (on NINJAL website)&lt;/a&gt;&lt;/td&gt;&lt;/tr&gt;</v>
      </c>
      <c r="N98" t="str">
        <f t="shared" si="10"/>
        <v>&lt;tr id="gaj_guide_showhiderow_map96" class="gaj_guide_showhiderow"&gt;&lt;td colspan="3"&gt;&lt;span class="toggle_forms_span" onclick="gajdViewer.toggleShowForms(96);"&gt;Show/Hide forms on this map.&lt;/span&gt;&lt;/td&gt;&lt;/tr&gt;</v>
      </c>
      <c r="O98" t="s">
        <v>1057</v>
      </c>
      <c r="P98" t="str">
        <f t="shared" si="11"/>
        <v>&lt;table id="gaj_guide_map96" class="gaj_guide_map_detailed_info_table"&gt;&lt;tr class="gaj_guide_header_row"&gt;&lt;td class="gaj_guide_vol_cell"&gt;Vol. 2&lt;/td&gt;&lt;td class="gaj_guide_map_num_cell"&gt;Map 96&lt;/td&gt;&lt;td class="gaj_guide_map_name_cell"&gt;Map Name: 書いた &lt;/td&gt;&lt;/tr&gt;&lt;tr class="gaj_guide_question_row"&gt;&lt;td colspan="3" class="gaj_guide_question_cell"&gt;Question 41: 「手紙を書いた」と言うときの「書いた」はどうですか。&lt;/td&gt;&lt;/tr&gt;&lt;tr class="gaj_guide_pdf_link_row"&gt;&lt;td colspan="3"&gt;&lt;a href="http://www2.ninjal.ac.jp/hogen/dp/gaj-pdf/gaj-map-legend/vol1/GAJ2-96.pdf" target="_blank"&gt;GAJ Map PDF (on NINJAL website)&lt;/a&gt;&lt;/td&gt;&lt;/tr&gt;&lt;tr id="gaj_guide_showhiderow_map96" class="gaj_guide_showhiderow"&gt;&lt;td colspan="3"&gt;&lt;span class="toggle_forms_span" onclick="gajdViewer.toggleShowForms(96);"&gt;Show/Hide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99" spans="1:16" x14ac:dyDescent="0.25">
      <c r="A99">
        <v>2</v>
      </c>
      <c r="B99">
        <v>97</v>
      </c>
      <c r="C99" s="1" t="s">
        <v>41</v>
      </c>
      <c r="D99" s="1" t="s">
        <v>36</v>
      </c>
      <c r="E99" s="1" t="s">
        <v>360</v>
      </c>
      <c r="F99" s="1" t="s">
        <v>335</v>
      </c>
      <c r="G99" s="1"/>
      <c r="H99">
        <v>45</v>
      </c>
      <c r="I99" s="1" t="s">
        <v>692</v>
      </c>
      <c r="J99" t="str">
        <f t="shared" si="7"/>
        <v>http://www2.ninjal.ac.jp/hogen/dp/gaj-pdf/gaj-map-legend/vol1/GAJ2-97.pdf</v>
      </c>
      <c r="K99" t="str">
        <f t="shared" si="6"/>
        <v>&lt;table id="gaj_guide_map97" class="gaj_guide_map_detailed_info_table"&gt;&lt;tr class="gaj_guide_header_row"&gt;&lt;td class="gaj_guide_vol_cell"&gt;Vol. 2&lt;/td&gt;&lt;td class="gaj_guide_map_num_cell"&gt;Map 97&lt;/td&gt;&lt;td class="gaj_guide_map_name_cell"&gt;Map Name: 研いだ &lt;/td&gt;&lt;/tr&gt;</v>
      </c>
      <c r="L99" t="str">
        <f t="shared" si="8"/>
        <v>&lt;tr class="gaj_guide_question_row"&gt;&lt;td colspan="3" class="gaj_guide_question_cell"&gt;Question 45: 「包丁を研いだ」と言うときの「研いだ」はどうですか。&lt;/td&gt;&lt;/tr&gt;</v>
      </c>
      <c r="M99" t="str">
        <f t="shared" si="9"/>
        <v>&lt;tr class="gaj_guide_pdf_link_row"&gt;&lt;td colspan="3"&gt;&lt;a href="http://www2.ninjal.ac.jp/hogen/dp/gaj-pdf/gaj-map-legend/vol1/GAJ2-97.pdf" target="_blank"&gt;GAJ Map PDF (on NINJAL website)&lt;/a&gt;&lt;/td&gt;&lt;/tr&gt;</v>
      </c>
      <c r="N99" t="str">
        <f t="shared" si="10"/>
        <v>&lt;tr id="gaj_guide_showhiderow_map97" class="gaj_guide_showhiderow"&gt;&lt;td colspan="3"&gt;&lt;span class="toggle_forms_span" onclick="gajdViewer.toggleShowForms(97);"&gt;Show/Hide forms on this map.&lt;/span&gt;&lt;/td&gt;&lt;/tr&gt;</v>
      </c>
      <c r="O99" t="s">
        <v>1057</v>
      </c>
      <c r="P99" t="str">
        <f t="shared" si="11"/>
        <v>&lt;table id="gaj_guide_map97" class="gaj_guide_map_detailed_info_table"&gt;&lt;tr class="gaj_guide_header_row"&gt;&lt;td class="gaj_guide_vol_cell"&gt;Vol. 2&lt;/td&gt;&lt;td class="gaj_guide_map_num_cell"&gt;Map 97&lt;/td&gt;&lt;td class="gaj_guide_map_name_cell"&gt;Map Name: 研いだ &lt;/td&gt;&lt;/tr&gt;&lt;tr class="gaj_guide_question_row"&gt;&lt;td colspan="3" class="gaj_guide_question_cell"&gt;Question 45: 「包丁を研いだ」と言うときの「研いだ」はどうですか。&lt;/td&gt;&lt;/tr&gt;&lt;tr class="gaj_guide_pdf_link_row"&gt;&lt;td colspan="3"&gt;&lt;a href="http://www2.ninjal.ac.jp/hogen/dp/gaj-pdf/gaj-map-legend/vol1/GAJ2-97.pdf" target="_blank"&gt;GAJ Map PDF (on NINJAL website)&lt;/a&gt;&lt;/td&gt;&lt;/tr&gt;&lt;tr id="gaj_guide_showhiderow_map97" class="gaj_guide_showhiderow"&gt;&lt;td colspan="3"&gt;&lt;span class="toggle_forms_span" onclick="gajdViewer.toggleShowForms(97);"&gt;Show/Hide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00" spans="1:16" x14ac:dyDescent="0.25">
      <c r="A100">
        <v>2</v>
      </c>
      <c r="B100">
        <v>98</v>
      </c>
      <c r="C100" s="1" t="s">
        <v>42</v>
      </c>
      <c r="D100" s="1" t="s">
        <v>36</v>
      </c>
      <c r="E100" s="1" t="s">
        <v>360</v>
      </c>
      <c r="F100" s="1" t="s">
        <v>336</v>
      </c>
      <c r="G100" s="1"/>
      <c r="H100">
        <v>50</v>
      </c>
      <c r="I100" s="1" t="s">
        <v>482</v>
      </c>
      <c r="J100" t="str">
        <f t="shared" si="7"/>
        <v>http://www2.ninjal.ac.jp/hogen/dp/gaj-pdf/gaj-map-legend/vol1/GAJ2-98.pdf</v>
      </c>
      <c r="K100" t="str">
        <f t="shared" si="6"/>
        <v>&lt;table id="gaj_guide_map98" class="gaj_guide_map_detailed_info_table"&gt;&lt;tr class="gaj_guide_header_row"&gt;&lt;td class="gaj_guide_vol_cell"&gt;Vol. 2&lt;/td&gt;&lt;td class="gaj_guide_map_num_cell"&gt;Map 98&lt;/td&gt;&lt;td class="gaj_guide_map_name_cell"&gt;Map Name: 貸した &lt;/td&gt;&lt;/tr&gt;</v>
      </c>
      <c r="L100" t="str">
        <f t="shared" si="8"/>
        <v>&lt;tr class="gaj_guide_question_row"&gt;&lt;td colspan="3" class="gaj_guide_question_cell"&gt;Question 50: 「金を人に貸した」と言うときの「貸した」はどうですか。&lt;/td&gt;&lt;/tr&gt;</v>
      </c>
      <c r="M100" t="str">
        <f t="shared" si="9"/>
        <v>&lt;tr class="gaj_guide_pdf_link_row"&gt;&lt;td colspan="3"&gt;&lt;a href="http://www2.ninjal.ac.jp/hogen/dp/gaj-pdf/gaj-map-legend/vol1/GAJ2-98.pdf" target="_blank"&gt;GAJ Map PDF (on NINJAL website)&lt;/a&gt;&lt;/td&gt;&lt;/tr&gt;</v>
      </c>
      <c r="N100" t="str">
        <f t="shared" si="10"/>
        <v>&lt;tr id="gaj_guide_showhiderow_map98" class="gaj_guide_showhiderow"&gt;&lt;td colspan="3"&gt;&lt;span class="toggle_forms_span" onclick="gajdViewer.toggleShowForms(98);"&gt;Show/Hide forms on this map.&lt;/span&gt;&lt;/td&gt;&lt;/tr&gt;</v>
      </c>
      <c r="O100" t="s">
        <v>1057</v>
      </c>
      <c r="P100" t="str">
        <f t="shared" si="11"/>
        <v>&lt;table id="gaj_guide_map98" class="gaj_guide_map_detailed_info_table"&gt;&lt;tr class="gaj_guide_header_row"&gt;&lt;td class="gaj_guide_vol_cell"&gt;Vol. 2&lt;/td&gt;&lt;td class="gaj_guide_map_num_cell"&gt;Map 98&lt;/td&gt;&lt;td class="gaj_guide_map_name_cell"&gt;Map Name: 貸した &lt;/td&gt;&lt;/tr&gt;&lt;tr class="gaj_guide_question_row"&gt;&lt;td colspan="3" class="gaj_guide_question_cell"&gt;Question 50: 「金を人に貸した」と言うときの「貸した」はどうですか。&lt;/td&gt;&lt;/tr&gt;&lt;tr class="gaj_guide_pdf_link_row"&gt;&lt;td colspan="3"&gt;&lt;a href="http://www2.ninjal.ac.jp/hogen/dp/gaj-pdf/gaj-map-legend/vol1/GAJ2-98.pdf" target="_blank"&gt;GAJ Map PDF (on NINJAL website)&lt;/a&gt;&lt;/td&gt;&lt;/tr&gt;&lt;tr id="gaj_guide_showhiderow_map98" class="gaj_guide_showhiderow"&gt;&lt;td colspan="3"&gt;&lt;span class="toggle_forms_span" onclick="gajdViewer.toggleShowForms(98);"&gt;Show/Hide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01" spans="1:16" x14ac:dyDescent="0.25">
      <c r="A101">
        <v>2</v>
      </c>
      <c r="B101">
        <v>99</v>
      </c>
      <c r="C101" s="1" t="s">
        <v>43</v>
      </c>
      <c r="D101" s="1" t="s">
        <v>36</v>
      </c>
      <c r="E101" s="1" t="s">
        <v>360</v>
      </c>
      <c r="F101" s="1" t="s">
        <v>337</v>
      </c>
      <c r="G101" s="1"/>
      <c r="H101">
        <v>52</v>
      </c>
      <c r="I101" s="1" t="s">
        <v>483</v>
      </c>
      <c r="J101" t="str">
        <f t="shared" si="7"/>
        <v>http://www2.ninjal.ac.jp/hogen/dp/gaj-pdf/gaj-map-legend/vol1/GAJ2-99.pdf</v>
      </c>
      <c r="K101" t="str">
        <f t="shared" si="6"/>
        <v>&lt;table id="gaj_guide_map99" class="gaj_guide_map_detailed_info_table"&gt;&lt;tr class="gaj_guide_header_row"&gt;&lt;td class="gaj_guide_vol_cell"&gt;Vol. 2&lt;/td&gt;&lt;td class="gaj_guide_map_num_cell"&gt;Map 99&lt;/td&gt;&lt;td class="gaj_guide_map_name_cell"&gt;Map Name: 建てた &lt;/td&gt;&lt;/tr&gt;</v>
      </c>
      <c r="L101" t="str">
        <f t="shared" si="8"/>
        <v>&lt;tr class="gaj_guide_question_row"&gt;&lt;td colspan="3" class="gaj_guide_question_cell"&gt;Question 52: 「自分の家を建てた」と言うときの「建てた」はどうですか。&lt;/td&gt;&lt;/tr&gt;</v>
      </c>
      <c r="M101" t="str">
        <f t="shared" si="9"/>
        <v>&lt;tr class="gaj_guide_pdf_link_row"&gt;&lt;td colspan="3"&gt;&lt;a href="http://www2.ninjal.ac.jp/hogen/dp/gaj-pdf/gaj-map-legend/vol1/GAJ2-99.pdf" target="_blank"&gt;GAJ Map PDF (on NINJAL website)&lt;/a&gt;&lt;/td&gt;&lt;/tr&gt;</v>
      </c>
      <c r="N101" t="str">
        <f t="shared" si="10"/>
        <v>&lt;tr id="gaj_guide_showhiderow_map99" class="gaj_guide_showhiderow"&gt;&lt;td colspan="3"&gt;&lt;span class="toggle_forms_span" onclick="gajdViewer.toggleShowForms(99);"&gt;Show/Hide forms on this map.&lt;/span&gt;&lt;/td&gt;&lt;/tr&gt;</v>
      </c>
      <c r="O101" t="s">
        <v>1057</v>
      </c>
      <c r="P101" t="str">
        <f t="shared" si="11"/>
        <v>&lt;table id="gaj_guide_map99" class="gaj_guide_map_detailed_info_table"&gt;&lt;tr class="gaj_guide_header_row"&gt;&lt;td class="gaj_guide_vol_cell"&gt;Vol. 2&lt;/td&gt;&lt;td class="gaj_guide_map_num_cell"&gt;Map 99&lt;/td&gt;&lt;td class="gaj_guide_map_name_cell"&gt;Map Name: 建てた &lt;/td&gt;&lt;/tr&gt;&lt;tr class="gaj_guide_question_row"&gt;&lt;td colspan="3" class="gaj_guide_question_cell"&gt;Question 52: 「自分の家を建てた」と言うときの「建てた」はどうですか。&lt;/td&gt;&lt;/tr&gt;&lt;tr class="gaj_guide_pdf_link_row"&gt;&lt;td colspan="3"&gt;&lt;a href="http://www2.ninjal.ac.jp/hogen/dp/gaj-pdf/gaj-map-legend/vol1/GAJ2-99.pdf" target="_blank"&gt;GAJ Map PDF (on NINJAL website)&lt;/a&gt;&lt;/td&gt;&lt;/tr&gt;&lt;tr id="gaj_guide_showhiderow_map99" class="gaj_guide_showhiderow"&gt;&lt;td colspan="3"&gt;&lt;span class="toggle_forms_span" onclick="gajdViewer.toggleShowForms(99);"&gt;Show/Hide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02" spans="1:16" x14ac:dyDescent="0.25">
      <c r="A102">
        <v>2</v>
      </c>
      <c r="B102">
        <v>100</v>
      </c>
      <c r="C102" s="1" t="s">
        <v>44</v>
      </c>
      <c r="D102" s="1" t="s">
        <v>36</v>
      </c>
      <c r="E102" s="1" t="s">
        <v>360</v>
      </c>
      <c r="F102" s="1" t="s">
        <v>338</v>
      </c>
      <c r="G102" s="1"/>
      <c r="H102">
        <v>53</v>
      </c>
      <c r="I102" s="1" t="s">
        <v>484</v>
      </c>
      <c r="J102" t="str">
        <f t="shared" si="7"/>
        <v>http://www2.ninjal.ac.jp/hogen/dp/gaj-pdf/gaj-map-legend/vol1/GAJ2-100.pdf</v>
      </c>
      <c r="K102" t="str">
        <f t="shared" si="6"/>
        <v>&lt;table id="gaj_guide_map100" class="gaj_guide_map_detailed_info_table"&gt;&lt;tr class="gaj_guide_header_row"&gt;&lt;td class="gaj_guide_vol_cell"&gt;Vol. 2&lt;/td&gt;&lt;td class="gaj_guide_map_num_cell"&gt;Map 100&lt;/td&gt;&lt;td class="gaj_guide_map_name_cell"&gt;Map Name: 建った &lt;/td&gt;&lt;/tr&gt;</v>
      </c>
      <c r="L102" t="str">
        <f t="shared" si="8"/>
        <v>&lt;tr class="gaj_guide_question_row"&gt;&lt;td colspan="3" class="gaj_guide_question_cell"&gt;Question 53: 「立派な家が建った」と言うときの「建った」はどうですか。&lt;/td&gt;&lt;/tr&gt;</v>
      </c>
      <c r="M102" t="str">
        <f t="shared" si="9"/>
        <v>&lt;tr class="gaj_guide_pdf_link_row"&gt;&lt;td colspan="3"&gt;&lt;a href="http://www2.ninjal.ac.jp/hogen/dp/gaj-pdf/gaj-map-legend/vol1/GAJ2-100.pdf" target="_blank"&gt;GAJ Map PDF (on NINJAL website)&lt;/a&gt;&lt;/td&gt;&lt;/tr&gt;</v>
      </c>
      <c r="N102" t="str">
        <f t="shared" si="10"/>
        <v>&lt;tr id="gaj_guide_showhiderow_map100" class="gaj_guide_showhiderow"&gt;&lt;td colspan="3"&gt;&lt;span class="toggle_forms_span" onclick="gajdViewer.toggleShowForms(100);"&gt;Show/Hide forms on this map.&lt;/span&gt;&lt;/td&gt;&lt;/tr&gt;</v>
      </c>
      <c r="O102" t="s">
        <v>1057</v>
      </c>
      <c r="P102" t="str">
        <f t="shared" si="11"/>
        <v>&lt;table id="gaj_guide_map100" class="gaj_guide_map_detailed_info_table"&gt;&lt;tr class="gaj_guide_header_row"&gt;&lt;td class="gaj_guide_vol_cell"&gt;Vol. 2&lt;/td&gt;&lt;td class="gaj_guide_map_num_cell"&gt;Map 100&lt;/td&gt;&lt;td class="gaj_guide_map_name_cell"&gt;Map Name: 建った &lt;/td&gt;&lt;/tr&gt;&lt;tr class="gaj_guide_question_row"&gt;&lt;td colspan="3" class="gaj_guide_question_cell"&gt;Question 53: 「立派な家が建った」と言うときの「建った」はどうですか。&lt;/td&gt;&lt;/tr&gt;&lt;tr class="gaj_guide_pdf_link_row"&gt;&lt;td colspan="3"&gt;&lt;a href="http://www2.ninjal.ac.jp/hogen/dp/gaj-pdf/gaj-map-legend/vol1/GAJ2-100.pdf" target="_blank"&gt;GAJ Map PDF (on NINJAL website)&lt;/a&gt;&lt;/td&gt;&lt;/tr&gt;&lt;tr id="gaj_guide_showhiderow_map100" class="gaj_guide_showhiderow"&gt;&lt;td colspan="3"&gt;&lt;span class="toggle_forms_span" onclick="gajdViewer.toggleShowForms(100);"&gt;Show/Hide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03" spans="1:16" x14ac:dyDescent="0.25">
      <c r="A103">
        <v>2</v>
      </c>
      <c r="B103">
        <v>101</v>
      </c>
      <c r="C103" s="1" t="s">
        <v>45</v>
      </c>
      <c r="D103" s="1" t="s">
        <v>36</v>
      </c>
      <c r="E103" s="1" t="s">
        <v>360</v>
      </c>
      <c r="F103" s="1" t="s">
        <v>339</v>
      </c>
      <c r="G103" s="1"/>
      <c r="H103">
        <v>54</v>
      </c>
      <c r="I103" s="1" t="s">
        <v>693</v>
      </c>
      <c r="J103" t="str">
        <f t="shared" si="7"/>
        <v>http://www2.ninjal.ac.jp/hogen/dp/gaj-pdf/gaj-map-legend/vol1/GAJ2-101.pdf</v>
      </c>
      <c r="K103" t="str">
        <f t="shared" si="6"/>
        <v>&lt;table id="gaj_guide_map101" class="gaj_guide_map_detailed_info_table"&gt;&lt;tr class="gaj_guide_header_row"&gt;&lt;td class="gaj_guide_vol_cell"&gt;Vol. 2&lt;/td&gt;&lt;td class="gaj_guide_map_num_cell"&gt;Map 101&lt;/td&gt;&lt;td class="gaj_guide_map_name_cell"&gt;Map Name: 立った &lt;/td&gt;&lt;/tr&gt;</v>
      </c>
      <c r="L103" t="str">
        <f t="shared" si="8"/>
        <v>&lt;tr class="gaj_guide_question_row"&gt;&lt;td colspan="3" class="gaj_guide_question_cell"&gt;Question 54: 「山の頂上に立った」と言うときの「立った」はどうですか。&lt;/td&gt;&lt;/tr&gt;</v>
      </c>
      <c r="M103" t="str">
        <f t="shared" si="9"/>
        <v>&lt;tr class="gaj_guide_pdf_link_row"&gt;&lt;td colspan="3"&gt;&lt;a href="http://www2.ninjal.ac.jp/hogen/dp/gaj-pdf/gaj-map-legend/vol1/GAJ2-101.pdf" target="_blank"&gt;GAJ Map PDF (on NINJAL website)&lt;/a&gt;&lt;/td&gt;&lt;/tr&gt;</v>
      </c>
      <c r="N103" t="str">
        <f t="shared" si="10"/>
        <v>&lt;tr id="gaj_guide_showhiderow_map101" class="gaj_guide_showhiderow"&gt;&lt;td colspan="3"&gt;&lt;span class="toggle_forms_span" onclick="gajdViewer.toggleShowForms(101);"&gt;Show/Hide forms on this map.&lt;/span&gt;&lt;/td&gt;&lt;/tr&gt;</v>
      </c>
      <c r="O103" t="s">
        <v>1057</v>
      </c>
      <c r="P103" t="str">
        <f t="shared" si="11"/>
        <v>&lt;table id="gaj_guide_map101" class="gaj_guide_map_detailed_info_table"&gt;&lt;tr class="gaj_guide_header_row"&gt;&lt;td class="gaj_guide_vol_cell"&gt;Vol. 2&lt;/td&gt;&lt;td class="gaj_guide_map_num_cell"&gt;Map 101&lt;/td&gt;&lt;td class="gaj_guide_map_name_cell"&gt;Map Name: 立った &lt;/td&gt;&lt;/tr&gt;&lt;tr class="gaj_guide_question_row"&gt;&lt;td colspan="3" class="gaj_guide_question_cell"&gt;Question 54: 「山の頂上に立った」と言うときの「立った」はどうですか。&lt;/td&gt;&lt;/tr&gt;&lt;tr class="gaj_guide_pdf_link_row"&gt;&lt;td colspan="3"&gt;&lt;a href="http://www2.ninjal.ac.jp/hogen/dp/gaj-pdf/gaj-map-legend/vol1/GAJ2-101.pdf" target="_blank"&gt;GAJ Map PDF (on NINJAL website)&lt;/a&gt;&lt;/td&gt;&lt;/tr&gt;&lt;tr id="gaj_guide_showhiderow_map101" class="gaj_guide_showhiderow"&gt;&lt;td colspan="3"&gt;&lt;span class="toggle_forms_span" onclick="gajdViewer.toggleShowForms(101);"&gt;Show/Hide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04" spans="1:16" x14ac:dyDescent="0.25">
      <c r="A104">
        <v>2</v>
      </c>
      <c r="B104">
        <v>102</v>
      </c>
      <c r="C104" s="1" t="s">
        <v>46</v>
      </c>
      <c r="D104" s="1" t="s">
        <v>36</v>
      </c>
      <c r="E104" s="1" t="s">
        <v>360</v>
      </c>
      <c r="F104" s="1" t="s">
        <v>340</v>
      </c>
      <c r="G104" s="1"/>
      <c r="H104">
        <v>44</v>
      </c>
      <c r="I104" s="1" t="s">
        <v>485</v>
      </c>
      <c r="J104" t="str">
        <f t="shared" si="7"/>
        <v>http://www2.ninjal.ac.jp/hogen/dp/gaj-pdf/gaj-map-legend/vol1/GAJ2-102.pdf</v>
      </c>
      <c r="K104" t="str">
        <f t="shared" si="6"/>
        <v>&lt;table id="gaj_guide_map102" class="gaj_guide_map_detailed_info_table"&gt;&lt;tr class="gaj_guide_header_row"&gt;&lt;td class="gaj_guide_vol_cell"&gt;Vol. 2&lt;/td&gt;&lt;td class="gaj_guide_map_num_cell"&gt;Map 102&lt;/td&gt;&lt;td class="gaj_guide_map_name_cell"&gt;Map Name: 飛んだ &lt;/td&gt;&lt;/tr&gt;</v>
      </c>
      <c r="L104" t="str">
        <f t="shared" si="8"/>
        <v>&lt;tr class="gaj_guide_question_row"&gt;&lt;td colspan="3" class="gaj_guide_question_cell"&gt;Question 44: 「飛行機が飛んだ」と言うときの「飛んだ」はどうですか。&lt;/td&gt;&lt;/tr&gt;</v>
      </c>
      <c r="M104" t="str">
        <f t="shared" si="9"/>
        <v>&lt;tr class="gaj_guide_pdf_link_row"&gt;&lt;td colspan="3"&gt;&lt;a href="http://www2.ninjal.ac.jp/hogen/dp/gaj-pdf/gaj-map-legend/vol1/GAJ2-102.pdf" target="_blank"&gt;GAJ Map PDF (on NINJAL website)&lt;/a&gt;&lt;/td&gt;&lt;/tr&gt;</v>
      </c>
      <c r="N104" t="str">
        <f t="shared" si="10"/>
        <v>&lt;tr id="gaj_guide_showhiderow_map102" class="gaj_guide_showhiderow"&gt;&lt;td colspan="3"&gt;&lt;span class="toggle_forms_span" onclick="gajdViewer.toggleShowForms(102);"&gt;Show/Hide forms on this map.&lt;/span&gt;&lt;/td&gt;&lt;/tr&gt;</v>
      </c>
      <c r="O104" t="s">
        <v>1057</v>
      </c>
      <c r="P104" t="str">
        <f t="shared" si="11"/>
        <v>&lt;table id="gaj_guide_map102" class="gaj_guide_map_detailed_info_table"&gt;&lt;tr class="gaj_guide_header_row"&gt;&lt;td class="gaj_guide_vol_cell"&gt;Vol. 2&lt;/td&gt;&lt;td class="gaj_guide_map_num_cell"&gt;Map 102&lt;/td&gt;&lt;td class="gaj_guide_map_name_cell"&gt;Map Name: 飛んだ &lt;/td&gt;&lt;/tr&gt;&lt;tr class="gaj_guide_question_row"&gt;&lt;td colspan="3" class="gaj_guide_question_cell"&gt;Question 44: 「飛行機が飛んだ」と言うときの「飛んだ」はどうですか。&lt;/td&gt;&lt;/tr&gt;&lt;tr class="gaj_guide_pdf_link_row"&gt;&lt;td colspan="3"&gt;&lt;a href="http://www2.ninjal.ac.jp/hogen/dp/gaj-pdf/gaj-map-legend/vol1/GAJ2-102.pdf" target="_blank"&gt;GAJ Map PDF (on NINJAL website)&lt;/a&gt;&lt;/td&gt;&lt;/tr&gt;&lt;tr id="gaj_guide_showhiderow_map102" class="gaj_guide_showhiderow"&gt;&lt;td colspan="3"&gt;&lt;span class="toggle_forms_span" onclick="gajdViewer.toggleShowForms(102);"&gt;Show/Hide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05" spans="1:16" x14ac:dyDescent="0.25">
      <c r="A105">
        <v>2</v>
      </c>
      <c r="B105">
        <v>103</v>
      </c>
      <c r="C105" s="1" t="s">
        <v>47</v>
      </c>
      <c r="D105" s="1" t="s">
        <v>36</v>
      </c>
      <c r="E105" s="1" t="s">
        <v>360</v>
      </c>
      <c r="F105" s="1" t="s">
        <v>341</v>
      </c>
      <c r="G105" s="1"/>
      <c r="H105">
        <v>43</v>
      </c>
      <c r="I105" s="1" t="s">
        <v>694</v>
      </c>
      <c r="J105" t="str">
        <f t="shared" si="7"/>
        <v>http://www2.ninjal.ac.jp/hogen/dp/gaj-pdf/gaj-map-legend/vol1/GAJ2-103.pdf</v>
      </c>
      <c r="K105" t="str">
        <f t="shared" si="6"/>
        <v>&lt;table id="gaj_guide_map103" class="gaj_guide_map_detailed_info_table"&gt;&lt;tr class="gaj_guide_header_row"&gt;&lt;td class="gaj_guide_vol_cell"&gt;Vol. 2&lt;/td&gt;&lt;td class="gaj_guide_map_num_cell"&gt;Map 103&lt;/td&gt;&lt;td class="gaj_guide_map_name_cell"&gt;Map Name: 飲んだ &lt;/td&gt;&lt;/tr&gt;</v>
      </c>
      <c r="L105" t="str">
        <f t="shared" si="8"/>
        <v>&lt;tr class="gaj_guide_question_row"&gt;&lt;td colspan="3" class="gaj_guide_question_cell"&gt;Question 43: 「酒を飲んだ」と言うときの「飲んだ」はどうですか。&lt;/td&gt;&lt;/tr&gt;</v>
      </c>
      <c r="M105" t="str">
        <f t="shared" si="9"/>
        <v>&lt;tr class="gaj_guide_pdf_link_row"&gt;&lt;td colspan="3"&gt;&lt;a href="http://www2.ninjal.ac.jp/hogen/dp/gaj-pdf/gaj-map-legend/vol1/GAJ2-103.pdf" target="_blank"&gt;GAJ Map PDF (on NINJAL website)&lt;/a&gt;&lt;/td&gt;&lt;/tr&gt;</v>
      </c>
      <c r="N105" t="str">
        <f t="shared" si="10"/>
        <v>&lt;tr id="gaj_guide_showhiderow_map103" class="gaj_guide_showhiderow"&gt;&lt;td colspan="3"&gt;&lt;span class="toggle_forms_span" onclick="gajdViewer.toggleShowForms(103);"&gt;Show/Hide forms on this map.&lt;/span&gt;&lt;/td&gt;&lt;/tr&gt;</v>
      </c>
      <c r="O105" t="s">
        <v>1057</v>
      </c>
      <c r="P105" t="str">
        <f t="shared" si="11"/>
        <v>&lt;table id="gaj_guide_map103" class="gaj_guide_map_detailed_info_table"&gt;&lt;tr class="gaj_guide_header_row"&gt;&lt;td class="gaj_guide_vol_cell"&gt;Vol. 2&lt;/td&gt;&lt;td class="gaj_guide_map_num_cell"&gt;Map 103&lt;/td&gt;&lt;td class="gaj_guide_map_name_cell"&gt;Map Name: 飲んだ &lt;/td&gt;&lt;/tr&gt;&lt;tr class="gaj_guide_question_row"&gt;&lt;td colspan="3" class="gaj_guide_question_cell"&gt;Question 43: 「酒を飲んだ」と言うときの「飲んだ」はどうですか。&lt;/td&gt;&lt;/tr&gt;&lt;tr class="gaj_guide_pdf_link_row"&gt;&lt;td colspan="3"&gt;&lt;a href="http://www2.ninjal.ac.jp/hogen/dp/gaj-pdf/gaj-map-legend/vol1/GAJ2-103.pdf" target="_blank"&gt;GAJ Map PDF (on NINJAL website)&lt;/a&gt;&lt;/td&gt;&lt;/tr&gt;&lt;tr id="gaj_guide_showhiderow_map103" class="gaj_guide_showhiderow"&gt;&lt;td colspan="3"&gt;&lt;span class="toggle_forms_span" onclick="gajdViewer.toggleShowForms(103);"&gt;Show/Hide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06" spans="1:16" x14ac:dyDescent="0.25">
      <c r="A106">
        <v>2</v>
      </c>
      <c r="B106">
        <v>104</v>
      </c>
      <c r="C106" s="1" t="s">
        <v>48</v>
      </c>
      <c r="D106" s="1" t="s">
        <v>36</v>
      </c>
      <c r="E106" s="1" t="s">
        <v>360</v>
      </c>
      <c r="F106" s="1" t="s">
        <v>342</v>
      </c>
      <c r="G106" s="1"/>
      <c r="H106">
        <v>47</v>
      </c>
      <c r="I106" s="1" t="s">
        <v>486</v>
      </c>
      <c r="J106" t="str">
        <f t="shared" si="7"/>
        <v>http://www2.ninjal.ac.jp/hogen/dp/gaj-pdf/gaj-map-legend/vol1/GAJ2-104.pdf</v>
      </c>
      <c r="K106" t="str">
        <f t="shared" si="6"/>
        <v>&lt;table id="gaj_guide_map104" class="gaj_guide_map_detailed_info_table"&gt;&lt;tr class="gaj_guide_header_row"&gt;&lt;td class="gaj_guide_vol_cell"&gt;Vol. 2&lt;/td&gt;&lt;td class="gaj_guide_map_num_cell"&gt;Map 104&lt;/td&gt;&lt;td class="gaj_guide_map_name_cell"&gt;Map Name: 蹴った &lt;/td&gt;&lt;/tr&gt;</v>
      </c>
      <c r="L106" t="str">
        <f t="shared" si="8"/>
        <v>&lt;tr class="gaj_guide_question_row"&gt;&lt;td colspan="3" class="gaj_guide_question_cell"&gt;Question 47: 「足でボールを蹴った」と言うときの「蹴った」はどうですか。&lt;/td&gt;&lt;/tr&gt;</v>
      </c>
      <c r="M106" t="str">
        <f t="shared" si="9"/>
        <v>&lt;tr class="gaj_guide_pdf_link_row"&gt;&lt;td colspan="3"&gt;&lt;a href="http://www2.ninjal.ac.jp/hogen/dp/gaj-pdf/gaj-map-legend/vol1/GAJ2-104.pdf" target="_blank"&gt;GAJ Map PDF (on NINJAL website)&lt;/a&gt;&lt;/td&gt;&lt;/tr&gt;</v>
      </c>
      <c r="N106" t="str">
        <f t="shared" si="10"/>
        <v>&lt;tr id="gaj_guide_showhiderow_map104" class="gaj_guide_showhiderow"&gt;&lt;td colspan="3"&gt;&lt;span class="toggle_forms_span" onclick="gajdViewer.toggleShowForms(104);"&gt;Show/Hide forms on this map.&lt;/span&gt;&lt;/td&gt;&lt;/tr&gt;</v>
      </c>
      <c r="O106" t="s">
        <v>1057</v>
      </c>
      <c r="P106" t="str">
        <f t="shared" si="11"/>
        <v>&lt;table id="gaj_guide_map104" class="gaj_guide_map_detailed_info_table"&gt;&lt;tr class="gaj_guide_header_row"&gt;&lt;td class="gaj_guide_vol_cell"&gt;Vol. 2&lt;/td&gt;&lt;td class="gaj_guide_map_num_cell"&gt;Map 104&lt;/td&gt;&lt;td class="gaj_guide_map_name_cell"&gt;Map Name: 蹴った &lt;/td&gt;&lt;/tr&gt;&lt;tr class="gaj_guide_question_row"&gt;&lt;td colspan="3" class="gaj_guide_question_cell"&gt;Question 47: 「足でボールを蹴った」と言うときの「蹴った」はどうですか。&lt;/td&gt;&lt;/tr&gt;&lt;tr class="gaj_guide_pdf_link_row"&gt;&lt;td colspan="3"&gt;&lt;a href="http://www2.ninjal.ac.jp/hogen/dp/gaj-pdf/gaj-map-legend/vol1/GAJ2-104.pdf" target="_blank"&gt;GAJ Map PDF (on NINJAL website)&lt;/a&gt;&lt;/td&gt;&lt;/tr&gt;&lt;tr id="gaj_guide_showhiderow_map104" class="gaj_guide_showhiderow"&gt;&lt;td colspan="3"&gt;&lt;span class="toggle_forms_span" onclick="gajdViewer.toggleShowForms(104);"&gt;Show/Hide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07" spans="1:16" x14ac:dyDescent="0.25">
      <c r="A107">
        <v>2</v>
      </c>
      <c r="B107">
        <v>105</v>
      </c>
      <c r="C107" s="1" t="s">
        <v>49</v>
      </c>
      <c r="D107" s="1" t="s">
        <v>36</v>
      </c>
      <c r="E107" s="1" t="s">
        <v>360</v>
      </c>
      <c r="F107" s="1" t="s">
        <v>342</v>
      </c>
      <c r="G107" s="1"/>
      <c r="H107">
        <v>51</v>
      </c>
      <c r="I107" s="1" t="s">
        <v>487</v>
      </c>
      <c r="J107" t="str">
        <f t="shared" si="7"/>
        <v>http://www2.ninjal.ac.jp/hogen/dp/gaj-pdf/gaj-map-legend/vol1/GAJ2-105.pdf</v>
      </c>
      <c r="K107" t="str">
        <f t="shared" si="6"/>
        <v>&lt;table id="gaj_guide_map105" class="gaj_guide_map_detailed_info_table"&gt;&lt;tr class="gaj_guide_header_row"&gt;&lt;td class="gaj_guide_vol_cell"&gt;Vol. 2&lt;/td&gt;&lt;td class="gaj_guide_map_num_cell"&gt;Map 105&lt;/td&gt;&lt;td class="gaj_guide_map_name_cell"&gt;Map Name: 買った &lt;/td&gt;&lt;/tr&gt;</v>
      </c>
      <c r="L107" t="str">
        <f t="shared" si="8"/>
        <v>&lt;tr class="gaj_guide_question_row"&gt;&lt;td colspan="3" class="gaj_guide_question_cell"&gt;Question 51: 「１個100円のりんごを買った」と言うときの「買った」はどうですか。&lt;/td&gt;&lt;/tr&gt;</v>
      </c>
      <c r="M107" t="str">
        <f t="shared" si="9"/>
        <v>&lt;tr class="gaj_guide_pdf_link_row"&gt;&lt;td colspan="3"&gt;&lt;a href="http://www2.ninjal.ac.jp/hogen/dp/gaj-pdf/gaj-map-legend/vol1/GAJ2-105.pdf" target="_blank"&gt;GAJ Map PDF (on NINJAL website)&lt;/a&gt;&lt;/td&gt;&lt;/tr&gt;</v>
      </c>
      <c r="N107" t="str">
        <f t="shared" si="10"/>
        <v>&lt;tr id="gaj_guide_showhiderow_map105" class="gaj_guide_showhiderow"&gt;&lt;td colspan="3"&gt;&lt;span class="toggle_forms_span" onclick="gajdViewer.toggleShowForms(105);"&gt;Show/Hide forms on this map.&lt;/span&gt;&lt;/td&gt;&lt;/tr&gt;</v>
      </c>
      <c r="O107" t="s">
        <v>1057</v>
      </c>
      <c r="P107" t="str">
        <f t="shared" si="11"/>
        <v>&lt;table id="gaj_guide_map105" class="gaj_guide_map_detailed_info_table"&gt;&lt;tr class="gaj_guide_header_row"&gt;&lt;td class="gaj_guide_vol_cell"&gt;Vol. 2&lt;/td&gt;&lt;td class="gaj_guide_map_num_cell"&gt;Map 105&lt;/td&gt;&lt;td class="gaj_guide_map_name_cell"&gt;Map Name: 買った &lt;/td&gt;&lt;/tr&gt;&lt;tr class="gaj_guide_question_row"&gt;&lt;td colspan="3" class="gaj_guide_question_cell"&gt;Question 51: 「１個100円のりんごを買った」と言うときの「買った」はどうですか。&lt;/td&gt;&lt;/tr&gt;&lt;tr class="gaj_guide_pdf_link_row"&gt;&lt;td colspan="3"&gt;&lt;a href="http://www2.ninjal.ac.jp/hogen/dp/gaj-pdf/gaj-map-legend/vol1/GAJ2-105.pdf" target="_blank"&gt;GAJ Map PDF (on NINJAL website)&lt;/a&gt;&lt;/td&gt;&lt;/tr&gt;&lt;tr id="gaj_guide_showhiderow_map105" class="gaj_guide_showhiderow"&gt;&lt;td colspan="3"&gt;&lt;span class="toggle_forms_span" onclick="gajdViewer.toggleShowForms(105);"&gt;Show/Hide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08" spans="1:16" x14ac:dyDescent="0.25">
      <c r="A108">
        <v>3</v>
      </c>
      <c r="B108">
        <v>106</v>
      </c>
      <c r="C108" s="1" t="s">
        <v>50</v>
      </c>
      <c r="D108" s="1" t="s">
        <v>51</v>
      </c>
      <c r="E108" s="1" t="s">
        <v>361</v>
      </c>
      <c r="F108" s="1" t="s">
        <v>343</v>
      </c>
      <c r="G108" s="1"/>
      <c r="H108">
        <v>60</v>
      </c>
      <c r="I108" s="1" t="s">
        <v>488</v>
      </c>
      <c r="J108" t="str">
        <f t="shared" si="7"/>
        <v>http://www2.ninjal.ac.jp/hogen/dp/gaj-pdf/gaj-map-legend/vol1/GAJ3-106.pdf</v>
      </c>
      <c r="K108" t="str">
        <f t="shared" si="6"/>
        <v>&lt;table id="gaj_guide_map106" class="gaj_guide_map_detailed_info_table"&gt;&lt;tr class="gaj_guide_header_row"&gt;&lt;td class="gaj_guide_vol_cell"&gt;Vol. 3&lt;/td&gt;&lt;td class="gaj_guide_map_num_cell"&gt;Map 106&lt;/td&gt;&lt;td class="gaj_guide_map_name_cell"&gt;Map Name: 起きよう &lt;/td&gt;&lt;/tr&gt;</v>
      </c>
      <c r="L108" t="str">
        <f t="shared" si="8"/>
        <v>&lt;tr class="gaj_guide_question_row"&gt;&lt;td colspan="3" class="gaj_guide_question_cell"&gt;Question 60: 自分自身で「あしたは早く起きよう」とつぶやくときの「起きよう」のところはどのように言いますか。&lt;/td&gt;&lt;/tr&gt;</v>
      </c>
      <c r="M108" t="str">
        <f t="shared" si="9"/>
        <v>&lt;tr class="gaj_guide_pdf_link_row"&gt;&lt;td colspan="3"&gt;&lt;a href="http://www2.ninjal.ac.jp/hogen/dp/gaj-pdf/gaj-map-legend/vol1/GAJ3-106.pdf" target="_blank"&gt;GAJ Map PDF (on NINJAL website)&lt;/a&gt;&lt;/td&gt;&lt;/tr&gt;</v>
      </c>
      <c r="N108" t="str">
        <f t="shared" si="10"/>
        <v>&lt;tr id="gaj_guide_showhiderow_map106" class="gaj_guide_showhiderow"&gt;&lt;td colspan="3"&gt;&lt;span class="toggle_forms_span" onclick="gajdViewer.toggleShowForms(106);"&gt;Show/Hide forms on this map.&lt;/span&gt;&lt;/td&gt;&lt;/tr&gt;</v>
      </c>
      <c r="O108" t="s">
        <v>1057</v>
      </c>
      <c r="P108" t="str">
        <f t="shared" si="11"/>
        <v>&lt;table id="gaj_guide_map106" class="gaj_guide_map_detailed_info_table"&gt;&lt;tr class="gaj_guide_header_row"&gt;&lt;td class="gaj_guide_vol_cell"&gt;Vol. 3&lt;/td&gt;&lt;td class="gaj_guide_map_num_cell"&gt;Map 106&lt;/td&gt;&lt;td class="gaj_guide_map_name_cell"&gt;Map Name: 起きよう &lt;/td&gt;&lt;/tr&gt;&lt;tr class="gaj_guide_question_row"&gt;&lt;td colspan="3" class="gaj_guide_question_cell"&gt;Question 60: 自分自身で「あしたは早く起きよう」とつぶやくときの「起きよう」のところはどのように言いますか。&lt;/td&gt;&lt;/tr&gt;&lt;tr class="gaj_guide_pdf_link_row"&gt;&lt;td colspan="3"&gt;&lt;a href="http://www2.ninjal.ac.jp/hogen/dp/gaj-pdf/gaj-map-legend/vol1/GAJ3-106.pdf" target="_blank"&gt;GAJ Map PDF (on NINJAL website)&lt;/a&gt;&lt;/td&gt;&lt;/tr&gt;&lt;tr id="gaj_guide_showhiderow_map106" class="gaj_guide_showhiderow"&gt;&lt;td colspan="3"&gt;&lt;span class="toggle_forms_span" onclick="gajdViewer.toggleShowForms(106);"&gt;Show/Hide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09" spans="1:16" x14ac:dyDescent="0.25">
      <c r="A109">
        <v>3</v>
      </c>
      <c r="B109">
        <v>107</v>
      </c>
      <c r="C109" s="1" t="s">
        <v>52</v>
      </c>
      <c r="D109" s="1" t="s">
        <v>51</v>
      </c>
      <c r="E109" s="1" t="s">
        <v>361</v>
      </c>
      <c r="F109" s="1" t="s">
        <v>344</v>
      </c>
      <c r="G109" s="1"/>
      <c r="H109">
        <v>63</v>
      </c>
      <c r="I109" s="1" t="s">
        <v>489</v>
      </c>
      <c r="J109" t="str">
        <f t="shared" si="7"/>
        <v>http://www2.ninjal.ac.jp/hogen/dp/gaj-pdf/gaj-map-legend/vol1/GAJ3-107.pdf</v>
      </c>
      <c r="K109" t="str">
        <f t="shared" si="6"/>
        <v>&lt;table id="gaj_guide_map107" class="gaj_guide_map_detailed_info_table"&gt;&lt;tr class="gaj_guide_header_row"&gt;&lt;td class="gaj_guide_vol_cell"&gt;Vol. 3&lt;/td&gt;&lt;td class="gaj_guide_map_num_cell"&gt;Map 107&lt;/td&gt;&lt;td class="gaj_guide_map_name_cell"&gt;Map Name: 開けよう &lt;/td&gt;&lt;/tr&gt;</v>
      </c>
      <c r="L109" t="str">
        <f t="shared" si="8"/>
        <v>&lt;tr class="gaj_guide_question_row"&gt;&lt;td colspan="3" class="gaj_guide_question_cell"&gt;Question 63: 「窓を開けよう」とつぶやくときの「開けよう」はどうですか。&lt;/td&gt;&lt;/tr&gt;</v>
      </c>
      <c r="M109" t="str">
        <f t="shared" si="9"/>
        <v>&lt;tr class="gaj_guide_pdf_link_row"&gt;&lt;td colspan="3"&gt;&lt;a href="http://www2.ninjal.ac.jp/hogen/dp/gaj-pdf/gaj-map-legend/vol1/GAJ3-107.pdf" target="_blank"&gt;GAJ Map PDF (on NINJAL website)&lt;/a&gt;&lt;/td&gt;&lt;/tr&gt;</v>
      </c>
      <c r="N109" t="str">
        <f t="shared" si="10"/>
        <v>&lt;tr id="gaj_guide_showhiderow_map107" class="gaj_guide_showhiderow"&gt;&lt;td colspan="3"&gt;&lt;span class="toggle_forms_span" onclick="gajdViewer.toggleShowForms(107);"&gt;Show/Hide forms on this map.&lt;/span&gt;&lt;/td&gt;&lt;/tr&gt;</v>
      </c>
      <c r="O109" t="s">
        <v>1057</v>
      </c>
      <c r="P109" t="str">
        <f t="shared" si="11"/>
        <v>&lt;table id="gaj_guide_map107" class="gaj_guide_map_detailed_info_table"&gt;&lt;tr class="gaj_guide_header_row"&gt;&lt;td class="gaj_guide_vol_cell"&gt;Vol. 3&lt;/td&gt;&lt;td class="gaj_guide_map_num_cell"&gt;Map 107&lt;/td&gt;&lt;td class="gaj_guide_map_name_cell"&gt;Map Name: 開けよう &lt;/td&gt;&lt;/tr&gt;&lt;tr class="gaj_guide_question_row"&gt;&lt;td colspan="3" class="gaj_guide_question_cell"&gt;Question 63: 「窓を開けよう」とつぶやくときの「開けよう」はどうですか。&lt;/td&gt;&lt;/tr&gt;&lt;tr class="gaj_guide_pdf_link_row"&gt;&lt;td colspan="3"&gt;&lt;a href="http://www2.ninjal.ac.jp/hogen/dp/gaj-pdf/gaj-map-legend/vol1/GAJ3-107.pdf" target="_blank"&gt;GAJ Map PDF (on NINJAL website)&lt;/a&gt;&lt;/td&gt;&lt;/tr&gt;&lt;tr id="gaj_guide_showhiderow_map107" class="gaj_guide_showhiderow"&gt;&lt;td colspan="3"&gt;&lt;span class="toggle_forms_span" onclick="gajdViewer.toggleShowForms(107);"&gt;Show/Hide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10" spans="1:16" x14ac:dyDescent="0.25">
      <c r="C110" s="1"/>
      <c r="D110" s="1"/>
      <c r="E110" s="1"/>
      <c r="F110" s="1"/>
      <c r="G110" s="1"/>
      <c r="I110" s="1"/>
    </row>
    <row r="111" spans="1:16" x14ac:dyDescent="0.25">
      <c r="A111">
        <v>3</v>
      </c>
      <c r="B111">
        <v>108</v>
      </c>
      <c r="C111" s="1" t="s">
        <v>53</v>
      </c>
      <c r="D111" s="1" t="s">
        <v>51</v>
      </c>
      <c r="E111" s="1" t="s">
        <v>361</v>
      </c>
      <c r="F111" s="1" t="s">
        <v>345</v>
      </c>
      <c r="G111" s="1"/>
      <c r="H111">
        <v>61</v>
      </c>
      <c r="I111" s="1" t="s">
        <v>490</v>
      </c>
      <c r="J111" t="str">
        <f t="shared" si="7"/>
        <v>http://www2.ninjal.ac.jp/hogen/dp/gaj-pdf/gaj-map-legend/vol1/GAJ3-108.pdf</v>
      </c>
      <c r="K111" t="str">
        <f t="shared" si="6"/>
        <v>&lt;table id="gaj_guide_map108" class="gaj_guide_map_detailed_info_table"&gt;&lt;tr class="gaj_guide_header_row"&gt;&lt;td class="gaj_guide_vol_cell"&gt;Vol. 3&lt;/td&gt;&lt;td class="gaj_guide_map_num_cell"&gt;Map 108&lt;/td&gt;&lt;td class="gaj_guide_map_name_cell"&gt;Map Name: 寝よう &lt;/td&gt;&lt;/tr&gt;</v>
      </c>
      <c r="L111" t="str">
        <f t="shared" si="8"/>
        <v>&lt;tr class="gaj_guide_question_row"&gt;&lt;td colspan="3" class="gaj_guide_question_cell"&gt;Question 61: 「今夜は早く寝よう」とつぶやくときの「寝よう」はどうですか。&lt;/td&gt;&lt;/tr&gt;</v>
      </c>
      <c r="M111" t="str">
        <f t="shared" si="9"/>
        <v>&lt;tr class="gaj_guide_pdf_link_row"&gt;&lt;td colspan="3"&gt;&lt;a href="http://www2.ninjal.ac.jp/hogen/dp/gaj-pdf/gaj-map-legend/vol1/GAJ3-108.pdf" target="_blank"&gt;GAJ Map PDF (on NINJAL website)&lt;/a&gt;&lt;/td&gt;&lt;/tr&gt;</v>
      </c>
      <c r="N111" t="str">
        <f t="shared" si="10"/>
        <v>&lt;tr id="gaj_guide_showhiderow_map108" class="gaj_guide_showhiderow"&gt;&lt;td colspan="3"&gt;&lt;span class="toggle_forms_span" onclick="gajdViewer.toggleShowForms(108);"&gt;Show/Hide forms on this map.&lt;/span&gt;&lt;/td&gt;&lt;/tr&gt;</v>
      </c>
      <c r="O111" t="s">
        <v>1057</v>
      </c>
      <c r="P111" t="str">
        <f t="shared" si="11"/>
        <v>&lt;table id="gaj_guide_map108" class="gaj_guide_map_detailed_info_table"&gt;&lt;tr class="gaj_guide_header_row"&gt;&lt;td class="gaj_guide_vol_cell"&gt;Vol. 3&lt;/td&gt;&lt;td class="gaj_guide_map_num_cell"&gt;Map 108&lt;/td&gt;&lt;td class="gaj_guide_map_name_cell"&gt;Map Name: 寝よう &lt;/td&gt;&lt;/tr&gt;&lt;tr class="gaj_guide_question_row"&gt;&lt;td colspan="3" class="gaj_guide_question_cell"&gt;Question 61: 「今夜は早く寝よう」とつぶやくときの「寝よう」はどうですか。&lt;/td&gt;&lt;/tr&gt;&lt;tr class="gaj_guide_pdf_link_row"&gt;&lt;td colspan="3"&gt;&lt;a href="http://www2.ninjal.ac.jp/hogen/dp/gaj-pdf/gaj-map-legend/vol1/GAJ3-108.pdf" target="_blank"&gt;GAJ Map PDF (on NINJAL website)&lt;/a&gt;&lt;/td&gt;&lt;/tr&gt;&lt;tr id="gaj_guide_showhiderow_map108" class="gaj_guide_showhiderow"&gt;&lt;td colspan="3"&gt;&lt;span class="toggle_forms_span" onclick="gajdViewer.toggleShowForms(108);"&gt;Show/Hide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12" spans="1:16" x14ac:dyDescent="0.25">
      <c r="A112">
        <v>3</v>
      </c>
      <c r="B112">
        <v>109</v>
      </c>
      <c r="C112" s="1" t="s">
        <v>54</v>
      </c>
      <c r="D112" s="1" t="s">
        <v>51</v>
      </c>
      <c r="E112" s="1" t="s">
        <v>361</v>
      </c>
      <c r="F112" s="1" t="s">
        <v>346</v>
      </c>
      <c r="G112" s="1"/>
      <c r="H112">
        <v>65</v>
      </c>
      <c r="I112" s="1" t="s">
        <v>491</v>
      </c>
      <c r="J112" t="str">
        <f t="shared" si="7"/>
        <v>http://www2.ninjal.ac.jp/hogen/dp/gaj-pdf/gaj-map-legend/vol1/GAJ3-109.pdf</v>
      </c>
      <c r="K112" t="str">
        <f t="shared" si="6"/>
        <v>&lt;table id="gaj_guide_map109" class="gaj_guide_map_detailed_info_table"&gt;&lt;tr class="gaj_guide_header_row"&gt;&lt;td class="gaj_guide_vol_cell"&gt;Vol. 3&lt;/td&gt;&lt;td class="gaj_guide_map_num_cell"&gt;Map 109&lt;/td&gt;&lt;td class="gaj_guide_map_name_cell"&gt;Map Name: 書こう &lt;/td&gt;&lt;/tr&gt;</v>
      </c>
      <c r="L112" t="str">
        <f t="shared" si="8"/>
        <v>&lt;tr class="gaj_guide_question_row"&gt;&lt;td colspan="3" class="gaj_guide_question_cell"&gt;Question 65: 「手紙を書こう」とつぶやくときの「書こう」はどうですか。&lt;/td&gt;&lt;/tr&gt;</v>
      </c>
      <c r="M112" t="str">
        <f t="shared" si="9"/>
        <v>&lt;tr class="gaj_guide_pdf_link_row"&gt;&lt;td colspan="3"&gt;&lt;a href="http://www2.ninjal.ac.jp/hogen/dp/gaj-pdf/gaj-map-legend/vol1/GAJ3-109.pdf" target="_blank"&gt;GAJ Map PDF (on NINJAL website)&lt;/a&gt;&lt;/td&gt;&lt;/tr&gt;</v>
      </c>
      <c r="N112" t="str">
        <f t="shared" si="10"/>
        <v>&lt;tr id="gaj_guide_showhiderow_map109" class="gaj_guide_showhiderow"&gt;&lt;td colspan="3"&gt;&lt;span class="toggle_forms_span" onclick="gajdViewer.toggleShowForms(109);"&gt;Show/Hide forms on this map.&lt;/span&gt;&lt;/td&gt;&lt;/tr&gt;</v>
      </c>
      <c r="O112" t="s">
        <v>1057</v>
      </c>
      <c r="P112" t="str">
        <f t="shared" si="11"/>
        <v>&lt;table id="gaj_guide_map109" class="gaj_guide_map_detailed_info_table"&gt;&lt;tr class="gaj_guide_header_row"&gt;&lt;td class="gaj_guide_vol_cell"&gt;Vol. 3&lt;/td&gt;&lt;td class="gaj_guide_map_num_cell"&gt;Map 109&lt;/td&gt;&lt;td class="gaj_guide_map_name_cell"&gt;Map Name: 書こう &lt;/td&gt;&lt;/tr&gt;&lt;tr class="gaj_guide_question_row"&gt;&lt;td colspan="3" class="gaj_guide_question_cell"&gt;Question 65: 「手紙を書こう」とつぶやくときの「書こう」はどうですか。&lt;/td&gt;&lt;/tr&gt;&lt;tr class="gaj_guide_pdf_link_row"&gt;&lt;td colspan="3"&gt;&lt;a href="http://www2.ninjal.ac.jp/hogen/dp/gaj-pdf/gaj-map-legend/vol1/GAJ3-109.pdf" target="_blank"&gt;GAJ Map PDF (on NINJAL website)&lt;/a&gt;&lt;/td&gt;&lt;/tr&gt;&lt;tr id="gaj_guide_showhiderow_map109" class="gaj_guide_showhiderow"&gt;&lt;td colspan="3"&gt;&lt;span class="toggle_forms_span" onclick="gajdViewer.toggleShowForms(109);"&gt;Show/Hide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13" spans="1:16" x14ac:dyDescent="0.25">
      <c r="A113">
        <v>3</v>
      </c>
      <c r="B113">
        <v>110</v>
      </c>
      <c r="C113" s="1" t="s">
        <v>55</v>
      </c>
      <c r="D113" s="1" t="s">
        <v>51</v>
      </c>
      <c r="E113" s="1" t="s">
        <v>361</v>
      </c>
      <c r="F113" s="1" t="s">
        <v>347</v>
      </c>
      <c r="G113" s="1"/>
      <c r="H113">
        <v>64</v>
      </c>
      <c r="I113" s="1" t="s">
        <v>492</v>
      </c>
      <c r="J113" t="str">
        <f t="shared" si="7"/>
        <v>http://www2.ninjal.ac.jp/hogen/dp/gaj-pdf/gaj-map-legend/vol1/GAJ3-110.pdf</v>
      </c>
      <c r="K113" t="str">
        <f t="shared" si="6"/>
        <v>&lt;table id="gaj_guide_map110" class="gaj_guide_map_detailed_info_table"&gt;&lt;tr class="gaj_guide_header_row"&gt;&lt;td class="gaj_guide_vol_cell"&gt;Vol. 3&lt;/td&gt;&lt;td class="gaj_guide_map_num_cell"&gt;Map 110&lt;/td&gt;&lt;td class="gaj_guide_map_name_cell"&gt;Map Name: 来よう &lt;/td&gt;&lt;/tr&gt;</v>
      </c>
      <c r="L113" t="str">
        <f t="shared" si="8"/>
        <v>&lt;tr class="gaj_guide_question_row"&gt;&lt;td colspan="3" class="gaj_guide_question_cell"&gt;Question 64: 「あしたもここに来よう」とつぶやくときの「来よう」はどうですか。&lt;/td&gt;&lt;/tr&gt;</v>
      </c>
      <c r="M113" t="str">
        <f t="shared" si="9"/>
        <v>&lt;tr class="gaj_guide_pdf_link_row"&gt;&lt;td colspan="3"&gt;&lt;a href="http://www2.ninjal.ac.jp/hogen/dp/gaj-pdf/gaj-map-legend/vol1/GAJ3-110.pdf" target="_blank"&gt;GAJ Map PDF (on NINJAL website)&lt;/a&gt;&lt;/td&gt;&lt;/tr&gt;</v>
      </c>
      <c r="N113" t="str">
        <f t="shared" si="10"/>
        <v>&lt;tr id="gaj_guide_showhiderow_map110" class="gaj_guide_showhiderow"&gt;&lt;td colspan="3"&gt;&lt;span class="toggle_forms_span" onclick="gajdViewer.toggleShowForms(110);"&gt;Show/Hide forms on this map.&lt;/span&gt;&lt;/td&gt;&lt;/tr&gt;</v>
      </c>
      <c r="O113" t="s">
        <v>1057</v>
      </c>
      <c r="P113" t="str">
        <f t="shared" si="11"/>
        <v>&lt;table id="gaj_guide_map110" class="gaj_guide_map_detailed_info_table"&gt;&lt;tr class="gaj_guide_header_row"&gt;&lt;td class="gaj_guide_vol_cell"&gt;Vol. 3&lt;/td&gt;&lt;td class="gaj_guide_map_num_cell"&gt;Map 110&lt;/td&gt;&lt;td class="gaj_guide_map_name_cell"&gt;Map Name: 来よう &lt;/td&gt;&lt;/tr&gt;&lt;tr class="gaj_guide_question_row"&gt;&lt;td colspan="3" class="gaj_guide_question_cell"&gt;Question 64: 「あしたもここに来よう」とつぶやくときの「来よう」はどうですか。&lt;/td&gt;&lt;/tr&gt;&lt;tr class="gaj_guide_pdf_link_row"&gt;&lt;td colspan="3"&gt;&lt;a href="http://www2.ninjal.ac.jp/hogen/dp/gaj-pdf/gaj-map-legend/vol1/GAJ3-110.pdf" target="_blank"&gt;GAJ Map PDF (on NINJAL website)&lt;/a&gt;&lt;/td&gt;&lt;/tr&gt;&lt;tr id="gaj_guide_showhiderow_map110" class="gaj_guide_showhiderow"&gt;&lt;td colspan="3"&gt;&lt;span class="toggle_forms_span" onclick="gajdViewer.toggleShowForms(110);"&gt;Show/Hide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14" spans="1:16" x14ac:dyDescent="0.25">
      <c r="A114">
        <v>3</v>
      </c>
      <c r="B114">
        <v>111</v>
      </c>
      <c r="C114" s="1" t="s">
        <v>56</v>
      </c>
      <c r="D114" s="1" t="s">
        <v>51</v>
      </c>
      <c r="E114" s="1" t="s">
        <v>361</v>
      </c>
      <c r="F114" s="1" t="s">
        <v>348</v>
      </c>
      <c r="G114" s="1"/>
      <c r="H114">
        <v>62</v>
      </c>
      <c r="I114" s="1" t="s">
        <v>493</v>
      </c>
      <c r="J114" t="str">
        <f t="shared" si="7"/>
        <v>http://www2.ninjal.ac.jp/hogen/dp/gaj-pdf/gaj-map-legend/vol1/GAJ3-111.pdf</v>
      </c>
      <c r="K114" t="str">
        <f t="shared" si="6"/>
        <v>&lt;table id="gaj_guide_map111" class="gaj_guide_map_detailed_info_table"&gt;&lt;tr class="gaj_guide_header_row"&gt;&lt;td class="gaj_guide_vol_cell"&gt;Vol. 3&lt;/td&gt;&lt;td class="gaj_guide_map_num_cell"&gt;Map 111&lt;/td&gt;&lt;td class="gaj_guide_map_name_cell"&gt;Map Name: しよう &lt;/td&gt;&lt;/tr&gt;</v>
      </c>
      <c r="L114" t="str">
        <f t="shared" si="8"/>
        <v>&lt;tr class="gaj_guide_question_row"&gt;&lt;td colspan="3" class="gaj_guide_question_cell"&gt;Question 62: 「早くしよう」とつぶやくときの「しよう」はどうですか。&lt;/td&gt;&lt;/tr&gt;</v>
      </c>
      <c r="M114" t="str">
        <f t="shared" si="9"/>
        <v>&lt;tr class="gaj_guide_pdf_link_row"&gt;&lt;td colspan="3"&gt;&lt;a href="http://www2.ninjal.ac.jp/hogen/dp/gaj-pdf/gaj-map-legend/vol1/GAJ3-111.pdf" target="_blank"&gt;GAJ Map PDF (on NINJAL website)&lt;/a&gt;&lt;/td&gt;&lt;/tr&gt;</v>
      </c>
      <c r="N114" t="str">
        <f t="shared" si="10"/>
        <v>&lt;tr id="gaj_guide_showhiderow_map111" class="gaj_guide_showhiderow"&gt;&lt;td colspan="3"&gt;&lt;span class="toggle_forms_span" onclick="gajdViewer.toggleShowForms(111);"&gt;Show/Hide forms on this map.&lt;/span&gt;&lt;/td&gt;&lt;/tr&gt;</v>
      </c>
      <c r="O114" t="s">
        <v>1057</v>
      </c>
      <c r="P114" t="str">
        <f t="shared" si="11"/>
        <v>&lt;table id="gaj_guide_map111" class="gaj_guide_map_detailed_info_table"&gt;&lt;tr class="gaj_guide_header_row"&gt;&lt;td class="gaj_guide_vol_cell"&gt;Vol. 3&lt;/td&gt;&lt;td class="gaj_guide_map_num_cell"&gt;Map 111&lt;/td&gt;&lt;td class="gaj_guide_map_name_cell"&gt;Map Name: しよう &lt;/td&gt;&lt;/tr&gt;&lt;tr class="gaj_guide_question_row"&gt;&lt;td colspan="3" class="gaj_guide_question_cell"&gt;Question 62: 「早くしよう」とつぶやくときの「しよう」はどうですか。&lt;/td&gt;&lt;/tr&gt;&lt;tr class="gaj_guide_pdf_link_row"&gt;&lt;td colspan="3"&gt;&lt;a href="http://www2.ninjal.ac.jp/hogen/dp/gaj-pdf/gaj-map-legend/vol1/GAJ3-111.pdf" target="_blank"&gt;GAJ Map PDF (on NINJAL website)&lt;/a&gt;&lt;/td&gt;&lt;/tr&gt;&lt;tr id="gaj_guide_showhiderow_map111" class="gaj_guide_showhiderow"&gt;&lt;td colspan="3"&gt;&lt;span class="toggle_forms_span" onclick="gajdViewer.toggleShowForms(111);"&gt;Show/Hide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15" spans="1:16" x14ac:dyDescent="0.25">
      <c r="A115">
        <v>3</v>
      </c>
      <c r="B115">
        <v>112</v>
      </c>
      <c r="C115" s="1" t="s">
        <v>57</v>
      </c>
      <c r="D115" s="1" t="s">
        <v>58</v>
      </c>
      <c r="E115" s="1" t="s">
        <v>362</v>
      </c>
      <c r="F115" s="1" t="s">
        <v>349</v>
      </c>
      <c r="G115" s="1"/>
      <c r="H115">
        <v>67</v>
      </c>
      <c r="I115" s="1" t="s">
        <v>494</v>
      </c>
      <c r="J115" t="str">
        <f t="shared" si="7"/>
        <v>http://www2.ninjal.ac.jp/hogen/dp/gaj-pdf/gaj-map-legend/vol1/GAJ3-112.pdf</v>
      </c>
      <c r="K115" t="str">
        <f t="shared" si="6"/>
        <v>&lt;table id="gaj_guide_map112" class="gaj_guide_map_detailed_info_table"&gt;&lt;tr class="gaj_guide_header_row"&gt;&lt;td class="gaj_guide_vol_cell"&gt;Vol. 3&lt;/td&gt;&lt;td class="gaj_guide_map_num_cell"&gt;Map 112&lt;/td&gt;&lt;td class="gaj_guide_map_name_cell"&gt;Map Name: 書くだろう &lt;/td&gt;&lt;/tr&gt;</v>
      </c>
      <c r="L115" t="str">
        <f t="shared" si="8"/>
        <v>&lt;tr class="gaj_guide_question_row"&gt;&lt;td colspan="3" class="gaj_guide_question_cell"&gt;Question 67: 「あいつは、たぶん手紙を書くだろう」と言うときの「書くだろう」のところは、地方によって、カクダロー・カクベーなど、いろいろの言い方をします。この土地ではどのように言いますか。&lt;/td&gt;&lt;/tr&gt;</v>
      </c>
      <c r="M115" t="str">
        <f t="shared" si="9"/>
        <v>&lt;tr class="gaj_guide_pdf_link_row"&gt;&lt;td colspan="3"&gt;&lt;a href="http://www2.ninjal.ac.jp/hogen/dp/gaj-pdf/gaj-map-legend/vol1/GAJ3-112.pdf" target="_blank"&gt;GAJ Map PDF (on NINJAL website)&lt;/a&gt;&lt;/td&gt;&lt;/tr&gt;</v>
      </c>
      <c r="N115" t="str">
        <f t="shared" si="10"/>
        <v>&lt;tr id="gaj_guide_showhiderow_map112" class="gaj_guide_showhiderow"&gt;&lt;td colspan="3"&gt;&lt;span class="toggle_forms_span" onclick="gajdViewer.toggleShowForms(112);"&gt;Show/Hide forms on this map.&lt;/span&gt;&lt;/td&gt;&lt;/tr&gt;</v>
      </c>
      <c r="O115" t="s">
        <v>1057</v>
      </c>
      <c r="P115" t="str">
        <f t="shared" si="11"/>
        <v>&lt;table id="gaj_guide_map112" class="gaj_guide_map_detailed_info_table"&gt;&lt;tr class="gaj_guide_header_row"&gt;&lt;td class="gaj_guide_vol_cell"&gt;Vol. 3&lt;/td&gt;&lt;td class="gaj_guide_map_num_cell"&gt;Map 112&lt;/td&gt;&lt;td class="gaj_guide_map_name_cell"&gt;Map Name: 書くだろう &lt;/td&gt;&lt;/tr&gt;&lt;tr class="gaj_guide_question_row"&gt;&lt;td colspan="3" class="gaj_guide_question_cell"&gt;Question 67: 「あいつは、たぶん手紙を書くだろう」と言うときの「書くだろう」のところは、地方によって、カクダロー・カクベーなど、いろいろの言い方をします。この土地ではどのように言いますか。&lt;/td&gt;&lt;/tr&gt;&lt;tr class="gaj_guide_pdf_link_row"&gt;&lt;td colspan="3"&gt;&lt;a href="http://www2.ninjal.ac.jp/hogen/dp/gaj-pdf/gaj-map-legend/vol1/GAJ3-112.pdf" target="_blank"&gt;GAJ Map PDF (on NINJAL website)&lt;/a&gt;&lt;/td&gt;&lt;/tr&gt;&lt;tr id="gaj_guide_showhiderow_map112" class="gaj_guide_showhiderow"&gt;&lt;td colspan="3"&gt;&lt;span class="toggle_forms_span" onclick="gajdViewer.toggleShowForms(112);"&gt;Show/Hide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16" spans="1:16" x14ac:dyDescent="0.25">
      <c r="A116">
        <v>3</v>
      </c>
      <c r="B116">
        <v>113</v>
      </c>
      <c r="C116" s="1" t="s">
        <v>59</v>
      </c>
      <c r="D116" s="1" t="s">
        <v>58</v>
      </c>
      <c r="E116" s="1" t="s">
        <v>362</v>
      </c>
      <c r="F116" s="1"/>
      <c r="G116" s="1"/>
      <c r="H116">
        <v>68</v>
      </c>
      <c r="I116" s="1" t="s">
        <v>495</v>
      </c>
      <c r="J116" t="str">
        <f t="shared" si="7"/>
        <v>http://www2.ninjal.ac.jp/hogen/dp/gaj-pdf/gaj-map-legend/vol1/GAJ3-113.pdf</v>
      </c>
      <c r="K116" t="str">
        <f t="shared" si="6"/>
        <v>&lt;table id="gaj_guide_map113" class="gaj_guide_map_detailed_info_table"&gt;&lt;tr class="gaj_guide_header_row"&gt;&lt;td class="gaj_guide_vol_cell"&gt;Vol. 3&lt;/td&gt;&lt;td class="gaj_guide_map_num_cell"&gt;Map 113&lt;/td&gt;&lt;td class="gaj_guide_map_name_cell"&gt;Map Name: 来るだろう &lt;/td&gt;&lt;/tr&gt;</v>
      </c>
      <c r="L116" t="str">
        <f t="shared" si="8"/>
        <v>&lt;tr class="gaj_guide_question_row"&gt;&lt;td colspan="3" class="gaj_guide_question_cell"&gt;Question 68: 「あいつは、明日、たぶん来るだろう」と言うときの「来るだろう」はどうですか。&lt;/td&gt;&lt;/tr&gt;</v>
      </c>
      <c r="M116" t="str">
        <f t="shared" si="9"/>
        <v>&lt;tr class="gaj_guide_pdf_link_row"&gt;&lt;td colspan="3"&gt;&lt;a href="http://www2.ninjal.ac.jp/hogen/dp/gaj-pdf/gaj-map-legend/vol1/GAJ3-113.pdf" target="_blank"&gt;GAJ Map PDF (on NINJAL website)&lt;/a&gt;&lt;/td&gt;&lt;/tr&gt;</v>
      </c>
      <c r="N116" t="str">
        <f t="shared" si="10"/>
        <v>&lt;tr id="gaj_guide_showhiderow_map113" class="gaj_guide_showhiderow"&gt;&lt;td colspan="3"&gt;&lt;span class="toggle_forms_span" onclick="gajdViewer.toggleShowForms(113);"&gt;Show/Hide forms on this map.&lt;/span&gt;&lt;/td&gt;&lt;/tr&gt;</v>
      </c>
      <c r="O116" t="s">
        <v>1057</v>
      </c>
      <c r="P116" t="str">
        <f t="shared" si="11"/>
        <v>&lt;table id="gaj_guide_map113" class="gaj_guide_map_detailed_info_table"&gt;&lt;tr class="gaj_guide_header_row"&gt;&lt;td class="gaj_guide_vol_cell"&gt;Vol. 3&lt;/td&gt;&lt;td class="gaj_guide_map_num_cell"&gt;Map 113&lt;/td&gt;&lt;td class="gaj_guide_map_name_cell"&gt;Map Name: 来るだろう &lt;/td&gt;&lt;/tr&gt;&lt;tr class="gaj_guide_question_row"&gt;&lt;td colspan="3" class="gaj_guide_question_cell"&gt;Question 68: 「あいつは、明日、たぶん来るだろう」と言うときの「来るだろう」はどうですか。&lt;/td&gt;&lt;/tr&gt;&lt;tr class="gaj_guide_pdf_link_row"&gt;&lt;td colspan="3"&gt;&lt;a href="http://www2.ninjal.ac.jp/hogen/dp/gaj-pdf/gaj-map-legend/vol1/GAJ3-113.pdf" target="_blank"&gt;GAJ Map PDF (on NINJAL website)&lt;/a&gt;&lt;/td&gt;&lt;/tr&gt;&lt;tr id="gaj_guide_showhiderow_map113" class="gaj_guide_showhiderow"&gt;&lt;td colspan="3"&gt;&lt;span class="toggle_forms_span" onclick="gajdViewer.toggleShowForms(113);"&gt;Show/Hide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17" spans="1:16" x14ac:dyDescent="0.25">
      <c r="A117">
        <v>3</v>
      </c>
      <c r="B117">
        <v>114</v>
      </c>
      <c r="C117" s="1" t="s">
        <v>60</v>
      </c>
      <c r="D117" s="1" t="s">
        <v>58</v>
      </c>
      <c r="E117" s="1" t="s">
        <v>362</v>
      </c>
      <c r="F117" s="1"/>
      <c r="G117" s="1"/>
      <c r="H117">
        <v>69</v>
      </c>
      <c r="I117" s="1" t="s">
        <v>496</v>
      </c>
      <c r="J117" t="str">
        <f t="shared" si="7"/>
        <v>http://www2.ninjal.ac.jp/hogen/dp/gaj-pdf/gaj-map-legend/vol1/GAJ3-114.pdf</v>
      </c>
      <c r="K117" t="str">
        <f t="shared" si="6"/>
        <v>&lt;table id="gaj_guide_map114" class="gaj_guide_map_detailed_info_table"&gt;&lt;tr class="gaj_guide_header_row"&gt;&lt;td class="gaj_guide_vol_cell"&gt;Vol. 3&lt;/td&gt;&lt;td class="gaj_guide_map_num_cell"&gt;Map 114&lt;/td&gt;&lt;td class="gaj_guide_map_name_cell"&gt;Map Name: するだろう &lt;/td&gt;&lt;/tr&gt;</v>
      </c>
      <c r="L117" t="str">
        <f t="shared" si="8"/>
        <v>&lt;tr class="gaj_guide_question_row"&gt;&lt;td colspan="3" class="gaj_guide_question_cell"&gt;Question 69: 「あいつは，たぶんその仕事をするだろう」と言うときの「するだろう」のところはどのように言いますか。&lt;/td&gt;&lt;/tr&gt;</v>
      </c>
      <c r="M117" t="str">
        <f t="shared" si="9"/>
        <v>&lt;tr class="gaj_guide_pdf_link_row"&gt;&lt;td colspan="3"&gt;&lt;a href="http://www2.ninjal.ac.jp/hogen/dp/gaj-pdf/gaj-map-legend/vol1/GAJ3-114.pdf" target="_blank"&gt;GAJ Map PDF (on NINJAL website)&lt;/a&gt;&lt;/td&gt;&lt;/tr&gt;</v>
      </c>
      <c r="N117" t="str">
        <f t="shared" si="10"/>
        <v>&lt;tr id="gaj_guide_showhiderow_map114" class="gaj_guide_showhiderow"&gt;&lt;td colspan="3"&gt;&lt;span class="toggle_forms_span" onclick="gajdViewer.toggleShowForms(114);"&gt;Show/Hide forms on this map.&lt;/span&gt;&lt;/td&gt;&lt;/tr&gt;</v>
      </c>
      <c r="O117" t="s">
        <v>1057</v>
      </c>
      <c r="P117" t="str">
        <f t="shared" si="11"/>
        <v>&lt;table id="gaj_guide_map114" class="gaj_guide_map_detailed_info_table"&gt;&lt;tr class="gaj_guide_header_row"&gt;&lt;td class="gaj_guide_vol_cell"&gt;Vol. 3&lt;/td&gt;&lt;td class="gaj_guide_map_num_cell"&gt;Map 114&lt;/td&gt;&lt;td class="gaj_guide_map_name_cell"&gt;Map Name: するだろう &lt;/td&gt;&lt;/tr&gt;&lt;tr class="gaj_guide_question_row"&gt;&lt;td colspan="3" class="gaj_guide_question_cell"&gt;Question 69: 「あいつは，たぶんその仕事をするだろう」と言うときの「するだろう」のところはどのように言いますか。&lt;/td&gt;&lt;/tr&gt;&lt;tr class="gaj_guide_pdf_link_row"&gt;&lt;td colspan="3"&gt;&lt;a href="http://www2.ninjal.ac.jp/hogen/dp/gaj-pdf/gaj-map-legend/vol1/GAJ3-114.pdf" target="_blank"&gt;GAJ Map PDF (on NINJAL website)&lt;/a&gt;&lt;/td&gt;&lt;/tr&gt;&lt;tr id="gaj_guide_showhiderow_map114" class="gaj_guide_showhiderow"&gt;&lt;td colspan="3"&gt;&lt;span class="toggle_forms_span" onclick="gajdViewer.toggleShowForms(114);"&gt;Show/Hide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18" spans="1:16" x14ac:dyDescent="0.25">
      <c r="A118">
        <v>3</v>
      </c>
      <c r="B118">
        <v>115</v>
      </c>
      <c r="C118" s="1" t="s">
        <v>61</v>
      </c>
      <c r="D118" s="1" t="s">
        <v>62</v>
      </c>
      <c r="E118" s="1" t="s">
        <v>363</v>
      </c>
      <c r="F118" s="1"/>
      <c r="G118" s="1"/>
      <c r="H118">
        <v>25</v>
      </c>
      <c r="I118" s="1" t="s">
        <v>497</v>
      </c>
      <c r="J118" t="str">
        <f t="shared" si="7"/>
        <v>http://www2.ninjal.ac.jp/hogen/dp/gaj-pdf/gaj-map-legend/vol1/GAJ3-115.pdf</v>
      </c>
      <c r="K118" t="str">
        <f t="shared" si="6"/>
        <v>&lt;table id="gaj_guide_map115" class="gaj_guide_map_detailed_info_table"&gt;&lt;tr class="gaj_guide_header_row"&gt;&lt;td class="gaj_guide_vol_cell"&gt;Vol. 3&lt;/td&gt;&lt;td class="gaj_guide_map_num_cell"&gt;Map 115&lt;/td&gt;&lt;td class="gaj_guide_map_name_cell"&gt;Map Name: 書かれる &lt;/td&gt;&lt;/tr&gt;</v>
      </c>
      <c r="L118" t="str">
        <f t="shared" si="8"/>
        <v>&lt;tr class="gaj_guide_question_row"&gt;&lt;td colspan="3" class="gaj_guide_question_cell"&gt;Question 25: 「悪いことをすると新聞に書かれる」と言うときの「書かれるはどうですか。&lt;/td&gt;&lt;/tr&gt;</v>
      </c>
      <c r="M118" t="str">
        <f t="shared" si="9"/>
        <v>&lt;tr class="gaj_guide_pdf_link_row"&gt;&lt;td colspan="3"&gt;&lt;a href="http://www2.ninjal.ac.jp/hogen/dp/gaj-pdf/gaj-map-legend/vol1/GAJ3-115.pdf" target="_blank"&gt;GAJ Map PDF (on NINJAL website)&lt;/a&gt;&lt;/td&gt;&lt;/tr&gt;</v>
      </c>
      <c r="N118" t="str">
        <f t="shared" si="10"/>
        <v>&lt;tr id="gaj_guide_showhiderow_map115" class="gaj_guide_showhiderow"&gt;&lt;td colspan="3"&gt;&lt;span class="toggle_forms_span" onclick="gajdViewer.toggleShowForms(115);"&gt;Show/Hide forms on this map.&lt;/span&gt;&lt;/td&gt;&lt;/tr&gt;</v>
      </c>
      <c r="O118" t="s">
        <v>1057</v>
      </c>
      <c r="P118" t="str">
        <f t="shared" si="11"/>
        <v>&lt;table id="gaj_guide_map115" class="gaj_guide_map_detailed_info_table"&gt;&lt;tr class="gaj_guide_header_row"&gt;&lt;td class="gaj_guide_vol_cell"&gt;Vol. 3&lt;/td&gt;&lt;td class="gaj_guide_map_num_cell"&gt;Map 115&lt;/td&gt;&lt;td class="gaj_guide_map_name_cell"&gt;Map Name: 書かれる &lt;/td&gt;&lt;/tr&gt;&lt;tr class="gaj_guide_question_row"&gt;&lt;td colspan="3" class="gaj_guide_question_cell"&gt;Question 25: 「悪いことをすると新聞に書かれる」と言うときの「書かれるはどうですか。&lt;/td&gt;&lt;/tr&gt;&lt;tr class="gaj_guide_pdf_link_row"&gt;&lt;td colspan="3"&gt;&lt;a href="http://www2.ninjal.ac.jp/hogen/dp/gaj-pdf/gaj-map-legend/vol1/GAJ3-115.pdf" target="_blank"&gt;GAJ Map PDF (on NINJAL website)&lt;/a&gt;&lt;/td&gt;&lt;/tr&gt;&lt;tr id="gaj_guide_showhiderow_map115" class="gaj_guide_showhiderow"&gt;&lt;td colspan="3"&gt;&lt;span class="toggle_forms_span" onclick="gajdViewer.toggleShowForms(115);"&gt;Show/Hide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19" spans="1:16" x14ac:dyDescent="0.25">
      <c r="A119">
        <v>3</v>
      </c>
      <c r="B119">
        <v>116</v>
      </c>
      <c r="C119" s="1" t="s">
        <v>63</v>
      </c>
      <c r="D119" s="1" t="s">
        <v>62</v>
      </c>
      <c r="E119" s="1" t="s">
        <v>363</v>
      </c>
      <c r="F119" s="1"/>
      <c r="G119" s="1"/>
      <c r="H119">
        <v>72</v>
      </c>
      <c r="I119" s="1" t="s">
        <v>498</v>
      </c>
      <c r="J119" t="str">
        <f t="shared" si="7"/>
        <v>http://www2.ninjal.ac.jp/hogen/dp/gaj-pdf/gaj-map-legend/vol1/GAJ3-116.pdf</v>
      </c>
      <c r="K119" t="str">
        <f t="shared" si="6"/>
        <v>&lt;table id="gaj_guide_map116" class="gaj_guide_map_detailed_info_table"&gt;&lt;tr class="gaj_guide_header_row"&gt;&lt;td class="gaj_guide_vol_cell"&gt;Vol. 3&lt;/td&gt;&lt;td class="gaj_guide_map_num_cell"&gt;Map 116&lt;/td&gt;&lt;td class="gaj_guide_map_name_cell"&gt;Map Name: 来られると &lt;/td&gt;&lt;/tr&gt;</v>
      </c>
      <c r="L119" t="str">
        <f t="shared" si="8"/>
        <v>&lt;tr class="gaj_guide_question_row"&gt;&lt;td colspan="3" class="gaj_guide_question_cell"&gt;Question 72: 「留守のときに来られるとこまる」と言うときの「来られる」のところはどように言いますか。&lt;/td&gt;&lt;/tr&gt;</v>
      </c>
      <c r="M119" t="str">
        <f t="shared" si="9"/>
        <v>&lt;tr class="gaj_guide_pdf_link_row"&gt;&lt;td colspan="3"&gt;&lt;a href="http://www2.ninjal.ac.jp/hogen/dp/gaj-pdf/gaj-map-legend/vol1/GAJ3-116.pdf" target="_blank"&gt;GAJ Map PDF (on NINJAL website)&lt;/a&gt;&lt;/td&gt;&lt;/tr&gt;</v>
      </c>
      <c r="N119" t="str">
        <f t="shared" si="10"/>
        <v>&lt;tr id="gaj_guide_showhiderow_map116" class="gaj_guide_showhiderow"&gt;&lt;td colspan="3"&gt;&lt;span class="toggle_forms_span" onclick="gajdViewer.toggleShowForms(116);"&gt;Show/Hide forms on this map.&lt;/span&gt;&lt;/td&gt;&lt;/tr&gt;</v>
      </c>
      <c r="O119" t="s">
        <v>1057</v>
      </c>
      <c r="P119" t="str">
        <f t="shared" si="11"/>
        <v>&lt;table id="gaj_guide_map116" class="gaj_guide_map_detailed_info_table"&gt;&lt;tr class="gaj_guide_header_row"&gt;&lt;td class="gaj_guide_vol_cell"&gt;Vol. 3&lt;/td&gt;&lt;td class="gaj_guide_map_num_cell"&gt;Map 116&lt;/td&gt;&lt;td class="gaj_guide_map_name_cell"&gt;Map Name: 来られると &lt;/td&gt;&lt;/tr&gt;&lt;tr class="gaj_guide_question_row"&gt;&lt;td colspan="3" class="gaj_guide_question_cell"&gt;Question 72: 「留守のときに来られるとこまる」と言うときの「来られる」のところはどように言いますか。&lt;/td&gt;&lt;/tr&gt;&lt;tr class="gaj_guide_pdf_link_row"&gt;&lt;td colspan="3"&gt;&lt;a href="http://www2.ninjal.ac.jp/hogen/dp/gaj-pdf/gaj-map-legend/vol1/GAJ3-116.pdf" target="_blank"&gt;GAJ Map PDF (on NINJAL website)&lt;/a&gt;&lt;/td&gt;&lt;/tr&gt;&lt;tr id="gaj_guide_showhiderow_map116" class="gaj_guide_showhiderow"&gt;&lt;td colspan="3"&gt;&lt;span class="toggle_forms_span" onclick="gajdViewer.toggleShowForms(116);"&gt;Show/Hide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20" spans="1:16" x14ac:dyDescent="0.25">
      <c r="A120">
        <v>3</v>
      </c>
      <c r="B120">
        <v>117</v>
      </c>
      <c r="C120" s="1" t="s">
        <v>64</v>
      </c>
      <c r="D120" s="1" t="s">
        <v>62</v>
      </c>
      <c r="E120" s="1" t="s">
        <v>363</v>
      </c>
      <c r="F120" s="1"/>
      <c r="G120" s="1"/>
      <c r="H120">
        <v>73</v>
      </c>
      <c r="I120" s="1" t="s">
        <v>499</v>
      </c>
      <c r="J120" t="str">
        <f t="shared" si="7"/>
        <v>http://www2.ninjal.ac.jp/hogen/dp/gaj-pdf/gaj-map-legend/vol1/GAJ3-117.pdf</v>
      </c>
      <c r="K120" t="str">
        <f t="shared" si="6"/>
        <v>&lt;table id="gaj_guide_map117" class="gaj_guide_map_detailed_info_table"&gt;&lt;tr class="gaj_guide_header_row"&gt;&lt;td class="gaj_guide_vol_cell"&gt;Vol. 3&lt;/td&gt;&lt;td class="gaj_guide_map_num_cell"&gt;Map 117&lt;/td&gt;&lt;td class="gaj_guide_map_name_cell"&gt;Map Name: される &lt;/td&gt;&lt;/tr&gt;</v>
      </c>
      <c r="L120" t="str">
        <f t="shared" si="8"/>
        <v>&lt;tr class="gaj_guide_question_row"&gt;&lt;td colspan="3" class="gaj_guide_question_cell"&gt;Question 73: 「壁に落書きをされる」と言うときの「される」はどうですか。&lt;/td&gt;&lt;/tr&gt;</v>
      </c>
      <c r="M120" t="str">
        <f t="shared" si="9"/>
        <v>&lt;tr class="gaj_guide_pdf_link_row"&gt;&lt;td colspan="3"&gt;&lt;a href="http://www2.ninjal.ac.jp/hogen/dp/gaj-pdf/gaj-map-legend/vol1/GAJ3-117.pdf" target="_blank"&gt;GAJ Map PDF (on NINJAL website)&lt;/a&gt;&lt;/td&gt;&lt;/tr&gt;</v>
      </c>
      <c r="N120" t="str">
        <f t="shared" si="10"/>
        <v>&lt;tr id="gaj_guide_showhiderow_map117" class="gaj_guide_showhiderow"&gt;&lt;td colspan="3"&gt;&lt;span class="toggle_forms_span" onclick="gajdViewer.toggleShowForms(117);"&gt;Show/Hide forms on this map.&lt;/span&gt;&lt;/td&gt;&lt;/tr&gt;</v>
      </c>
      <c r="O120" t="s">
        <v>1057</v>
      </c>
      <c r="P120" t="str">
        <f t="shared" si="11"/>
        <v>&lt;table id="gaj_guide_map117" class="gaj_guide_map_detailed_info_table"&gt;&lt;tr class="gaj_guide_header_row"&gt;&lt;td class="gaj_guide_vol_cell"&gt;Vol. 3&lt;/td&gt;&lt;td class="gaj_guide_map_num_cell"&gt;Map 117&lt;/td&gt;&lt;td class="gaj_guide_map_name_cell"&gt;Map Name: される &lt;/td&gt;&lt;/tr&gt;&lt;tr class="gaj_guide_question_row"&gt;&lt;td colspan="3" class="gaj_guide_question_cell"&gt;Question 73: 「壁に落書きをされる」と言うときの「される」はどうですか。&lt;/td&gt;&lt;/tr&gt;&lt;tr class="gaj_guide_pdf_link_row"&gt;&lt;td colspan="3"&gt;&lt;a href="http://www2.ninjal.ac.jp/hogen/dp/gaj-pdf/gaj-map-legend/vol1/GAJ3-117.pdf" target="_blank"&gt;GAJ Map PDF (on NINJAL website)&lt;/a&gt;&lt;/td&gt;&lt;/tr&gt;&lt;tr id="gaj_guide_showhiderow_map117" class="gaj_guide_showhiderow"&gt;&lt;td colspan="3"&gt;&lt;span class="toggle_forms_span" onclick="gajdViewer.toggleShowForms(117);"&gt;Show/Hide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21" spans="1:16" x14ac:dyDescent="0.25">
      <c r="A121">
        <v>3</v>
      </c>
      <c r="B121">
        <v>118</v>
      </c>
      <c r="C121" s="1" t="s">
        <v>65</v>
      </c>
      <c r="D121" s="1" t="s">
        <v>66</v>
      </c>
      <c r="E121" s="1" t="s">
        <v>364</v>
      </c>
      <c r="F121" s="1"/>
      <c r="G121" s="1"/>
      <c r="H121">
        <v>77</v>
      </c>
      <c r="I121" s="1" t="s">
        <v>500</v>
      </c>
      <c r="J121" t="str">
        <f t="shared" si="7"/>
        <v>http://www2.ninjal.ac.jp/hogen/dp/gaj-pdf/gaj-map-legend/vol1/GAJ3-118.pdf</v>
      </c>
      <c r="K121" t="str">
        <f t="shared" si="6"/>
        <v>&lt;table id="gaj_guide_map118" class="gaj_guide_map_detailed_info_table"&gt;&lt;tr class="gaj_guide_header_row"&gt;&lt;td class="gaj_guide_vol_cell"&gt;Vol. 3&lt;/td&gt;&lt;td class="gaj_guide_map_num_cell"&gt;Map 118&lt;/td&gt;&lt;td class="gaj_guide_map_name_cell"&gt;Map Name: 開けさせる &lt;/td&gt;&lt;/tr&gt;</v>
      </c>
      <c r="L121" t="str">
        <f t="shared" si="8"/>
        <v>&lt;tr class="gaj_guide_question_row"&gt;&lt;td colspan="3" class="gaj_guide_question_cell"&gt;Question 77: 「孫に窓を開けさせる」と言うときの「開けさせる」はどうですか。&lt;/td&gt;&lt;/tr&gt;</v>
      </c>
      <c r="M121" t="str">
        <f t="shared" si="9"/>
        <v>&lt;tr class="gaj_guide_pdf_link_row"&gt;&lt;td colspan="3"&gt;&lt;a href="http://www2.ninjal.ac.jp/hogen/dp/gaj-pdf/gaj-map-legend/vol1/GAJ3-118.pdf" target="_blank"&gt;GAJ Map PDF (on NINJAL website)&lt;/a&gt;&lt;/td&gt;&lt;/tr&gt;</v>
      </c>
      <c r="N121" t="str">
        <f t="shared" si="10"/>
        <v>&lt;tr id="gaj_guide_showhiderow_map118" class="gaj_guide_showhiderow"&gt;&lt;td colspan="3"&gt;&lt;span class="toggle_forms_span" onclick="gajdViewer.toggleShowForms(118);"&gt;Show/Hide forms on this map.&lt;/span&gt;&lt;/td&gt;&lt;/tr&gt;</v>
      </c>
      <c r="O121" t="s">
        <v>1057</v>
      </c>
      <c r="P121" t="str">
        <f t="shared" si="11"/>
        <v>&lt;table id="gaj_guide_map118" class="gaj_guide_map_detailed_info_table"&gt;&lt;tr class="gaj_guide_header_row"&gt;&lt;td class="gaj_guide_vol_cell"&gt;Vol. 3&lt;/td&gt;&lt;td class="gaj_guide_map_num_cell"&gt;Map 118&lt;/td&gt;&lt;td class="gaj_guide_map_name_cell"&gt;Map Name: 開けさせる &lt;/td&gt;&lt;/tr&gt;&lt;tr class="gaj_guide_question_row"&gt;&lt;td colspan="3" class="gaj_guide_question_cell"&gt;Question 77: 「孫に窓を開けさせる」と言うときの「開けさせる」はどうですか。&lt;/td&gt;&lt;/tr&gt;&lt;tr class="gaj_guide_pdf_link_row"&gt;&lt;td colspan="3"&gt;&lt;a href="http://www2.ninjal.ac.jp/hogen/dp/gaj-pdf/gaj-map-legend/vol1/GAJ3-118.pdf" target="_blank"&gt;GAJ Map PDF (on NINJAL website)&lt;/a&gt;&lt;/td&gt;&lt;/tr&gt;&lt;tr id="gaj_guide_showhiderow_map118" class="gaj_guide_showhiderow"&gt;&lt;td colspan="3"&gt;&lt;span class="toggle_forms_span" onclick="gajdViewer.toggleShowForms(118);"&gt;Show/Hide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22" spans="1:16" x14ac:dyDescent="0.25">
      <c r="A122">
        <v>3</v>
      </c>
      <c r="B122">
        <v>119</v>
      </c>
      <c r="C122" s="1" t="s">
        <v>67</v>
      </c>
      <c r="D122" s="1" t="s">
        <v>66</v>
      </c>
      <c r="E122" s="1" t="s">
        <v>364</v>
      </c>
      <c r="F122" s="1"/>
      <c r="G122" s="1"/>
      <c r="H122">
        <v>24</v>
      </c>
      <c r="I122" s="1" t="s">
        <v>501</v>
      </c>
      <c r="J122" t="str">
        <f t="shared" si="7"/>
        <v>http://www2.ninjal.ac.jp/hogen/dp/gaj-pdf/gaj-map-legend/vol1/GAJ3-119.pdf</v>
      </c>
      <c r="K122" t="str">
        <f t="shared" si="6"/>
        <v>&lt;table id="gaj_guide_map119" class="gaj_guide_map_detailed_info_table"&gt;&lt;tr class="gaj_guide_header_row"&gt;&lt;td class="gaj_guide_vol_cell"&gt;Vol. 3&lt;/td&gt;&lt;td class="gaj_guide_map_num_cell"&gt;Map 119&lt;/td&gt;&lt;td class="gaj_guide_map_name_cell"&gt;Map Name: 書かせる &lt;/td&gt;&lt;/tr&gt;</v>
      </c>
      <c r="L122" t="str">
        <f t="shared" si="8"/>
        <v>&lt;tr class="gaj_guide_question_row"&gt;&lt;td colspan="3" class="gaj_guide_question_cell"&gt;Question 24: 「無理に手紙を書かせる」と言うときの「書かせる」はどうですか。&lt;/td&gt;&lt;/tr&gt;</v>
      </c>
      <c r="M122" t="str">
        <f t="shared" si="9"/>
        <v>&lt;tr class="gaj_guide_pdf_link_row"&gt;&lt;td colspan="3"&gt;&lt;a href="http://www2.ninjal.ac.jp/hogen/dp/gaj-pdf/gaj-map-legend/vol1/GAJ3-119.pdf" target="_blank"&gt;GAJ Map PDF (on NINJAL website)&lt;/a&gt;&lt;/td&gt;&lt;/tr&gt;</v>
      </c>
      <c r="N122" t="str">
        <f t="shared" si="10"/>
        <v>&lt;tr id="gaj_guide_showhiderow_map119" class="gaj_guide_showhiderow"&gt;&lt;td colspan="3"&gt;&lt;span class="toggle_forms_span" onclick="gajdViewer.toggleShowForms(119);"&gt;Show/Hide forms on this map.&lt;/span&gt;&lt;/td&gt;&lt;/tr&gt;</v>
      </c>
      <c r="O122" t="s">
        <v>1057</v>
      </c>
      <c r="P122" t="str">
        <f t="shared" si="11"/>
        <v>&lt;table id="gaj_guide_map119" class="gaj_guide_map_detailed_info_table"&gt;&lt;tr class="gaj_guide_header_row"&gt;&lt;td class="gaj_guide_vol_cell"&gt;Vol. 3&lt;/td&gt;&lt;td class="gaj_guide_map_num_cell"&gt;Map 119&lt;/td&gt;&lt;td class="gaj_guide_map_name_cell"&gt;Map Name: 書かせる &lt;/td&gt;&lt;/tr&gt;&lt;tr class="gaj_guide_question_row"&gt;&lt;td colspan="3" class="gaj_guide_question_cell"&gt;Question 24: 「無理に手紙を書かせる」と言うときの「書かせる」はどうですか。&lt;/td&gt;&lt;/tr&gt;&lt;tr class="gaj_guide_pdf_link_row"&gt;&lt;td colspan="3"&gt;&lt;a href="http://www2.ninjal.ac.jp/hogen/dp/gaj-pdf/gaj-map-legend/vol1/GAJ3-119.pdf" target="_blank"&gt;GAJ Map PDF (on NINJAL website)&lt;/a&gt;&lt;/td&gt;&lt;/tr&gt;&lt;tr id="gaj_guide_showhiderow_map119" class="gaj_guide_showhiderow"&gt;&lt;td colspan="3"&gt;&lt;span class="toggle_forms_span" onclick="gajdViewer.toggleShowForms(119);"&gt;Show/Hide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23" spans="1:16" x14ac:dyDescent="0.25">
      <c r="A123">
        <v>3</v>
      </c>
      <c r="B123">
        <v>120</v>
      </c>
      <c r="C123" s="1" t="s">
        <v>68</v>
      </c>
      <c r="D123" s="1" t="s">
        <v>66</v>
      </c>
      <c r="E123" s="1" t="s">
        <v>364</v>
      </c>
      <c r="F123" s="1"/>
      <c r="G123" s="1"/>
      <c r="H123">
        <v>76</v>
      </c>
      <c r="I123" s="1" t="s">
        <v>502</v>
      </c>
      <c r="J123" t="str">
        <f t="shared" si="7"/>
        <v>http://www2.ninjal.ac.jp/hogen/dp/gaj-pdf/gaj-map-legend/vol1/GAJ3-120.pdf</v>
      </c>
      <c r="K123" t="str">
        <f t="shared" si="6"/>
        <v>&lt;table id="gaj_guide_map120" class="gaj_guide_map_detailed_info_table"&gt;&lt;tr class="gaj_guide_header_row"&gt;&lt;td class="gaj_guide_vol_cell"&gt;Vol. 3&lt;/td&gt;&lt;td class="gaj_guide_map_num_cell"&gt;Map 120&lt;/td&gt;&lt;td class="gaj_guide_map_name_cell"&gt;Map Name: 来させる &lt;/td&gt;&lt;/tr&gt;</v>
      </c>
      <c r="L123" t="str">
        <f t="shared" si="8"/>
        <v>&lt;tr class="gaj_guide_question_row"&gt;&lt;td colspan="3" class="gaj_guide_question_cell"&gt;Question 76: 「孫を無理に来させる」と言うときの「来させる」はどうですか。&lt;/td&gt;&lt;/tr&gt;</v>
      </c>
      <c r="M123" t="str">
        <f t="shared" si="9"/>
        <v>&lt;tr class="gaj_guide_pdf_link_row"&gt;&lt;td colspan="3"&gt;&lt;a href="http://www2.ninjal.ac.jp/hogen/dp/gaj-pdf/gaj-map-legend/vol1/GAJ3-120.pdf" target="_blank"&gt;GAJ Map PDF (on NINJAL website)&lt;/a&gt;&lt;/td&gt;&lt;/tr&gt;</v>
      </c>
      <c r="N123" t="str">
        <f t="shared" si="10"/>
        <v>&lt;tr id="gaj_guide_showhiderow_map120" class="gaj_guide_showhiderow"&gt;&lt;td colspan="3"&gt;&lt;span class="toggle_forms_span" onclick="gajdViewer.toggleShowForms(120);"&gt;Show/Hide forms on this map.&lt;/span&gt;&lt;/td&gt;&lt;/tr&gt;</v>
      </c>
      <c r="O123" t="s">
        <v>1057</v>
      </c>
      <c r="P123" t="str">
        <f t="shared" si="11"/>
        <v>&lt;table id="gaj_guide_map120" class="gaj_guide_map_detailed_info_table"&gt;&lt;tr class="gaj_guide_header_row"&gt;&lt;td class="gaj_guide_vol_cell"&gt;Vol. 3&lt;/td&gt;&lt;td class="gaj_guide_map_num_cell"&gt;Map 120&lt;/td&gt;&lt;td class="gaj_guide_map_name_cell"&gt;Map Name: 来させる &lt;/td&gt;&lt;/tr&gt;&lt;tr class="gaj_guide_question_row"&gt;&lt;td colspan="3" class="gaj_guide_question_cell"&gt;Question 76: 「孫を無理に来させる」と言うときの「来させる」はどうですか。&lt;/td&gt;&lt;/tr&gt;&lt;tr class="gaj_guide_pdf_link_row"&gt;&lt;td colspan="3"&gt;&lt;a href="http://www2.ninjal.ac.jp/hogen/dp/gaj-pdf/gaj-map-legend/vol1/GAJ3-120.pdf" target="_blank"&gt;GAJ Map PDF (on NINJAL website)&lt;/a&gt;&lt;/td&gt;&lt;/tr&gt;&lt;tr id="gaj_guide_showhiderow_map120" class="gaj_guide_showhiderow"&gt;&lt;td colspan="3"&gt;&lt;span class="toggle_forms_span" onclick="gajdViewer.toggleShowForms(120);"&gt;Show/Hide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24" spans="1:16" x14ac:dyDescent="0.25">
      <c r="A124">
        <v>3</v>
      </c>
      <c r="B124">
        <v>121</v>
      </c>
      <c r="C124" s="1" t="s">
        <v>69</v>
      </c>
      <c r="D124" s="1" t="s">
        <v>66</v>
      </c>
      <c r="E124" s="1" t="s">
        <v>364</v>
      </c>
      <c r="F124" s="1"/>
      <c r="G124" s="1"/>
      <c r="H124">
        <v>75</v>
      </c>
      <c r="I124" s="1" t="s">
        <v>503</v>
      </c>
      <c r="J124" t="str">
        <f t="shared" si="7"/>
        <v>http://www2.ninjal.ac.jp/hogen/dp/gaj-pdf/gaj-map-legend/vol1/GAJ3-121.pdf</v>
      </c>
      <c r="K124" t="str">
        <f t="shared" si="6"/>
        <v>&lt;table id="gaj_guide_map121" class="gaj_guide_map_detailed_info_table"&gt;&lt;tr class="gaj_guide_header_row"&gt;&lt;td class="gaj_guide_vol_cell"&gt;Vol. 3&lt;/td&gt;&lt;td class="gaj_guide_map_num_cell"&gt;Map 121&lt;/td&gt;&lt;td class="gaj_guide_map_name_cell"&gt;Map Name: させる &lt;/td&gt;&lt;/tr&gt;</v>
      </c>
      <c r="L124" t="str">
        <f t="shared" si="8"/>
        <v>&lt;tr class="gaj_guide_question_row"&gt;&lt;td colspan="3" class="gaj_guide_question_cell"&gt;Question 75: 「孫に庭の掃除をさせる」と言うときの「させる」のところはどのように言いますか。&lt;/td&gt;&lt;/tr&gt;</v>
      </c>
      <c r="M124" t="str">
        <f t="shared" si="9"/>
        <v>&lt;tr class="gaj_guide_pdf_link_row"&gt;&lt;td colspan="3"&gt;&lt;a href="http://www2.ninjal.ac.jp/hogen/dp/gaj-pdf/gaj-map-legend/vol1/GAJ3-121.pdf" target="_blank"&gt;GAJ Map PDF (on NINJAL website)&lt;/a&gt;&lt;/td&gt;&lt;/tr&gt;</v>
      </c>
      <c r="N124" t="str">
        <f t="shared" si="10"/>
        <v>&lt;tr id="gaj_guide_showhiderow_map121" class="gaj_guide_showhiderow"&gt;&lt;td colspan="3"&gt;&lt;span class="toggle_forms_span" onclick="gajdViewer.toggleShowForms(121);"&gt;Show/Hide forms on this map.&lt;/span&gt;&lt;/td&gt;&lt;/tr&gt;</v>
      </c>
      <c r="O124" t="s">
        <v>1057</v>
      </c>
      <c r="P124" t="str">
        <f t="shared" si="11"/>
        <v>&lt;table id="gaj_guide_map121" class="gaj_guide_map_detailed_info_table"&gt;&lt;tr class="gaj_guide_header_row"&gt;&lt;td class="gaj_guide_vol_cell"&gt;Vol. 3&lt;/td&gt;&lt;td class="gaj_guide_map_num_cell"&gt;Map 121&lt;/td&gt;&lt;td class="gaj_guide_map_name_cell"&gt;Map Name: させる &lt;/td&gt;&lt;/tr&gt;&lt;tr class="gaj_guide_question_row"&gt;&lt;td colspan="3" class="gaj_guide_question_cell"&gt;Question 75: 「孫に庭の掃除をさせる」と言うときの「させる」のところはどのように言いますか。&lt;/td&gt;&lt;/tr&gt;&lt;tr class="gaj_guide_pdf_link_row"&gt;&lt;td colspan="3"&gt;&lt;a href="http://www2.ninjal.ac.jp/hogen/dp/gaj-pdf/gaj-map-legend/vol1/GAJ3-121.pdf" target="_blank"&gt;GAJ Map PDF (on NINJAL website)&lt;/a&gt;&lt;/td&gt;&lt;/tr&gt;&lt;tr id="gaj_guide_showhiderow_map121" class="gaj_guide_showhiderow"&gt;&lt;td colspan="3"&gt;&lt;span class="toggle_forms_span" onclick="gajdViewer.toggleShowForms(121);"&gt;Show/Hide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25" spans="1:16" x14ac:dyDescent="0.25">
      <c r="A125">
        <v>3</v>
      </c>
      <c r="B125">
        <v>122</v>
      </c>
      <c r="C125" s="1" t="s">
        <v>70</v>
      </c>
      <c r="D125" s="1" t="s">
        <v>66</v>
      </c>
      <c r="E125" s="1" t="s">
        <v>364</v>
      </c>
      <c r="F125" s="1"/>
      <c r="G125" s="1"/>
      <c r="H125">
        <v>39</v>
      </c>
      <c r="I125" s="1" t="s">
        <v>504</v>
      </c>
      <c r="J125" t="str">
        <f t="shared" si="7"/>
        <v>http://www2.ninjal.ac.jp/hogen/dp/gaj-pdf/gaj-map-legend/vol1/GAJ3-122.pdf</v>
      </c>
      <c r="K125" t="str">
        <f t="shared" si="6"/>
        <v>&lt;table id="gaj_guide_map122" class="gaj_guide_map_detailed_info_table"&gt;&lt;tr class="gaj_guide_header_row"&gt;&lt;td class="gaj_guide_vol_cell"&gt;Vol. 3&lt;/td&gt;&lt;td class="gaj_guide_map_num_cell"&gt;Map 122&lt;/td&gt;&lt;td class="gaj_guide_map_name_cell"&gt;Map Name: 書かせろ &lt;/td&gt;&lt;/tr&gt;</v>
      </c>
      <c r="L125" t="str">
        <f t="shared" si="8"/>
        <v>&lt;tr class="gaj_guide_question_row"&gt;&lt;td colspan="3" class="gaj_guide_question_cell"&gt;Question 39: 「おれに手紙を書かせろ」と言うときの「書かせろ」はどうですか。&lt;/td&gt;&lt;/tr&gt;</v>
      </c>
      <c r="M125" t="str">
        <f t="shared" si="9"/>
        <v>&lt;tr class="gaj_guide_pdf_link_row"&gt;&lt;td colspan="3"&gt;&lt;a href="http://www2.ninjal.ac.jp/hogen/dp/gaj-pdf/gaj-map-legend/vol1/GAJ3-122.pdf" target="_blank"&gt;GAJ Map PDF (on NINJAL website)&lt;/a&gt;&lt;/td&gt;&lt;/tr&gt;</v>
      </c>
      <c r="N125" t="str">
        <f t="shared" si="10"/>
        <v>&lt;tr id="gaj_guide_showhiderow_map122" class="gaj_guide_showhiderow"&gt;&lt;td colspan="3"&gt;&lt;span class="toggle_forms_span" onclick="gajdViewer.toggleShowForms(122);"&gt;Show/Hide forms on this map.&lt;/span&gt;&lt;/td&gt;&lt;/tr&gt;</v>
      </c>
      <c r="O125" t="s">
        <v>1057</v>
      </c>
      <c r="P125" t="str">
        <f t="shared" si="11"/>
        <v>&lt;table id="gaj_guide_map122" class="gaj_guide_map_detailed_info_table"&gt;&lt;tr class="gaj_guide_header_row"&gt;&lt;td class="gaj_guide_vol_cell"&gt;Vol. 3&lt;/td&gt;&lt;td class="gaj_guide_map_num_cell"&gt;Map 122&lt;/td&gt;&lt;td class="gaj_guide_map_name_cell"&gt;Map Name: 書かせろ &lt;/td&gt;&lt;/tr&gt;&lt;tr class="gaj_guide_question_row"&gt;&lt;td colspan="3" class="gaj_guide_question_cell"&gt;Question 39: 「おれに手紙を書かせろ」と言うときの「書かせろ」はどうですか。&lt;/td&gt;&lt;/tr&gt;&lt;tr class="gaj_guide_pdf_link_row"&gt;&lt;td colspan="3"&gt;&lt;a href="http://www2.ninjal.ac.jp/hogen/dp/gaj-pdf/gaj-map-legend/vol1/GAJ3-122.pdf" target="_blank"&gt;GAJ Map PDF (on NINJAL website)&lt;/a&gt;&lt;/td&gt;&lt;/tr&gt;&lt;tr id="gaj_guide_showhiderow_map122" class="gaj_guide_showhiderow"&gt;&lt;td colspan="3"&gt;&lt;span class="toggle_forms_span" onclick="gajdViewer.toggleShowForms(122);"&gt;Show/Hide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26" spans="1:16" x14ac:dyDescent="0.25">
      <c r="A126">
        <v>3</v>
      </c>
      <c r="B126">
        <v>123</v>
      </c>
      <c r="C126" s="1" t="s">
        <v>71</v>
      </c>
      <c r="D126" s="1" t="s">
        <v>66</v>
      </c>
      <c r="E126" s="1" t="s">
        <v>364</v>
      </c>
      <c r="F126" s="1"/>
      <c r="G126" s="1"/>
      <c r="H126">
        <v>42</v>
      </c>
      <c r="I126" s="1" t="s">
        <v>505</v>
      </c>
      <c r="J126" t="str">
        <f t="shared" si="7"/>
        <v>http://www2.ninjal.ac.jp/hogen/dp/gaj-pdf/gaj-map-legend/vol1/GAJ3-123.pdf</v>
      </c>
      <c r="K126" t="str">
        <f t="shared" si="6"/>
        <v>&lt;table id="gaj_guide_map123" class="gaj_guide_map_detailed_info_table"&gt;&lt;tr class="gaj_guide_header_row"&gt;&lt;td class="gaj_guide_vol_cell"&gt;Vol. 3&lt;/td&gt;&lt;td class="gaj_guide_map_num_cell"&gt;Map 123&lt;/td&gt;&lt;td class="gaj_guide_map_name_cell"&gt;Map Name: 書かせた &lt;/td&gt;&lt;/tr&gt;</v>
      </c>
      <c r="L126" t="str">
        <f t="shared" si="8"/>
        <v>&lt;tr class="gaj_guide_question_row"&gt;&lt;td colspan="3" class="gaj_guide_question_cell"&gt;Question 42: 「孫に手紙を書かせた」と言うときの「書かせた」はどうですか。&lt;/td&gt;&lt;/tr&gt;</v>
      </c>
      <c r="M126" t="str">
        <f t="shared" si="9"/>
        <v>&lt;tr class="gaj_guide_pdf_link_row"&gt;&lt;td colspan="3"&gt;&lt;a href="http://www2.ninjal.ac.jp/hogen/dp/gaj-pdf/gaj-map-legend/vol1/GAJ3-123.pdf" target="_blank"&gt;GAJ Map PDF (on NINJAL website)&lt;/a&gt;&lt;/td&gt;&lt;/tr&gt;</v>
      </c>
      <c r="N126" t="str">
        <f t="shared" si="10"/>
        <v>&lt;tr id="gaj_guide_showhiderow_map123" class="gaj_guide_showhiderow"&gt;&lt;td colspan="3"&gt;&lt;span class="toggle_forms_span" onclick="gajdViewer.toggleShowForms(123);"&gt;Show/Hide forms on this map.&lt;/span&gt;&lt;/td&gt;&lt;/tr&gt;</v>
      </c>
      <c r="O126" t="s">
        <v>1057</v>
      </c>
      <c r="P126" t="str">
        <f t="shared" si="11"/>
        <v>&lt;table id="gaj_guide_map123" class="gaj_guide_map_detailed_info_table"&gt;&lt;tr class="gaj_guide_header_row"&gt;&lt;td class="gaj_guide_vol_cell"&gt;Vol. 3&lt;/td&gt;&lt;td class="gaj_guide_map_num_cell"&gt;Map 123&lt;/td&gt;&lt;td class="gaj_guide_map_name_cell"&gt;Map Name: 書かせた &lt;/td&gt;&lt;/tr&gt;&lt;tr class="gaj_guide_question_row"&gt;&lt;td colspan="3" class="gaj_guide_question_cell"&gt;Question 42: 「孫に手紙を書かせた」と言うときの「書かせた」はどうですか。&lt;/td&gt;&lt;/tr&gt;&lt;tr class="gaj_guide_pdf_link_row"&gt;&lt;td colspan="3"&gt;&lt;a href="http://www2.ninjal.ac.jp/hogen/dp/gaj-pdf/gaj-map-legend/vol1/GAJ3-123.pdf" target="_blank"&gt;GAJ Map PDF (on NINJAL website)&lt;/a&gt;&lt;/td&gt;&lt;/tr&gt;&lt;tr id="gaj_guide_showhiderow_map123" class="gaj_guide_showhiderow"&gt;&lt;td colspan="3"&gt;&lt;span class="toggle_forms_span" onclick="gajdViewer.toggleShowForms(123);"&gt;Show/Hide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27" spans="1:16" x14ac:dyDescent="0.25">
      <c r="A127">
        <v>3</v>
      </c>
      <c r="B127">
        <v>124</v>
      </c>
      <c r="C127" s="1" t="s">
        <v>72</v>
      </c>
      <c r="D127" s="1" t="s">
        <v>66</v>
      </c>
      <c r="E127" s="1" t="s">
        <v>364</v>
      </c>
      <c r="F127" s="1"/>
      <c r="G127" s="1"/>
      <c r="H127">
        <v>66</v>
      </c>
      <c r="I127" s="1" t="s">
        <v>506</v>
      </c>
      <c r="J127" t="str">
        <f t="shared" si="7"/>
        <v>http://www2.ninjal.ac.jp/hogen/dp/gaj-pdf/gaj-map-legend/vol1/GAJ3-124.pdf</v>
      </c>
      <c r="K127" t="str">
        <f t="shared" si="6"/>
        <v>&lt;table id="gaj_guide_map124" class="gaj_guide_map_detailed_info_table"&gt;&lt;tr class="gaj_guide_header_row"&gt;&lt;td class="gaj_guide_vol_cell"&gt;Vol. 3&lt;/td&gt;&lt;td class="gaj_guide_map_num_cell"&gt;Map 124&lt;/td&gt;&lt;td class="gaj_guide_map_name_cell"&gt;Map Name: 書かせよう &lt;/td&gt;&lt;/tr&gt;</v>
      </c>
      <c r="L127" t="str">
        <f t="shared" si="8"/>
        <v>&lt;tr class="gaj_guide_question_row"&gt;&lt;td colspan="3" class="gaj_guide_question_cell"&gt;Question 66: 「息子に手紙を書かせよう」とつぶやくときの「書かせよう」はどうですか。&lt;/td&gt;&lt;/tr&gt;</v>
      </c>
      <c r="M127" t="str">
        <f t="shared" si="9"/>
        <v>&lt;tr class="gaj_guide_pdf_link_row"&gt;&lt;td colspan="3"&gt;&lt;a href="http://www2.ninjal.ac.jp/hogen/dp/gaj-pdf/gaj-map-legend/vol1/GAJ3-124.pdf" target="_blank"&gt;GAJ Map PDF (on NINJAL website)&lt;/a&gt;&lt;/td&gt;&lt;/tr&gt;</v>
      </c>
      <c r="N127" t="str">
        <f t="shared" si="10"/>
        <v>&lt;tr id="gaj_guide_showhiderow_map124" class="gaj_guide_showhiderow"&gt;&lt;td colspan="3"&gt;&lt;span class="toggle_forms_span" onclick="gajdViewer.toggleShowForms(124);"&gt;Show/Hide forms on this map.&lt;/span&gt;&lt;/td&gt;&lt;/tr&gt;</v>
      </c>
      <c r="O127" t="s">
        <v>1057</v>
      </c>
      <c r="P127" t="str">
        <f t="shared" si="11"/>
        <v>&lt;table id="gaj_guide_map124" class="gaj_guide_map_detailed_info_table"&gt;&lt;tr class="gaj_guide_header_row"&gt;&lt;td class="gaj_guide_vol_cell"&gt;Vol. 3&lt;/td&gt;&lt;td class="gaj_guide_map_num_cell"&gt;Map 124&lt;/td&gt;&lt;td class="gaj_guide_map_name_cell"&gt;Map Name: 書かせよう &lt;/td&gt;&lt;/tr&gt;&lt;tr class="gaj_guide_question_row"&gt;&lt;td colspan="3" class="gaj_guide_question_cell"&gt;Question 66: 「息子に手紙を書かせよう」とつぶやくときの「書かせよう」はどうですか。&lt;/td&gt;&lt;/tr&gt;&lt;tr class="gaj_guide_pdf_link_row"&gt;&lt;td colspan="3"&gt;&lt;a href="http://www2.ninjal.ac.jp/hogen/dp/gaj-pdf/gaj-map-legend/vol1/GAJ3-124.pdf" target="_blank"&gt;GAJ Map PDF (on NINJAL website)&lt;/a&gt;&lt;/td&gt;&lt;/tr&gt;&lt;tr id="gaj_guide_showhiderow_map124" class="gaj_guide_showhiderow"&gt;&lt;td colspan="3"&gt;&lt;span class="toggle_forms_span" onclick="gajdViewer.toggleShowForms(124);"&gt;Show/Hide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28" spans="1:16" x14ac:dyDescent="0.25">
      <c r="A128">
        <v>3</v>
      </c>
      <c r="B128">
        <v>125</v>
      </c>
      <c r="C128" s="1" t="s">
        <v>73</v>
      </c>
      <c r="D128" s="1" t="s">
        <v>66</v>
      </c>
      <c r="E128" s="1" t="s">
        <v>364</v>
      </c>
      <c r="F128" s="1"/>
      <c r="G128" s="1"/>
      <c r="H128">
        <v>74</v>
      </c>
      <c r="I128" s="1" t="s">
        <v>507</v>
      </c>
      <c r="J128" t="str">
        <f t="shared" si="7"/>
        <v>http://www2.ninjal.ac.jp/hogen/dp/gaj-pdf/gaj-map-legend/vol1/GAJ3-125.pdf</v>
      </c>
      <c r="K128" t="str">
        <f t="shared" si="6"/>
        <v>&lt;table id="gaj_guide_map125" class="gaj_guide_map_detailed_info_table"&gt;&lt;tr class="gaj_guide_header_row"&gt;&lt;td class="gaj_guide_vol_cell"&gt;Vol. 3&lt;/td&gt;&lt;td class="gaj_guide_map_num_cell"&gt;Map 125&lt;/td&gt;&lt;td class="gaj_guide_map_name_cell"&gt;Map Name: 書かせられる &lt;/td&gt;&lt;/tr&gt;</v>
      </c>
      <c r="L128" t="str">
        <f t="shared" si="8"/>
        <v>&lt;tr class="gaj_guide_question_row"&gt;&lt;td colspan="3" class="gaj_guide_question_cell"&gt;Question 74: 「無理に手紙を書かせられる」と言うときの「書かせられる」はどうですか。&lt;/td&gt;&lt;/tr&gt;</v>
      </c>
      <c r="M128" t="str">
        <f t="shared" si="9"/>
        <v>&lt;tr class="gaj_guide_pdf_link_row"&gt;&lt;td colspan="3"&gt;&lt;a href="http://www2.ninjal.ac.jp/hogen/dp/gaj-pdf/gaj-map-legend/vol1/GAJ3-125.pdf" target="_blank"&gt;GAJ Map PDF (on NINJAL website)&lt;/a&gt;&lt;/td&gt;&lt;/tr&gt;</v>
      </c>
      <c r="N128" t="str">
        <f t="shared" si="10"/>
        <v>&lt;tr id="gaj_guide_showhiderow_map125" class="gaj_guide_showhiderow"&gt;&lt;td colspan="3"&gt;&lt;span class="toggle_forms_span" onclick="gajdViewer.toggleShowForms(125);"&gt;Show/Hide forms on this map.&lt;/span&gt;&lt;/td&gt;&lt;/tr&gt;</v>
      </c>
      <c r="O128" t="s">
        <v>1057</v>
      </c>
      <c r="P128" t="str">
        <f t="shared" si="11"/>
        <v>&lt;table id="gaj_guide_map125" class="gaj_guide_map_detailed_info_table"&gt;&lt;tr class="gaj_guide_header_row"&gt;&lt;td class="gaj_guide_vol_cell"&gt;Vol. 3&lt;/td&gt;&lt;td class="gaj_guide_map_num_cell"&gt;Map 125&lt;/td&gt;&lt;td class="gaj_guide_map_name_cell"&gt;Map Name: 書かせられる &lt;/td&gt;&lt;/tr&gt;&lt;tr class="gaj_guide_question_row"&gt;&lt;td colspan="3" class="gaj_guide_question_cell"&gt;Question 74: 「無理に手紙を書かせられる」と言うときの「書かせられる」はどうですか。&lt;/td&gt;&lt;/tr&gt;&lt;tr class="gaj_guide_pdf_link_row"&gt;&lt;td colspan="3"&gt;&lt;a href="http://www2.ninjal.ac.jp/hogen/dp/gaj-pdf/gaj-map-legend/vol1/GAJ3-125.pdf" target="_blank"&gt;GAJ Map PDF (on NINJAL website)&lt;/a&gt;&lt;/td&gt;&lt;/tr&gt;&lt;tr id="gaj_guide_showhiderow_map125" class="gaj_guide_showhiderow"&gt;&lt;td colspan="3"&gt;&lt;span class="toggle_forms_span" onclick="gajdViewer.toggleShowForms(125);"&gt;Show/Hide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29" spans="1:16" x14ac:dyDescent="0.25">
      <c r="A129">
        <v>3</v>
      </c>
      <c r="B129">
        <v>126</v>
      </c>
      <c r="C129" s="1" t="s">
        <v>74</v>
      </c>
      <c r="D129" s="1" t="s">
        <v>75</v>
      </c>
      <c r="E129" s="1" t="s">
        <v>365</v>
      </c>
      <c r="F129" s="1"/>
      <c r="G129" s="1"/>
      <c r="H129">
        <v>78</v>
      </c>
      <c r="I129" s="1" t="s">
        <v>508</v>
      </c>
      <c r="J129" t="str">
        <f t="shared" si="7"/>
        <v>http://www2.ninjal.ac.jp/hogen/dp/gaj-pdf/gaj-map-legend/vol1/GAJ3-126.pdf</v>
      </c>
      <c r="K129" t="str">
        <f t="shared" si="6"/>
        <v>&lt;table id="gaj_guide_map126" class="gaj_guide_map_detailed_info_table"&gt;&lt;tr class="gaj_guide_header_row"&gt;&lt;td class="gaj_guide_vol_cell"&gt;Vol. 3&lt;/td&gt;&lt;td class="gaj_guide_map_num_cell"&gt;Map 126&lt;/td&gt;&lt;td class="gaj_guide_map_name_cell"&gt;Map Name: 起きれば &lt;/td&gt;&lt;/tr&gt;</v>
      </c>
      <c r="L129" t="str">
        <f t="shared" si="8"/>
        <v>&lt;tr class="gaj_guide_question_row"&gt;&lt;td colspan="3" class="gaj_guide_question_cell"&gt;Question 78: 「もっと早く起きれば良かった」と言うときの「起きれば」のところはどのように言いますか。&lt;/td&gt;&lt;/tr&gt;</v>
      </c>
      <c r="M129" t="str">
        <f t="shared" si="9"/>
        <v>&lt;tr class="gaj_guide_pdf_link_row"&gt;&lt;td colspan="3"&gt;&lt;a href="http://www2.ninjal.ac.jp/hogen/dp/gaj-pdf/gaj-map-legend/vol1/GAJ3-126.pdf" target="_blank"&gt;GAJ Map PDF (on NINJAL website)&lt;/a&gt;&lt;/td&gt;&lt;/tr&gt;</v>
      </c>
      <c r="N129" t="str">
        <f t="shared" si="10"/>
        <v>&lt;tr id="gaj_guide_showhiderow_map126" class="gaj_guide_showhiderow"&gt;&lt;td colspan="3"&gt;&lt;span class="toggle_forms_span" onclick="gajdViewer.toggleShowForms(126);"&gt;Show/Hide forms on this map.&lt;/span&gt;&lt;/td&gt;&lt;/tr&gt;</v>
      </c>
      <c r="O129" t="s">
        <v>1057</v>
      </c>
      <c r="P129" t="str">
        <f t="shared" si="11"/>
        <v>&lt;table id="gaj_guide_map126" class="gaj_guide_map_detailed_info_table"&gt;&lt;tr class="gaj_guide_header_row"&gt;&lt;td class="gaj_guide_vol_cell"&gt;Vol. 3&lt;/td&gt;&lt;td class="gaj_guide_map_num_cell"&gt;Map 126&lt;/td&gt;&lt;td class="gaj_guide_map_name_cell"&gt;Map Name: 起きれば &lt;/td&gt;&lt;/tr&gt;&lt;tr class="gaj_guide_question_row"&gt;&lt;td colspan="3" class="gaj_guide_question_cell"&gt;Question 78: 「もっと早く起きれば良かった」と言うときの「起きれば」のところはどのように言いますか。&lt;/td&gt;&lt;/tr&gt;&lt;tr class="gaj_guide_pdf_link_row"&gt;&lt;td colspan="3"&gt;&lt;a href="http://www2.ninjal.ac.jp/hogen/dp/gaj-pdf/gaj-map-legend/vol1/GAJ3-126.pdf" target="_blank"&gt;GAJ Map PDF (on NINJAL website)&lt;/a&gt;&lt;/td&gt;&lt;/tr&gt;&lt;tr id="gaj_guide_showhiderow_map126" class="gaj_guide_showhiderow"&gt;&lt;td colspan="3"&gt;&lt;span class="toggle_forms_span" onclick="gajdViewer.toggleShowForms(126);"&gt;Show/Hide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30" spans="1:16" x14ac:dyDescent="0.25">
      <c r="A130">
        <v>3</v>
      </c>
      <c r="B130">
        <v>127</v>
      </c>
      <c r="C130" s="1" t="s">
        <v>76</v>
      </c>
      <c r="D130" s="1" t="s">
        <v>75</v>
      </c>
      <c r="E130" s="1" t="s">
        <v>365</v>
      </c>
      <c r="F130" s="1"/>
      <c r="G130" s="1"/>
      <c r="H130">
        <v>82</v>
      </c>
      <c r="I130" s="1" t="s">
        <v>509</v>
      </c>
      <c r="J130" t="str">
        <f t="shared" si="7"/>
        <v>http://www2.ninjal.ac.jp/hogen/dp/gaj-pdf/gaj-map-legend/vol1/GAJ3-127.pdf</v>
      </c>
      <c r="K130" t="str">
        <f t="shared" si="6"/>
        <v>&lt;table id="gaj_guide_map127" class="gaj_guide_map_detailed_info_table"&gt;&lt;tr class="gaj_guide_header_row"&gt;&lt;td class="gaj_guide_vol_cell"&gt;Vol. 3&lt;/td&gt;&lt;td class="gaj_guide_map_num_cell"&gt;Map 127&lt;/td&gt;&lt;td class="gaj_guide_map_name_cell"&gt;Map Name: 任せれば &lt;/td&gt;&lt;/tr&gt;</v>
      </c>
      <c r="L130" t="str">
        <f t="shared" si="8"/>
        <v>&lt;tr class="gaj_guide_question_row"&gt;&lt;td colspan="3" class="gaj_guide_question_cell"&gt;Question 82: 「あいつに任せればよかった」と言うとき「任せれば」はどうですか。&lt;/td&gt;&lt;/tr&gt;</v>
      </c>
      <c r="M130" t="str">
        <f t="shared" si="9"/>
        <v>&lt;tr class="gaj_guide_pdf_link_row"&gt;&lt;td colspan="3"&gt;&lt;a href="http://www2.ninjal.ac.jp/hogen/dp/gaj-pdf/gaj-map-legend/vol1/GAJ3-127.pdf" target="_blank"&gt;GAJ Map PDF (on NINJAL website)&lt;/a&gt;&lt;/td&gt;&lt;/tr&gt;</v>
      </c>
      <c r="N130" t="str">
        <f t="shared" si="10"/>
        <v>&lt;tr id="gaj_guide_showhiderow_map127" class="gaj_guide_showhiderow"&gt;&lt;td colspan="3"&gt;&lt;span class="toggle_forms_span" onclick="gajdViewer.toggleShowForms(127);"&gt;Show/Hide forms on this map.&lt;/span&gt;&lt;/td&gt;&lt;/tr&gt;</v>
      </c>
      <c r="O130" t="s">
        <v>1057</v>
      </c>
      <c r="P130" t="str">
        <f t="shared" si="11"/>
        <v>&lt;table id="gaj_guide_map127" class="gaj_guide_map_detailed_info_table"&gt;&lt;tr class="gaj_guide_header_row"&gt;&lt;td class="gaj_guide_vol_cell"&gt;Vol. 3&lt;/td&gt;&lt;td class="gaj_guide_map_num_cell"&gt;Map 127&lt;/td&gt;&lt;td class="gaj_guide_map_name_cell"&gt;Map Name: 任せれば &lt;/td&gt;&lt;/tr&gt;&lt;tr class="gaj_guide_question_row"&gt;&lt;td colspan="3" class="gaj_guide_question_cell"&gt;Question 82: 「あいつに任せればよかった」と言うとき「任せれば」はどうですか。&lt;/td&gt;&lt;/tr&gt;&lt;tr class="gaj_guide_pdf_link_row"&gt;&lt;td colspan="3"&gt;&lt;a href="http://www2.ninjal.ac.jp/hogen/dp/gaj-pdf/gaj-map-legend/vol1/GAJ3-127.pdf" target="_blank"&gt;GAJ Map PDF (on NINJAL website)&lt;/a&gt;&lt;/td&gt;&lt;/tr&gt;&lt;tr id="gaj_guide_showhiderow_map127" class="gaj_guide_showhiderow"&gt;&lt;td colspan="3"&gt;&lt;span class="toggle_forms_span" onclick="gajdViewer.toggleShowForms(127);"&gt;Show/Hide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31" spans="1:16" x14ac:dyDescent="0.25">
      <c r="A131">
        <v>3</v>
      </c>
      <c r="B131">
        <v>128</v>
      </c>
      <c r="C131" s="1" t="s">
        <v>77</v>
      </c>
      <c r="D131" s="1" t="s">
        <v>75</v>
      </c>
      <c r="E131" s="1" t="s">
        <v>365</v>
      </c>
      <c r="F131" s="1"/>
      <c r="G131" s="1"/>
      <c r="H131">
        <v>81</v>
      </c>
      <c r="I131" s="1" t="s">
        <v>510</v>
      </c>
      <c r="J131" t="str">
        <f t="shared" si="7"/>
        <v>http://www2.ninjal.ac.jp/hogen/dp/gaj-pdf/gaj-map-legend/vol1/GAJ3-128.pdf</v>
      </c>
      <c r="K131" t="str">
        <f t="shared" ref="K131:K194" si="12">CONCATENATE("&lt;table id=""gaj_guide_map", B131, """ class=""gaj_guide_map_detailed_info_table""&gt;&lt;tr class=""gaj_guide_header_row""&gt;&lt;td class=""gaj_guide_vol_cell""&gt;Vol. ", A131, "&lt;/td&gt;&lt;td class=""gaj_guide_map_num_cell""&gt;Map ", B131, "&lt;/td&gt;&lt;td class=""gaj_guide_map_name_cell""&gt;Map Name: ", C131, "&lt;/td&gt;&lt;/tr&gt;")</f>
        <v>&lt;table id="gaj_guide_map128" class="gaj_guide_map_detailed_info_table"&gt;&lt;tr class="gaj_guide_header_row"&gt;&lt;td class="gaj_guide_vol_cell"&gt;Vol. 3&lt;/td&gt;&lt;td class="gaj_guide_map_num_cell"&gt;Map 128&lt;/td&gt;&lt;td class="gaj_guide_map_name_cell"&gt;Map Name: 書けば &lt;/td&gt;&lt;/tr&gt;</v>
      </c>
      <c r="L131" t="str">
        <f t="shared" si="8"/>
        <v>&lt;tr class="gaj_guide_question_row"&gt;&lt;td colspan="3" class="gaj_guide_question_cell"&gt;Question 81: 「きのう手紙を書けば良かった」と言うときの「書けば」はどうですか。&lt;/td&gt;&lt;/tr&gt;</v>
      </c>
      <c r="M131" t="str">
        <f t="shared" si="9"/>
        <v>&lt;tr class="gaj_guide_pdf_link_row"&gt;&lt;td colspan="3"&gt;&lt;a href="http://www2.ninjal.ac.jp/hogen/dp/gaj-pdf/gaj-map-legend/vol1/GAJ3-128.pdf" target="_blank"&gt;GAJ Map PDF (on NINJAL website)&lt;/a&gt;&lt;/td&gt;&lt;/tr&gt;</v>
      </c>
      <c r="N131" t="str">
        <f t="shared" si="10"/>
        <v>&lt;tr id="gaj_guide_showhiderow_map128" class="gaj_guide_showhiderow"&gt;&lt;td colspan="3"&gt;&lt;span class="toggle_forms_span" onclick="gajdViewer.toggleShowForms(128);"&gt;Show/Hide forms on this map.&lt;/span&gt;&lt;/td&gt;&lt;/tr&gt;</v>
      </c>
      <c r="O131" t="s">
        <v>1057</v>
      </c>
      <c r="P131" t="str">
        <f t="shared" si="11"/>
        <v>&lt;table id="gaj_guide_map128" class="gaj_guide_map_detailed_info_table"&gt;&lt;tr class="gaj_guide_header_row"&gt;&lt;td class="gaj_guide_vol_cell"&gt;Vol. 3&lt;/td&gt;&lt;td class="gaj_guide_map_num_cell"&gt;Map 128&lt;/td&gt;&lt;td class="gaj_guide_map_name_cell"&gt;Map Name: 書けば &lt;/td&gt;&lt;/tr&gt;&lt;tr class="gaj_guide_question_row"&gt;&lt;td colspan="3" class="gaj_guide_question_cell"&gt;Question 81: 「きのう手紙を書けば良かった」と言うときの「書けば」はどうですか。&lt;/td&gt;&lt;/tr&gt;&lt;tr class="gaj_guide_pdf_link_row"&gt;&lt;td colspan="3"&gt;&lt;a href="http://www2.ninjal.ac.jp/hogen/dp/gaj-pdf/gaj-map-legend/vol1/GAJ3-128.pdf" target="_blank"&gt;GAJ Map PDF (on NINJAL website)&lt;/a&gt;&lt;/td&gt;&lt;/tr&gt;&lt;tr id="gaj_guide_showhiderow_map128" class="gaj_guide_showhiderow"&gt;&lt;td colspan="3"&gt;&lt;span class="toggle_forms_span" onclick="gajdViewer.toggleShowForms(128);"&gt;Show/Hide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32" spans="1:16" x14ac:dyDescent="0.25">
      <c r="A132">
        <v>3</v>
      </c>
      <c r="B132">
        <v>129</v>
      </c>
      <c r="C132" s="1" t="s">
        <v>78</v>
      </c>
      <c r="D132" s="1" t="s">
        <v>75</v>
      </c>
      <c r="E132" s="1" t="s">
        <v>365</v>
      </c>
      <c r="F132" s="1"/>
      <c r="G132" s="1"/>
      <c r="H132">
        <v>83</v>
      </c>
      <c r="I132" s="1" t="s">
        <v>511</v>
      </c>
      <c r="J132" t="str">
        <f t="shared" si="7"/>
        <v>http://www2.ninjal.ac.jp/hogen/dp/gaj-pdf/gaj-map-legend/vol1/GAJ3-129.pdf</v>
      </c>
      <c r="K132" t="str">
        <f t="shared" si="12"/>
        <v>&lt;table id="gaj_guide_map129" class="gaj_guide_map_detailed_info_table"&gt;&lt;tr class="gaj_guide_header_row"&gt;&lt;td class="gaj_guide_vol_cell"&gt;Vol. 3&lt;/td&gt;&lt;td class="gaj_guide_map_num_cell"&gt;Map 129&lt;/td&gt;&lt;td class="gaj_guide_map_name_cell"&gt;Map Name: 死ねば &lt;/td&gt;&lt;/tr&gt;</v>
      </c>
      <c r="L132" t="str">
        <f t="shared" si="8"/>
        <v>&lt;tr class="gaj_guide_question_row"&gt;&lt;td colspan="3" class="gaj_guide_question_cell"&gt;Question 83: それでは、「死ねば」はどうですか。&lt;/td&gt;&lt;/tr&gt;</v>
      </c>
      <c r="M132" t="str">
        <f t="shared" si="9"/>
        <v>&lt;tr class="gaj_guide_pdf_link_row"&gt;&lt;td colspan="3"&gt;&lt;a href="http://www2.ninjal.ac.jp/hogen/dp/gaj-pdf/gaj-map-legend/vol1/GAJ3-129.pdf" target="_blank"&gt;GAJ Map PDF (on NINJAL website)&lt;/a&gt;&lt;/td&gt;&lt;/tr&gt;</v>
      </c>
      <c r="N132" t="str">
        <f t="shared" si="10"/>
        <v>&lt;tr id="gaj_guide_showhiderow_map129" class="gaj_guide_showhiderow"&gt;&lt;td colspan="3"&gt;&lt;span class="toggle_forms_span" onclick="gajdViewer.toggleShowForms(129);"&gt;Show/Hide forms on this map.&lt;/span&gt;&lt;/td&gt;&lt;/tr&gt;</v>
      </c>
      <c r="O132" t="s">
        <v>1057</v>
      </c>
      <c r="P132" t="str">
        <f t="shared" si="11"/>
        <v>&lt;table id="gaj_guide_map129" class="gaj_guide_map_detailed_info_table"&gt;&lt;tr class="gaj_guide_header_row"&gt;&lt;td class="gaj_guide_vol_cell"&gt;Vol. 3&lt;/td&gt;&lt;td class="gaj_guide_map_num_cell"&gt;Map 129&lt;/td&gt;&lt;td class="gaj_guide_map_name_cell"&gt;Map Name: 死ねば &lt;/td&gt;&lt;/tr&gt;&lt;tr class="gaj_guide_question_row"&gt;&lt;td colspan="3" class="gaj_guide_question_cell"&gt;Question 83: それでは、「死ねば」はどうですか。&lt;/td&gt;&lt;/tr&gt;&lt;tr class="gaj_guide_pdf_link_row"&gt;&lt;td colspan="3"&gt;&lt;a href="http://www2.ninjal.ac.jp/hogen/dp/gaj-pdf/gaj-map-legend/vol1/GAJ3-129.pdf" target="_blank"&gt;GAJ Map PDF (on NINJAL website)&lt;/a&gt;&lt;/td&gt;&lt;/tr&gt;&lt;tr id="gaj_guide_showhiderow_map129" class="gaj_guide_showhiderow"&gt;&lt;td colspan="3"&gt;&lt;span class="toggle_forms_span" onclick="gajdViewer.toggleShowForms(129);"&gt;Show/Hide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33" spans="1:16" x14ac:dyDescent="0.25">
      <c r="A133">
        <v>3</v>
      </c>
      <c r="B133">
        <v>130</v>
      </c>
      <c r="C133" s="1" t="s">
        <v>79</v>
      </c>
      <c r="D133" s="1" t="s">
        <v>75</v>
      </c>
      <c r="E133" s="1" t="s">
        <v>365</v>
      </c>
      <c r="F133" s="1"/>
      <c r="G133" s="1"/>
      <c r="H133">
        <v>79</v>
      </c>
      <c r="I133" s="1" t="s">
        <v>695</v>
      </c>
      <c r="J133" t="str">
        <f t="shared" ref="J133:J197" si="13">CONCATENATE("http://www2.ninjal.ac.jp/hogen/dp/gaj-pdf/gaj-map-legend/vol1/GAJ", A133,"-", B133, ".pdf")</f>
        <v>http://www2.ninjal.ac.jp/hogen/dp/gaj-pdf/gaj-map-legend/vol1/GAJ3-130.pdf</v>
      </c>
      <c r="K133" t="str">
        <f t="shared" si="12"/>
        <v>&lt;table id="gaj_guide_map130" class="gaj_guide_map_detailed_info_table"&gt;&lt;tr class="gaj_guide_header_row"&gt;&lt;td class="gaj_guide_vol_cell"&gt;Vol. 3&lt;/td&gt;&lt;td class="gaj_guide_map_num_cell"&gt;Map 130&lt;/td&gt;&lt;td class="gaj_guide_map_name_cell"&gt;Map Name: 来れば &lt;/td&gt;&lt;/tr&gt;</v>
      </c>
      <c r="L133" t="str">
        <f t="shared" ref="L133:L197" si="14">CONCATENATE("&lt;tr class=""gaj_guide_question_row""&gt;&lt;td colspan=""3"" class=""gaj_guide_question_cell""&gt;Question ", H133, ": ", I133, "&lt;/td&gt;&lt;/tr&gt;")</f>
        <v>&lt;tr class="gaj_guide_question_row"&gt;&lt;td colspan="3" class="gaj_guide_question_cell"&gt;Question 79: 「もっと早く来れば良かった」と言うときの「来れば」はどうですか。&lt;/td&gt;&lt;/tr&gt;</v>
      </c>
      <c r="M133" t="str">
        <f t="shared" ref="M133:M197" si="15">CONCATENATE("&lt;tr class=""gaj_guide_pdf_link_row""&gt;&lt;td colspan=""3""&gt;&lt;a href=""", J133, """ target=""_blank""&gt;GAJ Map PDF (on NINJAL website)&lt;/a&gt;&lt;/td&gt;&lt;/tr&gt;")</f>
        <v>&lt;tr class="gaj_guide_pdf_link_row"&gt;&lt;td colspan="3"&gt;&lt;a href="http://www2.ninjal.ac.jp/hogen/dp/gaj-pdf/gaj-map-legend/vol1/GAJ3-130.pdf" target="_blank"&gt;GAJ Map PDF (on NINJAL website)&lt;/a&gt;&lt;/td&gt;&lt;/tr&gt;</v>
      </c>
      <c r="N133" t="str">
        <f t="shared" ref="N133:N197" si="16">CONCATENATE("&lt;tr id=""gaj_guide_showhiderow_map", B133, """ class=""gaj_guide_showhiderow""&gt;&lt;td colspan=""3""&gt;&lt;span class=""toggle_forms_span"" onclick=""gajdViewer.toggleShowForms(", B133, ");""&gt;Show/Hide forms on this map.&lt;/span&gt;&lt;/td&gt;&lt;/tr&gt;")</f>
        <v>&lt;tr id="gaj_guide_showhiderow_map130" class="gaj_guide_showhiderow"&gt;&lt;td colspan="3"&gt;&lt;span class="toggle_forms_span" onclick="gajdViewer.toggleShowForms(130);"&gt;Show/Hide forms on this map.&lt;/span&gt;&lt;/td&gt;&lt;/tr&gt;</v>
      </c>
      <c r="O133" t="s">
        <v>1057</v>
      </c>
      <c r="P133" t="str">
        <f t="shared" ref="P133:P197" si="17">CONCATENATE(K133,L133,M133,N133,O133)</f>
        <v>&lt;table id="gaj_guide_map130" class="gaj_guide_map_detailed_info_table"&gt;&lt;tr class="gaj_guide_header_row"&gt;&lt;td class="gaj_guide_vol_cell"&gt;Vol. 3&lt;/td&gt;&lt;td class="gaj_guide_map_num_cell"&gt;Map 130&lt;/td&gt;&lt;td class="gaj_guide_map_name_cell"&gt;Map Name: 来れば &lt;/td&gt;&lt;/tr&gt;&lt;tr class="gaj_guide_question_row"&gt;&lt;td colspan="3" class="gaj_guide_question_cell"&gt;Question 79: 「もっと早く来れば良かった」と言うときの「来れば」はどうですか。&lt;/td&gt;&lt;/tr&gt;&lt;tr class="gaj_guide_pdf_link_row"&gt;&lt;td colspan="3"&gt;&lt;a href="http://www2.ninjal.ac.jp/hogen/dp/gaj-pdf/gaj-map-legend/vol1/GAJ3-130.pdf" target="_blank"&gt;GAJ Map PDF (on NINJAL website)&lt;/a&gt;&lt;/td&gt;&lt;/tr&gt;&lt;tr id="gaj_guide_showhiderow_map130" class="gaj_guide_showhiderow"&gt;&lt;td colspan="3"&gt;&lt;span class="toggle_forms_span" onclick="gajdViewer.toggleShowForms(130);"&gt;Show/Hide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34" spans="1:16" x14ac:dyDescent="0.25">
      <c r="A134">
        <v>3</v>
      </c>
      <c r="B134">
        <v>131</v>
      </c>
      <c r="C134" s="1" t="s">
        <v>80</v>
      </c>
      <c r="D134" s="1" t="s">
        <v>75</v>
      </c>
      <c r="E134" s="1" t="s">
        <v>365</v>
      </c>
      <c r="F134" s="1"/>
      <c r="G134" s="1"/>
      <c r="H134">
        <v>80</v>
      </c>
      <c r="I134" s="1" t="s">
        <v>696</v>
      </c>
      <c r="J134" t="str">
        <f t="shared" si="13"/>
        <v>http://www2.ninjal.ac.jp/hogen/dp/gaj-pdf/gaj-map-legend/vol1/GAJ3-131.pdf</v>
      </c>
      <c r="K134" t="str">
        <f t="shared" si="12"/>
        <v>&lt;table id="gaj_guide_map131" class="gaj_guide_map_detailed_info_table"&gt;&lt;tr class="gaj_guide_header_row"&gt;&lt;td class="gaj_guide_vol_cell"&gt;Vol. 3&lt;/td&gt;&lt;td class="gaj_guide_map_num_cell"&gt;Map 131&lt;/td&gt;&lt;td class="gaj_guide_map_name_cell"&gt;Map Name: すれば &lt;/td&gt;&lt;/tr&gt;</v>
      </c>
      <c r="L134" t="str">
        <f t="shared" si="14"/>
        <v>&lt;tr class="gaj_guide_question_row"&gt;&lt;td colspan="3" class="gaj_guide_question_cell"&gt;Question 80: 「早くすれば良かった」と言うときの「すれば」はどうですか。&lt;/td&gt;&lt;/tr&gt;</v>
      </c>
      <c r="M134" t="str">
        <f t="shared" si="15"/>
        <v>&lt;tr class="gaj_guide_pdf_link_row"&gt;&lt;td colspan="3"&gt;&lt;a href="http://www2.ninjal.ac.jp/hogen/dp/gaj-pdf/gaj-map-legend/vol1/GAJ3-131.pdf" target="_blank"&gt;GAJ Map PDF (on NINJAL website)&lt;/a&gt;&lt;/td&gt;&lt;/tr&gt;</v>
      </c>
      <c r="N134" t="str">
        <f t="shared" si="16"/>
        <v>&lt;tr id="gaj_guide_showhiderow_map131" class="gaj_guide_showhiderow"&gt;&lt;td colspan="3"&gt;&lt;span class="toggle_forms_span" onclick="gajdViewer.toggleShowForms(131);"&gt;Show/Hide forms on this map.&lt;/span&gt;&lt;/td&gt;&lt;/tr&gt;</v>
      </c>
      <c r="O134" t="s">
        <v>1057</v>
      </c>
      <c r="P134" t="str">
        <f t="shared" si="17"/>
        <v>&lt;table id="gaj_guide_map131" class="gaj_guide_map_detailed_info_table"&gt;&lt;tr class="gaj_guide_header_row"&gt;&lt;td class="gaj_guide_vol_cell"&gt;Vol. 3&lt;/td&gt;&lt;td class="gaj_guide_map_num_cell"&gt;Map 131&lt;/td&gt;&lt;td class="gaj_guide_map_name_cell"&gt;Map Name: すれば &lt;/td&gt;&lt;/tr&gt;&lt;tr class="gaj_guide_question_row"&gt;&lt;td colspan="3" class="gaj_guide_question_cell"&gt;Question 80: 「早くすれば良かった」と言うときの「すれば」はどうですか。&lt;/td&gt;&lt;/tr&gt;&lt;tr class="gaj_guide_pdf_link_row"&gt;&lt;td colspan="3"&gt;&lt;a href="http://www2.ninjal.ac.jp/hogen/dp/gaj-pdf/gaj-map-legend/vol1/GAJ3-131.pdf" target="_blank"&gt;GAJ Map PDF (on NINJAL website)&lt;/a&gt;&lt;/td&gt;&lt;/tr&gt;&lt;tr id="gaj_guide_showhiderow_map131" class="gaj_guide_showhiderow"&gt;&lt;td colspan="3"&gt;&lt;span class="toggle_forms_span" onclick="gajdViewer.toggleShowForms(131);"&gt;Show/Hide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35" spans="1:16" x14ac:dyDescent="0.25">
      <c r="A135">
        <v>3</v>
      </c>
      <c r="B135">
        <v>132</v>
      </c>
      <c r="C135" s="1" t="s">
        <v>81</v>
      </c>
      <c r="D135" s="1" t="s">
        <v>82</v>
      </c>
      <c r="E135" s="1" t="s">
        <v>366</v>
      </c>
      <c r="F135" s="1"/>
      <c r="G135" s="1"/>
      <c r="H135">
        <v>85</v>
      </c>
      <c r="I135" s="1" t="s">
        <v>512</v>
      </c>
      <c r="J135" t="str">
        <f t="shared" si="13"/>
        <v>http://www2.ninjal.ac.jp/hogen/dp/gaj-pdf/gaj-map-legend/vol1/GAJ3-132.pdf</v>
      </c>
      <c r="K135" t="str">
        <f t="shared" si="12"/>
        <v>&lt;table id="gaj_guide_map132" class="gaj_guide_map_detailed_info_table"&gt;&lt;tr class="gaj_guide_header_row"&gt;&lt;td class="gaj_guide_vol_cell"&gt;Vol. 3&lt;/td&gt;&lt;td class="gaj_guide_map_num_cell"&gt;Map 132&lt;/td&gt;&lt;td class="gaj_guide_map_name_cell"&gt;Map Name: 起きるなら &lt;/td&gt;&lt;/tr&gt;</v>
      </c>
      <c r="L135" t="str">
        <f t="shared" si="14"/>
        <v>&lt;tr class="gaj_guide_question_row"&gt;&lt;td colspan="3" class="gaj_guide_question_cell"&gt;Question 85: 「さきに起きるなら，飯を作っておいてくれ」と言うときの「起きるなら」のところは、地方によって、オキルナラ・オキラバ・オキルンヤッタラなど、いろいろの言い方をします。この地方ではどのように言いますか。&lt;/td&gt;&lt;/tr&gt;</v>
      </c>
      <c r="M135" t="str">
        <f t="shared" si="15"/>
        <v>&lt;tr class="gaj_guide_pdf_link_row"&gt;&lt;td colspan="3"&gt;&lt;a href="http://www2.ninjal.ac.jp/hogen/dp/gaj-pdf/gaj-map-legend/vol1/GAJ3-132.pdf" target="_blank"&gt;GAJ Map PDF (on NINJAL website)&lt;/a&gt;&lt;/td&gt;&lt;/tr&gt;</v>
      </c>
      <c r="N135" t="str">
        <f t="shared" si="16"/>
        <v>&lt;tr id="gaj_guide_showhiderow_map132" class="gaj_guide_showhiderow"&gt;&lt;td colspan="3"&gt;&lt;span class="toggle_forms_span" onclick="gajdViewer.toggleShowForms(132);"&gt;Show/Hide forms on this map.&lt;/span&gt;&lt;/td&gt;&lt;/tr&gt;</v>
      </c>
      <c r="O135" t="s">
        <v>1057</v>
      </c>
      <c r="P135" t="str">
        <f t="shared" si="17"/>
        <v>&lt;table id="gaj_guide_map132" class="gaj_guide_map_detailed_info_table"&gt;&lt;tr class="gaj_guide_header_row"&gt;&lt;td class="gaj_guide_vol_cell"&gt;Vol. 3&lt;/td&gt;&lt;td class="gaj_guide_map_num_cell"&gt;Map 132&lt;/td&gt;&lt;td class="gaj_guide_map_name_cell"&gt;Map Name: 起きるなら &lt;/td&gt;&lt;/tr&gt;&lt;tr class="gaj_guide_question_row"&gt;&lt;td colspan="3" class="gaj_guide_question_cell"&gt;Question 85: 「さきに起きるなら，飯を作っておいてくれ」と言うときの「起きるなら」のところは、地方によって、オキルナラ・オキラバ・オキルンヤッタラなど、いろいろの言い方をします。この地方ではどのように言いますか。&lt;/td&gt;&lt;/tr&gt;&lt;tr class="gaj_guide_pdf_link_row"&gt;&lt;td colspan="3"&gt;&lt;a href="http://www2.ninjal.ac.jp/hogen/dp/gaj-pdf/gaj-map-legend/vol1/GAJ3-132.pdf" target="_blank"&gt;GAJ Map PDF (on NINJAL website)&lt;/a&gt;&lt;/td&gt;&lt;/tr&gt;&lt;tr id="gaj_guide_showhiderow_map132" class="gaj_guide_showhiderow"&gt;&lt;td colspan="3"&gt;&lt;span class="toggle_forms_span" onclick="gajdViewer.toggleShowForms(132);"&gt;Show/Hide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36" spans="1:16" x14ac:dyDescent="0.25">
      <c r="A136">
        <v>3</v>
      </c>
      <c r="B136">
        <v>133</v>
      </c>
      <c r="C136" s="1" t="s">
        <v>83</v>
      </c>
      <c r="D136" s="1" t="s">
        <v>82</v>
      </c>
      <c r="E136" s="1" t="s">
        <v>366</v>
      </c>
      <c r="F136" s="1"/>
      <c r="G136" s="1"/>
      <c r="H136">
        <v>88</v>
      </c>
      <c r="I136" s="1" t="s">
        <v>513</v>
      </c>
      <c r="J136" t="str">
        <f t="shared" si="13"/>
        <v>http://www2.ninjal.ac.jp/hogen/dp/gaj-pdf/gaj-map-legend/vol1/GAJ3-133.pdf</v>
      </c>
      <c r="K136" t="str">
        <f t="shared" si="12"/>
        <v>&lt;table id="gaj_guide_map133" class="gaj_guide_map_detailed_info_table"&gt;&lt;tr class="gaj_guide_header_row"&gt;&lt;td class="gaj_guide_vol_cell"&gt;Vol. 3&lt;/td&gt;&lt;td class="gaj_guide_map_num_cell"&gt;Map 133&lt;/td&gt;&lt;td class="gaj_guide_map_name_cell"&gt;Map Name: 書くなら &lt;/td&gt;&lt;/tr&gt;</v>
      </c>
      <c r="L136" t="str">
        <f t="shared" si="14"/>
        <v>&lt;tr class="gaj_guide_question_row"&gt;&lt;td colspan="3" class="gaj_guide_question_cell"&gt;Question 88: 「手紙を書くなら，字をきれいに書いてくれ」と言うときの「書くなら」はどうですか。&lt;/td&gt;&lt;/tr&gt;</v>
      </c>
      <c r="M136" t="str">
        <f t="shared" si="15"/>
        <v>&lt;tr class="gaj_guide_pdf_link_row"&gt;&lt;td colspan="3"&gt;&lt;a href="http://www2.ninjal.ac.jp/hogen/dp/gaj-pdf/gaj-map-legend/vol1/GAJ3-133.pdf" target="_blank"&gt;GAJ Map PDF (on NINJAL website)&lt;/a&gt;&lt;/td&gt;&lt;/tr&gt;</v>
      </c>
      <c r="N136" t="str">
        <f t="shared" si="16"/>
        <v>&lt;tr id="gaj_guide_showhiderow_map133" class="gaj_guide_showhiderow"&gt;&lt;td colspan="3"&gt;&lt;span class="toggle_forms_span" onclick="gajdViewer.toggleShowForms(133);"&gt;Show/Hide forms on this map.&lt;/span&gt;&lt;/td&gt;&lt;/tr&gt;</v>
      </c>
      <c r="O136" t="s">
        <v>1057</v>
      </c>
      <c r="P136" t="str">
        <f t="shared" si="17"/>
        <v>&lt;table id="gaj_guide_map133" class="gaj_guide_map_detailed_info_table"&gt;&lt;tr class="gaj_guide_header_row"&gt;&lt;td class="gaj_guide_vol_cell"&gt;Vol. 3&lt;/td&gt;&lt;td class="gaj_guide_map_num_cell"&gt;Map 133&lt;/td&gt;&lt;td class="gaj_guide_map_name_cell"&gt;Map Name: 書くなら &lt;/td&gt;&lt;/tr&gt;&lt;tr class="gaj_guide_question_row"&gt;&lt;td colspan="3" class="gaj_guide_question_cell"&gt;Question 88: 「手紙を書くなら，字をきれいに書いてくれ」と言うときの「書くなら」はどうですか。&lt;/td&gt;&lt;/tr&gt;&lt;tr class="gaj_guide_pdf_link_row"&gt;&lt;td colspan="3"&gt;&lt;a href="http://www2.ninjal.ac.jp/hogen/dp/gaj-pdf/gaj-map-legend/vol1/GAJ3-133.pdf" target="_blank"&gt;GAJ Map PDF (on NINJAL website)&lt;/a&gt;&lt;/td&gt;&lt;/tr&gt;&lt;tr id="gaj_guide_showhiderow_map133" class="gaj_guide_showhiderow"&gt;&lt;td colspan="3"&gt;&lt;span class="toggle_forms_span" onclick="gajdViewer.toggleShowForms(133);"&gt;Show/Hide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37" spans="1:16" x14ac:dyDescent="0.25">
      <c r="A137">
        <v>3</v>
      </c>
      <c r="B137">
        <v>134</v>
      </c>
      <c r="C137" s="1" t="s">
        <v>84</v>
      </c>
      <c r="D137" s="1" t="s">
        <v>82</v>
      </c>
      <c r="E137" s="1" t="s">
        <v>366</v>
      </c>
      <c r="F137" s="1"/>
      <c r="G137" s="1"/>
      <c r="H137">
        <v>86</v>
      </c>
      <c r="I137" s="1" t="s">
        <v>514</v>
      </c>
      <c r="J137" t="str">
        <f t="shared" si="13"/>
        <v>http://www2.ninjal.ac.jp/hogen/dp/gaj-pdf/gaj-map-legend/vol1/GAJ3-134.pdf</v>
      </c>
      <c r="K137" t="str">
        <f t="shared" si="12"/>
        <v>&lt;table id="gaj_guide_map134" class="gaj_guide_map_detailed_info_table"&gt;&lt;tr class="gaj_guide_header_row"&gt;&lt;td class="gaj_guide_vol_cell"&gt;Vol. 3&lt;/td&gt;&lt;td class="gaj_guide_map_num_cell"&gt;Map 134&lt;/td&gt;&lt;td class="gaj_guide_map_name_cell"&gt;Map Name: 来るなら &lt;/td&gt;&lt;/tr&gt;</v>
      </c>
      <c r="L137" t="str">
        <f t="shared" si="14"/>
        <v>&lt;tr class="gaj_guide_question_row"&gt;&lt;td colspan="3" class="gaj_guide_question_cell"&gt;Question 86: 「家に来るなら，電話をしてから来てくれ」と言うときの「来るなら」はどうですか。&lt;/td&gt;&lt;/tr&gt;</v>
      </c>
      <c r="M137" t="str">
        <f t="shared" si="15"/>
        <v>&lt;tr class="gaj_guide_pdf_link_row"&gt;&lt;td colspan="3"&gt;&lt;a href="http://www2.ninjal.ac.jp/hogen/dp/gaj-pdf/gaj-map-legend/vol1/GAJ3-134.pdf" target="_blank"&gt;GAJ Map PDF (on NINJAL website)&lt;/a&gt;&lt;/td&gt;&lt;/tr&gt;</v>
      </c>
      <c r="N137" t="str">
        <f t="shared" si="16"/>
        <v>&lt;tr id="gaj_guide_showhiderow_map134" class="gaj_guide_showhiderow"&gt;&lt;td colspan="3"&gt;&lt;span class="toggle_forms_span" onclick="gajdViewer.toggleShowForms(134);"&gt;Show/Hide forms on this map.&lt;/span&gt;&lt;/td&gt;&lt;/tr&gt;</v>
      </c>
      <c r="O137" t="s">
        <v>1057</v>
      </c>
      <c r="P137" t="str">
        <f t="shared" si="17"/>
        <v>&lt;table id="gaj_guide_map134" class="gaj_guide_map_detailed_info_table"&gt;&lt;tr class="gaj_guide_header_row"&gt;&lt;td class="gaj_guide_vol_cell"&gt;Vol. 3&lt;/td&gt;&lt;td class="gaj_guide_map_num_cell"&gt;Map 134&lt;/td&gt;&lt;td class="gaj_guide_map_name_cell"&gt;Map Name: 来るなら &lt;/td&gt;&lt;/tr&gt;&lt;tr class="gaj_guide_question_row"&gt;&lt;td colspan="3" class="gaj_guide_question_cell"&gt;Question 86: 「家に来るなら，電話をしてから来てくれ」と言うときの「来るなら」はどうですか。&lt;/td&gt;&lt;/tr&gt;&lt;tr class="gaj_guide_pdf_link_row"&gt;&lt;td colspan="3"&gt;&lt;a href="http://www2.ninjal.ac.jp/hogen/dp/gaj-pdf/gaj-map-legend/vol1/GAJ3-134.pdf" target="_blank"&gt;GAJ Map PDF (on NINJAL website)&lt;/a&gt;&lt;/td&gt;&lt;/tr&gt;&lt;tr id="gaj_guide_showhiderow_map134" class="gaj_guide_showhiderow"&gt;&lt;td colspan="3"&gt;&lt;span class="toggle_forms_span" onclick="gajdViewer.toggleShowForms(134);"&gt;Show/Hide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38" spans="1:16" x14ac:dyDescent="0.25">
      <c r="A138">
        <v>3</v>
      </c>
      <c r="B138">
        <v>135</v>
      </c>
      <c r="C138" s="1" t="s">
        <v>85</v>
      </c>
      <c r="D138" s="1" t="s">
        <v>82</v>
      </c>
      <c r="E138" s="1" t="s">
        <v>366</v>
      </c>
      <c r="F138" s="1"/>
      <c r="G138" s="1"/>
      <c r="H138">
        <v>87</v>
      </c>
      <c r="I138" s="1" t="s">
        <v>515</v>
      </c>
      <c r="J138" t="str">
        <f t="shared" si="13"/>
        <v>http://www2.ninjal.ac.jp/hogen/dp/gaj-pdf/gaj-map-legend/vol1/GAJ3-135.pdf</v>
      </c>
      <c r="K138" t="str">
        <f t="shared" si="12"/>
        <v>&lt;table id="gaj_guide_map135" class="gaj_guide_map_detailed_info_table"&gt;&lt;tr class="gaj_guide_header_row"&gt;&lt;td class="gaj_guide_vol_cell"&gt;Vol. 3&lt;/td&gt;&lt;td class="gaj_guide_map_num_cell"&gt;Map 135&lt;/td&gt;&lt;td class="gaj_guide_map_name_cell"&gt;Map Name: するなら &lt;/td&gt;&lt;/tr&gt;</v>
      </c>
      <c r="L138" t="str">
        <f t="shared" si="14"/>
        <v>&lt;tr class="gaj_guide_question_row"&gt;&lt;td colspan="3" class="gaj_guide_question_cell"&gt;Question 87: 「するなら早くしてくれ」と言うときの「するなら」はどうですか。&lt;/td&gt;&lt;/tr&gt;</v>
      </c>
      <c r="M138" t="str">
        <f t="shared" si="15"/>
        <v>&lt;tr class="gaj_guide_pdf_link_row"&gt;&lt;td colspan="3"&gt;&lt;a href="http://www2.ninjal.ac.jp/hogen/dp/gaj-pdf/gaj-map-legend/vol1/GAJ3-135.pdf" target="_blank"&gt;GAJ Map PDF (on NINJAL website)&lt;/a&gt;&lt;/td&gt;&lt;/tr&gt;</v>
      </c>
      <c r="N138" t="str">
        <f t="shared" si="16"/>
        <v>&lt;tr id="gaj_guide_showhiderow_map135" class="gaj_guide_showhiderow"&gt;&lt;td colspan="3"&gt;&lt;span class="toggle_forms_span" onclick="gajdViewer.toggleShowForms(135);"&gt;Show/Hide forms on this map.&lt;/span&gt;&lt;/td&gt;&lt;/tr&gt;</v>
      </c>
      <c r="O138" t="s">
        <v>1057</v>
      </c>
      <c r="P138" t="str">
        <f t="shared" si="17"/>
        <v>&lt;table id="gaj_guide_map135" class="gaj_guide_map_detailed_info_table"&gt;&lt;tr class="gaj_guide_header_row"&gt;&lt;td class="gaj_guide_vol_cell"&gt;Vol. 3&lt;/td&gt;&lt;td class="gaj_guide_map_num_cell"&gt;Map 135&lt;/td&gt;&lt;td class="gaj_guide_map_name_cell"&gt;Map Name: するなら &lt;/td&gt;&lt;/tr&gt;&lt;tr class="gaj_guide_question_row"&gt;&lt;td colspan="3" class="gaj_guide_question_cell"&gt;Question 87: 「するなら早くしてくれ」と言うときの「するなら」はどうですか。&lt;/td&gt;&lt;/tr&gt;&lt;tr class="gaj_guide_pdf_link_row"&gt;&lt;td colspan="3"&gt;&lt;a href="http://www2.ninjal.ac.jp/hogen/dp/gaj-pdf/gaj-map-legend/vol1/GAJ3-135.pdf" target="_blank"&gt;GAJ Map PDF (on NINJAL website)&lt;/a&gt;&lt;/td&gt;&lt;/tr&gt;&lt;tr id="gaj_guide_showhiderow_map135" class="gaj_guide_showhiderow"&gt;&lt;td colspan="3"&gt;&lt;span class="toggle_forms_span" onclick="gajdViewer.toggleShowForms(135);"&gt;Show/Hide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39" spans="1:16" x14ac:dyDescent="0.25">
      <c r="A139">
        <v>3</v>
      </c>
      <c r="B139">
        <v>136</v>
      </c>
      <c r="C139" s="1" t="s">
        <v>86</v>
      </c>
      <c r="D139" s="1" t="s">
        <v>87</v>
      </c>
      <c r="E139" s="1" t="s">
        <v>367</v>
      </c>
      <c r="F139" s="1"/>
      <c r="G139" s="1"/>
      <c r="H139">
        <v>30</v>
      </c>
      <c r="I139" s="1" t="s">
        <v>516</v>
      </c>
      <c r="J139" t="str">
        <f t="shared" si="13"/>
        <v>http://www2.ninjal.ac.jp/hogen/dp/gaj-pdf/gaj-map-legend/vol1/GAJ3-136.pdf</v>
      </c>
      <c r="K139" t="str">
        <f t="shared" si="12"/>
        <v>&lt;table id="gaj_guide_map136" class="gaj_guide_map_detailed_info_table"&gt;&lt;tr class="gaj_guide_header_row"&gt;&lt;td class="gaj_guide_vol_cell"&gt;Vol. 3&lt;/td&gt;&lt;td class="gaj_guide_map_num_cell"&gt;Map 136&lt;/td&gt;&lt;td class="gaj_guide_map_name_cell"&gt;Map Name: 高い(物) &lt;/td&gt;&lt;/tr&gt;</v>
      </c>
      <c r="L139" t="str">
        <f t="shared" si="14"/>
        <v>&lt;tr class="gaj_guide_question_row"&gt;&lt;td colspan="3" class="gaj_guide_question_cell"&gt;Question 30: 「店で高い物を買う」と言うときの「高い物」はどうですか。&lt;/td&gt;&lt;/tr&gt;</v>
      </c>
      <c r="M139" t="str">
        <f t="shared" si="15"/>
        <v>&lt;tr class="gaj_guide_pdf_link_row"&gt;&lt;td colspan="3"&gt;&lt;a href="http://www2.ninjal.ac.jp/hogen/dp/gaj-pdf/gaj-map-legend/vol1/GAJ3-136.pdf" target="_blank"&gt;GAJ Map PDF (on NINJAL website)&lt;/a&gt;&lt;/td&gt;&lt;/tr&gt;</v>
      </c>
      <c r="N139" t="str">
        <f t="shared" si="16"/>
        <v>&lt;tr id="gaj_guide_showhiderow_map136" class="gaj_guide_showhiderow"&gt;&lt;td colspan="3"&gt;&lt;span class="toggle_forms_span" onclick="gajdViewer.toggleShowForms(136);"&gt;Show/Hide forms on this map.&lt;/span&gt;&lt;/td&gt;&lt;/tr&gt;</v>
      </c>
      <c r="O139" t="s">
        <v>1057</v>
      </c>
      <c r="P139" t="str">
        <f t="shared" si="17"/>
        <v>&lt;table id="gaj_guide_map136" class="gaj_guide_map_detailed_info_table"&gt;&lt;tr class="gaj_guide_header_row"&gt;&lt;td class="gaj_guide_vol_cell"&gt;Vol. 3&lt;/td&gt;&lt;td class="gaj_guide_map_num_cell"&gt;Map 136&lt;/td&gt;&lt;td class="gaj_guide_map_name_cell"&gt;Map Name: 高い(物) &lt;/td&gt;&lt;/tr&gt;&lt;tr class="gaj_guide_question_row"&gt;&lt;td colspan="3" class="gaj_guide_question_cell"&gt;Question 30: 「店で高い物を買う」と言うときの「高い物」はどうですか。&lt;/td&gt;&lt;/tr&gt;&lt;tr class="gaj_guide_pdf_link_row"&gt;&lt;td colspan="3"&gt;&lt;a href="http://www2.ninjal.ac.jp/hogen/dp/gaj-pdf/gaj-map-legend/vol1/GAJ3-136.pdf" target="_blank"&gt;GAJ Map PDF (on NINJAL website)&lt;/a&gt;&lt;/td&gt;&lt;/tr&gt;&lt;tr id="gaj_guide_showhiderow_map136" class="gaj_guide_showhiderow"&gt;&lt;td colspan="3"&gt;&lt;span class="toggle_forms_span" onclick="gajdViewer.toggleShowForms(136);"&gt;Show/Hide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40" spans="1:16" x14ac:dyDescent="0.25">
      <c r="A140">
        <v>3</v>
      </c>
      <c r="B140">
        <v>137</v>
      </c>
      <c r="C140" s="1" t="s">
        <v>88</v>
      </c>
      <c r="D140" s="1" t="s">
        <v>87</v>
      </c>
      <c r="E140" s="1" t="s">
        <v>367</v>
      </c>
      <c r="F140" s="1"/>
      <c r="G140" s="1"/>
      <c r="H140">
        <v>14</v>
      </c>
      <c r="I140" s="1" t="s">
        <v>517</v>
      </c>
      <c r="J140" t="str">
        <f t="shared" si="13"/>
        <v>http://www2.ninjal.ac.jp/hogen/dp/gaj-pdf/gaj-map-legend/vol1/GAJ3-137.pdf</v>
      </c>
      <c r="K140" t="str">
        <f t="shared" si="12"/>
        <v>&lt;table id="gaj_guide_map137" class="gaj_guide_map_detailed_info_table"&gt;&lt;tr class="gaj_guide_header_row"&gt;&lt;td class="gaj_guide_vol_cell"&gt;Vol. 3&lt;/td&gt;&lt;td class="gaj_guide_map_num_cell"&gt;Map 137&lt;/td&gt;&lt;td class="gaj_guide_map_name_cell"&gt;Map Name: 高くない &lt;/td&gt;&lt;/tr&gt;</v>
      </c>
      <c r="L140" t="str">
        <f t="shared" si="14"/>
        <v>&lt;tr class="gaj_guide_question_row"&gt;&lt;td colspan="3" class="gaj_guide_question_cell"&gt;Question 14: 「この品物の値段はあまり高くない」と言うときの「高くない」はどうですか。&lt;/td&gt;&lt;/tr&gt;</v>
      </c>
      <c r="M140" t="str">
        <f t="shared" si="15"/>
        <v>&lt;tr class="gaj_guide_pdf_link_row"&gt;&lt;td colspan="3"&gt;&lt;a href="http://www2.ninjal.ac.jp/hogen/dp/gaj-pdf/gaj-map-legend/vol1/GAJ3-137.pdf" target="_blank"&gt;GAJ Map PDF (on NINJAL website)&lt;/a&gt;&lt;/td&gt;&lt;/tr&gt;</v>
      </c>
      <c r="N140" t="str">
        <f t="shared" si="16"/>
        <v>&lt;tr id="gaj_guide_showhiderow_map137" class="gaj_guide_showhiderow"&gt;&lt;td colspan="3"&gt;&lt;span class="toggle_forms_span" onclick="gajdViewer.toggleShowForms(137);"&gt;Show/Hide forms on this map.&lt;/span&gt;&lt;/td&gt;&lt;/tr&gt;</v>
      </c>
      <c r="O140" t="s">
        <v>1057</v>
      </c>
      <c r="P140" t="str">
        <f t="shared" si="17"/>
        <v>&lt;table id="gaj_guide_map137" class="gaj_guide_map_detailed_info_table"&gt;&lt;tr class="gaj_guide_header_row"&gt;&lt;td class="gaj_guide_vol_cell"&gt;Vol. 3&lt;/td&gt;&lt;td class="gaj_guide_map_num_cell"&gt;Map 137&lt;/td&gt;&lt;td class="gaj_guide_map_name_cell"&gt;Map Name: 高くない &lt;/td&gt;&lt;/tr&gt;&lt;tr class="gaj_guide_question_row"&gt;&lt;td colspan="3" class="gaj_guide_question_cell"&gt;Question 14: 「この品物の値段はあまり高くない」と言うときの「高くない」はどうですか。&lt;/td&gt;&lt;/tr&gt;&lt;tr class="gaj_guide_pdf_link_row"&gt;&lt;td colspan="3"&gt;&lt;a href="http://www2.ninjal.ac.jp/hogen/dp/gaj-pdf/gaj-map-legend/vol1/GAJ3-137.pdf" target="_blank"&gt;GAJ Map PDF (on NINJAL website)&lt;/a&gt;&lt;/td&gt;&lt;/tr&gt;&lt;tr id="gaj_guide_showhiderow_map137" class="gaj_guide_showhiderow"&gt;&lt;td colspan="3"&gt;&lt;span class="toggle_forms_span" onclick="gajdViewer.toggleShowForms(137);"&gt;Show/Hide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41" spans="1:16" x14ac:dyDescent="0.25">
      <c r="A141">
        <v>3</v>
      </c>
      <c r="B141">
        <v>138</v>
      </c>
      <c r="C141" s="1" t="s">
        <v>89</v>
      </c>
      <c r="D141" s="1" t="s">
        <v>87</v>
      </c>
      <c r="E141" s="1" t="s">
        <v>367</v>
      </c>
      <c r="F141" s="1"/>
      <c r="G141" s="1"/>
      <c r="H141">
        <v>57</v>
      </c>
      <c r="I141" s="1" t="s">
        <v>518</v>
      </c>
      <c r="J141" t="str">
        <f t="shared" si="13"/>
        <v>http://www2.ninjal.ac.jp/hogen/dp/gaj-pdf/gaj-map-legend/vol1/GAJ3-138.pdf</v>
      </c>
      <c r="K141" t="str">
        <f t="shared" si="12"/>
        <v>&lt;table id="gaj_guide_map138" class="gaj_guide_map_detailed_info_table"&gt;&lt;tr class="gaj_guide_header_row"&gt;&lt;td class="gaj_guide_vol_cell"&gt;Vol. 3&lt;/td&gt;&lt;td class="gaj_guide_map_num_cell"&gt;Map 138&lt;/td&gt;&lt;td class="gaj_guide_map_name_cell"&gt;Map Name: 高くて &lt;/td&gt;&lt;/tr&gt;</v>
      </c>
      <c r="L141" t="str">
        <f t="shared" si="14"/>
        <v>&lt;tr class="gaj_guide_question_row"&gt;&lt;td colspan="3" class="gaj_guide_question_cell"&gt;Question 57: 「この品物は，値段が高くて質も良い」と言うときの「高くて」のところはどのように言いますか。&lt;/td&gt;&lt;/tr&gt;</v>
      </c>
      <c r="M141" t="str">
        <f t="shared" si="15"/>
        <v>&lt;tr class="gaj_guide_pdf_link_row"&gt;&lt;td colspan="3"&gt;&lt;a href="http://www2.ninjal.ac.jp/hogen/dp/gaj-pdf/gaj-map-legend/vol1/GAJ3-138.pdf" target="_blank"&gt;GAJ Map PDF (on NINJAL website)&lt;/a&gt;&lt;/td&gt;&lt;/tr&gt;</v>
      </c>
      <c r="N141" t="str">
        <f t="shared" si="16"/>
        <v>&lt;tr id="gaj_guide_showhiderow_map138" class="gaj_guide_showhiderow"&gt;&lt;td colspan="3"&gt;&lt;span class="toggle_forms_span" onclick="gajdViewer.toggleShowForms(138);"&gt;Show/Hide forms on this map.&lt;/span&gt;&lt;/td&gt;&lt;/tr&gt;</v>
      </c>
      <c r="O141" t="s">
        <v>1057</v>
      </c>
      <c r="P141" t="str">
        <f t="shared" si="17"/>
        <v>&lt;table id="gaj_guide_map138" class="gaj_guide_map_detailed_info_table"&gt;&lt;tr class="gaj_guide_header_row"&gt;&lt;td class="gaj_guide_vol_cell"&gt;Vol. 3&lt;/td&gt;&lt;td class="gaj_guide_map_num_cell"&gt;Map 138&lt;/td&gt;&lt;td class="gaj_guide_map_name_cell"&gt;Map Name: 高くて &lt;/td&gt;&lt;/tr&gt;&lt;tr class="gaj_guide_question_row"&gt;&lt;td colspan="3" class="gaj_guide_question_cell"&gt;Question 57: 「この品物は，値段が高くて質も良い」と言うときの「高くて」のところはどのように言いますか。&lt;/td&gt;&lt;/tr&gt;&lt;tr class="gaj_guide_pdf_link_row"&gt;&lt;td colspan="3"&gt;&lt;a href="http://www2.ninjal.ac.jp/hogen/dp/gaj-pdf/gaj-map-legend/vol1/GAJ3-138.pdf" target="_blank"&gt;GAJ Map PDF (on NINJAL website)&lt;/a&gt;&lt;/td&gt;&lt;/tr&gt;&lt;tr id="gaj_guide_showhiderow_map138" class="gaj_guide_showhiderow"&gt;&lt;td colspan="3"&gt;&lt;span class="toggle_forms_span" onclick="gajdViewer.toggleShowForms(138);"&gt;Show/Hide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42" spans="1:16" x14ac:dyDescent="0.25">
      <c r="A142">
        <v>3</v>
      </c>
      <c r="B142">
        <v>139</v>
      </c>
      <c r="C142" s="1" t="s">
        <v>90</v>
      </c>
      <c r="D142" s="1" t="s">
        <v>87</v>
      </c>
      <c r="E142" s="1" t="s">
        <v>367</v>
      </c>
      <c r="F142" s="1"/>
      <c r="G142" s="1"/>
      <c r="H142">
        <v>58</v>
      </c>
      <c r="I142" s="1" t="s">
        <v>519</v>
      </c>
      <c r="J142" t="str">
        <f t="shared" si="13"/>
        <v>http://www2.ninjal.ac.jp/hogen/dp/gaj-pdf/gaj-map-legend/vol1/GAJ3-139.pdf</v>
      </c>
      <c r="K142" t="str">
        <f t="shared" si="12"/>
        <v>&lt;table id="gaj_guide_map139" class="gaj_guide_map_detailed_info_table"&gt;&lt;tr class="gaj_guide_header_row"&gt;&lt;td class="gaj_guide_vol_cell"&gt;Vol. 3&lt;/td&gt;&lt;td class="gaj_guide_map_num_cell"&gt;Map 139&lt;/td&gt;&lt;td class="gaj_guide_map_name_cell"&gt;Map Name: 高くなる &lt;/td&gt;&lt;/tr&gt;</v>
      </c>
      <c r="L142" t="str">
        <f t="shared" si="14"/>
        <v>&lt;tr class="gaj_guide_question_row"&gt;&lt;td colspan="3" class="gaj_guide_question_cell"&gt;Question 58: 「物の値段がだんだん高くなる」と言うときの「高くなる」はどうですか。&lt;/td&gt;&lt;/tr&gt;</v>
      </c>
      <c r="M142" t="str">
        <f t="shared" si="15"/>
        <v>&lt;tr class="gaj_guide_pdf_link_row"&gt;&lt;td colspan="3"&gt;&lt;a href="http://www2.ninjal.ac.jp/hogen/dp/gaj-pdf/gaj-map-legend/vol1/GAJ3-139.pdf" target="_blank"&gt;GAJ Map PDF (on NINJAL website)&lt;/a&gt;&lt;/td&gt;&lt;/tr&gt;</v>
      </c>
      <c r="N142" t="str">
        <f t="shared" si="16"/>
        <v>&lt;tr id="gaj_guide_showhiderow_map139" class="gaj_guide_showhiderow"&gt;&lt;td colspan="3"&gt;&lt;span class="toggle_forms_span" onclick="gajdViewer.toggleShowForms(139);"&gt;Show/Hide forms on this map.&lt;/span&gt;&lt;/td&gt;&lt;/tr&gt;</v>
      </c>
      <c r="O142" t="s">
        <v>1057</v>
      </c>
      <c r="P142" t="str">
        <f t="shared" si="17"/>
        <v>&lt;table id="gaj_guide_map139" class="gaj_guide_map_detailed_info_table"&gt;&lt;tr class="gaj_guide_header_row"&gt;&lt;td class="gaj_guide_vol_cell"&gt;Vol. 3&lt;/td&gt;&lt;td class="gaj_guide_map_num_cell"&gt;Map 139&lt;/td&gt;&lt;td class="gaj_guide_map_name_cell"&gt;Map Name: 高くなる &lt;/td&gt;&lt;/tr&gt;&lt;tr class="gaj_guide_question_row"&gt;&lt;td colspan="3" class="gaj_guide_question_cell"&gt;Question 58: 「物の値段がだんだん高くなる」と言うときの「高くなる」はどうですか。&lt;/td&gt;&lt;/tr&gt;&lt;tr class="gaj_guide_pdf_link_row"&gt;&lt;td colspan="3"&gt;&lt;a href="http://www2.ninjal.ac.jp/hogen/dp/gaj-pdf/gaj-map-legend/vol1/GAJ3-139.pdf" target="_blank"&gt;GAJ Map PDF (on NINJAL website)&lt;/a&gt;&lt;/td&gt;&lt;/tr&gt;&lt;tr id="gaj_guide_showhiderow_map139" class="gaj_guide_showhiderow"&gt;&lt;td colspan="3"&gt;&lt;span class="toggle_forms_span" onclick="gajdViewer.toggleShowForms(139);"&gt;Show/Hide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43" spans="1:16" x14ac:dyDescent="0.25">
      <c r="A143">
        <v>3</v>
      </c>
      <c r="B143">
        <v>140</v>
      </c>
      <c r="C143" s="1" t="s">
        <v>91</v>
      </c>
      <c r="D143" s="1" t="s">
        <v>87</v>
      </c>
      <c r="E143" s="1" t="s">
        <v>367</v>
      </c>
      <c r="F143" s="1"/>
      <c r="G143" s="1"/>
      <c r="H143">
        <v>59</v>
      </c>
      <c r="I143" s="1" t="s">
        <v>520</v>
      </c>
      <c r="J143" t="str">
        <f t="shared" si="13"/>
        <v>http://www2.ninjal.ac.jp/hogen/dp/gaj-pdf/gaj-map-legend/vol1/GAJ3-140.pdf</v>
      </c>
      <c r="K143" t="str">
        <f t="shared" si="12"/>
        <v>&lt;table id="gaj_guide_map140" class="gaj_guide_map_detailed_info_table"&gt;&lt;tr class="gaj_guide_header_row"&gt;&lt;td class="gaj_guide_vol_cell"&gt;Vol. 3&lt;/td&gt;&lt;td class="gaj_guide_map_num_cell"&gt;Map 140&lt;/td&gt;&lt;td class="gaj_guide_map_name_cell"&gt;Map Name: 珍しくなる &lt;/td&gt;&lt;/tr&gt;</v>
      </c>
      <c r="L143" t="str">
        <f t="shared" si="14"/>
        <v>&lt;tr class="gaj_guide_question_row"&gt;&lt;td colspan="3" class="gaj_guide_question_cell"&gt;Question 59: 「この品物はだんだん珍しくなる」と言うときの「珍しくなる」はどうですか。&lt;/td&gt;&lt;/tr&gt;</v>
      </c>
      <c r="M143" t="str">
        <f t="shared" si="15"/>
        <v>&lt;tr class="gaj_guide_pdf_link_row"&gt;&lt;td colspan="3"&gt;&lt;a href="http://www2.ninjal.ac.jp/hogen/dp/gaj-pdf/gaj-map-legend/vol1/GAJ3-140.pdf" target="_blank"&gt;GAJ Map PDF (on NINJAL website)&lt;/a&gt;&lt;/td&gt;&lt;/tr&gt;</v>
      </c>
      <c r="N143" t="str">
        <f t="shared" si="16"/>
        <v>&lt;tr id="gaj_guide_showhiderow_map140" class="gaj_guide_showhiderow"&gt;&lt;td colspan="3"&gt;&lt;span class="toggle_forms_span" onclick="gajdViewer.toggleShowForms(140);"&gt;Show/Hide forms on this map.&lt;/span&gt;&lt;/td&gt;&lt;/tr&gt;</v>
      </c>
      <c r="O143" t="s">
        <v>1057</v>
      </c>
      <c r="P143" t="str">
        <f t="shared" si="17"/>
        <v>&lt;table id="gaj_guide_map140" class="gaj_guide_map_detailed_info_table"&gt;&lt;tr class="gaj_guide_header_row"&gt;&lt;td class="gaj_guide_vol_cell"&gt;Vol. 3&lt;/td&gt;&lt;td class="gaj_guide_map_num_cell"&gt;Map 140&lt;/td&gt;&lt;td class="gaj_guide_map_name_cell"&gt;Map Name: 珍しくなる &lt;/td&gt;&lt;/tr&gt;&lt;tr class="gaj_guide_question_row"&gt;&lt;td colspan="3" class="gaj_guide_question_cell"&gt;Question 59: 「この品物はだんだん珍しくなる」と言うときの「珍しくなる」はどうですか。&lt;/td&gt;&lt;/tr&gt;&lt;tr class="gaj_guide_pdf_link_row"&gt;&lt;td colspan="3"&gt;&lt;a href="http://www2.ninjal.ac.jp/hogen/dp/gaj-pdf/gaj-map-legend/vol1/GAJ3-140.pdf" target="_blank"&gt;GAJ Map PDF (on NINJAL website)&lt;/a&gt;&lt;/td&gt;&lt;/tr&gt;&lt;tr id="gaj_guide_showhiderow_map140" class="gaj_guide_showhiderow"&gt;&lt;td colspan="3"&gt;&lt;span class="toggle_forms_span" onclick="gajdViewer.toggleShowForms(140);"&gt;Show/Hide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44" spans="1:16" x14ac:dyDescent="0.25">
      <c r="A144">
        <v>3</v>
      </c>
      <c r="B144">
        <v>141</v>
      </c>
      <c r="C144" s="1" t="s">
        <v>92</v>
      </c>
      <c r="D144" s="1" t="s">
        <v>87</v>
      </c>
      <c r="E144" s="1" t="s">
        <v>367</v>
      </c>
      <c r="F144" s="1"/>
      <c r="G144" s="1"/>
      <c r="H144">
        <v>55</v>
      </c>
      <c r="I144" s="1" t="s">
        <v>521</v>
      </c>
      <c r="J144" t="str">
        <f t="shared" si="13"/>
        <v>http://www2.ninjal.ac.jp/hogen/dp/gaj-pdf/gaj-map-legend/vol1/GAJ3-141.pdf</v>
      </c>
      <c r="K144" t="str">
        <f t="shared" si="12"/>
        <v>&lt;table id="gaj_guide_map141" class="gaj_guide_map_detailed_info_table"&gt;&lt;tr class="gaj_guide_header_row"&gt;&lt;td class="gaj_guide_vol_cell"&gt;Vol. 3&lt;/td&gt;&lt;td class="gaj_guide_map_num_cell"&gt;Map 141&lt;/td&gt;&lt;td class="gaj_guide_map_name_cell"&gt;Map Name: 高かった &lt;/td&gt;&lt;/tr&gt;</v>
      </c>
      <c r="L144" t="str">
        <f t="shared" si="14"/>
        <v>&lt;tr class="gaj_guide_question_row"&gt;&lt;td colspan="3" class="gaj_guide_question_cell"&gt;Question 55: 「この着物は高かった」と言うときの「高かった」はどうですか。&lt;/td&gt;&lt;/tr&gt;</v>
      </c>
      <c r="M144" t="str">
        <f t="shared" si="15"/>
        <v>&lt;tr class="gaj_guide_pdf_link_row"&gt;&lt;td colspan="3"&gt;&lt;a href="http://www2.ninjal.ac.jp/hogen/dp/gaj-pdf/gaj-map-legend/vol1/GAJ3-141.pdf" target="_blank"&gt;GAJ Map PDF (on NINJAL website)&lt;/a&gt;&lt;/td&gt;&lt;/tr&gt;</v>
      </c>
      <c r="N144" t="str">
        <f t="shared" si="16"/>
        <v>&lt;tr id="gaj_guide_showhiderow_map141" class="gaj_guide_showhiderow"&gt;&lt;td colspan="3"&gt;&lt;span class="toggle_forms_span" onclick="gajdViewer.toggleShowForms(141);"&gt;Show/Hide forms on this map.&lt;/span&gt;&lt;/td&gt;&lt;/tr&gt;</v>
      </c>
      <c r="O144" t="s">
        <v>1057</v>
      </c>
      <c r="P144" t="str">
        <f t="shared" si="17"/>
        <v>&lt;table id="gaj_guide_map141" class="gaj_guide_map_detailed_info_table"&gt;&lt;tr class="gaj_guide_header_row"&gt;&lt;td class="gaj_guide_vol_cell"&gt;Vol. 3&lt;/td&gt;&lt;td class="gaj_guide_map_num_cell"&gt;Map 141&lt;/td&gt;&lt;td class="gaj_guide_map_name_cell"&gt;Map Name: 高かった &lt;/td&gt;&lt;/tr&gt;&lt;tr class="gaj_guide_question_row"&gt;&lt;td colspan="3" class="gaj_guide_question_cell"&gt;Question 55: 「この着物は高かった」と言うときの「高かった」はどうですか。&lt;/td&gt;&lt;/tr&gt;&lt;tr class="gaj_guide_pdf_link_row"&gt;&lt;td colspan="3"&gt;&lt;a href="http://www2.ninjal.ac.jp/hogen/dp/gaj-pdf/gaj-map-legend/vol1/GAJ3-141.pdf" target="_blank"&gt;GAJ Map PDF (on NINJAL website)&lt;/a&gt;&lt;/td&gt;&lt;/tr&gt;&lt;tr id="gaj_guide_showhiderow_map141" class="gaj_guide_showhiderow"&gt;&lt;td colspan="3"&gt;&lt;span class="toggle_forms_span" onclick="gajdViewer.toggleShowForms(141);"&gt;Show/Hide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45" spans="1:16" x14ac:dyDescent="0.25">
      <c r="A145">
        <v>3</v>
      </c>
      <c r="B145">
        <v>142</v>
      </c>
      <c r="C145" s="1" t="s">
        <v>93</v>
      </c>
      <c r="D145" s="1" t="s">
        <v>87</v>
      </c>
      <c r="E145" s="1" t="s">
        <v>367</v>
      </c>
      <c r="F145" s="1"/>
      <c r="G145" s="1"/>
      <c r="H145">
        <v>70</v>
      </c>
      <c r="I145" s="1" t="s">
        <v>522</v>
      </c>
      <c r="J145" t="str">
        <f t="shared" si="13"/>
        <v>http://www2.ninjal.ac.jp/hogen/dp/gaj-pdf/gaj-map-legend/vol1/GAJ3-142.pdf</v>
      </c>
      <c r="K145" t="str">
        <f t="shared" si="12"/>
        <v>&lt;table id="gaj_guide_map142" class="gaj_guide_map_detailed_info_table"&gt;&lt;tr class="gaj_guide_header_row"&gt;&lt;td class="gaj_guide_vol_cell"&gt;Vol. 3&lt;/td&gt;&lt;td class="gaj_guide_map_num_cell"&gt;Map 142&lt;/td&gt;&lt;td class="gaj_guide_map_name_cell"&gt;Map Name: 高いだろう &lt;/td&gt;&lt;/tr&gt;</v>
      </c>
      <c r="L145" t="str">
        <f t="shared" si="14"/>
        <v>&lt;tr class="gaj_guide_question_row"&gt;&lt;td colspan="3" class="gaj_guide_question_cell"&gt;Question 70: 「この着物はたぶん高いだろう」と言うときの「高いだろう」はどうですか。&lt;/td&gt;&lt;/tr&gt;</v>
      </c>
      <c r="M145" t="str">
        <f t="shared" si="15"/>
        <v>&lt;tr class="gaj_guide_pdf_link_row"&gt;&lt;td colspan="3"&gt;&lt;a href="http://www2.ninjal.ac.jp/hogen/dp/gaj-pdf/gaj-map-legend/vol1/GAJ3-142.pdf" target="_blank"&gt;GAJ Map PDF (on NINJAL website)&lt;/a&gt;&lt;/td&gt;&lt;/tr&gt;</v>
      </c>
      <c r="N145" t="str">
        <f t="shared" si="16"/>
        <v>&lt;tr id="gaj_guide_showhiderow_map142" class="gaj_guide_showhiderow"&gt;&lt;td colspan="3"&gt;&lt;span class="toggle_forms_span" onclick="gajdViewer.toggleShowForms(142);"&gt;Show/Hide forms on this map.&lt;/span&gt;&lt;/td&gt;&lt;/tr&gt;</v>
      </c>
      <c r="O145" t="s">
        <v>1057</v>
      </c>
      <c r="P145" t="str">
        <f t="shared" si="17"/>
        <v>&lt;table id="gaj_guide_map142" class="gaj_guide_map_detailed_info_table"&gt;&lt;tr class="gaj_guide_header_row"&gt;&lt;td class="gaj_guide_vol_cell"&gt;Vol. 3&lt;/td&gt;&lt;td class="gaj_guide_map_num_cell"&gt;Map 142&lt;/td&gt;&lt;td class="gaj_guide_map_name_cell"&gt;Map Name: 高いだろう &lt;/td&gt;&lt;/tr&gt;&lt;tr class="gaj_guide_question_row"&gt;&lt;td colspan="3" class="gaj_guide_question_cell"&gt;Question 70: 「この着物はたぶん高いだろう」と言うときの「高いだろう」はどうですか。&lt;/td&gt;&lt;/tr&gt;&lt;tr class="gaj_guide_pdf_link_row"&gt;&lt;td colspan="3"&gt;&lt;a href="http://www2.ninjal.ac.jp/hogen/dp/gaj-pdf/gaj-map-legend/vol1/GAJ3-142.pdf" target="_blank"&gt;GAJ Map PDF (on NINJAL website)&lt;/a&gt;&lt;/td&gt;&lt;/tr&gt;&lt;tr id="gaj_guide_showhiderow_map142" class="gaj_guide_showhiderow"&gt;&lt;td colspan="3"&gt;&lt;span class="toggle_forms_span" onclick="gajdViewer.toggleShowForms(142);"&gt;Show/Hide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46" spans="1:16" x14ac:dyDescent="0.25">
      <c r="A146">
        <v>3</v>
      </c>
      <c r="B146">
        <v>143</v>
      </c>
      <c r="C146" s="1" t="s">
        <v>94</v>
      </c>
      <c r="D146" s="1" t="s">
        <v>87</v>
      </c>
      <c r="E146" s="1" t="s">
        <v>367</v>
      </c>
      <c r="F146" s="1"/>
      <c r="G146" s="1"/>
      <c r="H146">
        <v>84</v>
      </c>
      <c r="I146" s="1" t="s">
        <v>523</v>
      </c>
      <c r="J146" t="str">
        <f t="shared" si="13"/>
        <v>http://www2.ninjal.ac.jp/hogen/dp/gaj-pdf/gaj-map-legend/vol1/GAJ3-143.pdf</v>
      </c>
      <c r="K146" t="str">
        <f t="shared" si="12"/>
        <v>&lt;table id="gaj_guide_map143" class="gaj_guide_map_detailed_info_table"&gt;&lt;tr class="gaj_guide_header_row"&gt;&lt;td class="gaj_guide_vol_cell"&gt;Vol. 3&lt;/td&gt;&lt;td class="gaj_guide_map_num_cell"&gt;Map 143&lt;/td&gt;&lt;td class="gaj_guide_map_name_cell"&gt;Map Name: 高ければ &lt;/td&gt;&lt;/tr&gt;</v>
      </c>
      <c r="L146" t="str">
        <f t="shared" si="14"/>
        <v>&lt;tr class="gaj_guide_question_row"&gt;&lt;td colspan="3" class="gaj_guide_question_cell"&gt;Question 84: 「値段がもっと高ければ良かった」と言うときの「高ければ」はどうですか。&lt;/td&gt;&lt;/tr&gt;</v>
      </c>
      <c r="M146" t="str">
        <f t="shared" si="15"/>
        <v>&lt;tr class="gaj_guide_pdf_link_row"&gt;&lt;td colspan="3"&gt;&lt;a href="http://www2.ninjal.ac.jp/hogen/dp/gaj-pdf/gaj-map-legend/vol1/GAJ3-143.pdf" target="_blank"&gt;GAJ Map PDF (on NINJAL website)&lt;/a&gt;&lt;/td&gt;&lt;/tr&gt;</v>
      </c>
      <c r="N146" t="str">
        <f t="shared" si="16"/>
        <v>&lt;tr id="gaj_guide_showhiderow_map143" class="gaj_guide_showhiderow"&gt;&lt;td colspan="3"&gt;&lt;span class="toggle_forms_span" onclick="gajdViewer.toggleShowForms(143);"&gt;Show/Hide forms on this map.&lt;/span&gt;&lt;/td&gt;&lt;/tr&gt;</v>
      </c>
      <c r="O146" t="s">
        <v>1057</v>
      </c>
      <c r="P146" t="str">
        <f t="shared" si="17"/>
        <v>&lt;table id="gaj_guide_map143" class="gaj_guide_map_detailed_info_table"&gt;&lt;tr class="gaj_guide_header_row"&gt;&lt;td class="gaj_guide_vol_cell"&gt;Vol. 3&lt;/td&gt;&lt;td class="gaj_guide_map_num_cell"&gt;Map 143&lt;/td&gt;&lt;td class="gaj_guide_map_name_cell"&gt;Map Name: 高ければ &lt;/td&gt;&lt;/tr&gt;&lt;tr class="gaj_guide_question_row"&gt;&lt;td colspan="3" class="gaj_guide_question_cell"&gt;Question 84: 「値段がもっと高ければ良かった」と言うときの「高ければ」はどうですか。&lt;/td&gt;&lt;/tr&gt;&lt;tr class="gaj_guide_pdf_link_row"&gt;&lt;td colspan="3"&gt;&lt;a href="http://www2.ninjal.ac.jp/hogen/dp/gaj-pdf/gaj-map-legend/vol1/GAJ3-143.pdf" target="_blank"&gt;GAJ Map PDF (on NINJAL website)&lt;/a&gt;&lt;/td&gt;&lt;/tr&gt;&lt;tr id="gaj_guide_showhiderow_map143" class="gaj_guide_showhiderow"&gt;&lt;td colspan="3"&gt;&lt;span class="toggle_forms_span" onclick="gajdViewer.toggleShowForms(143);"&gt;Show/Hide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47" spans="1:16" x14ac:dyDescent="0.25">
      <c r="A147">
        <v>3</v>
      </c>
      <c r="B147">
        <v>144</v>
      </c>
      <c r="C147" s="1" t="s">
        <v>95</v>
      </c>
      <c r="D147" s="1" t="s">
        <v>87</v>
      </c>
      <c r="E147" s="1" t="s">
        <v>367</v>
      </c>
      <c r="F147" s="1"/>
      <c r="G147" s="1"/>
      <c r="H147">
        <v>89</v>
      </c>
      <c r="I147" s="1" t="s">
        <v>524</v>
      </c>
      <c r="J147" t="str">
        <f t="shared" si="13"/>
        <v>http://www2.ninjal.ac.jp/hogen/dp/gaj-pdf/gaj-map-legend/vol1/GAJ3-144.pdf</v>
      </c>
      <c r="K147" t="str">
        <f t="shared" si="12"/>
        <v>&lt;table id="gaj_guide_map144" class="gaj_guide_map_detailed_info_table"&gt;&lt;tr class="gaj_guide_header_row"&gt;&lt;td class="gaj_guide_vol_cell"&gt;Vol. 3&lt;/td&gt;&lt;td class="gaj_guide_map_num_cell"&gt;Map 144&lt;/td&gt;&lt;td class="gaj_guide_map_name_cell"&gt;Map Name: 高いなら &lt;/td&gt;&lt;/tr&gt;</v>
      </c>
      <c r="L147" t="str">
        <f t="shared" si="14"/>
        <v>&lt;tr class="gaj_guide_question_row"&gt;&lt;td colspan="3" class="gaj_guide_question_cell"&gt;Question 89: 「そんなに値段が高いなら買わない」と言うときの「高いなら」はどうですか。&lt;/td&gt;&lt;/tr&gt;</v>
      </c>
      <c r="M147" t="str">
        <f t="shared" si="15"/>
        <v>&lt;tr class="gaj_guide_pdf_link_row"&gt;&lt;td colspan="3"&gt;&lt;a href="http://www2.ninjal.ac.jp/hogen/dp/gaj-pdf/gaj-map-legend/vol1/GAJ3-144.pdf" target="_blank"&gt;GAJ Map PDF (on NINJAL website)&lt;/a&gt;&lt;/td&gt;&lt;/tr&gt;</v>
      </c>
      <c r="N147" t="str">
        <f t="shared" si="16"/>
        <v>&lt;tr id="gaj_guide_showhiderow_map144" class="gaj_guide_showhiderow"&gt;&lt;td colspan="3"&gt;&lt;span class="toggle_forms_span" onclick="gajdViewer.toggleShowForms(144);"&gt;Show/Hide forms on this map.&lt;/span&gt;&lt;/td&gt;&lt;/tr&gt;</v>
      </c>
      <c r="O147" t="s">
        <v>1057</v>
      </c>
      <c r="P147" t="str">
        <f t="shared" si="17"/>
        <v>&lt;table id="gaj_guide_map144" class="gaj_guide_map_detailed_info_table"&gt;&lt;tr class="gaj_guide_header_row"&gt;&lt;td class="gaj_guide_vol_cell"&gt;Vol. 3&lt;/td&gt;&lt;td class="gaj_guide_map_num_cell"&gt;Map 144&lt;/td&gt;&lt;td class="gaj_guide_map_name_cell"&gt;Map Name: 高いなら &lt;/td&gt;&lt;/tr&gt;&lt;tr class="gaj_guide_question_row"&gt;&lt;td colspan="3" class="gaj_guide_question_cell"&gt;Question 89: 「そんなに値段が高いなら買わない」と言うときの「高いなら」はどうですか。&lt;/td&gt;&lt;/tr&gt;&lt;tr class="gaj_guide_pdf_link_row"&gt;&lt;td colspan="3"&gt;&lt;a href="http://www2.ninjal.ac.jp/hogen/dp/gaj-pdf/gaj-map-legend/vol1/GAJ3-144.pdf" target="_blank"&gt;GAJ Map PDF (on NINJAL website)&lt;/a&gt;&lt;/td&gt;&lt;/tr&gt;&lt;tr id="gaj_guide_showhiderow_map144" class="gaj_guide_showhiderow"&gt;&lt;td colspan="3"&gt;&lt;span class="toggle_forms_span" onclick="gajdViewer.toggleShowForms(144);"&gt;Show/Hide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48" spans="1:16" x14ac:dyDescent="0.25">
      <c r="A148">
        <v>3</v>
      </c>
      <c r="B148">
        <v>145</v>
      </c>
      <c r="C148" s="1" t="s">
        <v>96</v>
      </c>
      <c r="D148" s="1" t="s">
        <v>97</v>
      </c>
      <c r="E148" s="1" t="s">
        <v>368</v>
      </c>
      <c r="F148" s="1"/>
      <c r="G148" s="1"/>
      <c r="H148">
        <v>28</v>
      </c>
      <c r="I148" s="1" t="s">
        <v>525</v>
      </c>
      <c r="J148" t="str">
        <f t="shared" si="13"/>
        <v>http://www2.ninjal.ac.jp/hogen/dp/gaj-pdf/gaj-map-legend/vol1/GAJ3-145.pdf</v>
      </c>
      <c r="K148" t="str">
        <f t="shared" si="12"/>
        <v>&lt;table id="gaj_guide_map145" class="gaj_guide_map_detailed_info_table"&gt;&lt;tr class="gaj_guide_header_row"&gt;&lt;td class="gaj_guide_vol_cell"&gt;Vol. 3&lt;/td&gt;&lt;td class="gaj_guide_map_num_cell"&gt;Map 145&lt;/td&gt;&lt;td class="gaj_guide_map_name_cell"&gt;Map Name: 静かだ &lt;/td&gt;&lt;/tr&gt;</v>
      </c>
      <c r="L148" t="str">
        <f t="shared" si="14"/>
        <v>&lt;tr class="gaj_guide_question_row"&gt;&lt;td colspan="3" class="gaj_guide_question_cell"&gt;Question 28: 「ここは，車が通らないので静かだ」と言うときの「静かだ」はどうですか。&lt;/td&gt;&lt;/tr&gt;</v>
      </c>
      <c r="M148" t="str">
        <f t="shared" si="15"/>
        <v>&lt;tr class="gaj_guide_pdf_link_row"&gt;&lt;td colspan="3"&gt;&lt;a href="http://www2.ninjal.ac.jp/hogen/dp/gaj-pdf/gaj-map-legend/vol1/GAJ3-145.pdf" target="_blank"&gt;GAJ Map PDF (on NINJAL website)&lt;/a&gt;&lt;/td&gt;&lt;/tr&gt;</v>
      </c>
      <c r="N148" t="str">
        <f t="shared" si="16"/>
        <v>&lt;tr id="gaj_guide_showhiderow_map145" class="gaj_guide_showhiderow"&gt;&lt;td colspan="3"&gt;&lt;span class="toggle_forms_span" onclick="gajdViewer.toggleShowForms(145);"&gt;Show/Hide forms on this map.&lt;/span&gt;&lt;/td&gt;&lt;/tr&gt;</v>
      </c>
      <c r="O148" t="s">
        <v>1057</v>
      </c>
      <c r="P148" t="str">
        <f t="shared" si="17"/>
        <v>&lt;table id="gaj_guide_map145" class="gaj_guide_map_detailed_info_table"&gt;&lt;tr class="gaj_guide_header_row"&gt;&lt;td class="gaj_guide_vol_cell"&gt;Vol. 3&lt;/td&gt;&lt;td class="gaj_guide_map_num_cell"&gt;Map 145&lt;/td&gt;&lt;td class="gaj_guide_map_name_cell"&gt;Map Name: 静かだ &lt;/td&gt;&lt;/tr&gt;&lt;tr class="gaj_guide_question_row"&gt;&lt;td colspan="3" class="gaj_guide_question_cell"&gt;Question 28: 「ここは，車が通らないので静かだ」と言うときの「静かだ」はどうですか。&lt;/td&gt;&lt;/tr&gt;&lt;tr class="gaj_guide_pdf_link_row"&gt;&lt;td colspan="3"&gt;&lt;a href="http://www2.ninjal.ac.jp/hogen/dp/gaj-pdf/gaj-map-legend/vol1/GAJ3-145.pdf" target="_blank"&gt;GAJ Map PDF (on NINJAL website)&lt;/a&gt;&lt;/td&gt;&lt;/tr&gt;&lt;tr id="gaj_guide_showhiderow_map145" class="gaj_guide_showhiderow"&gt;&lt;td colspan="3"&gt;&lt;span class="toggle_forms_span" onclick="gajdViewer.toggleShowForms(145);"&gt;Show/Hide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49" spans="1:16" x14ac:dyDescent="0.25">
      <c r="A149">
        <v>3</v>
      </c>
      <c r="B149">
        <v>146</v>
      </c>
      <c r="C149" s="1" t="s">
        <v>98</v>
      </c>
      <c r="D149" s="1" t="s">
        <v>97</v>
      </c>
      <c r="E149" s="1" t="s">
        <v>368</v>
      </c>
      <c r="F149" s="1"/>
      <c r="G149" s="1"/>
      <c r="H149">
        <v>31</v>
      </c>
      <c r="I149" s="1" t="s">
        <v>526</v>
      </c>
      <c r="J149" t="str">
        <f t="shared" si="13"/>
        <v>http://www2.ninjal.ac.jp/hogen/dp/gaj-pdf/gaj-map-legend/vol1/GAJ3-146.pdf</v>
      </c>
      <c r="K149" t="str">
        <f t="shared" si="12"/>
        <v>&lt;table id="gaj_guide_map146" class="gaj_guide_map_detailed_info_table"&gt;&lt;tr class="gaj_guide_header_row"&gt;&lt;td class="gaj_guide_vol_cell"&gt;Vol. 3&lt;/td&gt;&lt;td class="gaj_guide_map_num_cell"&gt;Map 146&lt;/td&gt;&lt;td class="gaj_guide_map_name_cell"&gt;Map Name: 静かな(ところ) &lt;/td&gt;&lt;/tr&gt;</v>
      </c>
      <c r="L149" t="str">
        <f t="shared" si="14"/>
        <v>&lt;tr class="gaj_guide_question_row"&gt;&lt;td colspan="3" class="gaj_guide_question_cell"&gt;Question 31: 「ここは車が通らない静かなところだ」と言うときの「静かなところ」はどうですか。&lt;/td&gt;&lt;/tr&gt;</v>
      </c>
      <c r="M149" t="str">
        <f t="shared" si="15"/>
        <v>&lt;tr class="gaj_guide_pdf_link_row"&gt;&lt;td colspan="3"&gt;&lt;a href="http://www2.ninjal.ac.jp/hogen/dp/gaj-pdf/gaj-map-legend/vol1/GAJ3-146.pdf" target="_blank"&gt;GAJ Map PDF (on NINJAL website)&lt;/a&gt;&lt;/td&gt;&lt;/tr&gt;</v>
      </c>
      <c r="N149" t="str">
        <f t="shared" si="16"/>
        <v>&lt;tr id="gaj_guide_showhiderow_map146" class="gaj_guide_showhiderow"&gt;&lt;td colspan="3"&gt;&lt;span class="toggle_forms_span" onclick="gajdViewer.toggleShowForms(146);"&gt;Show/Hide forms on this map.&lt;/span&gt;&lt;/td&gt;&lt;/tr&gt;</v>
      </c>
      <c r="O149" t="s">
        <v>1057</v>
      </c>
      <c r="P149" t="str">
        <f t="shared" si="17"/>
        <v>&lt;table id="gaj_guide_map146" class="gaj_guide_map_detailed_info_table"&gt;&lt;tr class="gaj_guide_header_row"&gt;&lt;td class="gaj_guide_vol_cell"&gt;Vol. 3&lt;/td&gt;&lt;td class="gaj_guide_map_num_cell"&gt;Map 146&lt;/td&gt;&lt;td class="gaj_guide_map_name_cell"&gt;Map Name: 静かな(ところ) &lt;/td&gt;&lt;/tr&gt;&lt;tr class="gaj_guide_question_row"&gt;&lt;td colspan="3" class="gaj_guide_question_cell"&gt;Question 31: 「ここは車が通らない静かなところだ」と言うときの「静かなところ」はどうですか。&lt;/td&gt;&lt;/tr&gt;&lt;tr class="gaj_guide_pdf_link_row"&gt;&lt;td colspan="3"&gt;&lt;a href="http://www2.ninjal.ac.jp/hogen/dp/gaj-pdf/gaj-map-legend/vol1/GAJ3-146.pdf" target="_blank"&gt;GAJ Map PDF (on NINJAL website)&lt;/a&gt;&lt;/td&gt;&lt;/tr&gt;&lt;tr id="gaj_guide_showhiderow_map146" class="gaj_guide_showhiderow"&gt;&lt;td colspan="3"&gt;&lt;span class="toggle_forms_span" onclick="gajdViewer.toggleShowForms(146);"&gt;Show/Hide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50" spans="1:16" x14ac:dyDescent="0.25">
      <c r="A150">
        <v>3</v>
      </c>
      <c r="B150">
        <v>147</v>
      </c>
      <c r="C150" s="1" t="s">
        <v>99</v>
      </c>
      <c r="D150" s="1" t="s">
        <v>97</v>
      </c>
      <c r="E150" s="1" t="s">
        <v>368</v>
      </c>
      <c r="F150" s="1"/>
      <c r="G150" s="1"/>
      <c r="H150">
        <v>15</v>
      </c>
      <c r="I150" s="1" t="s">
        <v>527</v>
      </c>
      <c r="J150" t="str">
        <f t="shared" si="13"/>
        <v>http://www2.ninjal.ac.jp/hogen/dp/gaj-pdf/gaj-map-legend/vol1/GAJ3-147.pdf</v>
      </c>
      <c r="K150" t="str">
        <f t="shared" si="12"/>
        <v>&lt;table id="gaj_guide_map147" class="gaj_guide_map_detailed_info_table"&gt;&lt;tr class="gaj_guide_header_row"&gt;&lt;td class="gaj_guide_vol_cell"&gt;Vol. 3&lt;/td&gt;&lt;td class="gaj_guide_map_num_cell"&gt;Map 147&lt;/td&gt;&lt;td class="gaj_guide_map_name_cell"&gt;Map Name: 静かでない &lt;/td&gt;&lt;/tr&gt;</v>
      </c>
      <c r="L150" t="str">
        <f t="shared" si="14"/>
        <v>&lt;tr class="gaj_guide_question_row"&gt;&lt;td colspan="3" class="gaj_guide_question_cell"&gt;Question 15: 「ここは車が通るのであまり静かでない」と言うときの「静かでない」はどうですか。&lt;/td&gt;&lt;/tr&gt;</v>
      </c>
      <c r="M150" t="str">
        <f t="shared" si="15"/>
        <v>&lt;tr class="gaj_guide_pdf_link_row"&gt;&lt;td colspan="3"&gt;&lt;a href="http://www2.ninjal.ac.jp/hogen/dp/gaj-pdf/gaj-map-legend/vol1/GAJ3-147.pdf" target="_blank"&gt;GAJ Map PDF (on NINJAL website)&lt;/a&gt;&lt;/td&gt;&lt;/tr&gt;</v>
      </c>
      <c r="N150" t="str">
        <f t="shared" si="16"/>
        <v>&lt;tr id="gaj_guide_showhiderow_map147" class="gaj_guide_showhiderow"&gt;&lt;td colspan="3"&gt;&lt;span class="toggle_forms_span" onclick="gajdViewer.toggleShowForms(147);"&gt;Show/Hide forms on this map.&lt;/span&gt;&lt;/td&gt;&lt;/tr&gt;</v>
      </c>
      <c r="O150" t="s">
        <v>1057</v>
      </c>
      <c r="P150" t="str">
        <f t="shared" si="17"/>
        <v>&lt;table id="gaj_guide_map147" class="gaj_guide_map_detailed_info_table"&gt;&lt;tr class="gaj_guide_header_row"&gt;&lt;td class="gaj_guide_vol_cell"&gt;Vol. 3&lt;/td&gt;&lt;td class="gaj_guide_map_num_cell"&gt;Map 147&lt;/td&gt;&lt;td class="gaj_guide_map_name_cell"&gt;Map Name: 静かでない &lt;/td&gt;&lt;/tr&gt;&lt;tr class="gaj_guide_question_row"&gt;&lt;td colspan="3" class="gaj_guide_question_cell"&gt;Question 15: 「ここは車が通るのであまり静かでない」と言うときの「静かでない」はどうですか。&lt;/td&gt;&lt;/tr&gt;&lt;tr class="gaj_guide_pdf_link_row"&gt;&lt;td colspan="3"&gt;&lt;a href="http://www2.ninjal.ac.jp/hogen/dp/gaj-pdf/gaj-map-legend/vol1/GAJ3-147.pdf" target="_blank"&gt;GAJ Map PDF (on NINJAL website)&lt;/a&gt;&lt;/td&gt;&lt;/tr&gt;&lt;tr id="gaj_guide_showhiderow_map147" class="gaj_guide_showhiderow"&gt;&lt;td colspan="3"&gt;&lt;span class="toggle_forms_span" onclick="gajdViewer.toggleShowForms(147);"&gt;Show/Hide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51" spans="1:16" x14ac:dyDescent="0.25">
      <c r="A151">
        <v>3</v>
      </c>
      <c r="B151">
        <v>148</v>
      </c>
      <c r="C151" s="1" t="s">
        <v>100</v>
      </c>
      <c r="D151" s="1" t="s">
        <v>97</v>
      </c>
      <c r="E151" s="1" t="s">
        <v>368</v>
      </c>
      <c r="F151" s="1"/>
      <c r="G151" s="1"/>
      <c r="H151">
        <v>56</v>
      </c>
      <c r="I151" s="1" t="s">
        <v>528</v>
      </c>
      <c r="J151" t="str">
        <f t="shared" si="13"/>
        <v>http://www2.ninjal.ac.jp/hogen/dp/gaj-pdf/gaj-map-legend/vol1/GAJ3-148.pdf</v>
      </c>
      <c r="K151" t="str">
        <f t="shared" si="12"/>
        <v>&lt;table id="gaj_guide_map148" class="gaj_guide_map_detailed_info_table"&gt;&lt;tr class="gaj_guide_header_row"&gt;&lt;td class="gaj_guide_vol_cell"&gt;Vol. 3&lt;/td&gt;&lt;td class="gaj_guide_map_num_cell"&gt;Map 148&lt;/td&gt;&lt;td class="gaj_guide_map_name_cell"&gt;Map Name: 静かだった &lt;/td&gt;&lt;/tr&gt;</v>
      </c>
      <c r="L151" t="str">
        <f t="shared" si="14"/>
        <v>&lt;tr class="gaj_guide_question_row"&gt;&lt;td colspan="3" class="gaj_guide_question_cell"&gt;Question 56: 「あそこは車が通らないので静かだった」と言うときの「静かだった」はどうですか。 &lt;/td&gt;&lt;/tr&gt;</v>
      </c>
      <c r="M151" t="str">
        <f t="shared" si="15"/>
        <v>&lt;tr class="gaj_guide_pdf_link_row"&gt;&lt;td colspan="3"&gt;&lt;a href="http://www2.ninjal.ac.jp/hogen/dp/gaj-pdf/gaj-map-legend/vol1/GAJ3-148.pdf" target="_blank"&gt;GAJ Map PDF (on NINJAL website)&lt;/a&gt;&lt;/td&gt;&lt;/tr&gt;</v>
      </c>
      <c r="N151" t="str">
        <f t="shared" si="16"/>
        <v>&lt;tr id="gaj_guide_showhiderow_map148" class="gaj_guide_showhiderow"&gt;&lt;td colspan="3"&gt;&lt;span class="toggle_forms_span" onclick="gajdViewer.toggleShowForms(148);"&gt;Show/Hide forms on this map.&lt;/span&gt;&lt;/td&gt;&lt;/tr&gt;</v>
      </c>
      <c r="O151" t="s">
        <v>1057</v>
      </c>
      <c r="P151" t="str">
        <f t="shared" si="17"/>
        <v>&lt;table id="gaj_guide_map148" class="gaj_guide_map_detailed_info_table"&gt;&lt;tr class="gaj_guide_header_row"&gt;&lt;td class="gaj_guide_vol_cell"&gt;Vol. 3&lt;/td&gt;&lt;td class="gaj_guide_map_num_cell"&gt;Map 148&lt;/td&gt;&lt;td class="gaj_guide_map_name_cell"&gt;Map Name: 静かだった &lt;/td&gt;&lt;/tr&gt;&lt;tr class="gaj_guide_question_row"&gt;&lt;td colspan="3" class="gaj_guide_question_cell"&gt;Question 56: 「あそこは車が通らないので静かだった」と言うときの「静かだった」はどうですか。 &lt;/td&gt;&lt;/tr&gt;&lt;tr class="gaj_guide_pdf_link_row"&gt;&lt;td colspan="3"&gt;&lt;a href="http://www2.ninjal.ac.jp/hogen/dp/gaj-pdf/gaj-map-legend/vol1/GAJ3-148.pdf" target="_blank"&gt;GAJ Map PDF (on NINJAL website)&lt;/a&gt;&lt;/td&gt;&lt;/tr&gt;&lt;tr id="gaj_guide_showhiderow_map148" class="gaj_guide_showhiderow"&gt;&lt;td colspan="3"&gt;&lt;span class="toggle_forms_span" onclick="gajdViewer.toggleShowForms(148);"&gt;Show/Hide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52" spans="1:16" x14ac:dyDescent="0.25">
      <c r="A152">
        <v>3</v>
      </c>
      <c r="B152">
        <v>149</v>
      </c>
      <c r="C152" s="1" t="s">
        <v>101</v>
      </c>
      <c r="D152" s="1" t="s">
        <v>97</v>
      </c>
      <c r="E152" s="1" t="s">
        <v>368</v>
      </c>
      <c r="F152" s="1"/>
      <c r="G152" s="1"/>
      <c r="H152">
        <v>71</v>
      </c>
      <c r="I152" s="1" t="s">
        <v>529</v>
      </c>
      <c r="J152" t="str">
        <f t="shared" si="13"/>
        <v>http://www2.ninjal.ac.jp/hogen/dp/gaj-pdf/gaj-map-legend/vol1/GAJ3-149.pdf</v>
      </c>
      <c r="K152" t="str">
        <f t="shared" si="12"/>
        <v>&lt;table id="gaj_guide_map149" class="gaj_guide_map_detailed_info_table"&gt;&lt;tr class="gaj_guide_header_row"&gt;&lt;td class="gaj_guide_vol_cell"&gt;Vol. 3&lt;/td&gt;&lt;td class="gaj_guide_map_num_cell"&gt;Map 149&lt;/td&gt;&lt;td class="gaj_guide_map_name_cell"&gt;Map Name: 静かだろう &lt;/td&gt;&lt;/tr&gt;</v>
      </c>
      <c r="L152" t="str">
        <f t="shared" si="14"/>
        <v>&lt;tr class="gaj_guide_question_row"&gt;&lt;td colspan="3" class="gaj_guide_question_cell"&gt;Question 71: 「あそこは，車が通らないのでたぶん静かだろう」と言うときの「静かだろう」はどうですか。&lt;/td&gt;&lt;/tr&gt;</v>
      </c>
      <c r="M152" t="str">
        <f t="shared" si="15"/>
        <v>&lt;tr class="gaj_guide_pdf_link_row"&gt;&lt;td colspan="3"&gt;&lt;a href="http://www2.ninjal.ac.jp/hogen/dp/gaj-pdf/gaj-map-legend/vol1/GAJ3-149.pdf" target="_blank"&gt;GAJ Map PDF (on NINJAL website)&lt;/a&gt;&lt;/td&gt;&lt;/tr&gt;</v>
      </c>
      <c r="N152" t="str">
        <f t="shared" si="16"/>
        <v>&lt;tr id="gaj_guide_showhiderow_map149" class="gaj_guide_showhiderow"&gt;&lt;td colspan="3"&gt;&lt;span class="toggle_forms_span" onclick="gajdViewer.toggleShowForms(149);"&gt;Show/Hide forms on this map.&lt;/span&gt;&lt;/td&gt;&lt;/tr&gt;</v>
      </c>
      <c r="O152" t="s">
        <v>1057</v>
      </c>
      <c r="P152" t="str">
        <f t="shared" si="17"/>
        <v>&lt;table id="gaj_guide_map149" class="gaj_guide_map_detailed_info_table"&gt;&lt;tr class="gaj_guide_header_row"&gt;&lt;td class="gaj_guide_vol_cell"&gt;Vol. 3&lt;/td&gt;&lt;td class="gaj_guide_map_num_cell"&gt;Map 149&lt;/td&gt;&lt;td class="gaj_guide_map_name_cell"&gt;Map Name: 静かだろう &lt;/td&gt;&lt;/tr&gt;&lt;tr class="gaj_guide_question_row"&gt;&lt;td colspan="3" class="gaj_guide_question_cell"&gt;Question 71: 「あそこは，車が通らないのでたぶん静かだろう」と言うときの「静かだろう」はどうですか。&lt;/td&gt;&lt;/tr&gt;&lt;tr class="gaj_guide_pdf_link_row"&gt;&lt;td colspan="3"&gt;&lt;a href="http://www2.ninjal.ac.jp/hogen/dp/gaj-pdf/gaj-map-legend/vol1/GAJ3-149.pdf" target="_blank"&gt;GAJ Map PDF (on NINJAL website)&lt;/a&gt;&lt;/td&gt;&lt;/tr&gt;&lt;tr id="gaj_guide_showhiderow_map149" class="gaj_guide_showhiderow"&gt;&lt;td colspan="3"&gt;&lt;span class="toggle_forms_span" onclick="gajdViewer.toggleShowForms(149);"&gt;Show/Hide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53" spans="1:16" x14ac:dyDescent="0.25">
      <c r="A153">
        <v>3</v>
      </c>
      <c r="B153">
        <v>150</v>
      </c>
      <c r="C153" s="1" t="s">
        <v>102</v>
      </c>
      <c r="D153" s="1" t="s">
        <v>97</v>
      </c>
      <c r="E153" s="1" t="s">
        <v>368</v>
      </c>
      <c r="F153" s="1"/>
      <c r="G153" s="1"/>
      <c r="H153">
        <v>90</v>
      </c>
      <c r="I153" s="1" t="s">
        <v>530</v>
      </c>
      <c r="J153" t="str">
        <f t="shared" si="13"/>
        <v>http://www2.ninjal.ac.jp/hogen/dp/gaj-pdf/gaj-map-legend/vol1/GAJ3-150.pdf</v>
      </c>
      <c r="K153" t="str">
        <f t="shared" si="12"/>
        <v>&lt;table id="gaj_guide_map150" class="gaj_guide_map_detailed_info_table"&gt;&lt;tr class="gaj_guide_header_row"&gt;&lt;td class="gaj_guide_vol_cell"&gt;Vol. 3&lt;/td&gt;&lt;td class="gaj_guide_map_num_cell"&gt;Map 150&lt;/td&gt;&lt;td class="gaj_guide_map_name_cell"&gt;Map Name: 静かなら &lt;/td&gt;&lt;/tr&gt;</v>
      </c>
      <c r="L153" t="str">
        <f t="shared" si="14"/>
        <v>&lt;tr class="gaj_guide_question_row"&gt;&lt;td colspan="3" class="gaj_guide_question_cell"&gt;Question 90: 「そこがそんなに静かなら，おれも住んでみたい」と言うときの「静かなら」はどうですか。&lt;/td&gt;&lt;/tr&gt;</v>
      </c>
      <c r="M153" t="str">
        <f t="shared" si="15"/>
        <v>&lt;tr class="gaj_guide_pdf_link_row"&gt;&lt;td colspan="3"&gt;&lt;a href="http://www2.ninjal.ac.jp/hogen/dp/gaj-pdf/gaj-map-legend/vol1/GAJ3-150.pdf" target="_blank"&gt;GAJ Map PDF (on NINJAL website)&lt;/a&gt;&lt;/td&gt;&lt;/tr&gt;</v>
      </c>
      <c r="N153" t="str">
        <f t="shared" si="16"/>
        <v>&lt;tr id="gaj_guide_showhiderow_map150" class="gaj_guide_showhiderow"&gt;&lt;td colspan="3"&gt;&lt;span class="toggle_forms_span" onclick="gajdViewer.toggleShowForms(150);"&gt;Show/Hide forms on this map.&lt;/span&gt;&lt;/td&gt;&lt;/tr&gt;</v>
      </c>
      <c r="O153" t="s">
        <v>1057</v>
      </c>
      <c r="P153" t="str">
        <f t="shared" si="17"/>
        <v>&lt;table id="gaj_guide_map150" class="gaj_guide_map_detailed_info_table"&gt;&lt;tr class="gaj_guide_header_row"&gt;&lt;td class="gaj_guide_vol_cell"&gt;Vol. 3&lt;/td&gt;&lt;td class="gaj_guide_map_num_cell"&gt;Map 150&lt;/td&gt;&lt;td class="gaj_guide_map_name_cell"&gt;Map Name: 静かなら &lt;/td&gt;&lt;/tr&gt;&lt;tr class="gaj_guide_question_row"&gt;&lt;td colspan="3" class="gaj_guide_question_cell"&gt;Question 90: 「そこがそんなに静かなら，おれも住んでみたい」と言うときの「静かなら」はどうですか。&lt;/td&gt;&lt;/tr&gt;&lt;tr class="gaj_guide_pdf_link_row"&gt;&lt;td colspan="3"&gt;&lt;a href="http://www2.ninjal.ac.jp/hogen/dp/gaj-pdf/gaj-map-legend/vol1/GAJ3-150.pdf" target="_blank"&gt;GAJ Map PDF (on NINJAL website)&lt;/a&gt;&lt;/td&gt;&lt;/tr&gt;&lt;tr id="gaj_guide_showhiderow_map150" class="gaj_guide_showhiderow"&gt;&lt;td colspan="3"&gt;&lt;span class="toggle_forms_span" onclick="gajdViewer.toggleShowForms(150);"&gt;Show/Hide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54" spans="1:16" x14ac:dyDescent="0.25">
      <c r="C154" s="1"/>
      <c r="D154" s="1"/>
      <c r="E154" s="1"/>
      <c r="F154" s="1"/>
      <c r="G154" s="1"/>
      <c r="I154" s="1"/>
    </row>
    <row r="155" spans="1:16" x14ac:dyDescent="0.25">
      <c r="A155">
        <v>4</v>
      </c>
      <c r="B155">
        <v>151</v>
      </c>
      <c r="C155" s="1" t="s">
        <v>103</v>
      </c>
      <c r="D155" s="1" t="s">
        <v>14</v>
      </c>
      <c r="E155" s="1" t="s">
        <v>358</v>
      </c>
      <c r="H155">
        <v>198</v>
      </c>
      <c r="I155" s="1" t="s">
        <v>531</v>
      </c>
      <c r="J155" t="str">
        <f t="shared" si="13"/>
        <v>http://www2.ninjal.ac.jp/hogen/dp/gaj-pdf/gaj-map-legend/vol1/GAJ4-151.pdf</v>
      </c>
      <c r="K155" t="str">
        <f t="shared" si="12"/>
        <v>&lt;table id="gaj_guide_map151" class="gaj_guide_map_detailed_info_table"&gt;&lt;tr class="gaj_guide_header_row"&gt;&lt;td class="gaj_guide_vol_cell"&gt;Vol. 4&lt;/td&gt;&lt;td class="gaj_guide_map_num_cell"&gt;Map 151&lt;/td&gt;&lt;td class="gaj_guide_map_name_cell"&gt;Map Name: 行かなかった &lt;/td&gt;&lt;/tr&gt;</v>
      </c>
      <c r="L155" t="str">
        <f t="shared" si="14"/>
        <v>&lt;tr class="gaj_guide_question_row"&gt;&lt;td colspan="3" class="gaj_guide_question_cell"&gt;Question 198: 「きのうは役場に行かなかった」と言うとき，「行かなかった」のところをどのように言いますか。&lt;/td&gt;&lt;/tr&gt;</v>
      </c>
      <c r="M155" t="str">
        <f t="shared" si="15"/>
        <v>&lt;tr class="gaj_guide_pdf_link_row"&gt;&lt;td colspan="3"&gt;&lt;a href="http://www2.ninjal.ac.jp/hogen/dp/gaj-pdf/gaj-map-legend/vol1/GAJ4-151.pdf" target="_blank"&gt;GAJ Map PDF (on NINJAL website)&lt;/a&gt;&lt;/td&gt;&lt;/tr&gt;</v>
      </c>
      <c r="N155" t="str">
        <f t="shared" si="16"/>
        <v>&lt;tr id="gaj_guide_showhiderow_map151" class="gaj_guide_showhiderow"&gt;&lt;td colspan="3"&gt;&lt;span class="toggle_forms_span" onclick="gajdViewer.toggleShowForms(151);"&gt;Show/Hide forms on this map.&lt;/span&gt;&lt;/td&gt;&lt;/tr&gt;</v>
      </c>
      <c r="O155" t="s">
        <v>1057</v>
      </c>
      <c r="P155" t="str">
        <f t="shared" si="17"/>
        <v>&lt;table id="gaj_guide_map151" class="gaj_guide_map_detailed_info_table"&gt;&lt;tr class="gaj_guide_header_row"&gt;&lt;td class="gaj_guide_vol_cell"&gt;Vol. 4&lt;/td&gt;&lt;td class="gaj_guide_map_num_cell"&gt;Map 151&lt;/td&gt;&lt;td class="gaj_guide_map_name_cell"&gt;Map Name: 行かなかった &lt;/td&gt;&lt;/tr&gt;&lt;tr class="gaj_guide_question_row"&gt;&lt;td colspan="3" class="gaj_guide_question_cell"&gt;Question 198: 「きのうは役場に行かなかった」と言うとき，「行かなかった」のところをどのように言いますか。&lt;/td&gt;&lt;/tr&gt;&lt;tr class="gaj_guide_pdf_link_row"&gt;&lt;td colspan="3"&gt;&lt;a href="http://www2.ninjal.ac.jp/hogen/dp/gaj-pdf/gaj-map-legend/vol1/GAJ4-151.pdf" target="_blank"&gt;GAJ Map PDF (on NINJAL website)&lt;/a&gt;&lt;/td&gt;&lt;/tr&gt;&lt;tr id="gaj_guide_showhiderow_map151" class="gaj_guide_showhiderow"&gt;&lt;td colspan="3"&gt;&lt;span class="toggle_forms_span" onclick="gajdViewer.toggleShowForms(151);"&gt;Show/Hide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56" spans="1:16" x14ac:dyDescent="0.25">
      <c r="A156">
        <v>4</v>
      </c>
      <c r="B156">
        <v>152</v>
      </c>
      <c r="C156" s="1" t="s">
        <v>104</v>
      </c>
      <c r="D156" s="1" t="s">
        <v>14</v>
      </c>
      <c r="E156" s="1" t="s">
        <v>358</v>
      </c>
      <c r="H156">
        <v>199</v>
      </c>
      <c r="I156" s="1" t="s">
        <v>532</v>
      </c>
      <c r="J156" t="str">
        <f t="shared" si="13"/>
        <v>http://www2.ninjal.ac.jp/hogen/dp/gaj-pdf/gaj-map-legend/vol1/GAJ4-152.pdf</v>
      </c>
      <c r="K156" t="str">
        <f t="shared" si="12"/>
        <v>&lt;table id="gaj_guide_map152" class="gaj_guide_map_detailed_info_table"&gt;&lt;tr class="gaj_guide_header_row"&gt;&lt;td class="gaj_guide_vol_cell"&gt;Vol. 4&lt;/td&gt;&lt;td class="gaj_guide_map_num_cell"&gt;Map 152&lt;/td&gt;&lt;td class="gaj_guide_map_name_cell"&gt;Map Name: 行きはしなかった &lt;/td&gt;&lt;/tr&gt;</v>
      </c>
      <c r="L156" t="str">
        <f t="shared" si="14"/>
        <v>&lt;tr class="gaj_guide_question_row"&gt;&lt;td colspan="3" class="gaj_guide_question_cell"&gt;Question 199: 「きのうは役場になど行きはしなかった」と言うとき，「行きはしなかった」のところをどのように言いますか。&lt;/td&gt;&lt;/tr&gt;</v>
      </c>
      <c r="M156" t="str">
        <f t="shared" si="15"/>
        <v>&lt;tr class="gaj_guide_pdf_link_row"&gt;&lt;td colspan="3"&gt;&lt;a href="http://www2.ninjal.ac.jp/hogen/dp/gaj-pdf/gaj-map-legend/vol1/GAJ4-152.pdf" target="_blank"&gt;GAJ Map PDF (on NINJAL website)&lt;/a&gt;&lt;/td&gt;&lt;/tr&gt;</v>
      </c>
      <c r="N156" t="str">
        <f t="shared" si="16"/>
        <v>&lt;tr id="gaj_guide_showhiderow_map152" class="gaj_guide_showhiderow"&gt;&lt;td colspan="3"&gt;&lt;span class="toggle_forms_span" onclick="gajdViewer.toggleShowForms(152);"&gt;Show/Hide forms on this map.&lt;/span&gt;&lt;/td&gt;&lt;/tr&gt;</v>
      </c>
      <c r="O156" t="s">
        <v>1057</v>
      </c>
      <c r="P156" t="str">
        <f t="shared" si="17"/>
        <v>&lt;table id="gaj_guide_map152" class="gaj_guide_map_detailed_info_table"&gt;&lt;tr class="gaj_guide_header_row"&gt;&lt;td class="gaj_guide_vol_cell"&gt;Vol. 4&lt;/td&gt;&lt;td class="gaj_guide_map_num_cell"&gt;Map 152&lt;/td&gt;&lt;td class="gaj_guide_map_name_cell"&gt;Map Name: 行きはしなかった &lt;/td&gt;&lt;/tr&gt;&lt;tr class="gaj_guide_question_row"&gt;&lt;td colspan="3" class="gaj_guide_question_cell"&gt;Question 199: 「きのうは役場になど行きはしなかった」と言うとき，「行きはしなかった」のところをどのように言いますか。&lt;/td&gt;&lt;/tr&gt;&lt;tr class="gaj_guide_pdf_link_row"&gt;&lt;td colspan="3"&gt;&lt;a href="http://www2.ninjal.ac.jp/hogen/dp/gaj-pdf/gaj-map-legend/vol1/GAJ4-152.pdf" target="_blank"&gt;GAJ Map PDF (on NINJAL website)&lt;/a&gt;&lt;/td&gt;&lt;/tr&gt;&lt;tr id="gaj_guide_showhiderow_map152" class="gaj_guide_showhiderow"&gt;&lt;td colspan="3"&gt;&lt;span class="toggle_forms_span" onclick="gajdViewer.toggleShowForms(152);"&gt;Show/Hide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57" spans="1:16" x14ac:dyDescent="0.25">
      <c r="A157">
        <v>4</v>
      </c>
      <c r="B157">
        <v>153</v>
      </c>
      <c r="C157" s="1" t="s">
        <v>105</v>
      </c>
      <c r="D157" s="1" t="s">
        <v>14</v>
      </c>
      <c r="E157" s="1" t="s">
        <v>358</v>
      </c>
      <c r="H157">
        <v>185</v>
      </c>
      <c r="I157" s="1" t="s">
        <v>533</v>
      </c>
      <c r="J157" t="str">
        <f t="shared" si="13"/>
        <v>http://www2.ninjal.ac.jp/hogen/dp/gaj-pdf/gaj-map-legend/vol1/GAJ4-153.pdf</v>
      </c>
      <c r="K157" t="str">
        <f t="shared" si="12"/>
        <v>&lt;table id="gaj_guide_map153" class="gaj_guide_map_detailed_info_table"&gt;&lt;tr class="gaj_guide_header_row"&gt;&lt;td class="gaj_guide_vol_cell"&gt;Vol. 4&lt;/td&gt;&lt;td class="gaj_guide_map_num_cell"&gt;Map 153&lt;/td&gt;&lt;td class="gaj_guide_map_name_cell"&gt;Map Name: 行かなければ &lt;/td&gt;&lt;/tr&gt;</v>
      </c>
      <c r="L157" t="str">
        <f t="shared" si="14"/>
        <v>&lt;tr class="gaj_guide_question_row"&gt;&lt;td colspan="3" class="gaj_guide_question_cell"&gt;Question 185: 「あんなところに行かなければ良かった」と言うとき，「行かなければ良かった」のところをどのように言いますか。&lt;/td&gt;&lt;/tr&gt;</v>
      </c>
      <c r="M157" t="str">
        <f t="shared" si="15"/>
        <v>&lt;tr class="gaj_guide_pdf_link_row"&gt;&lt;td colspan="3"&gt;&lt;a href="http://www2.ninjal.ac.jp/hogen/dp/gaj-pdf/gaj-map-legend/vol1/GAJ4-153.pdf" target="_blank"&gt;GAJ Map PDF (on NINJAL website)&lt;/a&gt;&lt;/td&gt;&lt;/tr&gt;</v>
      </c>
      <c r="N157" t="str">
        <f t="shared" si="16"/>
        <v>&lt;tr id="gaj_guide_showhiderow_map153" class="gaj_guide_showhiderow"&gt;&lt;td colspan="3"&gt;&lt;span class="toggle_forms_span" onclick="gajdViewer.toggleShowForms(153);"&gt;Show/Hide forms on this map.&lt;/span&gt;&lt;/td&gt;&lt;/tr&gt;</v>
      </c>
      <c r="O157" t="s">
        <v>1057</v>
      </c>
      <c r="P157" t="str">
        <f t="shared" si="17"/>
        <v>&lt;table id="gaj_guide_map153" class="gaj_guide_map_detailed_info_table"&gt;&lt;tr class="gaj_guide_header_row"&gt;&lt;td class="gaj_guide_vol_cell"&gt;Vol. 4&lt;/td&gt;&lt;td class="gaj_guide_map_num_cell"&gt;Map 153&lt;/td&gt;&lt;td class="gaj_guide_map_name_cell"&gt;Map Name: 行かなければ &lt;/td&gt;&lt;/tr&gt;&lt;tr class="gaj_guide_question_row"&gt;&lt;td colspan="3" class="gaj_guide_question_cell"&gt;Question 185: 「あんなところに行かなければ良かった」と言うとき，「行かなければ良かった」のところをどのように言いますか。&lt;/td&gt;&lt;/tr&gt;&lt;tr class="gaj_guide_pdf_link_row"&gt;&lt;td colspan="3"&gt;&lt;a href="http://www2.ninjal.ac.jp/hogen/dp/gaj-pdf/gaj-map-legend/vol1/GAJ4-153.pdf" target="_blank"&gt;GAJ Map PDF (on NINJAL website)&lt;/a&gt;&lt;/td&gt;&lt;/tr&gt;&lt;tr id="gaj_guide_showhiderow_map153" class="gaj_guide_showhiderow"&gt;&lt;td colspan="3"&gt;&lt;span class="toggle_forms_span" onclick="gajdViewer.toggleShowForms(153);"&gt;Show/Hide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58" spans="1:16" x14ac:dyDescent="0.25">
      <c r="A158">
        <v>4</v>
      </c>
      <c r="B158">
        <v>154</v>
      </c>
      <c r="C158" s="1" t="s">
        <v>106</v>
      </c>
      <c r="D158" s="1" t="s">
        <v>14</v>
      </c>
      <c r="E158" s="1" t="s">
        <v>358</v>
      </c>
      <c r="H158">
        <v>183</v>
      </c>
      <c r="I158" s="1" t="s">
        <v>534</v>
      </c>
      <c r="J158" t="str">
        <f t="shared" si="13"/>
        <v>http://www2.ninjal.ac.jp/hogen/dp/gaj-pdf/gaj-map-legend/vol1/GAJ4-154.pdf</v>
      </c>
      <c r="K158" t="str">
        <f t="shared" si="12"/>
        <v>&lt;table id="gaj_guide_map154" class="gaj_guide_map_detailed_info_table"&gt;&lt;tr class="gaj_guide_header_row"&gt;&lt;td class="gaj_guide_vol_cell"&gt;Vol. 4&lt;/td&gt;&lt;td class="gaj_guide_map_num_cell"&gt;Map 154&lt;/td&gt;&lt;td class="gaj_guide_map_name_cell"&gt;Map Name: 行かないなら &lt;/td&gt;&lt;/tr&gt;</v>
      </c>
      <c r="L158" t="str">
        <f t="shared" si="14"/>
        <v>&lt;tr class="gaj_guide_question_row"&gt;&lt;td colspan="3" class="gaj_guide_question_cell"&gt;Question 183: 「お前が行かないならおれも行かない」と言うとき，「お前が行かないなら」のところをどのように言いますか。&lt;/td&gt;&lt;/tr&gt;</v>
      </c>
      <c r="M158" t="str">
        <f t="shared" si="15"/>
        <v>&lt;tr class="gaj_guide_pdf_link_row"&gt;&lt;td colspan="3"&gt;&lt;a href="http://www2.ninjal.ac.jp/hogen/dp/gaj-pdf/gaj-map-legend/vol1/GAJ4-154.pdf" target="_blank"&gt;GAJ Map PDF (on NINJAL website)&lt;/a&gt;&lt;/td&gt;&lt;/tr&gt;</v>
      </c>
      <c r="N158" t="str">
        <f t="shared" si="16"/>
        <v>&lt;tr id="gaj_guide_showhiderow_map154" class="gaj_guide_showhiderow"&gt;&lt;td colspan="3"&gt;&lt;span class="toggle_forms_span" onclick="gajdViewer.toggleShowForms(154);"&gt;Show/Hide forms on this map.&lt;/span&gt;&lt;/td&gt;&lt;/tr&gt;</v>
      </c>
      <c r="O158" t="s">
        <v>1057</v>
      </c>
      <c r="P158" t="str">
        <f t="shared" si="17"/>
        <v>&lt;table id="gaj_guide_map154" class="gaj_guide_map_detailed_info_table"&gt;&lt;tr class="gaj_guide_header_row"&gt;&lt;td class="gaj_guide_vol_cell"&gt;Vol. 4&lt;/td&gt;&lt;td class="gaj_guide_map_num_cell"&gt;Map 154&lt;/td&gt;&lt;td class="gaj_guide_map_name_cell"&gt;Map Name: 行かないなら &lt;/td&gt;&lt;/tr&gt;&lt;tr class="gaj_guide_question_row"&gt;&lt;td colspan="3" class="gaj_guide_question_cell"&gt;Question 183: 「お前が行かないならおれも行かない」と言うとき，「お前が行かないなら」のところをどのように言いますか。&lt;/td&gt;&lt;/tr&gt;&lt;tr class="gaj_guide_pdf_link_row"&gt;&lt;td colspan="3"&gt;&lt;a href="http://www2.ninjal.ac.jp/hogen/dp/gaj-pdf/gaj-map-legend/vol1/GAJ4-154.pdf" target="_blank"&gt;GAJ Map PDF (on NINJAL website)&lt;/a&gt;&lt;/td&gt;&lt;/tr&gt;&lt;tr id="gaj_guide_showhiderow_map154" class="gaj_guide_showhiderow"&gt;&lt;td colspan="3"&gt;&lt;span class="toggle_forms_span" onclick="gajdViewer.toggleShowForms(154);"&gt;Show/Hide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59" spans="1:16" x14ac:dyDescent="0.25">
      <c r="A159">
        <v>4</v>
      </c>
      <c r="B159">
        <v>155</v>
      </c>
      <c r="C159" s="1" t="s">
        <v>107</v>
      </c>
      <c r="D159" s="1" t="s">
        <v>14</v>
      </c>
      <c r="E159" s="1" t="s">
        <v>358</v>
      </c>
      <c r="H159">
        <v>196</v>
      </c>
      <c r="I159" s="1" t="s">
        <v>535</v>
      </c>
      <c r="J159" t="str">
        <f t="shared" si="13"/>
        <v>http://www2.ninjal.ac.jp/hogen/dp/gaj-pdf/gaj-map-legend/vol1/GAJ4-155.pdf</v>
      </c>
      <c r="K159" t="str">
        <f t="shared" si="12"/>
        <v>&lt;table id="gaj_guide_map155" class="gaj_guide_map_detailed_info_table"&gt;&lt;tr class="gaj_guide_header_row"&gt;&lt;td class="gaj_guide_vol_cell"&gt;Vol. 4&lt;/td&gt;&lt;td class="gaj_guide_map_num_cell"&gt;Map 155&lt;/td&gt;&lt;td class="gaj_guide_map_name_cell"&gt;Map Name: 行かないで &lt;/td&gt;&lt;/tr&gt;</v>
      </c>
      <c r="L159" t="str">
        <f t="shared" si="14"/>
        <v>&lt;tr class="gaj_guide_question_row"&gt;&lt;td colspan="3" class="gaj_guide_question_cell"&gt;Question 196: 「仕事に行かないで遊んでばかりいる」と言うとき，「行かないで」のところをどのように言いますか。&lt;/td&gt;&lt;/tr&gt;</v>
      </c>
      <c r="M159" t="str">
        <f t="shared" si="15"/>
        <v>&lt;tr class="gaj_guide_pdf_link_row"&gt;&lt;td colspan="3"&gt;&lt;a href="http://www2.ninjal.ac.jp/hogen/dp/gaj-pdf/gaj-map-legend/vol1/GAJ4-155.pdf" target="_blank"&gt;GAJ Map PDF (on NINJAL website)&lt;/a&gt;&lt;/td&gt;&lt;/tr&gt;</v>
      </c>
      <c r="N159" t="str">
        <f t="shared" si="16"/>
        <v>&lt;tr id="gaj_guide_showhiderow_map155" class="gaj_guide_showhiderow"&gt;&lt;td colspan="3"&gt;&lt;span class="toggle_forms_span" onclick="gajdViewer.toggleShowForms(155);"&gt;Show/Hide forms on this map.&lt;/span&gt;&lt;/td&gt;&lt;/tr&gt;</v>
      </c>
      <c r="O159" t="s">
        <v>1057</v>
      </c>
      <c r="P159" t="str">
        <f t="shared" si="17"/>
        <v>&lt;table id="gaj_guide_map155" class="gaj_guide_map_detailed_info_table"&gt;&lt;tr class="gaj_guide_header_row"&gt;&lt;td class="gaj_guide_vol_cell"&gt;Vol. 4&lt;/td&gt;&lt;td class="gaj_guide_map_num_cell"&gt;Map 155&lt;/td&gt;&lt;td class="gaj_guide_map_name_cell"&gt;Map Name: 行かないで &lt;/td&gt;&lt;/tr&gt;&lt;tr class="gaj_guide_question_row"&gt;&lt;td colspan="3" class="gaj_guide_question_cell"&gt;Question 196: 「仕事に行かないで遊んでばかりいる」と言うとき，「行かないで」のところをどのように言いますか。&lt;/td&gt;&lt;/tr&gt;&lt;tr class="gaj_guide_pdf_link_row"&gt;&lt;td colspan="3"&gt;&lt;a href="http://www2.ninjal.ac.jp/hogen/dp/gaj-pdf/gaj-map-legend/vol1/GAJ4-155.pdf" target="_blank"&gt;GAJ Map PDF (on NINJAL website)&lt;/a&gt;&lt;/td&gt;&lt;/tr&gt;&lt;tr id="gaj_guide_showhiderow_map155" class="gaj_guide_showhiderow"&gt;&lt;td colspan="3"&gt;&lt;span class="toggle_forms_span" onclick="gajdViewer.toggleShowForms(155);"&gt;Show/Hide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60" spans="1:16" x14ac:dyDescent="0.25">
      <c r="A160">
        <v>4</v>
      </c>
      <c r="B160">
        <v>156</v>
      </c>
      <c r="C160" s="1" t="s">
        <v>108</v>
      </c>
      <c r="D160" s="1" t="s">
        <v>14</v>
      </c>
      <c r="E160" s="1" t="s">
        <v>358</v>
      </c>
      <c r="H160">
        <v>197</v>
      </c>
      <c r="I160" s="1" t="s">
        <v>536</v>
      </c>
      <c r="J160" t="str">
        <f t="shared" si="13"/>
        <v>http://www2.ninjal.ac.jp/hogen/dp/gaj-pdf/gaj-map-legend/vol1/GAJ4-156.pdf</v>
      </c>
      <c r="K160" t="str">
        <f t="shared" si="12"/>
        <v>&lt;table id="gaj_guide_map156" class="gaj_guide_map_detailed_info_table"&gt;&lt;tr class="gaj_guide_header_row"&gt;&lt;td class="gaj_guide_vol_cell"&gt;Vol. 4&lt;/td&gt;&lt;td class="gaj_guide_map_num_cell"&gt;Map 156&lt;/td&gt;&lt;td class="gaj_guide_map_name_cell"&gt;Map Name: 行かなくて &lt;/td&gt;&lt;/tr&gt;</v>
      </c>
      <c r="L160" t="str">
        <f t="shared" si="14"/>
        <v>&lt;tr class="gaj_guide_question_row"&gt;&lt;td colspan="3" class="gaj_guide_question_cell"&gt;Question 197: 「子どもが仕事に行かなくて困った」と言うとき，「行かなくて困った」のところをどのように言いますか。&lt;/td&gt;&lt;/tr&gt;</v>
      </c>
      <c r="M160" t="str">
        <f t="shared" si="15"/>
        <v>&lt;tr class="gaj_guide_pdf_link_row"&gt;&lt;td colspan="3"&gt;&lt;a href="http://www2.ninjal.ac.jp/hogen/dp/gaj-pdf/gaj-map-legend/vol1/GAJ4-156.pdf" target="_blank"&gt;GAJ Map PDF (on NINJAL website)&lt;/a&gt;&lt;/td&gt;&lt;/tr&gt;</v>
      </c>
      <c r="N160" t="str">
        <f t="shared" si="16"/>
        <v>&lt;tr id="gaj_guide_showhiderow_map156" class="gaj_guide_showhiderow"&gt;&lt;td colspan="3"&gt;&lt;span class="toggle_forms_span" onclick="gajdViewer.toggleShowForms(156);"&gt;Show/Hide forms on this map.&lt;/span&gt;&lt;/td&gt;&lt;/tr&gt;</v>
      </c>
      <c r="O160" t="s">
        <v>1057</v>
      </c>
      <c r="P160" t="str">
        <f t="shared" si="17"/>
        <v>&lt;table id="gaj_guide_map156" class="gaj_guide_map_detailed_info_table"&gt;&lt;tr class="gaj_guide_header_row"&gt;&lt;td class="gaj_guide_vol_cell"&gt;Vol. 4&lt;/td&gt;&lt;td class="gaj_guide_map_num_cell"&gt;Map 156&lt;/td&gt;&lt;td class="gaj_guide_map_name_cell"&gt;Map Name: 行かなくて &lt;/td&gt;&lt;/tr&gt;&lt;tr class="gaj_guide_question_row"&gt;&lt;td colspan="3" class="gaj_guide_question_cell"&gt;Question 197: 「子どもが仕事に行かなくて困った」と言うとき，「行かなくて困った」のところをどのように言いますか。&lt;/td&gt;&lt;/tr&gt;&lt;tr class="gaj_guide_pdf_link_row"&gt;&lt;td colspan="3"&gt;&lt;a href="http://www2.ninjal.ac.jp/hogen/dp/gaj-pdf/gaj-map-legend/vol1/GAJ4-156.pdf" target="_blank"&gt;GAJ Map PDF (on NINJAL website)&lt;/a&gt;&lt;/td&gt;&lt;/tr&gt;&lt;tr id="gaj_guide_showhiderow_map156" class="gaj_guide_showhiderow"&gt;&lt;td colspan="3"&gt;&lt;span class="toggle_forms_span" onclick="gajdViewer.toggleShowForms(156);"&gt;Show/Hide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61" spans="1:16" x14ac:dyDescent="0.25">
      <c r="A161">
        <v>4</v>
      </c>
      <c r="B161">
        <v>157</v>
      </c>
      <c r="C161" s="1" t="s">
        <v>109</v>
      </c>
      <c r="D161" s="1" t="s">
        <v>14</v>
      </c>
      <c r="E161" s="1" t="s">
        <v>358</v>
      </c>
      <c r="H161">
        <v>180</v>
      </c>
      <c r="I161" s="1" t="s">
        <v>537</v>
      </c>
      <c r="J161" t="str">
        <f t="shared" si="13"/>
        <v>http://www2.ninjal.ac.jp/hogen/dp/gaj-pdf/gaj-map-legend/vol1/GAJ4-157.pdf</v>
      </c>
      <c r="K161" t="str">
        <f t="shared" si="12"/>
        <v>&lt;table id="gaj_guide_map157" class="gaj_guide_map_detailed_info_table"&gt;&lt;tr class="gaj_guide_header_row"&gt;&lt;td class="gaj_guide_vol_cell"&gt;Vol. 4&lt;/td&gt;&lt;td class="gaj_guide_map_num_cell"&gt;Map 157&lt;/td&gt;&lt;td class="gaj_guide_map_name_cell"&gt;Map Name: 行かなくても &lt;/td&gt;&lt;/tr&gt;</v>
      </c>
      <c r="L161" t="str">
        <f t="shared" si="14"/>
        <v>&lt;tr class="gaj_guide_question_row"&gt;&lt;td colspan="3" class="gaj_guide_question_cell"&gt;Question 180: 「あそこには行かなくても良い」と言うとき，「行かなくても良い」のところをどのように言いますか。&lt;/td&gt;&lt;/tr&gt;</v>
      </c>
      <c r="M161" t="str">
        <f t="shared" si="15"/>
        <v>&lt;tr class="gaj_guide_pdf_link_row"&gt;&lt;td colspan="3"&gt;&lt;a href="http://www2.ninjal.ac.jp/hogen/dp/gaj-pdf/gaj-map-legend/vol1/GAJ4-157.pdf" target="_blank"&gt;GAJ Map PDF (on NINJAL website)&lt;/a&gt;&lt;/td&gt;&lt;/tr&gt;</v>
      </c>
      <c r="N161" t="str">
        <f t="shared" si="16"/>
        <v>&lt;tr id="gaj_guide_showhiderow_map157" class="gaj_guide_showhiderow"&gt;&lt;td colspan="3"&gt;&lt;span class="toggle_forms_span" onclick="gajdViewer.toggleShowForms(157);"&gt;Show/Hide forms on this map.&lt;/span&gt;&lt;/td&gt;&lt;/tr&gt;</v>
      </c>
      <c r="O161" t="s">
        <v>1057</v>
      </c>
      <c r="P161" t="str">
        <f t="shared" si="17"/>
        <v>&lt;table id="gaj_guide_map157" class="gaj_guide_map_detailed_info_table"&gt;&lt;tr class="gaj_guide_header_row"&gt;&lt;td class="gaj_guide_vol_cell"&gt;Vol. 4&lt;/td&gt;&lt;td class="gaj_guide_map_num_cell"&gt;Map 157&lt;/td&gt;&lt;td class="gaj_guide_map_name_cell"&gt;Map Name: 行かなくても &lt;/td&gt;&lt;/tr&gt;&lt;tr class="gaj_guide_question_row"&gt;&lt;td colspan="3" class="gaj_guide_question_cell"&gt;Question 180: 「あそこには行かなくても良い」と言うとき，「行かなくても良い」のところをどのように言いますか。&lt;/td&gt;&lt;/tr&gt;&lt;tr class="gaj_guide_pdf_link_row"&gt;&lt;td colspan="3"&gt;&lt;a href="http://www2.ninjal.ac.jp/hogen/dp/gaj-pdf/gaj-map-legend/vol1/GAJ4-157.pdf" target="_blank"&gt;GAJ Map PDF (on NINJAL website)&lt;/a&gt;&lt;/td&gt;&lt;/tr&gt;&lt;tr id="gaj_guide_showhiderow_map157" class="gaj_guide_showhiderow"&gt;&lt;td colspan="3"&gt;&lt;span class="toggle_forms_span" onclick="gajdViewer.toggleShowForms(157);"&gt;Show/Hide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62" spans="1:16" x14ac:dyDescent="0.25">
      <c r="A162">
        <v>4</v>
      </c>
      <c r="B162">
        <v>158</v>
      </c>
      <c r="C162" s="1" t="s">
        <v>110</v>
      </c>
      <c r="D162" s="1" t="s">
        <v>275</v>
      </c>
      <c r="E162" s="1" t="s">
        <v>369</v>
      </c>
      <c r="H162">
        <v>203</v>
      </c>
      <c r="I162" s="1" t="s">
        <v>538</v>
      </c>
      <c r="J162" t="str">
        <f t="shared" si="13"/>
        <v>http://www2.ninjal.ac.jp/hogen/dp/gaj-pdf/gaj-map-legend/vol1/GAJ4-158.pdf</v>
      </c>
      <c r="K162" t="str">
        <f t="shared" si="12"/>
        <v>&lt;table id="gaj_guide_map158" class="gaj_guide_map_detailed_info_table"&gt;&lt;tr class="gaj_guide_header_row"&gt;&lt;td class="gaj_guide_vol_cell"&gt;Vol. 4&lt;/td&gt;&lt;td class="gaj_guide_map_num_cell"&gt;Map 158&lt;/td&gt;&lt;td class="gaj_guide_map_name_cell"&gt;Map Name: 無かった &lt;/td&gt;&lt;/tr&gt;</v>
      </c>
      <c r="L162" t="str">
        <f t="shared" si="14"/>
        <v>&lt;tr class="gaj_guide_question_row"&gt;&lt;td colspan="3" class="gaj_guide_question_cell"&gt;Question 203: 「きのうは運動会が有ったか」と聞かれて，「いや，無かった」と答えるとき，どのように言いますか。&lt;/td&gt;&lt;/tr&gt;</v>
      </c>
      <c r="M162" t="str">
        <f t="shared" si="15"/>
        <v>&lt;tr class="gaj_guide_pdf_link_row"&gt;&lt;td colspan="3"&gt;&lt;a href="http://www2.ninjal.ac.jp/hogen/dp/gaj-pdf/gaj-map-legend/vol1/GAJ4-158.pdf" target="_blank"&gt;GAJ Map PDF (on NINJAL website)&lt;/a&gt;&lt;/td&gt;&lt;/tr&gt;</v>
      </c>
      <c r="N162" t="str">
        <f t="shared" si="16"/>
        <v>&lt;tr id="gaj_guide_showhiderow_map158" class="gaj_guide_showhiderow"&gt;&lt;td colspan="3"&gt;&lt;span class="toggle_forms_span" onclick="gajdViewer.toggleShowForms(158);"&gt;Show/Hide forms on this map.&lt;/span&gt;&lt;/td&gt;&lt;/tr&gt;</v>
      </c>
      <c r="O162" t="s">
        <v>1057</v>
      </c>
      <c r="P162" t="str">
        <f t="shared" si="17"/>
        <v>&lt;table id="gaj_guide_map158" class="gaj_guide_map_detailed_info_table"&gt;&lt;tr class="gaj_guide_header_row"&gt;&lt;td class="gaj_guide_vol_cell"&gt;Vol. 4&lt;/td&gt;&lt;td class="gaj_guide_map_num_cell"&gt;Map 158&lt;/td&gt;&lt;td class="gaj_guide_map_name_cell"&gt;Map Name: 無かった &lt;/td&gt;&lt;/tr&gt;&lt;tr class="gaj_guide_question_row"&gt;&lt;td colspan="3" class="gaj_guide_question_cell"&gt;Question 203: 「きのうは運動会が有ったか」と聞かれて，「いや，無かった」と答えるとき，どのように言いますか。&lt;/td&gt;&lt;/tr&gt;&lt;tr class="gaj_guide_pdf_link_row"&gt;&lt;td colspan="3"&gt;&lt;a href="http://www2.ninjal.ac.jp/hogen/dp/gaj-pdf/gaj-map-legend/vol1/GAJ4-158.pdf" target="_blank"&gt;GAJ Map PDF (on NINJAL website)&lt;/a&gt;&lt;/td&gt;&lt;/tr&gt;&lt;tr id="gaj_guide_showhiderow_map158" class="gaj_guide_showhiderow"&gt;&lt;td colspan="3"&gt;&lt;span class="toggle_forms_span" onclick="gajdViewer.toggleShowForms(158);"&gt;Show/Hide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63" spans="1:16" x14ac:dyDescent="0.25">
      <c r="A163">
        <v>4</v>
      </c>
      <c r="B163">
        <v>159</v>
      </c>
      <c r="C163" s="1" t="s">
        <v>948</v>
      </c>
      <c r="D163" s="1" t="s">
        <v>276</v>
      </c>
      <c r="E163" s="1" t="s">
        <v>370</v>
      </c>
      <c r="H163">
        <v>202</v>
      </c>
      <c r="I163" s="1" t="s">
        <v>539</v>
      </c>
      <c r="J163" t="str">
        <f t="shared" si="13"/>
        <v>http://www2.ninjal.ac.jp/hogen/dp/gaj-pdf/gaj-map-legend/vol1/GAJ4-159.pdf</v>
      </c>
      <c r="K163" t="str">
        <f t="shared" si="12"/>
        <v>&lt;table id="gaj_guide_map159" class="gaj_guide_map_detailed_info_table"&gt;&lt;tr class="gaj_guide_header_row"&gt;&lt;td class="gaj_guide_vol_cell"&gt;Vol. 4&lt;/td&gt;&lt;td class="gaj_guide_map_num_cell"&gt;Map 159&lt;/td&gt;&lt;td class="gaj_guide_map_name_cell"&gt;Map Name: [高くは]なかった &lt;/td&gt;&lt;/tr&gt;</v>
      </c>
      <c r="L163" t="str">
        <f t="shared" si="14"/>
        <v>&lt;tr class="gaj_guide_question_row"&gt;&lt;td colspan="3" class="gaj_guide_question_cell"&gt;Question 202: 友達から「その着物は高かったか」と聞かれて，「いや，それほど高くはなかった」と答えるとき，「高くはなかった」のところをどのように言いますか。&lt;/td&gt;&lt;/tr&gt;</v>
      </c>
      <c r="M163" t="str">
        <f t="shared" si="15"/>
        <v>&lt;tr class="gaj_guide_pdf_link_row"&gt;&lt;td colspan="3"&gt;&lt;a href="http://www2.ninjal.ac.jp/hogen/dp/gaj-pdf/gaj-map-legend/vol1/GAJ4-159.pdf" target="_blank"&gt;GAJ Map PDF (on NINJAL website)&lt;/a&gt;&lt;/td&gt;&lt;/tr&gt;</v>
      </c>
      <c r="N163" t="str">
        <f t="shared" si="16"/>
        <v>&lt;tr id="gaj_guide_showhiderow_map159" class="gaj_guide_showhiderow"&gt;&lt;td colspan="3"&gt;&lt;span class="toggle_forms_span" onclick="gajdViewer.toggleShowForms(159);"&gt;Show/Hide forms on this map.&lt;/span&gt;&lt;/td&gt;&lt;/tr&gt;</v>
      </c>
      <c r="O163" t="s">
        <v>1057</v>
      </c>
      <c r="P163" t="str">
        <f t="shared" si="17"/>
        <v>&lt;table id="gaj_guide_map159" class="gaj_guide_map_detailed_info_table"&gt;&lt;tr class="gaj_guide_header_row"&gt;&lt;td class="gaj_guide_vol_cell"&gt;Vol. 4&lt;/td&gt;&lt;td class="gaj_guide_map_num_cell"&gt;Map 159&lt;/td&gt;&lt;td class="gaj_guide_map_name_cell"&gt;Map Name: [高くは]なかった &lt;/td&gt;&lt;/tr&gt;&lt;tr class="gaj_guide_question_row"&gt;&lt;td colspan="3" class="gaj_guide_question_cell"&gt;Question 202: 友達から「その着物は高かったか」と聞かれて，「いや，それほど高くはなかった」と答えるとき，「高くはなかった」のところをどのように言いますか。&lt;/td&gt;&lt;/tr&gt;&lt;tr class="gaj_guide_pdf_link_row"&gt;&lt;td colspan="3"&gt;&lt;a href="http://www2.ninjal.ac.jp/hogen/dp/gaj-pdf/gaj-map-legend/vol1/GAJ4-159.pdf" target="_blank"&gt;GAJ Map PDF (on NINJAL website)&lt;/a&gt;&lt;/td&gt;&lt;/tr&gt;&lt;tr id="gaj_guide_showhiderow_map159" class="gaj_guide_showhiderow"&gt;&lt;td colspan="3"&gt;&lt;span class="toggle_forms_span" onclick="gajdViewer.toggleShowForms(159);"&gt;Show/Hide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64" spans="1:16" x14ac:dyDescent="0.25">
      <c r="A164">
        <v>4</v>
      </c>
      <c r="B164">
        <v>160</v>
      </c>
      <c r="C164" s="1" t="s">
        <v>949</v>
      </c>
      <c r="D164" s="1" t="s">
        <v>276</v>
      </c>
      <c r="E164" s="1" t="s">
        <v>370</v>
      </c>
      <c r="H164">
        <v>202</v>
      </c>
      <c r="I164" s="1" t="s">
        <v>539</v>
      </c>
      <c r="J164" t="str">
        <f t="shared" si="13"/>
        <v>http://www2.ninjal.ac.jp/hogen/dp/gaj-pdf/gaj-map-legend/vol1/GAJ4-160.pdf</v>
      </c>
      <c r="K164" t="str">
        <f t="shared" si="12"/>
        <v>&lt;table id="gaj_guide_map160" class="gaj_guide_map_detailed_info_table"&gt;&lt;tr class="gaj_guide_header_row"&gt;&lt;td class="gaj_guide_vol_cell"&gt;Vol. 4&lt;/td&gt;&lt;td class="gaj_guide_map_num_cell"&gt;Map 160&lt;/td&gt;&lt;td class="gaj_guide_map_name_cell"&gt;Map Name: 高くは[なかった] &lt;/td&gt;&lt;/tr&gt;</v>
      </c>
      <c r="L164" t="str">
        <f t="shared" si="14"/>
        <v>&lt;tr class="gaj_guide_question_row"&gt;&lt;td colspan="3" class="gaj_guide_question_cell"&gt;Question 202: 友達から「その着物は高かったか」と聞かれて，「いや，それほど高くはなかった」と答えるとき，「高くはなかった」のところをどのように言いますか。&lt;/td&gt;&lt;/tr&gt;</v>
      </c>
      <c r="M164" t="str">
        <f t="shared" si="15"/>
        <v>&lt;tr class="gaj_guide_pdf_link_row"&gt;&lt;td colspan="3"&gt;&lt;a href="http://www2.ninjal.ac.jp/hogen/dp/gaj-pdf/gaj-map-legend/vol1/GAJ4-160.pdf" target="_blank"&gt;GAJ Map PDF (on NINJAL website)&lt;/a&gt;&lt;/td&gt;&lt;/tr&gt;</v>
      </c>
      <c r="N164" t="str">
        <f t="shared" si="16"/>
        <v>&lt;tr id="gaj_guide_showhiderow_map160" class="gaj_guide_showhiderow"&gt;&lt;td colspan="3"&gt;&lt;span class="toggle_forms_span" onclick="gajdViewer.toggleShowForms(160);"&gt;Show/Hide forms on this map.&lt;/span&gt;&lt;/td&gt;&lt;/tr&gt;</v>
      </c>
      <c r="O164" t="s">
        <v>1057</v>
      </c>
      <c r="P164" t="str">
        <f t="shared" si="17"/>
        <v>&lt;table id="gaj_guide_map160" class="gaj_guide_map_detailed_info_table"&gt;&lt;tr class="gaj_guide_header_row"&gt;&lt;td class="gaj_guide_vol_cell"&gt;Vol. 4&lt;/td&gt;&lt;td class="gaj_guide_map_num_cell"&gt;Map 160&lt;/td&gt;&lt;td class="gaj_guide_map_name_cell"&gt;Map Name: 高くは[なかった] &lt;/td&gt;&lt;/tr&gt;&lt;tr class="gaj_guide_question_row"&gt;&lt;td colspan="3" class="gaj_guide_question_cell"&gt;Question 202: 友達から「その着物は高かったか」と聞かれて，「いや，それほど高くはなかった」と答えるとき，「高くはなかった」のところをどのように言いますか。&lt;/td&gt;&lt;/tr&gt;&lt;tr class="gaj_guide_pdf_link_row"&gt;&lt;td colspan="3"&gt;&lt;a href="http://www2.ninjal.ac.jp/hogen/dp/gaj-pdf/gaj-map-legend/vol1/GAJ4-160.pdf" target="_blank"&gt;GAJ Map PDF (on NINJAL website)&lt;/a&gt;&lt;/td&gt;&lt;/tr&gt;&lt;tr id="gaj_guide_showhiderow_map160" class="gaj_guide_showhiderow"&gt;&lt;td colspan="3"&gt;&lt;span class="toggle_forms_span" onclick="gajdViewer.toggleShowForms(160);"&gt;Show/Hide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65" spans="1:16" x14ac:dyDescent="0.25">
      <c r="A165">
        <v>4</v>
      </c>
      <c r="B165">
        <v>161</v>
      </c>
      <c r="C165" s="1" t="s">
        <v>111</v>
      </c>
      <c r="D165" s="1" t="s">
        <v>14</v>
      </c>
      <c r="E165" s="1" t="s">
        <v>371</v>
      </c>
      <c r="H165">
        <v>200</v>
      </c>
      <c r="I165" s="1" t="s">
        <v>540</v>
      </c>
      <c r="J165" t="str">
        <f t="shared" si="13"/>
        <v>http://www2.ninjal.ac.jp/hogen/dp/gaj-pdf/gaj-map-legend/vol1/GAJ4-161.pdf</v>
      </c>
      <c r="K165" t="str">
        <f t="shared" si="12"/>
        <v>&lt;table id="gaj_guide_map161" class="gaj_guide_map_detailed_info_table"&gt;&lt;tr class="gaj_guide_header_row"&gt;&lt;td class="gaj_guide_vol_cell"&gt;Vol. 4&lt;/td&gt;&lt;td class="gaj_guide_map_num_cell"&gt;Map 161&lt;/td&gt;&lt;td class="gaj_guide_map_name_cell"&gt;Map Name: 見はしない &lt;/td&gt;&lt;/tr&gt;</v>
      </c>
      <c r="L165" t="str">
        <f t="shared" si="14"/>
        <v>&lt;tr class="gaj_guide_question_row"&gt;&lt;td colspan="3" class="gaj_guide_question_cell"&gt;Question 200: 「あの人はテレビなど見はしない」と言うとき，「見はしない」のところをどのように言いますか。&lt;/td&gt;&lt;/tr&gt;</v>
      </c>
      <c r="M165" t="str">
        <f t="shared" si="15"/>
        <v>&lt;tr class="gaj_guide_pdf_link_row"&gt;&lt;td colspan="3"&gt;&lt;a href="http://www2.ninjal.ac.jp/hogen/dp/gaj-pdf/gaj-map-legend/vol1/GAJ4-161.pdf" target="_blank"&gt;GAJ Map PDF (on NINJAL website)&lt;/a&gt;&lt;/td&gt;&lt;/tr&gt;</v>
      </c>
      <c r="N165" t="str">
        <f t="shared" si="16"/>
        <v>&lt;tr id="gaj_guide_showhiderow_map161" class="gaj_guide_showhiderow"&gt;&lt;td colspan="3"&gt;&lt;span class="toggle_forms_span" onclick="gajdViewer.toggleShowForms(161);"&gt;Show/Hide forms on this map.&lt;/span&gt;&lt;/td&gt;&lt;/tr&gt;</v>
      </c>
      <c r="O165" t="s">
        <v>1057</v>
      </c>
      <c r="P165" t="str">
        <f t="shared" si="17"/>
        <v>&lt;table id="gaj_guide_map161" class="gaj_guide_map_detailed_info_table"&gt;&lt;tr class="gaj_guide_header_row"&gt;&lt;td class="gaj_guide_vol_cell"&gt;Vol. 4&lt;/td&gt;&lt;td class="gaj_guide_map_num_cell"&gt;Map 161&lt;/td&gt;&lt;td class="gaj_guide_map_name_cell"&gt;Map Name: 見はしない &lt;/td&gt;&lt;/tr&gt;&lt;tr class="gaj_guide_question_row"&gt;&lt;td colspan="3" class="gaj_guide_question_cell"&gt;Question 200: 「あの人はテレビなど見はしない」と言うとき，「見はしない」のところをどのように言いますか。&lt;/td&gt;&lt;/tr&gt;&lt;tr class="gaj_guide_pdf_link_row"&gt;&lt;td colspan="3"&gt;&lt;a href="http://www2.ninjal.ac.jp/hogen/dp/gaj-pdf/gaj-map-legend/vol1/GAJ4-161.pdf" target="_blank"&gt;GAJ Map PDF (on NINJAL website)&lt;/a&gt;&lt;/td&gt;&lt;/tr&gt;&lt;tr id="gaj_guide_showhiderow_map161" class="gaj_guide_showhiderow"&gt;&lt;td colspan="3"&gt;&lt;span class="toggle_forms_span" onclick="gajdViewer.toggleShowForms(161);"&gt;Show/Hide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66" spans="1:16" x14ac:dyDescent="0.25">
      <c r="A166">
        <v>4</v>
      </c>
      <c r="B166">
        <v>162</v>
      </c>
      <c r="C166" s="1" t="s">
        <v>112</v>
      </c>
      <c r="D166" s="1" t="s">
        <v>14</v>
      </c>
      <c r="E166" s="1" t="s">
        <v>371</v>
      </c>
      <c r="H166">
        <v>201</v>
      </c>
      <c r="I166" s="1" t="s">
        <v>541</v>
      </c>
      <c r="J166" t="str">
        <f t="shared" si="13"/>
        <v>http://www2.ninjal.ac.jp/hogen/dp/gaj-pdf/gaj-map-legend/vol1/GAJ4-162.pdf</v>
      </c>
      <c r="K166" t="str">
        <f t="shared" si="12"/>
        <v>&lt;table id="gaj_guide_map162" class="gaj_guide_map_detailed_info_table"&gt;&lt;tr class="gaj_guide_header_row"&gt;&lt;td class="gaj_guide_vol_cell"&gt;Vol. 4&lt;/td&gt;&lt;td class="gaj_guide_map_num_cell"&gt;Map 162&lt;/td&gt;&lt;td class="gaj_guide_map_name_cell"&gt;Map Name: 来はしない &lt;/td&gt;&lt;/tr&gt;</v>
      </c>
      <c r="L166" t="str">
        <f t="shared" si="14"/>
        <v>&lt;tr class="gaj_guide_question_row"&gt;&lt;td colspan="3" class="gaj_guide_question_cell"&gt;Question 201: 「あの人はこんなところになど来はしない」と言うとき，「来はしない」のところをどのように言いますか。&lt;/td&gt;&lt;/tr&gt;</v>
      </c>
      <c r="M166" t="str">
        <f t="shared" si="15"/>
        <v>&lt;tr class="gaj_guide_pdf_link_row"&gt;&lt;td colspan="3"&gt;&lt;a href="http://www2.ninjal.ac.jp/hogen/dp/gaj-pdf/gaj-map-legend/vol1/GAJ4-162.pdf" target="_blank"&gt;GAJ Map PDF (on NINJAL website)&lt;/a&gt;&lt;/td&gt;&lt;/tr&gt;</v>
      </c>
      <c r="N166" t="str">
        <f t="shared" si="16"/>
        <v>&lt;tr id="gaj_guide_showhiderow_map162" class="gaj_guide_showhiderow"&gt;&lt;td colspan="3"&gt;&lt;span class="toggle_forms_span" onclick="gajdViewer.toggleShowForms(162);"&gt;Show/Hide forms on this map.&lt;/span&gt;&lt;/td&gt;&lt;/tr&gt;</v>
      </c>
      <c r="O166" t="s">
        <v>1057</v>
      </c>
      <c r="P166" t="str">
        <f t="shared" si="17"/>
        <v>&lt;table id="gaj_guide_map162" class="gaj_guide_map_detailed_info_table"&gt;&lt;tr class="gaj_guide_header_row"&gt;&lt;td class="gaj_guide_vol_cell"&gt;Vol. 4&lt;/td&gt;&lt;td class="gaj_guide_map_num_cell"&gt;Map 162&lt;/td&gt;&lt;td class="gaj_guide_map_name_cell"&gt;Map Name: 来はしない &lt;/td&gt;&lt;/tr&gt;&lt;tr class="gaj_guide_question_row"&gt;&lt;td colspan="3" class="gaj_guide_question_cell"&gt;Question 201: 「あの人はこんなところになど来はしない」と言うとき，「来はしない」のところをどのように言いますか。&lt;/td&gt;&lt;/tr&gt;&lt;tr class="gaj_guide_pdf_link_row"&gt;&lt;td colspan="3"&gt;&lt;a href="http://www2.ninjal.ac.jp/hogen/dp/gaj-pdf/gaj-map-legend/vol1/GAJ4-162.pdf" target="_blank"&gt;GAJ Map PDF (on NINJAL website)&lt;/a&gt;&lt;/td&gt;&lt;/tr&gt;&lt;tr id="gaj_guide_showhiderow_map162" class="gaj_guide_showhiderow"&gt;&lt;td colspan="3"&gt;&lt;span class="toggle_forms_span" onclick="gajdViewer.toggleShowForms(162);"&gt;Show/Hide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67" spans="1:16" x14ac:dyDescent="0.25">
      <c r="A167">
        <v>4</v>
      </c>
      <c r="B167">
        <v>163</v>
      </c>
      <c r="C167" s="1" t="s">
        <v>950</v>
      </c>
      <c r="D167" s="1" t="s">
        <v>372</v>
      </c>
      <c r="E167" s="1" t="s">
        <v>374</v>
      </c>
      <c r="H167">
        <v>204</v>
      </c>
      <c r="I167" s="1" t="s">
        <v>542</v>
      </c>
      <c r="J167" t="str">
        <f t="shared" si="13"/>
        <v>http://www2.ninjal.ac.jp/hogen/dp/gaj-pdf/gaj-map-legend/vol1/GAJ4-163.pdf</v>
      </c>
      <c r="K167" t="str">
        <f t="shared" si="12"/>
        <v>&lt;table id="gaj_guide_map163" class="gaj_guide_map_detailed_info_table"&gt;&lt;tr class="gaj_guide_header_row"&gt;&lt;td class="gaj_guide_vol_cell"&gt;Vol. 4&lt;/td&gt;&lt;td class="gaj_guide_map_num_cell"&gt;Map 163&lt;/td&gt;&lt;td class="gaj_guide_map_name_cell"&gt;Map Name: [うん]，無いよ &lt;/td&gt;&lt;/tr&gt;</v>
      </c>
      <c r="L167" t="str">
        <f t="shared" si="14"/>
        <v>&lt;tr class="gaj_guide_question_row"&gt;&lt;td colspan="3" class="gaj_guide_question_cell"&gt;Question 204: 友達から「今，お前のところに車は無いだろう？」と聞かれて，「うん，無いよ」と答えるとき，どのように言いますか。&lt;/td&gt;&lt;/tr&gt;</v>
      </c>
      <c r="M167" t="str">
        <f t="shared" si="15"/>
        <v>&lt;tr class="gaj_guide_pdf_link_row"&gt;&lt;td colspan="3"&gt;&lt;a href="http://www2.ninjal.ac.jp/hogen/dp/gaj-pdf/gaj-map-legend/vol1/GAJ4-163.pdf" target="_blank"&gt;GAJ Map PDF (on NINJAL website)&lt;/a&gt;&lt;/td&gt;&lt;/tr&gt;</v>
      </c>
      <c r="N167" t="str">
        <f t="shared" si="16"/>
        <v>&lt;tr id="gaj_guide_showhiderow_map163" class="gaj_guide_showhiderow"&gt;&lt;td colspan="3"&gt;&lt;span class="toggle_forms_span" onclick="gajdViewer.toggleShowForms(163);"&gt;Show/Hide forms on this map.&lt;/span&gt;&lt;/td&gt;&lt;/tr&gt;</v>
      </c>
      <c r="O167" t="s">
        <v>1057</v>
      </c>
      <c r="P167" t="str">
        <f t="shared" si="17"/>
        <v>&lt;table id="gaj_guide_map163" class="gaj_guide_map_detailed_info_table"&gt;&lt;tr class="gaj_guide_header_row"&gt;&lt;td class="gaj_guide_vol_cell"&gt;Vol. 4&lt;/td&gt;&lt;td class="gaj_guide_map_num_cell"&gt;Map 163&lt;/td&gt;&lt;td class="gaj_guide_map_name_cell"&gt;Map Name: [うん]，無いよ &lt;/td&gt;&lt;/tr&gt;&lt;tr class="gaj_guide_question_row"&gt;&lt;td colspan="3" class="gaj_guide_question_cell"&gt;Question 204: 友達から「今，お前のところに車は無いだろう？」と聞かれて，「うん，無いよ」と答えるとき，どのように言いますか。&lt;/td&gt;&lt;/tr&gt;&lt;tr class="gaj_guide_pdf_link_row"&gt;&lt;td colspan="3"&gt;&lt;a href="http://www2.ninjal.ac.jp/hogen/dp/gaj-pdf/gaj-map-legend/vol1/GAJ4-163.pdf" target="_blank"&gt;GAJ Map PDF (on NINJAL website)&lt;/a&gt;&lt;/td&gt;&lt;/tr&gt;&lt;tr id="gaj_guide_showhiderow_map163" class="gaj_guide_showhiderow"&gt;&lt;td colspan="3"&gt;&lt;span class="toggle_forms_span" onclick="gajdViewer.toggleShowForms(163);"&gt;Show/Hide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68" spans="1:16" x14ac:dyDescent="0.25">
      <c r="A168">
        <v>4</v>
      </c>
      <c r="B168">
        <v>164</v>
      </c>
      <c r="C168" s="1" t="s">
        <v>951</v>
      </c>
      <c r="D168" s="1" t="s">
        <v>372</v>
      </c>
      <c r="E168" s="1" t="s">
        <v>374</v>
      </c>
      <c r="H168">
        <v>204</v>
      </c>
      <c r="I168" s="1" t="s">
        <v>542</v>
      </c>
      <c r="J168" t="str">
        <f t="shared" si="13"/>
        <v>http://www2.ninjal.ac.jp/hogen/dp/gaj-pdf/gaj-map-legend/vol1/GAJ4-164.pdf</v>
      </c>
      <c r="K168" t="str">
        <f t="shared" si="12"/>
        <v>&lt;table id="gaj_guide_map164" class="gaj_guide_map_detailed_info_table"&gt;&lt;tr class="gaj_guide_header_row"&gt;&lt;td class="gaj_guide_vol_cell"&gt;Vol. 4&lt;/td&gt;&lt;td class="gaj_guide_map_num_cell"&gt;Map 164&lt;/td&gt;&lt;td class="gaj_guide_map_name_cell"&gt;Map Name: うん，[無いよ]&lt;/td&gt;&lt;/tr&gt;</v>
      </c>
      <c r="L168" t="str">
        <f t="shared" si="14"/>
        <v>&lt;tr class="gaj_guide_question_row"&gt;&lt;td colspan="3" class="gaj_guide_question_cell"&gt;Question 204: 友達から「今，お前のところに車は無いだろう？」と聞かれて，「うん，無いよ」と答えるとき，どのように言いますか。&lt;/td&gt;&lt;/tr&gt;</v>
      </c>
      <c r="M168" t="str">
        <f t="shared" si="15"/>
        <v>&lt;tr class="gaj_guide_pdf_link_row"&gt;&lt;td colspan="3"&gt;&lt;a href="http://www2.ninjal.ac.jp/hogen/dp/gaj-pdf/gaj-map-legend/vol1/GAJ4-164.pdf" target="_blank"&gt;GAJ Map PDF (on NINJAL website)&lt;/a&gt;&lt;/td&gt;&lt;/tr&gt;</v>
      </c>
      <c r="N168" t="str">
        <f t="shared" si="16"/>
        <v>&lt;tr id="gaj_guide_showhiderow_map164" class="gaj_guide_showhiderow"&gt;&lt;td colspan="3"&gt;&lt;span class="toggle_forms_span" onclick="gajdViewer.toggleShowForms(164);"&gt;Show/Hide forms on this map.&lt;/span&gt;&lt;/td&gt;&lt;/tr&gt;</v>
      </c>
      <c r="O168" t="s">
        <v>1057</v>
      </c>
      <c r="P168" t="str">
        <f t="shared" si="17"/>
        <v>&lt;table id="gaj_guide_map164" class="gaj_guide_map_detailed_info_table"&gt;&lt;tr class="gaj_guide_header_row"&gt;&lt;td class="gaj_guide_vol_cell"&gt;Vol. 4&lt;/td&gt;&lt;td class="gaj_guide_map_num_cell"&gt;Map 164&lt;/td&gt;&lt;td class="gaj_guide_map_name_cell"&gt;Map Name: うん，[無いよ]&lt;/td&gt;&lt;/tr&gt;&lt;tr class="gaj_guide_question_row"&gt;&lt;td colspan="3" class="gaj_guide_question_cell"&gt;Question 204: 友達から「今，お前のところに車は無いだろう？」と聞かれて，「うん，無いよ」と答えるとき，どのように言いますか。&lt;/td&gt;&lt;/tr&gt;&lt;tr class="gaj_guide_pdf_link_row"&gt;&lt;td colspan="3"&gt;&lt;a href="http://www2.ninjal.ac.jp/hogen/dp/gaj-pdf/gaj-map-legend/vol1/GAJ4-164.pdf" target="_blank"&gt;GAJ Map PDF (on NINJAL website)&lt;/a&gt;&lt;/td&gt;&lt;/tr&gt;&lt;tr id="gaj_guide_showhiderow_map164" class="gaj_guide_showhiderow"&gt;&lt;td colspan="3"&gt;&lt;span class="toggle_forms_span" onclick="gajdViewer.toggleShowForms(164);"&gt;Show/Hide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69" spans="1:16" x14ac:dyDescent="0.25">
      <c r="A169">
        <v>4</v>
      </c>
      <c r="B169">
        <v>165</v>
      </c>
      <c r="C169" s="1" t="s">
        <v>952</v>
      </c>
      <c r="D169" s="1" t="s">
        <v>372</v>
      </c>
      <c r="E169" s="1" t="s">
        <v>374</v>
      </c>
      <c r="H169">
        <v>205</v>
      </c>
      <c r="I169" s="1" t="s">
        <v>543</v>
      </c>
      <c r="J169" t="str">
        <f t="shared" si="13"/>
        <v>http://www2.ninjal.ac.jp/hogen/dp/gaj-pdf/gaj-map-legend/vol1/GAJ4-165.pdf</v>
      </c>
      <c r="K169" t="str">
        <f t="shared" si="12"/>
        <v>&lt;table id="gaj_guide_map165" class="gaj_guide_map_detailed_info_table"&gt;&lt;tr class="gaj_guide_header_row"&gt;&lt;td class="gaj_guide_vol_cell"&gt;Vol. 4&lt;/td&gt;&lt;td class="gaj_guide_map_num_cell"&gt;Map 165&lt;/td&gt;&lt;td class="gaj_guide_map_name_cell"&gt;Map Name: [いや]，有るよ &lt;/td&gt;&lt;/tr&gt;</v>
      </c>
      <c r="L169" t="str">
        <f t="shared" si="14"/>
        <v>&lt;tr class="gaj_guide_question_row"&gt;&lt;td colspan="3" class="gaj_guide_question_cell"&gt;Question 205: それでは，友達から「今，お前のところに車は無いだろう？」と聞かれて，「いや，有るよ」と答えるとき，どのように言いますか。&lt;/td&gt;&lt;/tr&gt;</v>
      </c>
      <c r="M169" t="str">
        <f t="shared" si="15"/>
        <v>&lt;tr class="gaj_guide_pdf_link_row"&gt;&lt;td colspan="3"&gt;&lt;a href="http://www2.ninjal.ac.jp/hogen/dp/gaj-pdf/gaj-map-legend/vol1/GAJ4-165.pdf" target="_blank"&gt;GAJ Map PDF (on NINJAL website)&lt;/a&gt;&lt;/td&gt;&lt;/tr&gt;</v>
      </c>
      <c r="N169" t="str">
        <f t="shared" si="16"/>
        <v>&lt;tr id="gaj_guide_showhiderow_map165" class="gaj_guide_showhiderow"&gt;&lt;td colspan="3"&gt;&lt;span class="toggle_forms_span" onclick="gajdViewer.toggleShowForms(165);"&gt;Show/Hide forms on this map.&lt;/span&gt;&lt;/td&gt;&lt;/tr&gt;</v>
      </c>
      <c r="O169" t="s">
        <v>1057</v>
      </c>
      <c r="P169" t="str">
        <f t="shared" si="17"/>
        <v>&lt;table id="gaj_guide_map165" class="gaj_guide_map_detailed_info_table"&gt;&lt;tr class="gaj_guide_header_row"&gt;&lt;td class="gaj_guide_vol_cell"&gt;Vol. 4&lt;/td&gt;&lt;td class="gaj_guide_map_num_cell"&gt;Map 165&lt;/td&gt;&lt;td class="gaj_guide_map_name_cell"&gt;Map Name: [いや]，有るよ &lt;/td&gt;&lt;/tr&gt;&lt;tr class="gaj_guide_question_row"&gt;&lt;td colspan="3" class="gaj_guide_question_cell"&gt;Question 205: それでは，友達から「今，お前のところに車は無いだろう？」と聞かれて，「いや，有るよ」と答えるとき，どのように言いますか。&lt;/td&gt;&lt;/tr&gt;&lt;tr class="gaj_guide_pdf_link_row"&gt;&lt;td colspan="3"&gt;&lt;a href="http://www2.ninjal.ac.jp/hogen/dp/gaj-pdf/gaj-map-legend/vol1/GAJ4-165.pdf" target="_blank"&gt;GAJ Map PDF (on NINJAL website)&lt;/a&gt;&lt;/td&gt;&lt;/tr&gt;&lt;tr id="gaj_guide_showhiderow_map165" class="gaj_guide_showhiderow"&gt;&lt;td colspan="3"&gt;&lt;span class="toggle_forms_span" onclick="gajdViewer.toggleShowForms(165);"&gt;Show/Hide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70" spans="1:16" x14ac:dyDescent="0.25">
      <c r="A170">
        <v>4</v>
      </c>
      <c r="B170">
        <v>166</v>
      </c>
      <c r="C170" s="1" t="s">
        <v>953</v>
      </c>
      <c r="D170" s="1" t="s">
        <v>372</v>
      </c>
      <c r="E170" s="1" t="s">
        <v>374</v>
      </c>
      <c r="H170">
        <v>205</v>
      </c>
      <c r="I170" s="1" t="s">
        <v>543</v>
      </c>
      <c r="J170" t="str">
        <f t="shared" si="13"/>
        <v>http://www2.ninjal.ac.jp/hogen/dp/gaj-pdf/gaj-map-legend/vol1/GAJ4-166.pdf</v>
      </c>
      <c r="K170" t="str">
        <f t="shared" si="12"/>
        <v>&lt;table id="gaj_guide_map166" class="gaj_guide_map_detailed_info_table"&gt;&lt;tr class="gaj_guide_header_row"&gt;&lt;td class="gaj_guide_vol_cell"&gt;Vol. 4&lt;/td&gt;&lt;td class="gaj_guide_map_num_cell"&gt;Map 166&lt;/td&gt;&lt;td class="gaj_guide_map_name_cell"&gt;Map Name: いや，[有るよ] &lt;/td&gt;&lt;/tr&gt;</v>
      </c>
      <c r="L170" t="str">
        <f t="shared" si="14"/>
        <v>&lt;tr class="gaj_guide_question_row"&gt;&lt;td colspan="3" class="gaj_guide_question_cell"&gt;Question 205: それでは，友達から「今，お前のところに車は無いだろう？」と聞かれて，「いや，有るよ」と答えるとき，どのように言いますか。&lt;/td&gt;&lt;/tr&gt;</v>
      </c>
      <c r="M170" t="str">
        <f t="shared" si="15"/>
        <v>&lt;tr class="gaj_guide_pdf_link_row"&gt;&lt;td colspan="3"&gt;&lt;a href="http://www2.ninjal.ac.jp/hogen/dp/gaj-pdf/gaj-map-legend/vol1/GAJ4-166.pdf" target="_blank"&gt;GAJ Map PDF (on NINJAL website)&lt;/a&gt;&lt;/td&gt;&lt;/tr&gt;</v>
      </c>
      <c r="N170" t="str">
        <f t="shared" si="16"/>
        <v>&lt;tr id="gaj_guide_showhiderow_map166" class="gaj_guide_showhiderow"&gt;&lt;td colspan="3"&gt;&lt;span class="toggle_forms_span" onclick="gajdViewer.toggleShowForms(166);"&gt;Show/Hide forms on this map.&lt;/span&gt;&lt;/td&gt;&lt;/tr&gt;</v>
      </c>
      <c r="O170" t="s">
        <v>1057</v>
      </c>
      <c r="P170" t="str">
        <f t="shared" si="17"/>
        <v>&lt;table id="gaj_guide_map166" class="gaj_guide_map_detailed_info_table"&gt;&lt;tr class="gaj_guide_header_row"&gt;&lt;td class="gaj_guide_vol_cell"&gt;Vol. 4&lt;/td&gt;&lt;td class="gaj_guide_map_num_cell"&gt;Map 166&lt;/td&gt;&lt;td class="gaj_guide_map_name_cell"&gt;Map Name: いや，[有るよ] &lt;/td&gt;&lt;/tr&gt;&lt;tr class="gaj_guide_question_row"&gt;&lt;td colspan="3" class="gaj_guide_question_cell"&gt;Question 205: それでは，友達から「今，お前のところに車は無いだろう？」と聞かれて，「いや，有るよ」と答えるとき，どのように言いますか。&lt;/td&gt;&lt;/tr&gt;&lt;tr class="gaj_guide_pdf_link_row"&gt;&lt;td colspan="3"&gt;&lt;a href="http://www2.ninjal.ac.jp/hogen/dp/gaj-pdf/gaj-map-legend/vol1/GAJ4-166.pdf" target="_blank"&gt;GAJ Map PDF (on NINJAL website)&lt;/a&gt;&lt;/td&gt;&lt;/tr&gt;&lt;tr id="gaj_guide_showhiderow_map166" class="gaj_guide_showhiderow"&gt;&lt;td colspan="3"&gt;&lt;span class="toggle_forms_span" onclick="gajdViewer.toggleShowForms(166);"&gt;Show/Hide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71" spans="1:16" x14ac:dyDescent="0.25">
      <c r="A171">
        <v>4</v>
      </c>
      <c r="B171">
        <v>167</v>
      </c>
      <c r="C171" s="1" t="s">
        <v>113</v>
      </c>
      <c r="D171" s="1" t="s">
        <v>373</v>
      </c>
      <c r="E171" s="1" t="s">
        <v>375</v>
      </c>
      <c r="H171">
        <v>178</v>
      </c>
      <c r="I171" s="1" t="s">
        <v>544</v>
      </c>
      <c r="J171" t="str">
        <f t="shared" si="13"/>
        <v>http://www2.ninjal.ac.jp/hogen/dp/gaj-pdf/gaj-map-legend/vol1/GAJ4-167.pdf</v>
      </c>
      <c r="K171" t="str">
        <f t="shared" si="12"/>
        <v>&lt;table id="gaj_guide_map167" class="gaj_guide_map_detailed_info_table"&gt;&lt;tr class="gaj_guide_header_row"&gt;&lt;td class="gaj_guide_vol_cell"&gt;Vol. 4&lt;/td&gt;&lt;td class="gaj_guide_map_num_cell"&gt;Map 167&lt;/td&gt;&lt;td class="gaj_guide_map_name_cell"&gt;Map Name: 降れば(船は出ないだろう) &lt;/td&gt;&lt;/tr&gt;</v>
      </c>
      <c r="L171" t="str">
        <f t="shared" si="14"/>
        <v>&lt;tr class="gaj_guide_question_row"&gt;&lt;td colspan="3" class="gaj_guide_question_cell"&gt;Question 178: 「あした雨が降れば船は出ないだろう」と言うとき，「雨が降れば」のところをどのように言いますか。&lt;/td&gt;&lt;/tr&gt;</v>
      </c>
      <c r="M171" t="str">
        <f t="shared" si="15"/>
        <v>&lt;tr class="gaj_guide_pdf_link_row"&gt;&lt;td colspan="3"&gt;&lt;a href="http://www2.ninjal.ac.jp/hogen/dp/gaj-pdf/gaj-map-legend/vol1/GAJ4-167.pdf" target="_blank"&gt;GAJ Map PDF (on NINJAL website)&lt;/a&gt;&lt;/td&gt;&lt;/tr&gt;</v>
      </c>
      <c r="N171" t="str">
        <f t="shared" si="16"/>
        <v>&lt;tr id="gaj_guide_showhiderow_map167" class="gaj_guide_showhiderow"&gt;&lt;td colspan="3"&gt;&lt;span class="toggle_forms_span" onclick="gajdViewer.toggleShowForms(167);"&gt;Show/Hide forms on this map.&lt;/span&gt;&lt;/td&gt;&lt;/tr&gt;</v>
      </c>
      <c r="O171" t="s">
        <v>1057</v>
      </c>
      <c r="P171" t="str">
        <f t="shared" si="17"/>
        <v>&lt;table id="gaj_guide_map167" class="gaj_guide_map_detailed_info_table"&gt;&lt;tr class="gaj_guide_header_row"&gt;&lt;td class="gaj_guide_vol_cell"&gt;Vol. 4&lt;/td&gt;&lt;td class="gaj_guide_map_num_cell"&gt;Map 167&lt;/td&gt;&lt;td class="gaj_guide_map_name_cell"&gt;Map Name: 降れば(船は出ないだろう) &lt;/td&gt;&lt;/tr&gt;&lt;tr class="gaj_guide_question_row"&gt;&lt;td colspan="3" class="gaj_guide_question_cell"&gt;Question 178: 「あした雨が降れば船は出ないだろう」と言うとき，「雨が降れば」のところをどのように言いますか。&lt;/td&gt;&lt;/tr&gt;&lt;tr class="gaj_guide_pdf_link_row"&gt;&lt;td colspan="3"&gt;&lt;a href="http://www2.ninjal.ac.jp/hogen/dp/gaj-pdf/gaj-map-legend/vol1/GAJ4-167.pdf" target="_blank"&gt;GAJ Map PDF (on NINJAL website)&lt;/a&gt;&lt;/td&gt;&lt;/tr&gt;&lt;tr id="gaj_guide_showhiderow_map167" class="gaj_guide_showhiderow"&gt;&lt;td colspan="3"&gt;&lt;span class="toggle_forms_span" onclick="gajdViewer.toggleShowForms(167);"&gt;Show/Hide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72" spans="1:16" x14ac:dyDescent="0.25">
      <c r="A172">
        <v>4</v>
      </c>
      <c r="B172">
        <v>168</v>
      </c>
      <c r="C172" s="1" t="s">
        <v>114</v>
      </c>
      <c r="D172" s="1" t="s">
        <v>373</v>
      </c>
      <c r="E172" s="1" t="s">
        <v>375</v>
      </c>
      <c r="H172">
        <v>179</v>
      </c>
      <c r="I172" s="1" t="s">
        <v>545</v>
      </c>
      <c r="J172" t="str">
        <f t="shared" si="13"/>
        <v>http://www2.ninjal.ac.jp/hogen/dp/gaj-pdf/gaj-map-legend/vol1/GAJ4-168.pdf</v>
      </c>
      <c r="K172" t="str">
        <f t="shared" si="12"/>
        <v>&lt;table id="gaj_guide_map168" class="gaj_guide_map_detailed_info_table"&gt;&lt;tr class="gaj_guide_header_row"&gt;&lt;td class="gaj_guide_vol_cell"&gt;Vol. 4&lt;/td&gt;&lt;td class="gaj_guide_map_num_cell"&gt;Map 168&lt;/td&gt;&lt;td class="gaj_guide_map_name_cell"&gt;Map Name: 降ったら(おれは行かない) &lt;/td&gt;&lt;/tr&gt;</v>
      </c>
      <c r="L172" t="str">
        <f t="shared" si="14"/>
        <v>&lt;tr class="gaj_guide_question_row"&gt;&lt;td colspan="3" class="gaj_guide_question_cell"&gt;Question 179: 「あした雨が降ったらおれは行かない」と言うとき，「雨が降ったら」のところをどのように言いますか。&lt;/td&gt;&lt;/tr&gt;</v>
      </c>
      <c r="M172" t="str">
        <f t="shared" si="15"/>
        <v>&lt;tr class="gaj_guide_pdf_link_row"&gt;&lt;td colspan="3"&gt;&lt;a href="http://www2.ninjal.ac.jp/hogen/dp/gaj-pdf/gaj-map-legend/vol1/GAJ4-168.pdf" target="_blank"&gt;GAJ Map PDF (on NINJAL website)&lt;/a&gt;&lt;/td&gt;&lt;/tr&gt;</v>
      </c>
      <c r="N172" t="str">
        <f t="shared" si="16"/>
        <v>&lt;tr id="gaj_guide_showhiderow_map168" class="gaj_guide_showhiderow"&gt;&lt;td colspan="3"&gt;&lt;span class="toggle_forms_span" onclick="gajdViewer.toggleShowForms(168);"&gt;Show/Hide forms on this map.&lt;/span&gt;&lt;/td&gt;&lt;/tr&gt;</v>
      </c>
      <c r="O172" t="s">
        <v>1057</v>
      </c>
      <c r="P172" t="str">
        <f t="shared" si="17"/>
        <v>&lt;table id="gaj_guide_map168" class="gaj_guide_map_detailed_info_table"&gt;&lt;tr class="gaj_guide_header_row"&gt;&lt;td class="gaj_guide_vol_cell"&gt;Vol. 4&lt;/td&gt;&lt;td class="gaj_guide_map_num_cell"&gt;Map 168&lt;/td&gt;&lt;td class="gaj_guide_map_name_cell"&gt;Map Name: 降ったら(おれは行かない) &lt;/td&gt;&lt;/tr&gt;&lt;tr class="gaj_guide_question_row"&gt;&lt;td colspan="3" class="gaj_guide_question_cell"&gt;Question 179: 「あした雨が降ったらおれは行かない」と言うとき，「雨が降ったら」のところをどのように言いますか。&lt;/td&gt;&lt;/tr&gt;&lt;tr class="gaj_guide_pdf_link_row"&gt;&lt;td colspan="3"&gt;&lt;a href="http://www2.ninjal.ac.jp/hogen/dp/gaj-pdf/gaj-map-legend/vol1/GAJ4-168.pdf" target="_blank"&gt;GAJ Map PDF (on NINJAL website)&lt;/a&gt;&lt;/td&gt;&lt;/tr&gt;&lt;tr id="gaj_guide_showhiderow_map168" class="gaj_guide_showhiderow"&gt;&lt;td colspan="3"&gt;&lt;span class="toggle_forms_span" onclick="gajdViewer.toggleShowForms(168);"&gt;Show/Hide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73" spans="1:16" x14ac:dyDescent="0.25">
      <c r="A173">
        <v>4</v>
      </c>
      <c r="B173">
        <v>169</v>
      </c>
      <c r="C173" s="1" t="s">
        <v>115</v>
      </c>
      <c r="D173" s="1" t="s">
        <v>373</v>
      </c>
      <c r="E173" s="1" t="s">
        <v>375</v>
      </c>
      <c r="H173">
        <v>182</v>
      </c>
      <c r="I173" s="1" t="s">
        <v>546</v>
      </c>
      <c r="J173" t="str">
        <f t="shared" si="13"/>
        <v>http://www2.ninjal.ac.jp/hogen/dp/gaj-pdf/gaj-map-legend/vol1/GAJ4-169.pdf</v>
      </c>
      <c r="K173" t="str">
        <f t="shared" si="12"/>
        <v>&lt;table id="gaj_guide_map169" class="gaj_guide_map_detailed_info_table"&gt;&lt;tr class="gaj_guide_header_row"&gt;&lt;td class="gaj_guide_vol_cell"&gt;Vol. 4&lt;/td&gt;&lt;td class="gaj_guide_map_num_cell"&gt;Map 169&lt;/td&gt;&lt;td class="gaj_guide_map_name_cell"&gt;Map Name: 行くと(だめになりそうだ) &lt;/td&gt;&lt;/tr&gt;</v>
      </c>
      <c r="L173" t="str">
        <f t="shared" si="14"/>
        <v>&lt;tr class="gaj_guide_question_row"&gt;&lt;td colspan="3" class="gaj_guide_question_cell"&gt;Question 182: 「お前が行くとその話はだめになりそうだ」と言うとき，「お前が行くと」のところをどのように言いますか。&lt;/td&gt;&lt;/tr&gt;</v>
      </c>
      <c r="M173" t="str">
        <f t="shared" si="15"/>
        <v>&lt;tr class="gaj_guide_pdf_link_row"&gt;&lt;td colspan="3"&gt;&lt;a href="http://www2.ninjal.ac.jp/hogen/dp/gaj-pdf/gaj-map-legend/vol1/GAJ4-169.pdf" target="_blank"&gt;GAJ Map PDF (on NINJAL website)&lt;/a&gt;&lt;/td&gt;&lt;/tr&gt;</v>
      </c>
      <c r="N173" t="str">
        <f t="shared" si="16"/>
        <v>&lt;tr id="gaj_guide_showhiderow_map169" class="gaj_guide_showhiderow"&gt;&lt;td colspan="3"&gt;&lt;span class="toggle_forms_span" onclick="gajdViewer.toggleShowForms(169);"&gt;Show/Hide forms on this map.&lt;/span&gt;&lt;/td&gt;&lt;/tr&gt;</v>
      </c>
      <c r="O173" t="s">
        <v>1057</v>
      </c>
      <c r="P173" t="str">
        <f t="shared" si="17"/>
        <v>&lt;table id="gaj_guide_map169" class="gaj_guide_map_detailed_info_table"&gt;&lt;tr class="gaj_guide_header_row"&gt;&lt;td class="gaj_guide_vol_cell"&gt;Vol. 4&lt;/td&gt;&lt;td class="gaj_guide_map_num_cell"&gt;Map 169&lt;/td&gt;&lt;td class="gaj_guide_map_name_cell"&gt;Map Name: 行くと(だめになりそうだ) &lt;/td&gt;&lt;/tr&gt;&lt;tr class="gaj_guide_question_row"&gt;&lt;td colspan="3" class="gaj_guide_question_cell"&gt;Question 182: 「お前が行くとその話はだめになりそうだ」と言うとき，「お前が行くと」のところをどのように言いますか。&lt;/td&gt;&lt;/tr&gt;&lt;tr class="gaj_guide_pdf_link_row"&gt;&lt;td colspan="3"&gt;&lt;a href="http://www2.ninjal.ac.jp/hogen/dp/gaj-pdf/gaj-map-legend/vol1/GAJ4-169.pdf" target="_blank"&gt;GAJ Map PDF (on NINJAL website)&lt;/a&gt;&lt;/td&gt;&lt;/tr&gt;&lt;tr id="gaj_guide_showhiderow_map169" class="gaj_guide_showhiderow"&gt;&lt;td colspan="3"&gt;&lt;span class="toggle_forms_span" onclick="gajdViewer.toggleShowForms(169);"&gt;Show/Hide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74" spans="1:16" x14ac:dyDescent="0.25">
      <c r="A174">
        <v>4</v>
      </c>
      <c r="B174">
        <v>170</v>
      </c>
      <c r="C174" s="1" t="s">
        <v>116</v>
      </c>
      <c r="D174" s="1" t="s">
        <v>373</v>
      </c>
      <c r="E174" s="1" t="s">
        <v>375</v>
      </c>
      <c r="H174">
        <v>184</v>
      </c>
      <c r="I174" s="1" t="s">
        <v>547</v>
      </c>
      <c r="J174" t="str">
        <f t="shared" si="13"/>
        <v>http://www2.ninjal.ac.jp/hogen/dp/gaj-pdf/gaj-map-legend/vol1/GAJ4-170.pdf</v>
      </c>
      <c r="K174" t="str">
        <f t="shared" si="12"/>
        <v>&lt;table id="gaj_guide_map170" class="gaj_guide_map_detailed_info_table"&gt;&lt;tr class="gaj_guide_header_row"&gt;&lt;td class="gaj_guide_vol_cell"&gt;Vol. 4&lt;/td&gt;&lt;td class="gaj_guide_map_num_cell"&gt;Map 170&lt;/td&gt;&lt;td class="gaj_guide_map_name_cell"&gt;Map Name: 行ったら(終っていた) &lt;/td&gt;&lt;/tr&gt;</v>
      </c>
      <c r="L174" t="str">
        <f t="shared" si="14"/>
        <v>&lt;tr class="gaj_guide_question_row"&gt;&lt;td colspan="3" class="gaj_guide_question_cell"&gt;Question 184: 「そこに行ったらもう会は終わっていた」と言うとき，「そこに行ったら」のところをどのように言いますか。&lt;/td&gt;&lt;/tr&gt;</v>
      </c>
      <c r="M174" t="str">
        <f t="shared" si="15"/>
        <v>&lt;tr class="gaj_guide_pdf_link_row"&gt;&lt;td colspan="3"&gt;&lt;a href="http://www2.ninjal.ac.jp/hogen/dp/gaj-pdf/gaj-map-legend/vol1/GAJ4-170.pdf" target="_blank"&gt;GAJ Map PDF (on NINJAL website)&lt;/a&gt;&lt;/td&gt;&lt;/tr&gt;</v>
      </c>
      <c r="N174" t="str">
        <f t="shared" si="16"/>
        <v>&lt;tr id="gaj_guide_showhiderow_map170" class="gaj_guide_showhiderow"&gt;&lt;td colspan="3"&gt;&lt;span class="toggle_forms_span" onclick="gajdViewer.toggleShowForms(170);"&gt;Show/Hide forms on this map.&lt;/span&gt;&lt;/td&gt;&lt;/tr&gt;</v>
      </c>
      <c r="O174" t="s">
        <v>1057</v>
      </c>
      <c r="P174" t="str">
        <f t="shared" si="17"/>
        <v>&lt;table id="gaj_guide_map170" class="gaj_guide_map_detailed_info_table"&gt;&lt;tr class="gaj_guide_header_row"&gt;&lt;td class="gaj_guide_vol_cell"&gt;Vol. 4&lt;/td&gt;&lt;td class="gaj_guide_map_num_cell"&gt;Map 170&lt;/td&gt;&lt;td class="gaj_guide_map_name_cell"&gt;Map Name: 行ったら(終っていた) &lt;/td&gt;&lt;/tr&gt;&lt;tr class="gaj_guide_question_row"&gt;&lt;td colspan="3" class="gaj_guide_question_cell"&gt;Question 184: 「そこに行ったらもう会は終わっていた」と言うとき，「そこに行ったら」のところをどのように言いますか。&lt;/td&gt;&lt;/tr&gt;&lt;tr class="gaj_guide_pdf_link_row"&gt;&lt;td colspan="3"&gt;&lt;a href="http://www2.ninjal.ac.jp/hogen/dp/gaj-pdf/gaj-map-legend/vol1/GAJ4-170.pdf" target="_blank"&gt;GAJ Map PDF (on NINJAL website)&lt;/a&gt;&lt;/td&gt;&lt;/tr&gt;&lt;tr id="gaj_guide_showhiderow_map170" class="gaj_guide_showhiderow"&gt;&lt;td colspan="3"&gt;&lt;span class="toggle_forms_span" onclick="gajdViewer.toggleShowForms(170);"&gt;Show/Hide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75" spans="1:16" x14ac:dyDescent="0.25">
      <c r="A175">
        <v>4</v>
      </c>
      <c r="B175">
        <v>171</v>
      </c>
      <c r="C175" s="1" t="s">
        <v>954</v>
      </c>
      <c r="D175" s="1" t="s">
        <v>373</v>
      </c>
      <c r="E175" s="1" t="s">
        <v>375</v>
      </c>
      <c r="H175">
        <v>181</v>
      </c>
      <c r="I175" s="1" t="s">
        <v>548</v>
      </c>
      <c r="J175" t="str">
        <f t="shared" si="13"/>
        <v>http://www2.ninjal.ac.jp/hogen/dp/gaj-pdf/gaj-map-legend/vol1/GAJ4-171.pdf</v>
      </c>
      <c r="K175" t="str">
        <f t="shared" si="12"/>
        <v>&lt;table id="gaj_guide_map171" class="gaj_guide_map_detailed_info_table"&gt;&lt;tr class="gaj_guide_header_row"&gt;&lt;td class="gaj_guide_vol_cell"&gt;Vol. 4&lt;/td&gt;&lt;td class="gaj_guide_map_num_cell"&gt;Map 171&lt;/td&gt;&lt;td class="gaj_guide_map_name_cell"&gt;Map Name: [行ったって]だめだ &lt;/td&gt;&lt;/tr&gt;</v>
      </c>
      <c r="L175" t="str">
        <f t="shared" si="14"/>
        <v>&lt;tr class="gaj_guide_question_row"&gt;&lt;td colspan="3" class="gaj_guide_question_cell"&gt;Question 181: 「お前が行ったってだめだ」と言うとき，「行ったってだめだ」のところをどのように言いますか。 &lt;/td&gt;&lt;/tr&gt;</v>
      </c>
      <c r="M175" t="str">
        <f t="shared" si="15"/>
        <v>&lt;tr class="gaj_guide_pdf_link_row"&gt;&lt;td colspan="3"&gt;&lt;a href="http://www2.ninjal.ac.jp/hogen/dp/gaj-pdf/gaj-map-legend/vol1/GAJ4-171.pdf" target="_blank"&gt;GAJ Map PDF (on NINJAL website)&lt;/a&gt;&lt;/td&gt;&lt;/tr&gt;</v>
      </c>
      <c r="N175" t="str">
        <f t="shared" si="16"/>
        <v>&lt;tr id="gaj_guide_showhiderow_map171" class="gaj_guide_showhiderow"&gt;&lt;td colspan="3"&gt;&lt;span class="toggle_forms_span" onclick="gajdViewer.toggleShowForms(171);"&gt;Show/Hide forms on this map.&lt;/span&gt;&lt;/td&gt;&lt;/tr&gt;</v>
      </c>
      <c r="O175" t="s">
        <v>1057</v>
      </c>
      <c r="P175" t="str">
        <f t="shared" si="17"/>
        <v>&lt;table id="gaj_guide_map171" class="gaj_guide_map_detailed_info_table"&gt;&lt;tr class="gaj_guide_header_row"&gt;&lt;td class="gaj_guide_vol_cell"&gt;Vol. 4&lt;/td&gt;&lt;td class="gaj_guide_map_num_cell"&gt;Map 171&lt;/td&gt;&lt;td class="gaj_guide_map_name_cell"&gt;Map Name: [行ったって]だめだ &lt;/td&gt;&lt;/tr&gt;&lt;tr class="gaj_guide_question_row"&gt;&lt;td colspan="3" class="gaj_guide_question_cell"&gt;Question 181: 「お前が行ったってだめだ」と言うとき，「行ったってだめだ」のところをどのように言いますか。 &lt;/td&gt;&lt;/tr&gt;&lt;tr class="gaj_guide_pdf_link_row"&gt;&lt;td colspan="3"&gt;&lt;a href="http://www2.ninjal.ac.jp/hogen/dp/gaj-pdf/gaj-map-legend/vol1/GAJ4-171.pdf" target="_blank"&gt;GAJ Map PDF (on NINJAL website)&lt;/a&gt;&lt;/td&gt;&lt;/tr&gt;&lt;tr id="gaj_guide_showhiderow_map171" class="gaj_guide_showhiderow"&gt;&lt;td colspan="3"&gt;&lt;span class="toggle_forms_span" onclick="gajdViewer.toggleShowForms(171);"&gt;Show/Hide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76" spans="1:16" x14ac:dyDescent="0.25">
      <c r="A176">
        <v>4</v>
      </c>
      <c r="B176">
        <v>172</v>
      </c>
      <c r="C176" s="1" t="s">
        <v>955</v>
      </c>
      <c r="D176" s="1" t="s">
        <v>376</v>
      </c>
      <c r="E176" s="1" t="s">
        <v>727</v>
      </c>
      <c r="H176">
        <v>181</v>
      </c>
      <c r="I176" s="1" t="s">
        <v>548</v>
      </c>
      <c r="J176" t="str">
        <f t="shared" si="13"/>
        <v>http://www2.ninjal.ac.jp/hogen/dp/gaj-pdf/gaj-map-legend/vol1/GAJ4-172.pdf</v>
      </c>
      <c r="K176" t="str">
        <f t="shared" si="12"/>
        <v>&lt;table id="gaj_guide_map172" class="gaj_guide_map_detailed_info_table"&gt;&lt;tr class="gaj_guide_header_row"&gt;&lt;td class="gaj_guide_vol_cell"&gt;Vol. 4&lt;/td&gt;&lt;td class="gaj_guide_map_num_cell"&gt;Map 172&lt;/td&gt;&lt;td class="gaj_guide_map_name_cell"&gt;Map Name: 行ったって[だめだ] &lt;/td&gt;&lt;/tr&gt;</v>
      </c>
      <c r="L176" t="str">
        <f t="shared" si="14"/>
        <v>&lt;tr class="gaj_guide_question_row"&gt;&lt;td colspan="3" class="gaj_guide_question_cell"&gt;Question 181: 「お前が行ったってだめだ」と言うとき，「行ったってだめだ」のところをどのように言いますか。 &lt;/td&gt;&lt;/tr&gt;</v>
      </c>
      <c r="M176" t="str">
        <f t="shared" si="15"/>
        <v>&lt;tr class="gaj_guide_pdf_link_row"&gt;&lt;td colspan="3"&gt;&lt;a href="http://www2.ninjal.ac.jp/hogen/dp/gaj-pdf/gaj-map-legend/vol1/GAJ4-172.pdf" target="_blank"&gt;GAJ Map PDF (on NINJAL website)&lt;/a&gt;&lt;/td&gt;&lt;/tr&gt;</v>
      </c>
      <c r="N176" t="str">
        <f t="shared" si="16"/>
        <v>&lt;tr id="gaj_guide_showhiderow_map172" class="gaj_guide_showhiderow"&gt;&lt;td colspan="3"&gt;&lt;span class="toggle_forms_span" onclick="gajdViewer.toggleShowForms(172);"&gt;Show/Hide forms on this map.&lt;/span&gt;&lt;/td&gt;&lt;/tr&gt;</v>
      </c>
      <c r="O176" t="s">
        <v>1057</v>
      </c>
      <c r="P176" t="str">
        <f t="shared" si="17"/>
        <v>&lt;table id="gaj_guide_map172" class="gaj_guide_map_detailed_info_table"&gt;&lt;tr class="gaj_guide_header_row"&gt;&lt;td class="gaj_guide_vol_cell"&gt;Vol. 4&lt;/td&gt;&lt;td class="gaj_guide_map_num_cell"&gt;Map 172&lt;/td&gt;&lt;td class="gaj_guide_map_name_cell"&gt;Map Name: 行ったって[だめだ] &lt;/td&gt;&lt;/tr&gt;&lt;tr class="gaj_guide_question_row"&gt;&lt;td colspan="3" class="gaj_guide_question_cell"&gt;Question 181: 「お前が行ったってだめだ」と言うとき，「行ったってだめだ」のところをどのように言いますか。 &lt;/td&gt;&lt;/tr&gt;&lt;tr class="gaj_guide_pdf_link_row"&gt;&lt;td colspan="3"&gt;&lt;a href="http://www2.ninjal.ac.jp/hogen/dp/gaj-pdf/gaj-map-legend/vol1/GAJ4-172.pdf" target="_blank"&gt;GAJ Map PDF (on NINJAL website)&lt;/a&gt;&lt;/td&gt;&lt;/tr&gt;&lt;tr id="gaj_guide_showhiderow_map172" class="gaj_guide_showhiderow"&gt;&lt;td colspan="3"&gt;&lt;span class="toggle_forms_span" onclick="gajdViewer.toggleShowForms(172);"&gt;Show/Hide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77" spans="1:16" x14ac:dyDescent="0.25">
      <c r="A177">
        <v>4</v>
      </c>
      <c r="B177">
        <v>173</v>
      </c>
      <c r="C177" s="1" t="s">
        <v>1039</v>
      </c>
      <c r="D177" s="1" t="s">
        <v>377</v>
      </c>
      <c r="E177" s="1" t="s">
        <v>378</v>
      </c>
      <c r="H177">
        <v>211</v>
      </c>
      <c r="I177" s="1" t="s">
        <v>549</v>
      </c>
      <c r="J177" t="str">
        <f t="shared" si="13"/>
        <v>http://www2.ninjal.ac.jp/hogen/dp/gaj-pdf/gaj-map-legend/vol1/GAJ4-173.pdf</v>
      </c>
      <c r="K177" t="str">
        <f t="shared" si="12"/>
        <v>&lt;table id="gaj_guide_map173" class="gaj_guide_map_detailed_info_table"&gt;&lt;tr class="gaj_guide_header_row"&gt;&lt;td class="gaj_guide_vol_cell"&gt;Vol. 4&lt;/td&gt;&lt;td class="gaj_guide_map_num_cell"&gt;Map 173&lt;/td&gt;&lt;td class="gaj_guide_map_name_cell"&gt;Map Name: 読むことができる(能力可能)&lt;/td&gt;&lt;/tr&gt;</v>
      </c>
      <c r="L177" t="str">
        <f t="shared" si="14"/>
        <v>&lt;tr class="gaj_guide_question_row"&gt;&lt;td colspan="3" class="gaj_guide_question_cell"&gt;Question 211: 「うちの孫は字をおぼえたのでもう本を読むことができる」と言うとき，「読むことができる」のところをどのように言いますか。&lt;/td&gt;&lt;/tr&gt;</v>
      </c>
      <c r="M177" t="str">
        <f t="shared" si="15"/>
        <v>&lt;tr class="gaj_guide_pdf_link_row"&gt;&lt;td colspan="3"&gt;&lt;a href="http://www2.ninjal.ac.jp/hogen/dp/gaj-pdf/gaj-map-legend/vol1/GAJ4-173.pdf" target="_blank"&gt;GAJ Map PDF (on NINJAL website)&lt;/a&gt;&lt;/td&gt;&lt;/tr&gt;</v>
      </c>
      <c r="N177" t="str">
        <f t="shared" si="16"/>
        <v>&lt;tr id="gaj_guide_showhiderow_map173" class="gaj_guide_showhiderow"&gt;&lt;td colspan="3"&gt;&lt;span class="toggle_forms_span" onclick="gajdViewer.toggleShowForms(173);"&gt;Show/Hide forms on this map.&lt;/span&gt;&lt;/td&gt;&lt;/tr&gt;</v>
      </c>
      <c r="O177" t="s">
        <v>1057</v>
      </c>
      <c r="P177" t="str">
        <f t="shared" si="17"/>
        <v>&lt;table id="gaj_guide_map173" class="gaj_guide_map_detailed_info_table"&gt;&lt;tr class="gaj_guide_header_row"&gt;&lt;td class="gaj_guide_vol_cell"&gt;Vol. 4&lt;/td&gt;&lt;td class="gaj_guide_map_num_cell"&gt;Map 173&lt;/td&gt;&lt;td class="gaj_guide_map_name_cell"&gt;Map Name: 読むことができる(能力可能)&lt;/td&gt;&lt;/tr&gt;&lt;tr class="gaj_guide_question_row"&gt;&lt;td colspan="3" class="gaj_guide_question_cell"&gt;Question 211: 「うちの孫は字をおぼえたのでもう本を読むことができる」と言うとき，「読むことができる」のところをどのように言いますか。&lt;/td&gt;&lt;/tr&gt;&lt;tr class="gaj_guide_pdf_link_row"&gt;&lt;td colspan="3"&gt;&lt;a href="http://www2.ninjal.ac.jp/hogen/dp/gaj-pdf/gaj-map-legend/vol1/GAJ4-173.pdf" target="_blank"&gt;GAJ Map PDF (on NINJAL website)&lt;/a&gt;&lt;/td&gt;&lt;/tr&gt;&lt;tr id="gaj_guide_showhiderow_map173" class="gaj_guide_showhiderow"&gt;&lt;td colspan="3"&gt;&lt;span class="toggle_forms_span" onclick="gajdViewer.toggleShowForms(173);"&gt;Show/Hide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78" spans="1:16" x14ac:dyDescent="0.25">
      <c r="A178">
        <v>4</v>
      </c>
      <c r="B178">
        <v>174</v>
      </c>
      <c r="C178" s="1" t="s">
        <v>1040</v>
      </c>
      <c r="D178" s="1" t="s">
        <v>377</v>
      </c>
      <c r="E178" s="1" t="s">
        <v>378</v>
      </c>
      <c r="H178">
        <v>213</v>
      </c>
      <c r="I178" s="1" t="s">
        <v>550</v>
      </c>
      <c r="J178" t="str">
        <f t="shared" si="13"/>
        <v>http://www2.ninjal.ac.jp/hogen/dp/gaj-pdf/gaj-map-legend/vol1/GAJ4-174.pdf</v>
      </c>
      <c r="K178" t="str">
        <f t="shared" si="12"/>
        <v>&lt;table id="gaj_guide_map174" class="gaj_guide_map_detailed_info_table"&gt;&lt;tr class="gaj_guide_header_row"&gt;&lt;td class="gaj_guide_vol_cell"&gt;Vol. 4&lt;/td&gt;&lt;td class="gaj_guide_map_num_cell"&gt;Map 174&lt;/td&gt;&lt;td class="gaj_guide_map_name_cell"&gt;Map Name: 読むことができる(状況可能)&lt;/td&gt;&lt;/tr&gt;</v>
      </c>
      <c r="L178" t="str">
        <f t="shared" si="14"/>
        <v>&lt;tr class="gaj_guide_question_row"&gt;&lt;td colspan="3" class="gaj_guide_question_cell"&gt;Question 213: 「電燈が明るいので新聞を読むことができる」と言うとき，「読むことができる」のところをどのように言いますか。&lt;/td&gt;&lt;/tr&gt;</v>
      </c>
      <c r="M178" t="str">
        <f t="shared" si="15"/>
        <v>&lt;tr class="gaj_guide_pdf_link_row"&gt;&lt;td colspan="3"&gt;&lt;a href="http://www2.ninjal.ac.jp/hogen/dp/gaj-pdf/gaj-map-legend/vol1/GAJ4-174.pdf" target="_blank"&gt;GAJ Map PDF (on NINJAL website)&lt;/a&gt;&lt;/td&gt;&lt;/tr&gt;</v>
      </c>
      <c r="N178" t="str">
        <f t="shared" si="16"/>
        <v>&lt;tr id="gaj_guide_showhiderow_map174" class="gaj_guide_showhiderow"&gt;&lt;td colspan="3"&gt;&lt;span class="toggle_forms_span" onclick="gajdViewer.toggleShowForms(174);"&gt;Show/Hide forms on this map.&lt;/span&gt;&lt;/td&gt;&lt;/tr&gt;</v>
      </c>
      <c r="O178" t="s">
        <v>1057</v>
      </c>
      <c r="P178" t="str">
        <f t="shared" si="17"/>
        <v>&lt;table id="gaj_guide_map174" class="gaj_guide_map_detailed_info_table"&gt;&lt;tr class="gaj_guide_header_row"&gt;&lt;td class="gaj_guide_vol_cell"&gt;Vol. 4&lt;/td&gt;&lt;td class="gaj_guide_map_num_cell"&gt;Map 174&lt;/td&gt;&lt;td class="gaj_guide_map_name_cell"&gt;Map Name: 読むことができる(状況可能)&lt;/td&gt;&lt;/tr&gt;&lt;tr class="gaj_guide_question_row"&gt;&lt;td colspan="3" class="gaj_guide_question_cell"&gt;Question 213: 「電燈が明るいので新聞を読むことができる」と言うとき，「読むことができる」のところをどのように言いますか。&lt;/td&gt;&lt;/tr&gt;&lt;tr class="gaj_guide_pdf_link_row"&gt;&lt;td colspan="3"&gt;&lt;a href="http://www2.ninjal.ac.jp/hogen/dp/gaj-pdf/gaj-map-legend/vol1/GAJ4-174.pdf" target="_blank"&gt;GAJ Map PDF (on NINJAL website)&lt;/a&gt;&lt;/td&gt;&lt;/tr&gt;&lt;tr id="gaj_guide_showhiderow_map174" class="gaj_guide_showhiderow"&gt;&lt;td colspan="3"&gt;&lt;span class="toggle_forms_span" onclick="gajdViewer.toggleShowForms(174);"&gt;Show/Hide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79" spans="1:16" x14ac:dyDescent="0.25">
      <c r="A179">
        <v>4</v>
      </c>
      <c r="B179">
        <v>175</v>
      </c>
      <c r="C179" s="1" t="s">
        <v>1041</v>
      </c>
      <c r="D179" s="1" t="s">
        <v>377</v>
      </c>
      <c r="E179" s="1" t="s">
        <v>378</v>
      </c>
      <c r="H179">
        <v>215</v>
      </c>
      <c r="I179" s="1" t="s">
        <v>551</v>
      </c>
      <c r="J179" t="str">
        <f t="shared" si="13"/>
        <v>http://www2.ninjal.ac.jp/hogen/dp/gaj-pdf/gaj-map-legend/vol1/GAJ4-175.pdf</v>
      </c>
      <c r="K179" t="str">
        <f t="shared" si="12"/>
        <v>&lt;table id="gaj_guide_map175" class="gaj_guide_map_detailed_info_table"&gt;&lt;tr class="gaj_guide_header_row"&gt;&lt;td class="gaj_guide_vol_cell"&gt;Vol. 4&lt;/td&gt;&lt;td class="gaj_guide_map_num_cell"&gt;Map 175&lt;/td&gt;&lt;td class="gaj_guide_map_name_cell"&gt;Map Name: 着ることができる(能力可能)&lt;/td&gt;&lt;/tr&gt;</v>
      </c>
      <c r="L179" t="str">
        <f t="shared" si="14"/>
        <v>&lt;tr class="gaj_guide_question_row"&gt;&lt;td colspan="3" class="gaj_guide_question_cell"&gt;Question 215: 「うちの孫は一人で着物を着ることができる」と言うとき，「着ることができる」のところをどのように言いますか。&lt;/td&gt;&lt;/tr&gt;</v>
      </c>
      <c r="M179" t="str">
        <f t="shared" si="15"/>
        <v>&lt;tr class="gaj_guide_pdf_link_row"&gt;&lt;td colspan="3"&gt;&lt;a href="http://www2.ninjal.ac.jp/hogen/dp/gaj-pdf/gaj-map-legend/vol1/GAJ4-175.pdf" target="_blank"&gt;GAJ Map PDF (on NINJAL website)&lt;/a&gt;&lt;/td&gt;&lt;/tr&gt;</v>
      </c>
      <c r="N179" t="str">
        <f t="shared" si="16"/>
        <v>&lt;tr id="gaj_guide_showhiderow_map175" class="gaj_guide_showhiderow"&gt;&lt;td colspan="3"&gt;&lt;span class="toggle_forms_span" onclick="gajdViewer.toggleShowForms(175);"&gt;Show/Hide forms on this map.&lt;/span&gt;&lt;/td&gt;&lt;/tr&gt;</v>
      </c>
      <c r="O179" t="s">
        <v>1057</v>
      </c>
      <c r="P179" t="str">
        <f t="shared" si="17"/>
        <v>&lt;table id="gaj_guide_map175" class="gaj_guide_map_detailed_info_table"&gt;&lt;tr class="gaj_guide_header_row"&gt;&lt;td class="gaj_guide_vol_cell"&gt;Vol. 4&lt;/td&gt;&lt;td class="gaj_guide_map_num_cell"&gt;Map 175&lt;/td&gt;&lt;td class="gaj_guide_map_name_cell"&gt;Map Name: 着ることができる(能力可能)&lt;/td&gt;&lt;/tr&gt;&lt;tr class="gaj_guide_question_row"&gt;&lt;td colspan="3" class="gaj_guide_question_cell"&gt;Question 215: 「うちの孫は一人で着物を着ることができる」と言うとき，「着ることができる」のところをどのように言いますか。&lt;/td&gt;&lt;/tr&gt;&lt;tr class="gaj_guide_pdf_link_row"&gt;&lt;td colspan="3"&gt;&lt;a href="http://www2.ninjal.ac.jp/hogen/dp/gaj-pdf/gaj-map-legend/vol1/GAJ4-175.pdf" target="_blank"&gt;GAJ Map PDF (on NINJAL website)&lt;/a&gt;&lt;/td&gt;&lt;/tr&gt;&lt;tr id="gaj_guide_showhiderow_map175" class="gaj_guide_showhiderow"&gt;&lt;td colspan="3"&gt;&lt;span class="toggle_forms_span" onclick="gajdViewer.toggleShowForms(175);"&gt;Show/Hide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80" spans="1:16" x14ac:dyDescent="0.25">
      <c r="A180">
        <v>4</v>
      </c>
      <c r="B180">
        <v>176</v>
      </c>
      <c r="C180" s="1" t="s">
        <v>1042</v>
      </c>
      <c r="D180" s="1" t="s">
        <v>377</v>
      </c>
      <c r="E180" s="1" t="s">
        <v>378</v>
      </c>
      <c r="H180">
        <v>217</v>
      </c>
      <c r="I180" s="1" t="s">
        <v>552</v>
      </c>
      <c r="J180" t="str">
        <f t="shared" si="13"/>
        <v>http://www2.ninjal.ac.jp/hogen/dp/gaj-pdf/gaj-map-legend/vol1/GAJ4-176.pdf</v>
      </c>
      <c r="K180" t="str">
        <f t="shared" si="12"/>
        <v>&lt;table id="gaj_guide_map176" class="gaj_guide_map_detailed_info_table"&gt;&lt;tr class="gaj_guide_header_row"&gt;&lt;td class="gaj_guide_vol_cell"&gt;Vol. 4&lt;/td&gt;&lt;td class="gaj_guide_map_num_cell"&gt;Map 176&lt;/td&gt;&lt;td class="gaj_guide_map_name_cell"&gt;Map Name: 着ることができる(状況可能)&lt;/td&gt;&lt;/tr&gt;</v>
      </c>
      <c r="L180" t="str">
        <f t="shared" si="14"/>
        <v>&lt;tr class="gaj_guide_question_row"&gt;&lt;td colspan="3" class="gaj_guide_question_cell"&gt;Question 217: 「この着物は古くなったけれどもまだ着ることができる」と言うとき，「着ることができる」のところをどのように言いますか。&lt;/td&gt;&lt;/tr&gt;</v>
      </c>
      <c r="M180" t="str">
        <f t="shared" si="15"/>
        <v>&lt;tr class="gaj_guide_pdf_link_row"&gt;&lt;td colspan="3"&gt;&lt;a href="http://www2.ninjal.ac.jp/hogen/dp/gaj-pdf/gaj-map-legend/vol1/GAJ4-176.pdf" target="_blank"&gt;GAJ Map PDF (on NINJAL website)&lt;/a&gt;&lt;/td&gt;&lt;/tr&gt;</v>
      </c>
      <c r="N180" t="str">
        <f t="shared" si="16"/>
        <v>&lt;tr id="gaj_guide_showhiderow_map176" class="gaj_guide_showhiderow"&gt;&lt;td colspan="3"&gt;&lt;span class="toggle_forms_span" onclick="gajdViewer.toggleShowForms(176);"&gt;Show/Hide forms on this map.&lt;/span&gt;&lt;/td&gt;&lt;/tr&gt;</v>
      </c>
      <c r="O180" t="s">
        <v>1057</v>
      </c>
      <c r="P180" t="str">
        <f t="shared" si="17"/>
        <v>&lt;table id="gaj_guide_map176" class="gaj_guide_map_detailed_info_table"&gt;&lt;tr class="gaj_guide_header_row"&gt;&lt;td class="gaj_guide_vol_cell"&gt;Vol. 4&lt;/td&gt;&lt;td class="gaj_guide_map_num_cell"&gt;Map 176&lt;/td&gt;&lt;td class="gaj_guide_map_name_cell"&gt;Map Name: 着ることができる(状況可能)&lt;/td&gt;&lt;/tr&gt;&lt;tr class="gaj_guide_question_row"&gt;&lt;td colspan="3" class="gaj_guide_question_cell"&gt;Question 217: 「この着物は古くなったけれどもまだ着ることができる」と言うとき，「着ることができる」のところをどのように言いますか。&lt;/td&gt;&lt;/tr&gt;&lt;tr class="gaj_guide_pdf_link_row"&gt;&lt;td colspan="3"&gt;&lt;a href="http://www2.ninjal.ac.jp/hogen/dp/gaj-pdf/gaj-map-legend/vol1/GAJ4-176.pdf" target="_blank"&gt;GAJ Map PDF (on NINJAL website)&lt;/a&gt;&lt;/td&gt;&lt;/tr&gt;&lt;tr id="gaj_guide_showhiderow_map176" class="gaj_guide_showhiderow"&gt;&lt;td colspan="3"&gt;&lt;span class="toggle_forms_span" onclick="gajdViewer.toggleShowForms(176);"&gt;Show/Hide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81" spans="1:16" x14ac:dyDescent="0.25">
      <c r="A181">
        <v>4</v>
      </c>
      <c r="B181">
        <v>177</v>
      </c>
      <c r="C181" s="1" t="s">
        <v>1043</v>
      </c>
      <c r="D181" s="1" t="s">
        <v>377</v>
      </c>
      <c r="E181" s="1" t="s">
        <v>378</v>
      </c>
      <c r="H181">
        <v>218</v>
      </c>
      <c r="I181" s="1" t="s">
        <v>553</v>
      </c>
      <c r="J181" t="str">
        <f t="shared" si="13"/>
        <v>http://www2.ninjal.ac.jp/hogen/dp/gaj-pdf/gaj-map-legend/vol1/GAJ4-177.pdf</v>
      </c>
      <c r="K181" t="str">
        <f t="shared" si="12"/>
        <v>&lt;table id="gaj_guide_map177" class="gaj_guide_map_detailed_info_table"&gt;&lt;tr class="gaj_guide_header_row"&gt;&lt;td class="gaj_guide_vol_cell"&gt;Vol. 4&lt;/td&gt;&lt;td class="gaj_guide_map_num_cell"&gt;Map 177&lt;/td&gt;&lt;td class="gaj_guide_map_name_cell"&gt;Map Name: 起きることができる(状況可能)&lt;/td&gt;&lt;/tr&gt;</v>
      </c>
      <c r="L181" t="str">
        <f t="shared" si="14"/>
        <v>&lt;tr class="gaj_guide_question_row"&gt;&lt;td colspan="3" class="gaj_guide_question_cell"&gt;Question 218: 「目覚し時計があるので早く起きることができる」と言うとき，「起きることができる」のところをどのように言いますか。&lt;/td&gt;&lt;/tr&gt;</v>
      </c>
      <c r="M181" t="str">
        <f t="shared" si="15"/>
        <v>&lt;tr class="gaj_guide_pdf_link_row"&gt;&lt;td colspan="3"&gt;&lt;a href="http://www2.ninjal.ac.jp/hogen/dp/gaj-pdf/gaj-map-legend/vol1/GAJ4-177.pdf" target="_blank"&gt;GAJ Map PDF (on NINJAL website)&lt;/a&gt;&lt;/td&gt;&lt;/tr&gt;</v>
      </c>
      <c r="N181" t="str">
        <f t="shared" si="16"/>
        <v>&lt;tr id="gaj_guide_showhiderow_map177" class="gaj_guide_showhiderow"&gt;&lt;td colspan="3"&gt;&lt;span class="toggle_forms_span" onclick="gajdViewer.toggleShowForms(177);"&gt;Show/Hide forms on this map.&lt;/span&gt;&lt;/td&gt;&lt;/tr&gt;</v>
      </c>
      <c r="O181" t="s">
        <v>1057</v>
      </c>
      <c r="P181" t="str">
        <f t="shared" si="17"/>
        <v>&lt;table id="gaj_guide_map177" class="gaj_guide_map_detailed_info_table"&gt;&lt;tr class="gaj_guide_header_row"&gt;&lt;td class="gaj_guide_vol_cell"&gt;Vol. 4&lt;/td&gt;&lt;td class="gaj_guide_map_num_cell"&gt;Map 177&lt;/td&gt;&lt;td class="gaj_guide_map_name_cell"&gt;Map Name: 起きることができる(状況可能)&lt;/td&gt;&lt;/tr&gt;&lt;tr class="gaj_guide_question_row"&gt;&lt;td colspan="3" class="gaj_guide_question_cell"&gt;Question 218: 「目覚し時計があるので早く起きることができる」と言うとき，「起きることができる」のところをどのように言いますか。&lt;/td&gt;&lt;/tr&gt;&lt;tr class="gaj_guide_pdf_link_row"&gt;&lt;td colspan="3"&gt;&lt;a href="http://www2.ninjal.ac.jp/hogen/dp/gaj-pdf/gaj-map-legend/vol1/GAJ4-177.pdf" target="_blank"&gt;GAJ Map PDF (on NINJAL website)&lt;/a&gt;&lt;/td&gt;&lt;/tr&gt;&lt;tr id="gaj_guide_showhiderow_map177" class="gaj_guide_showhiderow"&gt;&lt;td colspan="3"&gt;&lt;span class="toggle_forms_span" onclick="gajdViewer.toggleShowForms(177);"&gt;Show/Hide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82" spans="1:16" x14ac:dyDescent="0.25">
      <c r="A182">
        <v>4</v>
      </c>
      <c r="B182">
        <v>178</v>
      </c>
      <c r="C182" s="1" t="s">
        <v>1044</v>
      </c>
      <c r="D182" s="1" t="s">
        <v>377</v>
      </c>
      <c r="E182" s="1" t="s">
        <v>378</v>
      </c>
      <c r="H182">
        <v>219</v>
      </c>
      <c r="I182" s="1" t="s">
        <v>554</v>
      </c>
      <c r="J182" t="str">
        <f t="shared" si="13"/>
        <v>http://www2.ninjal.ac.jp/hogen/dp/gaj-pdf/gaj-map-legend/vol1/GAJ4-178.pdf</v>
      </c>
      <c r="K182" t="str">
        <f t="shared" si="12"/>
        <v>&lt;table id="gaj_guide_map178" class="gaj_guide_map_detailed_info_table"&gt;&lt;tr class="gaj_guide_header_row"&gt;&lt;td class="gaj_guide_vol_cell"&gt;Vol. 4&lt;/td&gt;&lt;td class="gaj_guide_map_num_cell"&gt;Map 178&lt;/td&gt;&lt;td class="gaj_guide_map_name_cell"&gt;Map Name: 来ることができる(状況可能)&lt;/td&gt;&lt;/tr&gt;</v>
      </c>
      <c r="L182" t="str">
        <f t="shared" si="14"/>
        <v>&lt;tr class="gaj_guide_question_row"&gt;&lt;td colspan="3" class="gaj_guide_question_cell"&gt;Question 219: 「車が有るので早く来ることができる」と言うとき，「来ることができる」のところをどのように言いますか。&lt;/td&gt;&lt;/tr&gt;</v>
      </c>
      <c r="M182" t="str">
        <f t="shared" si="15"/>
        <v>&lt;tr class="gaj_guide_pdf_link_row"&gt;&lt;td colspan="3"&gt;&lt;a href="http://www2.ninjal.ac.jp/hogen/dp/gaj-pdf/gaj-map-legend/vol1/GAJ4-178.pdf" target="_blank"&gt;GAJ Map PDF (on NINJAL website)&lt;/a&gt;&lt;/td&gt;&lt;/tr&gt;</v>
      </c>
      <c r="N182" t="str">
        <f t="shared" si="16"/>
        <v>&lt;tr id="gaj_guide_showhiderow_map178" class="gaj_guide_showhiderow"&gt;&lt;td colspan="3"&gt;&lt;span class="toggle_forms_span" onclick="gajdViewer.toggleShowForms(178);"&gt;Show/Hide forms on this map.&lt;/span&gt;&lt;/td&gt;&lt;/tr&gt;</v>
      </c>
      <c r="O182" t="s">
        <v>1057</v>
      </c>
      <c r="P182" t="str">
        <f t="shared" si="17"/>
        <v>&lt;table id="gaj_guide_map178" class="gaj_guide_map_detailed_info_table"&gt;&lt;tr class="gaj_guide_header_row"&gt;&lt;td class="gaj_guide_vol_cell"&gt;Vol. 4&lt;/td&gt;&lt;td class="gaj_guide_map_num_cell"&gt;Map 178&lt;/td&gt;&lt;td class="gaj_guide_map_name_cell"&gt;Map Name: 来ることができる(状況可能)&lt;/td&gt;&lt;/tr&gt;&lt;tr class="gaj_guide_question_row"&gt;&lt;td colspan="3" class="gaj_guide_question_cell"&gt;Question 219: 「車が有るので早く来ることができる」と言うとき，「来ることができる」のところをどのように言いますか。&lt;/td&gt;&lt;/tr&gt;&lt;tr class="gaj_guide_pdf_link_row"&gt;&lt;td colspan="3"&gt;&lt;a href="http://www2.ninjal.ac.jp/hogen/dp/gaj-pdf/gaj-map-legend/vol1/GAJ4-178.pdf" target="_blank"&gt;GAJ Map PDF (on NINJAL website)&lt;/a&gt;&lt;/td&gt;&lt;/tr&gt;&lt;tr id="gaj_guide_showhiderow_map178" class="gaj_guide_showhiderow"&gt;&lt;td colspan="3"&gt;&lt;span class="toggle_forms_span" onclick="gajdViewer.toggleShowForms(178);"&gt;Show/Hide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83" spans="1:16" x14ac:dyDescent="0.25">
      <c r="A183">
        <v>4</v>
      </c>
      <c r="B183">
        <v>179</v>
      </c>
      <c r="C183" s="1" t="s">
        <v>1045</v>
      </c>
      <c r="D183" s="1" t="s">
        <v>377</v>
      </c>
      <c r="E183" s="1" t="s">
        <v>378</v>
      </c>
      <c r="H183">
        <v>221</v>
      </c>
      <c r="I183" s="1" t="s">
        <v>555</v>
      </c>
      <c r="J183" t="str">
        <f t="shared" si="13"/>
        <v>http://www2.ninjal.ac.jp/hogen/dp/gaj-pdf/gaj-map-legend/vol1/GAJ4-179.pdf</v>
      </c>
      <c r="K183" t="str">
        <f t="shared" si="12"/>
        <v>&lt;table id="gaj_guide_map179" class="gaj_guide_map_detailed_info_table"&gt;&lt;tr class="gaj_guide_header_row"&gt;&lt;td class="gaj_guide_vol_cell"&gt;Vol. 4&lt;/td&gt;&lt;td class="gaj_guide_map_num_cell"&gt;Map 179&lt;/td&gt;&lt;td class="gaj_guide_map_name_cell"&gt;Map Name: することができる(能力可能)&lt;/td&gt;&lt;/tr&gt;</v>
      </c>
      <c r="L183" t="str">
        <f t="shared" si="14"/>
        <v>&lt;tr class="gaj_guide_question_row"&gt;&lt;td colspan="3" class="gaj_guide_question_cell"&gt;Question 221: 「こんな簡単な仕事なら，おれにだってすることができる」と言うとき，「することができる」のところをどのように言いますか。&lt;/td&gt;&lt;/tr&gt;</v>
      </c>
      <c r="M183" t="str">
        <f t="shared" si="15"/>
        <v>&lt;tr class="gaj_guide_pdf_link_row"&gt;&lt;td colspan="3"&gt;&lt;a href="http://www2.ninjal.ac.jp/hogen/dp/gaj-pdf/gaj-map-legend/vol1/GAJ4-179.pdf" target="_blank"&gt;GAJ Map PDF (on NINJAL website)&lt;/a&gt;&lt;/td&gt;&lt;/tr&gt;</v>
      </c>
      <c r="N183" t="str">
        <f t="shared" si="16"/>
        <v>&lt;tr id="gaj_guide_showhiderow_map179" class="gaj_guide_showhiderow"&gt;&lt;td colspan="3"&gt;&lt;span class="toggle_forms_span" onclick="gajdViewer.toggleShowForms(179);"&gt;Show/Hide forms on this map.&lt;/span&gt;&lt;/td&gt;&lt;/tr&gt;</v>
      </c>
      <c r="O183" t="s">
        <v>1057</v>
      </c>
      <c r="P183" t="str">
        <f t="shared" si="17"/>
        <v>&lt;table id="gaj_guide_map179" class="gaj_guide_map_detailed_info_table"&gt;&lt;tr class="gaj_guide_header_row"&gt;&lt;td class="gaj_guide_vol_cell"&gt;Vol. 4&lt;/td&gt;&lt;td class="gaj_guide_map_num_cell"&gt;Map 179&lt;/td&gt;&lt;td class="gaj_guide_map_name_cell"&gt;Map Name: することができる(能力可能)&lt;/td&gt;&lt;/tr&gt;&lt;tr class="gaj_guide_question_row"&gt;&lt;td colspan="3" class="gaj_guide_question_cell"&gt;Question 221: 「こんな簡単な仕事なら，おれにだってすることができる」と言うとき，「することができる」のところをどのように言いますか。&lt;/td&gt;&lt;/tr&gt;&lt;tr class="gaj_guide_pdf_link_row"&gt;&lt;td colspan="3"&gt;&lt;a href="http://www2.ninjal.ac.jp/hogen/dp/gaj-pdf/gaj-map-legend/vol1/GAJ4-179.pdf" target="_blank"&gt;GAJ Map PDF (on NINJAL website)&lt;/a&gt;&lt;/td&gt;&lt;/tr&gt;&lt;tr id="gaj_guide_showhiderow_map179" class="gaj_guide_showhiderow"&gt;&lt;td colspan="3"&gt;&lt;span class="toggle_forms_span" onclick="gajdViewer.toggleShowForms(179);"&gt;Show/Hide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84" spans="1:16" x14ac:dyDescent="0.25">
      <c r="A184">
        <v>4</v>
      </c>
      <c r="B184">
        <v>180</v>
      </c>
      <c r="C184" s="1" t="s">
        <v>1046</v>
      </c>
      <c r="D184" s="1" t="s">
        <v>377</v>
      </c>
      <c r="E184" s="1" t="s">
        <v>378</v>
      </c>
      <c r="H184">
        <v>222</v>
      </c>
      <c r="I184" s="1" t="s">
        <v>556</v>
      </c>
      <c r="J184" t="str">
        <f t="shared" si="13"/>
        <v>http://www2.ninjal.ac.jp/hogen/dp/gaj-pdf/gaj-map-legend/vol1/GAJ4-180.pdf</v>
      </c>
      <c r="K184" t="str">
        <f t="shared" si="12"/>
        <v>&lt;table id="gaj_guide_map180" class="gaj_guide_map_detailed_info_table"&gt;&lt;tr class="gaj_guide_header_row"&gt;&lt;td class="gaj_guide_vol_cell"&gt;Vol. 4&lt;/td&gt;&lt;td class="gaj_guide_map_num_cell"&gt;Map 180&lt;/td&gt;&lt;td class="gaj_guide_map_name_cell"&gt;Map Name: できる(能力可能)&lt;/td&gt;&lt;/tr&gt;</v>
      </c>
      <c r="L184" t="str">
        <f t="shared" si="14"/>
        <v>&lt;tr class="gaj_guide_question_row"&gt;&lt;td colspan="3" class="gaj_guide_question_cell"&gt;Question 222: 「こんな簡単な仕事ならおれにだってできる」と言うとき，「できる」のところをどのように言いますか。&lt;/td&gt;&lt;/tr&gt;</v>
      </c>
      <c r="M184" t="str">
        <f t="shared" si="15"/>
        <v>&lt;tr class="gaj_guide_pdf_link_row"&gt;&lt;td colspan="3"&gt;&lt;a href="http://www2.ninjal.ac.jp/hogen/dp/gaj-pdf/gaj-map-legend/vol1/GAJ4-180.pdf" target="_blank"&gt;GAJ Map PDF (on NINJAL website)&lt;/a&gt;&lt;/td&gt;&lt;/tr&gt;</v>
      </c>
      <c r="N184" t="str">
        <f t="shared" si="16"/>
        <v>&lt;tr id="gaj_guide_showhiderow_map180" class="gaj_guide_showhiderow"&gt;&lt;td colspan="3"&gt;&lt;span class="toggle_forms_span" onclick="gajdViewer.toggleShowForms(180);"&gt;Show/Hide forms on this map.&lt;/span&gt;&lt;/td&gt;&lt;/tr&gt;</v>
      </c>
      <c r="O184" t="s">
        <v>1057</v>
      </c>
      <c r="P184" t="str">
        <f t="shared" si="17"/>
        <v>&lt;table id="gaj_guide_map180" class="gaj_guide_map_detailed_info_table"&gt;&lt;tr class="gaj_guide_header_row"&gt;&lt;td class="gaj_guide_vol_cell"&gt;Vol. 4&lt;/td&gt;&lt;td class="gaj_guide_map_num_cell"&gt;Map 180&lt;/td&gt;&lt;td class="gaj_guide_map_name_cell"&gt;Map Name: できる(能力可能)&lt;/td&gt;&lt;/tr&gt;&lt;tr class="gaj_guide_question_row"&gt;&lt;td colspan="3" class="gaj_guide_question_cell"&gt;Question 222: 「こんな簡単な仕事ならおれにだってできる」と言うとき，「できる」のところをどのように言いますか。&lt;/td&gt;&lt;/tr&gt;&lt;tr class="gaj_guide_pdf_link_row"&gt;&lt;td colspan="3"&gt;&lt;a href="http://www2.ninjal.ac.jp/hogen/dp/gaj-pdf/gaj-map-legend/vol1/GAJ4-180.pdf" target="_blank"&gt;GAJ Map PDF (on NINJAL website)&lt;/a&gt;&lt;/td&gt;&lt;/tr&gt;&lt;tr id="gaj_guide_showhiderow_map180" class="gaj_guide_showhiderow"&gt;&lt;td colspan="3"&gt;&lt;span class="toggle_forms_span" onclick="gajdViewer.toggleShowForms(180);"&gt;Show/Hide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85" spans="1:16" x14ac:dyDescent="0.25">
      <c r="A185">
        <v>4</v>
      </c>
      <c r="B185">
        <v>181</v>
      </c>
      <c r="C185" s="1" t="s">
        <v>1047</v>
      </c>
      <c r="D185" s="1" t="s">
        <v>377</v>
      </c>
      <c r="E185" s="1" t="s">
        <v>378</v>
      </c>
      <c r="H185">
        <v>220</v>
      </c>
      <c r="I185" s="1" t="s">
        <v>557</v>
      </c>
      <c r="J185" t="str">
        <f t="shared" si="13"/>
        <v>http://www2.ninjal.ac.jp/hogen/dp/gaj-pdf/gaj-map-legend/vol1/GAJ4-181.pdf</v>
      </c>
      <c r="K185" t="str">
        <f t="shared" si="12"/>
        <v>&lt;table id="gaj_guide_map181" class="gaj_guide_map_detailed_info_table"&gt;&lt;tr class="gaj_guide_header_row"&gt;&lt;td class="gaj_guide_vol_cell"&gt;Vol. 4&lt;/td&gt;&lt;td class="gaj_guide_map_num_cell"&gt;Map 181&lt;/td&gt;&lt;td class="gaj_guide_map_name_cell"&gt;Map Name: 書くことができる(属性可能)&lt;/td&gt;&lt;/tr&gt;</v>
      </c>
      <c r="L185" t="str">
        <f t="shared" si="14"/>
        <v>&lt;tr class="gaj_guide_question_row"&gt;&lt;td colspan="3" class="gaj_guide_question_cell"&gt;Question 220: 「この万年筆はすらすらと書くことができる」と言うとき，「書くことができる」のところをどのようにに言いますか。&lt;/td&gt;&lt;/tr&gt;</v>
      </c>
      <c r="M185" t="str">
        <f t="shared" si="15"/>
        <v>&lt;tr class="gaj_guide_pdf_link_row"&gt;&lt;td colspan="3"&gt;&lt;a href="http://www2.ninjal.ac.jp/hogen/dp/gaj-pdf/gaj-map-legend/vol1/GAJ4-181.pdf" target="_blank"&gt;GAJ Map PDF (on NINJAL website)&lt;/a&gt;&lt;/td&gt;&lt;/tr&gt;</v>
      </c>
      <c r="N185" t="str">
        <f t="shared" si="16"/>
        <v>&lt;tr id="gaj_guide_showhiderow_map181" class="gaj_guide_showhiderow"&gt;&lt;td colspan="3"&gt;&lt;span class="toggle_forms_span" onclick="gajdViewer.toggleShowForms(181);"&gt;Show/Hide forms on this map.&lt;/span&gt;&lt;/td&gt;&lt;/tr&gt;</v>
      </c>
      <c r="O185" t="s">
        <v>1057</v>
      </c>
      <c r="P185" t="str">
        <f t="shared" si="17"/>
        <v>&lt;table id="gaj_guide_map181" class="gaj_guide_map_detailed_info_table"&gt;&lt;tr class="gaj_guide_header_row"&gt;&lt;td class="gaj_guide_vol_cell"&gt;Vol. 4&lt;/td&gt;&lt;td class="gaj_guide_map_num_cell"&gt;Map 181&lt;/td&gt;&lt;td class="gaj_guide_map_name_cell"&gt;Map Name: 書くことができる(属性可能)&lt;/td&gt;&lt;/tr&gt;&lt;tr class="gaj_guide_question_row"&gt;&lt;td colspan="3" class="gaj_guide_question_cell"&gt;Question 220: 「この万年筆はすらすらと書くことができる」と言うとき，「書くことができる」のところをどのようにに言いますか。&lt;/td&gt;&lt;/tr&gt;&lt;tr class="gaj_guide_pdf_link_row"&gt;&lt;td colspan="3"&gt;&lt;a href="http://www2.ninjal.ac.jp/hogen/dp/gaj-pdf/gaj-map-legend/vol1/GAJ4-181.pdf" target="_blank"&gt;GAJ Map PDF (on NINJAL website)&lt;/a&gt;&lt;/td&gt;&lt;/tr&gt;&lt;tr id="gaj_guide_showhiderow_map181" class="gaj_guide_showhiderow"&gt;&lt;td colspan="3"&gt;&lt;span class="toggle_forms_span" onclick="gajdViewer.toggleShowForms(181);"&gt;Show/Hide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86" spans="1:16" x14ac:dyDescent="0.25">
      <c r="A186">
        <v>4</v>
      </c>
      <c r="B186">
        <v>182</v>
      </c>
      <c r="C186" s="1" t="s">
        <v>1048</v>
      </c>
      <c r="D186" s="1" t="s">
        <v>377</v>
      </c>
      <c r="E186" s="1" t="s">
        <v>378</v>
      </c>
      <c r="H186">
        <v>210</v>
      </c>
      <c r="I186" s="1" t="s">
        <v>558</v>
      </c>
      <c r="J186" t="str">
        <f t="shared" si="13"/>
        <v>http://www2.ninjal.ac.jp/hogen/dp/gaj-pdf/gaj-map-legend/vol1/GAJ4-182.pdf</v>
      </c>
      <c r="K186" t="str">
        <f t="shared" si="12"/>
        <v>&lt;table id="gaj_guide_map182" class="gaj_guide_map_detailed_info_table"&gt;&lt;tr class="gaj_guide_header_row"&gt;&lt;td class="gaj_guide_vol_cell"&gt;Vol. 4&lt;/td&gt;&lt;td class="gaj_guide_map_num_cell"&gt;Map 182&lt;/td&gt;&lt;td class="gaj_guide_map_name_cell"&gt;Map Name: 読むことができない(能力可能)&lt;/td&gt;&lt;/tr&gt;</v>
      </c>
      <c r="L186" t="str">
        <f t="shared" si="14"/>
        <v>&lt;tr class="gaj_guide_question_row"&gt;&lt;td colspan="3" class="gaj_guide_question_cell"&gt;Question 210: 「うちの孫はまだ小さくて字を知らないので本を読むことができない」と言うとき，「読むことができない」のところをどのように言いますか。&lt;/td&gt;&lt;/tr&gt;</v>
      </c>
      <c r="M186" t="str">
        <f t="shared" si="15"/>
        <v>&lt;tr class="gaj_guide_pdf_link_row"&gt;&lt;td colspan="3"&gt;&lt;a href="http://www2.ninjal.ac.jp/hogen/dp/gaj-pdf/gaj-map-legend/vol1/GAJ4-182.pdf" target="_blank"&gt;GAJ Map PDF (on NINJAL website)&lt;/a&gt;&lt;/td&gt;&lt;/tr&gt;</v>
      </c>
      <c r="N186" t="str">
        <f t="shared" si="16"/>
        <v>&lt;tr id="gaj_guide_showhiderow_map182" class="gaj_guide_showhiderow"&gt;&lt;td colspan="3"&gt;&lt;span class="toggle_forms_span" onclick="gajdViewer.toggleShowForms(182);"&gt;Show/Hide forms on this map.&lt;/span&gt;&lt;/td&gt;&lt;/tr&gt;</v>
      </c>
      <c r="O186" t="s">
        <v>1057</v>
      </c>
      <c r="P186" t="str">
        <f t="shared" si="17"/>
        <v>&lt;table id="gaj_guide_map182" class="gaj_guide_map_detailed_info_table"&gt;&lt;tr class="gaj_guide_header_row"&gt;&lt;td class="gaj_guide_vol_cell"&gt;Vol. 4&lt;/td&gt;&lt;td class="gaj_guide_map_num_cell"&gt;Map 182&lt;/td&gt;&lt;td class="gaj_guide_map_name_cell"&gt;Map Name: 読むことができない(能力可能)&lt;/td&gt;&lt;/tr&gt;&lt;tr class="gaj_guide_question_row"&gt;&lt;td colspan="3" class="gaj_guide_question_cell"&gt;Question 210: 「うちの孫はまだ小さくて字を知らないので本を読むことができない」と言うとき，「読むことができない」のところをどのように言いますか。&lt;/td&gt;&lt;/tr&gt;&lt;tr class="gaj_guide_pdf_link_row"&gt;&lt;td colspan="3"&gt;&lt;a href="http://www2.ninjal.ac.jp/hogen/dp/gaj-pdf/gaj-map-legend/vol1/GAJ4-182.pdf" target="_blank"&gt;GAJ Map PDF (on NINJAL website)&lt;/a&gt;&lt;/td&gt;&lt;/tr&gt;&lt;tr id="gaj_guide_showhiderow_map182" class="gaj_guide_showhiderow"&gt;&lt;td colspan="3"&gt;&lt;span class="toggle_forms_span" onclick="gajdViewer.toggleShowForms(182);"&gt;Show/Hide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87" spans="1:16" x14ac:dyDescent="0.25">
      <c r="A187">
        <v>4</v>
      </c>
      <c r="B187">
        <v>183</v>
      </c>
      <c r="C187" s="1" t="s">
        <v>1049</v>
      </c>
      <c r="D187" s="1" t="s">
        <v>377</v>
      </c>
      <c r="E187" s="1" t="s">
        <v>378</v>
      </c>
      <c r="H187">
        <v>212</v>
      </c>
      <c r="I187" s="1" t="s">
        <v>559</v>
      </c>
      <c r="J187" t="str">
        <f t="shared" si="13"/>
        <v>http://www2.ninjal.ac.jp/hogen/dp/gaj-pdf/gaj-map-legend/vol1/GAJ4-183.pdf</v>
      </c>
      <c r="K187" t="str">
        <f t="shared" si="12"/>
        <v>&lt;table id="gaj_guide_map183" class="gaj_guide_map_detailed_info_table"&gt;&lt;tr class="gaj_guide_header_row"&gt;&lt;td class="gaj_guide_vol_cell"&gt;Vol. 4&lt;/td&gt;&lt;td class="gaj_guide_map_num_cell"&gt;Map 183&lt;/td&gt;&lt;td class="gaj_guide_map_name_cell"&gt;Map Name: 読むことができない(状況可能)&lt;/td&gt;&lt;/tr&gt;</v>
      </c>
      <c r="L187" t="str">
        <f t="shared" si="14"/>
        <v>&lt;tr class="gaj_guide_question_row"&gt;&lt;td colspan="3" class="gaj_guide_question_cell"&gt;Question 212: 「電燈が暗いので新聞を読むことができない」と言うとき，「読むことができない」のところをどのように言いますか。&lt;/td&gt;&lt;/tr&gt;</v>
      </c>
      <c r="M187" t="str">
        <f t="shared" si="15"/>
        <v>&lt;tr class="gaj_guide_pdf_link_row"&gt;&lt;td colspan="3"&gt;&lt;a href="http://www2.ninjal.ac.jp/hogen/dp/gaj-pdf/gaj-map-legend/vol1/GAJ4-183.pdf" target="_blank"&gt;GAJ Map PDF (on NINJAL website)&lt;/a&gt;&lt;/td&gt;&lt;/tr&gt;</v>
      </c>
      <c r="N187" t="str">
        <f t="shared" si="16"/>
        <v>&lt;tr id="gaj_guide_showhiderow_map183" class="gaj_guide_showhiderow"&gt;&lt;td colspan="3"&gt;&lt;span class="toggle_forms_span" onclick="gajdViewer.toggleShowForms(183);"&gt;Show/Hide forms on this map.&lt;/span&gt;&lt;/td&gt;&lt;/tr&gt;</v>
      </c>
      <c r="O187" t="s">
        <v>1057</v>
      </c>
      <c r="P187" t="str">
        <f t="shared" si="17"/>
        <v>&lt;table id="gaj_guide_map183" class="gaj_guide_map_detailed_info_table"&gt;&lt;tr class="gaj_guide_header_row"&gt;&lt;td class="gaj_guide_vol_cell"&gt;Vol. 4&lt;/td&gt;&lt;td class="gaj_guide_map_num_cell"&gt;Map 183&lt;/td&gt;&lt;td class="gaj_guide_map_name_cell"&gt;Map Name: 読むことができない(状況可能)&lt;/td&gt;&lt;/tr&gt;&lt;tr class="gaj_guide_question_row"&gt;&lt;td colspan="3" class="gaj_guide_question_cell"&gt;Question 212: 「電燈が暗いので新聞を読むことができない」と言うとき，「読むことができない」のところをどのように言いますか。&lt;/td&gt;&lt;/tr&gt;&lt;tr class="gaj_guide_pdf_link_row"&gt;&lt;td colspan="3"&gt;&lt;a href="http://www2.ninjal.ac.jp/hogen/dp/gaj-pdf/gaj-map-legend/vol1/GAJ4-183.pdf" target="_blank"&gt;GAJ Map PDF (on NINJAL website)&lt;/a&gt;&lt;/td&gt;&lt;/tr&gt;&lt;tr id="gaj_guide_showhiderow_map183" class="gaj_guide_showhiderow"&gt;&lt;td colspan="3"&gt;&lt;span class="toggle_forms_span" onclick="gajdViewer.toggleShowForms(183);"&gt;Show/Hide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88" spans="1:16" x14ac:dyDescent="0.25">
      <c r="A188">
        <v>4</v>
      </c>
      <c r="B188">
        <v>184</v>
      </c>
      <c r="C188" s="1" t="s">
        <v>1050</v>
      </c>
      <c r="D188" s="1" t="s">
        <v>377</v>
      </c>
      <c r="E188" s="1" t="s">
        <v>378</v>
      </c>
      <c r="H188">
        <v>214</v>
      </c>
      <c r="I188" s="1" t="s">
        <v>560</v>
      </c>
      <c r="J188" t="str">
        <f t="shared" si="13"/>
        <v>http://www2.ninjal.ac.jp/hogen/dp/gaj-pdf/gaj-map-legend/vol1/GAJ4-184.pdf</v>
      </c>
      <c r="K188" t="str">
        <f t="shared" si="12"/>
        <v>&lt;table id="gaj_guide_map184" class="gaj_guide_map_detailed_info_table"&gt;&lt;tr class="gaj_guide_header_row"&gt;&lt;td class="gaj_guide_vol_cell"&gt;Vol. 4&lt;/td&gt;&lt;td class="gaj_guide_map_num_cell"&gt;Map 184&lt;/td&gt;&lt;td class="gaj_guide_map_name_cell"&gt;Map Name: 着ることができない(能力可能)&lt;/td&gt;&lt;/tr&gt;</v>
      </c>
      <c r="L188" t="str">
        <f t="shared" si="14"/>
        <v>&lt;tr class="gaj_guide_question_row"&gt;&lt;td colspan="3" class="gaj_guide_question_cell"&gt;Question 214: 「うちの孫はまだ一人では着物を着ることができない」と言うとき，「着ることができない」のところをどのように言いますか。&lt;/td&gt;&lt;/tr&gt;</v>
      </c>
      <c r="M188" t="str">
        <f t="shared" si="15"/>
        <v>&lt;tr class="gaj_guide_pdf_link_row"&gt;&lt;td colspan="3"&gt;&lt;a href="http://www2.ninjal.ac.jp/hogen/dp/gaj-pdf/gaj-map-legend/vol1/GAJ4-184.pdf" target="_blank"&gt;GAJ Map PDF (on NINJAL website)&lt;/a&gt;&lt;/td&gt;&lt;/tr&gt;</v>
      </c>
      <c r="N188" t="str">
        <f t="shared" si="16"/>
        <v>&lt;tr id="gaj_guide_showhiderow_map184" class="gaj_guide_showhiderow"&gt;&lt;td colspan="3"&gt;&lt;span class="toggle_forms_span" onclick="gajdViewer.toggleShowForms(184);"&gt;Show/Hide forms on this map.&lt;/span&gt;&lt;/td&gt;&lt;/tr&gt;</v>
      </c>
      <c r="O188" t="s">
        <v>1057</v>
      </c>
      <c r="P188" t="str">
        <f t="shared" si="17"/>
        <v>&lt;table id="gaj_guide_map184" class="gaj_guide_map_detailed_info_table"&gt;&lt;tr class="gaj_guide_header_row"&gt;&lt;td class="gaj_guide_vol_cell"&gt;Vol. 4&lt;/td&gt;&lt;td class="gaj_guide_map_num_cell"&gt;Map 184&lt;/td&gt;&lt;td class="gaj_guide_map_name_cell"&gt;Map Name: 着ることができない(能力可能)&lt;/td&gt;&lt;/tr&gt;&lt;tr class="gaj_guide_question_row"&gt;&lt;td colspan="3" class="gaj_guide_question_cell"&gt;Question 214: 「うちの孫はまだ一人では着物を着ることができない」と言うとき，「着ることができない」のところをどのように言いますか。&lt;/td&gt;&lt;/tr&gt;&lt;tr class="gaj_guide_pdf_link_row"&gt;&lt;td colspan="3"&gt;&lt;a href="http://www2.ninjal.ac.jp/hogen/dp/gaj-pdf/gaj-map-legend/vol1/GAJ4-184.pdf" target="_blank"&gt;GAJ Map PDF (on NINJAL website)&lt;/a&gt;&lt;/td&gt;&lt;/tr&gt;&lt;tr id="gaj_guide_showhiderow_map184" class="gaj_guide_showhiderow"&gt;&lt;td colspan="3"&gt;&lt;span class="toggle_forms_span" onclick="gajdViewer.toggleShowForms(184);"&gt;Show/Hide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89" spans="1:16" x14ac:dyDescent="0.25">
      <c r="A189">
        <v>4</v>
      </c>
      <c r="B189">
        <v>185</v>
      </c>
      <c r="C189" s="1" t="s">
        <v>1051</v>
      </c>
      <c r="D189" s="1" t="s">
        <v>377</v>
      </c>
      <c r="E189" s="1" t="s">
        <v>378</v>
      </c>
      <c r="H189">
        <v>216</v>
      </c>
      <c r="I189" s="1" t="s">
        <v>561</v>
      </c>
      <c r="J189" t="str">
        <f t="shared" si="13"/>
        <v>http://www2.ninjal.ac.jp/hogen/dp/gaj-pdf/gaj-map-legend/vol1/GAJ4-185.pdf</v>
      </c>
      <c r="K189" t="str">
        <f t="shared" si="12"/>
        <v>&lt;table id="gaj_guide_map185" class="gaj_guide_map_detailed_info_table"&gt;&lt;tr class="gaj_guide_header_row"&gt;&lt;td class="gaj_guide_vol_cell"&gt;Vol. 4&lt;/td&gt;&lt;td class="gaj_guide_map_num_cell"&gt;Map 185&lt;/td&gt;&lt;td class="gaj_guide_map_name_cell"&gt;Map Name: 着ることができない(状況可能)&lt;/td&gt;&lt;/tr&gt;</v>
      </c>
      <c r="L189" t="str">
        <f t="shared" si="14"/>
        <v>&lt;tr class="gaj_guide_question_row"&gt;&lt;td colspan="3" class="gaj_guide_question_cell"&gt;Question 216: 「この着物は古くなったのでもう着ることができない」と言うとき，「着ることができない」のところをどのように言いますか。&lt;/td&gt;&lt;/tr&gt;</v>
      </c>
      <c r="M189" t="str">
        <f t="shared" si="15"/>
        <v>&lt;tr class="gaj_guide_pdf_link_row"&gt;&lt;td colspan="3"&gt;&lt;a href="http://www2.ninjal.ac.jp/hogen/dp/gaj-pdf/gaj-map-legend/vol1/GAJ4-185.pdf" target="_blank"&gt;GAJ Map PDF (on NINJAL website)&lt;/a&gt;&lt;/td&gt;&lt;/tr&gt;</v>
      </c>
      <c r="N189" t="str">
        <f t="shared" si="16"/>
        <v>&lt;tr id="gaj_guide_showhiderow_map185" class="gaj_guide_showhiderow"&gt;&lt;td colspan="3"&gt;&lt;span class="toggle_forms_span" onclick="gajdViewer.toggleShowForms(185);"&gt;Show/Hide forms on this map.&lt;/span&gt;&lt;/td&gt;&lt;/tr&gt;</v>
      </c>
      <c r="O189" t="s">
        <v>1057</v>
      </c>
      <c r="P189" t="str">
        <f t="shared" si="17"/>
        <v>&lt;table id="gaj_guide_map185" class="gaj_guide_map_detailed_info_table"&gt;&lt;tr class="gaj_guide_header_row"&gt;&lt;td class="gaj_guide_vol_cell"&gt;Vol. 4&lt;/td&gt;&lt;td class="gaj_guide_map_num_cell"&gt;Map 185&lt;/td&gt;&lt;td class="gaj_guide_map_name_cell"&gt;Map Name: 着ることができない(状況可能)&lt;/td&gt;&lt;/tr&gt;&lt;tr class="gaj_guide_question_row"&gt;&lt;td colspan="3" class="gaj_guide_question_cell"&gt;Question 216: 「この着物は古くなったのでもう着ることができない」と言うとき，「着ることができない」のところをどのように言いますか。&lt;/td&gt;&lt;/tr&gt;&lt;tr class="gaj_guide_pdf_link_row"&gt;&lt;td colspan="3"&gt;&lt;a href="http://www2.ninjal.ac.jp/hogen/dp/gaj-pdf/gaj-map-legend/vol1/GAJ4-185.pdf" target="_blank"&gt;GAJ Map PDF (on NINJAL website)&lt;/a&gt;&lt;/td&gt;&lt;/tr&gt;&lt;tr id="gaj_guide_showhiderow_map185" class="gaj_guide_showhiderow"&gt;&lt;td colspan="3"&gt;&lt;span class="toggle_forms_span" onclick="gajdViewer.toggleShowForms(185);"&gt;Show/Hide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90" spans="1:16" x14ac:dyDescent="0.25">
      <c r="A190">
        <v>4</v>
      </c>
      <c r="B190">
        <v>186</v>
      </c>
      <c r="C190" s="1" t="s">
        <v>956</v>
      </c>
      <c r="D190" s="1" t="s">
        <v>379</v>
      </c>
      <c r="H190">
        <v>223</v>
      </c>
      <c r="I190" s="1" t="s">
        <v>562</v>
      </c>
      <c r="J190" t="str">
        <f t="shared" si="13"/>
        <v>http://www2.ninjal.ac.jp/hogen/dp/gaj-pdf/gaj-map-legend/vol1/GAJ4-186.pdf</v>
      </c>
      <c r="K190" t="str">
        <f t="shared" si="12"/>
        <v>&lt;table id="gaj_guide_map186" class="gaj_guide_map_detailed_info_table"&gt;&lt;tr class="gaj_guide_header_row"&gt;&lt;td class="gaj_guide_vol_cell"&gt;Vol. 4&lt;/td&gt;&lt;td class="gaj_guide_map_num_cell"&gt;Map 186&lt;/td&gt;&lt;td class="gaj_guide_map_name_cell"&gt;Map Name: [おもしろかった]なあ &lt;/td&gt;&lt;/tr&gt;</v>
      </c>
      <c r="L190" t="str">
        <f t="shared" si="14"/>
        <v>&lt;tr class="gaj_guide_question_row"&gt;&lt;td colspan="3" class="gaj_guide_question_cell"&gt;Question 223: 昔のことを思い出して，「あのときはおもしろかったなあ」と言うとき，「おもしろかったなあ」のところをどのように言いますか。&lt;/td&gt;&lt;/tr&gt;</v>
      </c>
      <c r="M190" t="str">
        <f t="shared" si="15"/>
        <v>&lt;tr class="gaj_guide_pdf_link_row"&gt;&lt;td colspan="3"&gt;&lt;a href="http://www2.ninjal.ac.jp/hogen/dp/gaj-pdf/gaj-map-legend/vol1/GAJ4-186.pdf" target="_blank"&gt;GAJ Map PDF (on NINJAL website)&lt;/a&gt;&lt;/td&gt;&lt;/tr&gt;</v>
      </c>
      <c r="N190" t="str">
        <f t="shared" si="16"/>
        <v>&lt;tr id="gaj_guide_showhiderow_map186" class="gaj_guide_showhiderow"&gt;&lt;td colspan="3"&gt;&lt;span class="toggle_forms_span" onclick="gajdViewer.toggleShowForms(186);"&gt;Show/Hide forms on this map.&lt;/span&gt;&lt;/td&gt;&lt;/tr&gt;</v>
      </c>
      <c r="O190" t="s">
        <v>1057</v>
      </c>
      <c r="P190" t="str">
        <f t="shared" si="17"/>
        <v>&lt;table id="gaj_guide_map186" class="gaj_guide_map_detailed_info_table"&gt;&lt;tr class="gaj_guide_header_row"&gt;&lt;td class="gaj_guide_vol_cell"&gt;Vol. 4&lt;/td&gt;&lt;td class="gaj_guide_map_num_cell"&gt;Map 186&lt;/td&gt;&lt;td class="gaj_guide_map_name_cell"&gt;Map Name: [おもしろかった]なあ &lt;/td&gt;&lt;/tr&gt;&lt;tr class="gaj_guide_question_row"&gt;&lt;td colspan="3" class="gaj_guide_question_cell"&gt;Question 223: 昔のことを思い出して，「あのときはおもしろかったなあ」と言うとき，「おもしろかったなあ」のところをどのように言いますか。&lt;/td&gt;&lt;/tr&gt;&lt;tr class="gaj_guide_pdf_link_row"&gt;&lt;td colspan="3"&gt;&lt;a href="http://www2.ninjal.ac.jp/hogen/dp/gaj-pdf/gaj-map-legend/vol1/GAJ4-186.pdf" target="_blank"&gt;GAJ Map PDF (on NINJAL website)&lt;/a&gt;&lt;/td&gt;&lt;/tr&gt;&lt;tr id="gaj_guide_showhiderow_map186" class="gaj_guide_showhiderow"&gt;&lt;td colspan="3"&gt;&lt;span class="toggle_forms_span" onclick="gajdViewer.toggleShowForms(186);"&gt;Show/Hide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91" spans="1:16" x14ac:dyDescent="0.25">
      <c r="A191">
        <v>4</v>
      </c>
      <c r="B191">
        <v>187</v>
      </c>
      <c r="C191" s="1" t="s">
        <v>957</v>
      </c>
      <c r="D191" s="1" t="s">
        <v>380</v>
      </c>
      <c r="H191">
        <v>223</v>
      </c>
      <c r="I191" s="1" t="s">
        <v>562</v>
      </c>
      <c r="J191" t="str">
        <f t="shared" si="13"/>
        <v>http://www2.ninjal.ac.jp/hogen/dp/gaj-pdf/gaj-map-legend/vol1/GAJ4-187.pdf</v>
      </c>
      <c r="K191" t="str">
        <f t="shared" si="12"/>
        <v>&lt;table id="gaj_guide_map187" class="gaj_guide_map_detailed_info_table"&gt;&lt;tr class="gaj_guide_header_row"&gt;&lt;td class="gaj_guide_vol_cell"&gt;Vol. 4&lt;/td&gt;&lt;td class="gaj_guide_map_num_cell"&gt;Map 187&lt;/td&gt;&lt;td class="gaj_guide_map_name_cell"&gt;Map Name: おもしろかった[なあ] &lt;/td&gt;&lt;/tr&gt;</v>
      </c>
      <c r="L191" t="str">
        <f t="shared" si="14"/>
        <v>&lt;tr class="gaj_guide_question_row"&gt;&lt;td colspan="3" class="gaj_guide_question_cell"&gt;Question 223: 昔のことを思い出して，「あのときはおもしろかったなあ」と言うとき，「おもしろかったなあ」のところをどのように言いますか。&lt;/td&gt;&lt;/tr&gt;</v>
      </c>
      <c r="M191" t="str">
        <f t="shared" si="15"/>
        <v>&lt;tr class="gaj_guide_pdf_link_row"&gt;&lt;td colspan="3"&gt;&lt;a href="http://www2.ninjal.ac.jp/hogen/dp/gaj-pdf/gaj-map-legend/vol1/GAJ4-187.pdf" target="_blank"&gt;GAJ Map PDF (on NINJAL website)&lt;/a&gt;&lt;/td&gt;&lt;/tr&gt;</v>
      </c>
      <c r="N191" t="str">
        <f t="shared" si="16"/>
        <v>&lt;tr id="gaj_guide_showhiderow_map187" class="gaj_guide_showhiderow"&gt;&lt;td colspan="3"&gt;&lt;span class="toggle_forms_span" onclick="gajdViewer.toggleShowForms(187);"&gt;Show/Hide forms on this map.&lt;/span&gt;&lt;/td&gt;&lt;/tr&gt;</v>
      </c>
      <c r="O191" t="s">
        <v>1057</v>
      </c>
      <c r="P191" t="str">
        <f t="shared" si="17"/>
        <v>&lt;table id="gaj_guide_map187" class="gaj_guide_map_detailed_info_table"&gt;&lt;tr class="gaj_guide_header_row"&gt;&lt;td class="gaj_guide_vol_cell"&gt;Vol. 4&lt;/td&gt;&lt;td class="gaj_guide_map_num_cell"&gt;Map 187&lt;/td&gt;&lt;td class="gaj_guide_map_name_cell"&gt;Map Name: おもしろかった[なあ] &lt;/td&gt;&lt;/tr&gt;&lt;tr class="gaj_guide_question_row"&gt;&lt;td colspan="3" class="gaj_guide_question_cell"&gt;Question 223: 昔のことを思い出して，「あのときはおもしろかったなあ」と言うとき，「おもしろかったなあ」のところをどのように言いますか。&lt;/td&gt;&lt;/tr&gt;&lt;tr class="gaj_guide_pdf_link_row"&gt;&lt;td colspan="3"&gt;&lt;a href="http://www2.ninjal.ac.jp/hogen/dp/gaj-pdf/gaj-map-legend/vol1/GAJ4-187.pdf" target="_blank"&gt;GAJ Map PDF (on NINJAL website)&lt;/a&gt;&lt;/td&gt;&lt;/tr&gt;&lt;tr id="gaj_guide_showhiderow_map187" class="gaj_guide_showhiderow"&gt;&lt;td colspan="3"&gt;&lt;span class="toggle_forms_span" onclick="gajdViewer.toggleShowForms(187);"&gt;Show/Hide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92" spans="1:16" x14ac:dyDescent="0.25">
      <c r="A192">
        <v>4</v>
      </c>
      <c r="B192">
        <v>188</v>
      </c>
      <c r="C192" s="1" t="s">
        <v>958</v>
      </c>
      <c r="D192" s="1" t="s">
        <v>36</v>
      </c>
      <c r="H192">
        <v>224</v>
      </c>
      <c r="I192" s="1" t="s">
        <v>563</v>
      </c>
      <c r="J192" t="str">
        <f t="shared" si="13"/>
        <v>http://www2.ninjal.ac.jp/hogen/dp/gaj-pdf/gaj-map-legend/vol1/GAJ4-188.pdf</v>
      </c>
      <c r="K192" t="str">
        <f t="shared" si="12"/>
        <v>&lt;table id="gaj_guide_map188" class="gaj_guide_map_detailed_info_table"&gt;&lt;tr class="gaj_guide_header_row"&gt;&lt;td class="gaj_guide_vol_cell"&gt;Vol. 4&lt;/td&gt;&lt;td class="gaj_guide_map_num_cell"&gt;Map 188&lt;/td&gt;&lt;td class="gaj_guide_map_name_cell"&gt;Map Name: [行った]なあ &lt;/td&gt;&lt;/tr&gt;</v>
      </c>
      <c r="L192" t="str">
        <f t="shared" si="14"/>
        <v>&lt;tr class="gaj_guide_question_row"&gt;&lt;td colspan="3" class="gaj_guide_question_cell"&gt;Question 224: 昔，友達と祭りに行ったことをなつかしく思い出しながら，その友達に言います。「昔，二人で祭りに……」その次にどのように言いますか。&lt;/td&gt;&lt;/tr&gt;</v>
      </c>
      <c r="M192" t="str">
        <f t="shared" si="15"/>
        <v>&lt;tr class="gaj_guide_pdf_link_row"&gt;&lt;td colspan="3"&gt;&lt;a href="http://www2.ninjal.ac.jp/hogen/dp/gaj-pdf/gaj-map-legend/vol1/GAJ4-188.pdf" target="_blank"&gt;GAJ Map PDF (on NINJAL website)&lt;/a&gt;&lt;/td&gt;&lt;/tr&gt;</v>
      </c>
      <c r="N192" t="str">
        <f t="shared" si="16"/>
        <v>&lt;tr id="gaj_guide_showhiderow_map188" class="gaj_guide_showhiderow"&gt;&lt;td colspan="3"&gt;&lt;span class="toggle_forms_span" onclick="gajdViewer.toggleShowForms(188);"&gt;Show/Hide forms on this map.&lt;/span&gt;&lt;/td&gt;&lt;/tr&gt;</v>
      </c>
      <c r="O192" t="s">
        <v>1057</v>
      </c>
      <c r="P192" t="str">
        <f t="shared" si="17"/>
        <v>&lt;table id="gaj_guide_map188" class="gaj_guide_map_detailed_info_table"&gt;&lt;tr class="gaj_guide_header_row"&gt;&lt;td class="gaj_guide_vol_cell"&gt;Vol. 4&lt;/td&gt;&lt;td class="gaj_guide_map_num_cell"&gt;Map 188&lt;/td&gt;&lt;td class="gaj_guide_map_name_cell"&gt;Map Name: [行った]なあ &lt;/td&gt;&lt;/tr&gt;&lt;tr class="gaj_guide_question_row"&gt;&lt;td colspan="3" class="gaj_guide_question_cell"&gt;Question 224: 昔，友達と祭りに行ったことをなつかしく思い出しながら，その友達に言います。「昔，二人で祭りに……」その次にどのように言いますか。&lt;/td&gt;&lt;/tr&gt;&lt;tr class="gaj_guide_pdf_link_row"&gt;&lt;td colspan="3"&gt;&lt;a href="http://www2.ninjal.ac.jp/hogen/dp/gaj-pdf/gaj-map-legend/vol1/GAJ4-188.pdf" target="_blank"&gt;GAJ Map PDF (on NINJAL website)&lt;/a&gt;&lt;/td&gt;&lt;/tr&gt;&lt;tr id="gaj_guide_showhiderow_map188" class="gaj_guide_showhiderow"&gt;&lt;td colspan="3"&gt;&lt;span class="toggle_forms_span" onclick="gajdViewer.toggleShowForms(188);"&gt;Show/Hide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93" spans="1:16" x14ac:dyDescent="0.25">
      <c r="A193">
        <v>4</v>
      </c>
      <c r="B193">
        <v>189</v>
      </c>
      <c r="C193" s="1" t="s">
        <v>959</v>
      </c>
      <c r="D193" s="1" t="s">
        <v>380</v>
      </c>
      <c r="H193">
        <v>224</v>
      </c>
      <c r="I193" s="1" t="s">
        <v>563</v>
      </c>
      <c r="J193" t="str">
        <f t="shared" si="13"/>
        <v>http://www2.ninjal.ac.jp/hogen/dp/gaj-pdf/gaj-map-legend/vol1/GAJ4-189.pdf</v>
      </c>
      <c r="K193" t="str">
        <f t="shared" si="12"/>
        <v>&lt;table id="gaj_guide_map189" class="gaj_guide_map_detailed_info_table"&gt;&lt;tr class="gaj_guide_header_row"&gt;&lt;td class="gaj_guide_vol_cell"&gt;Vol. 4&lt;/td&gt;&lt;td class="gaj_guide_map_num_cell"&gt;Map 189&lt;/td&gt;&lt;td class="gaj_guide_map_name_cell"&gt;Map Name: 行った[なあ ]&lt;/td&gt;&lt;/tr&gt;</v>
      </c>
      <c r="L193" t="str">
        <f t="shared" si="14"/>
        <v>&lt;tr class="gaj_guide_question_row"&gt;&lt;td colspan="3" class="gaj_guide_question_cell"&gt;Question 224: 昔，友達と祭りに行ったことをなつかしく思い出しながら，その友達に言います。「昔，二人で祭りに……」その次にどのように言いますか。&lt;/td&gt;&lt;/tr&gt;</v>
      </c>
      <c r="M193" t="str">
        <f t="shared" si="15"/>
        <v>&lt;tr class="gaj_guide_pdf_link_row"&gt;&lt;td colspan="3"&gt;&lt;a href="http://www2.ninjal.ac.jp/hogen/dp/gaj-pdf/gaj-map-legend/vol1/GAJ4-189.pdf" target="_blank"&gt;GAJ Map PDF (on NINJAL website)&lt;/a&gt;&lt;/td&gt;&lt;/tr&gt;</v>
      </c>
      <c r="N193" t="str">
        <f t="shared" si="16"/>
        <v>&lt;tr id="gaj_guide_showhiderow_map189" class="gaj_guide_showhiderow"&gt;&lt;td colspan="3"&gt;&lt;span class="toggle_forms_span" onclick="gajdViewer.toggleShowForms(189);"&gt;Show/Hide forms on this map.&lt;/span&gt;&lt;/td&gt;&lt;/tr&gt;</v>
      </c>
      <c r="O193" t="s">
        <v>1057</v>
      </c>
      <c r="P193" t="str">
        <f t="shared" si="17"/>
        <v>&lt;table id="gaj_guide_map189" class="gaj_guide_map_detailed_info_table"&gt;&lt;tr class="gaj_guide_header_row"&gt;&lt;td class="gaj_guide_vol_cell"&gt;Vol. 4&lt;/td&gt;&lt;td class="gaj_guide_map_num_cell"&gt;Map 189&lt;/td&gt;&lt;td class="gaj_guide_map_name_cell"&gt;Map Name: 行った[なあ ]&lt;/td&gt;&lt;/tr&gt;&lt;tr class="gaj_guide_question_row"&gt;&lt;td colspan="3" class="gaj_guide_question_cell"&gt;Question 224: 昔，友達と祭りに行ったことをなつかしく思い出しながら，その友達に言います。「昔，二人で祭りに……」その次にどのように言いますか。&lt;/td&gt;&lt;/tr&gt;&lt;tr class="gaj_guide_pdf_link_row"&gt;&lt;td colspan="3"&gt;&lt;a href="http://www2.ninjal.ac.jp/hogen/dp/gaj-pdf/gaj-map-legend/vol1/GAJ4-189.pdf" target="_blank"&gt;GAJ Map PDF (on NINJAL website)&lt;/a&gt;&lt;/td&gt;&lt;/tr&gt;&lt;tr id="gaj_guide_showhiderow_map189" class="gaj_guide_showhiderow"&gt;&lt;td colspan="3"&gt;&lt;span class="toggle_forms_span" onclick="gajdViewer.toggleShowForms(189);"&gt;Show/Hide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94" spans="1:16" x14ac:dyDescent="0.25">
      <c r="A194">
        <v>4</v>
      </c>
      <c r="B194">
        <v>190</v>
      </c>
      <c r="C194" s="1" t="s">
        <v>960</v>
      </c>
      <c r="D194" s="1" t="s">
        <v>36</v>
      </c>
      <c r="H194">
        <v>225</v>
      </c>
      <c r="I194" s="1" t="s">
        <v>564</v>
      </c>
      <c r="J194" t="str">
        <f t="shared" si="13"/>
        <v>http://www2.ninjal.ac.jp/hogen/dp/gaj-pdf/gaj-map-legend/vol1/GAJ4-190.pdf</v>
      </c>
      <c r="K194" t="str">
        <f t="shared" si="12"/>
        <v>&lt;table id="gaj_guide_map190" class="gaj_guide_map_detailed_info_table"&gt;&lt;tr class="gaj_guide_header_row"&gt;&lt;td class="gaj_guide_vol_cell"&gt;Vol. 4&lt;/td&gt;&lt;td class="gaj_guide_map_num_cell"&gt;Map 190&lt;/td&gt;&lt;td class="gaj_guide_map_name_cell"&gt;Map Name: [いた]よ &lt;/td&gt;&lt;/tr&gt;</v>
      </c>
      <c r="L194" t="str">
        <f t="shared" si="14"/>
        <v>&lt;tr class="gaj_guide_question_row"&gt;&lt;td colspan="3" class="gaj_guide_question_cell"&gt;Question 225: 昔，自分が子どものころに、この土地にもの知りの人がいました。その人のことを孫に教えてやります。「昔、ここにもの知りの人が……」その次にどのように言いますか。&lt;/td&gt;&lt;/tr&gt;</v>
      </c>
      <c r="M194" t="str">
        <f t="shared" si="15"/>
        <v>&lt;tr class="gaj_guide_pdf_link_row"&gt;&lt;td colspan="3"&gt;&lt;a href="http://www2.ninjal.ac.jp/hogen/dp/gaj-pdf/gaj-map-legend/vol1/GAJ4-190.pdf" target="_blank"&gt;GAJ Map PDF (on NINJAL website)&lt;/a&gt;&lt;/td&gt;&lt;/tr&gt;</v>
      </c>
      <c r="N194" t="str">
        <f t="shared" si="16"/>
        <v>&lt;tr id="gaj_guide_showhiderow_map190" class="gaj_guide_showhiderow"&gt;&lt;td colspan="3"&gt;&lt;span class="toggle_forms_span" onclick="gajdViewer.toggleShowForms(190);"&gt;Show/Hide forms on this map.&lt;/span&gt;&lt;/td&gt;&lt;/tr&gt;</v>
      </c>
      <c r="O194" t="s">
        <v>1057</v>
      </c>
      <c r="P194" t="str">
        <f t="shared" si="17"/>
        <v>&lt;table id="gaj_guide_map190" class="gaj_guide_map_detailed_info_table"&gt;&lt;tr class="gaj_guide_header_row"&gt;&lt;td class="gaj_guide_vol_cell"&gt;Vol. 4&lt;/td&gt;&lt;td class="gaj_guide_map_num_cell"&gt;Map 190&lt;/td&gt;&lt;td class="gaj_guide_map_name_cell"&gt;Map Name: [いた]よ &lt;/td&gt;&lt;/tr&gt;&lt;tr class="gaj_guide_question_row"&gt;&lt;td colspan="3" class="gaj_guide_question_cell"&gt;Question 225: 昔，自分が子どものころに、この土地にもの知りの人がいました。その人のことを孫に教えてやります。「昔、ここにもの知りの人が……」その次にどのように言いますか。&lt;/td&gt;&lt;/tr&gt;&lt;tr class="gaj_guide_pdf_link_row"&gt;&lt;td colspan="3"&gt;&lt;a href="http://www2.ninjal.ac.jp/hogen/dp/gaj-pdf/gaj-map-legend/vol1/GAJ4-190.pdf" target="_blank"&gt;GAJ Map PDF (on NINJAL website)&lt;/a&gt;&lt;/td&gt;&lt;/tr&gt;&lt;tr id="gaj_guide_showhiderow_map190" class="gaj_guide_showhiderow"&gt;&lt;td colspan="3"&gt;&lt;span class="toggle_forms_span" onclick="gajdViewer.toggleShowForms(190);"&gt;Show/Hide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95" spans="1:16" x14ac:dyDescent="0.25">
      <c r="A195">
        <v>4</v>
      </c>
      <c r="B195">
        <v>191</v>
      </c>
      <c r="C195" s="1" t="s">
        <v>961</v>
      </c>
      <c r="D195" s="1" t="s">
        <v>380</v>
      </c>
      <c r="H195">
        <v>225</v>
      </c>
      <c r="I195" s="1" t="s">
        <v>564</v>
      </c>
      <c r="J195" t="str">
        <f t="shared" si="13"/>
        <v>http://www2.ninjal.ac.jp/hogen/dp/gaj-pdf/gaj-map-legend/vol1/GAJ4-191.pdf</v>
      </c>
      <c r="K195" t="str">
        <f t="shared" ref="K195:K258" si="18">CONCATENATE("&lt;table id=""gaj_guide_map", B195, """ class=""gaj_guide_map_detailed_info_table""&gt;&lt;tr class=""gaj_guide_header_row""&gt;&lt;td class=""gaj_guide_vol_cell""&gt;Vol. ", A195, "&lt;/td&gt;&lt;td class=""gaj_guide_map_num_cell""&gt;Map ", B195, "&lt;/td&gt;&lt;td class=""gaj_guide_map_name_cell""&gt;Map Name: ", C195, "&lt;/td&gt;&lt;/tr&gt;")</f>
        <v>&lt;table id="gaj_guide_map191" class="gaj_guide_map_detailed_info_table"&gt;&lt;tr class="gaj_guide_header_row"&gt;&lt;td class="gaj_guide_vol_cell"&gt;Vol. 4&lt;/td&gt;&lt;td class="gaj_guide_map_num_cell"&gt;Map 191&lt;/td&gt;&lt;td class="gaj_guide_map_name_cell"&gt;Map Name: いた[よ]&lt;/td&gt;&lt;/tr&gt;</v>
      </c>
      <c r="L195" t="str">
        <f t="shared" si="14"/>
        <v>&lt;tr class="gaj_guide_question_row"&gt;&lt;td colspan="3" class="gaj_guide_question_cell"&gt;Question 225: 昔，自分が子どものころに、この土地にもの知りの人がいました。その人のことを孫に教えてやります。「昔、ここにもの知りの人が……」その次にどのように言いますか。&lt;/td&gt;&lt;/tr&gt;</v>
      </c>
      <c r="M195" t="str">
        <f t="shared" si="15"/>
        <v>&lt;tr class="gaj_guide_pdf_link_row"&gt;&lt;td colspan="3"&gt;&lt;a href="http://www2.ninjal.ac.jp/hogen/dp/gaj-pdf/gaj-map-legend/vol1/GAJ4-191.pdf" target="_blank"&gt;GAJ Map PDF (on NINJAL website)&lt;/a&gt;&lt;/td&gt;&lt;/tr&gt;</v>
      </c>
      <c r="N195" t="str">
        <f t="shared" si="16"/>
        <v>&lt;tr id="gaj_guide_showhiderow_map191" class="gaj_guide_showhiderow"&gt;&lt;td colspan="3"&gt;&lt;span class="toggle_forms_span" onclick="gajdViewer.toggleShowForms(191);"&gt;Show/Hide forms on this map.&lt;/span&gt;&lt;/td&gt;&lt;/tr&gt;</v>
      </c>
      <c r="O195" t="s">
        <v>1057</v>
      </c>
      <c r="P195" t="str">
        <f t="shared" si="17"/>
        <v>&lt;table id="gaj_guide_map191" class="gaj_guide_map_detailed_info_table"&gt;&lt;tr class="gaj_guide_header_row"&gt;&lt;td class="gaj_guide_vol_cell"&gt;Vol. 4&lt;/td&gt;&lt;td class="gaj_guide_map_num_cell"&gt;Map 191&lt;/td&gt;&lt;td class="gaj_guide_map_name_cell"&gt;Map Name: いた[よ]&lt;/td&gt;&lt;/tr&gt;&lt;tr class="gaj_guide_question_row"&gt;&lt;td colspan="3" class="gaj_guide_question_cell"&gt;Question 225: 昔，自分が子どものころに、この土地にもの知りの人がいました。その人のことを孫に教えてやります。「昔、ここにもの知りの人が……」その次にどのように言いますか。&lt;/td&gt;&lt;/tr&gt;&lt;tr class="gaj_guide_pdf_link_row"&gt;&lt;td colspan="3"&gt;&lt;a href="http://www2.ninjal.ac.jp/hogen/dp/gaj-pdf/gaj-map-legend/vol1/GAJ4-191.pdf" target="_blank"&gt;GAJ Map PDF (on NINJAL website)&lt;/a&gt;&lt;/td&gt;&lt;/tr&gt;&lt;tr id="gaj_guide_showhiderow_map191" class="gaj_guide_showhiderow"&gt;&lt;td colspan="3"&gt;&lt;span class="toggle_forms_span" onclick="gajdViewer.toggleShowForms(191);"&gt;Show/Hide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96" spans="1:16" x14ac:dyDescent="0.25">
      <c r="A196">
        <v>4</v>
      </c>
      <c r="B196">
        <v>192</v>
      </c>
      <c r="C196" s="1" t="s">
        <v>962</v>
      </c>
      <c r="D196" s="1" t="s">
        <v>36</v>
      </c>
      <c r="H196">
        <v>227</v>
      </c>
      <c r="I196" s="1" t="s">
        <v>565</v>
      </c>
      <c r="J196" t="str">
        <f t="shared" si="13"/>
        <v>http://www2.ninjal.ac.jp/hogen/dp/gaj-pdf/gaj-map-legend/vol1/GAJ4-192.pdf</v>
      </c>
      <c r="K196" t="str">
        <f t="shared" si="18"/>
        <v>&lt;table id="gaj_guide_map192" class="gaj_guide_map_detailed_info_table"&gt;&lt;tr class="gaj_guide_header_row"&gt;&lt;td class="gaj_guide_vol_cell"&gt;Vol. 4&lt;/td&gt;&lt;td class="gaj_guide_map_num_cell"&gt;Map 192&lt;/td&gt;&lt;td class="gaj_guide_map_name_cell"&gt;Map Name: [書いた]よ &lt;/td&gt;&lt;/tr&gt;</v>
      </c>
      <c r="L196" t="str">
        <f t="shared" si="14"/>
        <v>&lt;tr class="gaj_guide_question_row"&gt;&lt;td colspan="3" class="gaj_guide_question_cell"&gt;Question 227: あなたは役場で，事務の人が筆で字をじょうずに書いているのを見ました。家に帰ってそのことを家族に話すとします。「あの人は字をじょうずに……」その次にどのように言いますか。&lt;/td&gt;&lt;/tr&gt;</v>
      </c>
      <c r="M196" t="str">
        <f t="shared" si="15"/>
        <v>&lt;tr class="gaj_guide_pdf_link_row"&gt;&lt;td colspan="3"&gt;&lt;a href="http://www2.ninjal.ac.jp/hogen/dp/gaj-pdf/gaj-map-legend/vol1/GAJ4-192.pdf" target="_blank"&gt;GAJ Map PDF (on NINJAL website)&lt;/a&gt;&lt;/td&gt;&lt;/tr&gt;</v>
      </c>
      <c r="N196" t="str">
        <f t="shared" si="16"/>
        <v>&lt;tr id="gaj_guide_showhiderow_map192" class="gaj_guide_showhiderow"&gt;&lt;td colspan="3"&gt;&lt;span class="toggle_forms_span" onclick="gajdViewer.toggleShowForms(192);"&gt;Show/Hide forms on this map.&lt;/span&gt;&lt;/td&gt;&lt;/tr&gt;</v>
      </c>
      <c r="O196" t="s">
        <v>1057</v>
      </c>
      <c r="P196" t="str">
        <f t="shared" si="17"/>
        <v>&lt;table id="gaj_guide_map192" class="gaj_guide_map_detailed_info_table"&gt;&lt;tr class="gaj_guide_header_row"&gt;&lt;td class="gaj_guide_vol_cell"&gt;Vol. 4&lt;/td&gt;&lt;td class="gaj_guide_map_num_cell"&gt;Map 192&lt;/td&gt;&lt;td class="gaj_guide_map_name_cell"&gt;Map Name: [書いた]よ &lt;/td&gt;&lt;/tr&gt;&lt;tr class="gaj_guide_question_row"&gt;&lt;td colspan="3" class="gaj_guide_question_cell"&gt;Question 227: あなたは役場で，事務の人が筆で字をじょうずに書いているのを見ました。家に帰ってそのことを家族に話すとします。「あの人は字をじょうずに……」その次にどのように言いますか。&lt;/td&gt;&lt;/tr&gt;&lt;tr class="gaj_guide_pdf_link_row"&gt;&lt;td colspan="3"&gt;&lt;a href="http://www2.ninjal.ac.jp/hogen/dp/gaj-pdf/gaj-map-legend/vol1/GAJ4-192.pdf" target="_blank"&gt;GAJ Map PDF (on NINJAL website)&lt;/a&gt;&lt;/td&gt;&lt;/tr&gt;&lt;tr id="gaj_guide_showhiderow_map192" class="gaj_guide_showhiderow"&gt;&lt;td colspan="3"&gt;&lt;span class="toggle_forms_span" onclick="gajdViewer.toggleShowForms(192);"&gt;Show/Hide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97" spans="1:16" x14ac:dyDescent="0.25">
      <c r="A197">
        <v>4</v>
      </c>
      <c r="B197">
        <v>193</v>
      </c>
      <c r="C197" s="1" t="s">
        <v>963</v>
      </c>
      <c r="D197" s="1" t="s">
        <v>380</v>
      </c>
      <c r="H197">
        <v>227</v>
      </c>
      <c r="I197" s="1" t="s">
        <v>565</v>
      </c>
      <c r="J197" t="str">
        <f t="shared" si="13"/>
        <v>http://www2.ninjal.ac.jp/hogen/dp/gaj-pdf/gaj-map-legend/vol1/GAJ4-193.pdf</v>
      </c>
      <c r="K197" t="str">
        <f t="shared" si="18"/>
        <v>&lt;table id="gaj_guide_map193" class="gaj_guide_map_detailed_info_table"&gt;&lt;tr class="gaj_guide_header_row"&gt;&lt;td class="gaj_guide_vol_cell"&gt;Vol. 4&lt;/td&gt;&lt;td class="gaj_guide_map_num_cell"&gt;Map 193&lt;/td&gt;&lt;td class="gaj_guide_map_name_cell"&gt;Map Name: 書いた[よ]&lt;/td&gt;&lt;/tr&gt;</v>
      </c>
      <c r="L197" t="str">
        <f t="shared" si="14"/>
        <v>&lt;tr class="gaj_guide_question_row"&gt;&lt;td colspan="3" class="gaj_guide_question_cell"&gt;Question 227: あなたは役場で，事務の人が筆で字をじょうずに書いているのを見ました。家に帰ってそのことを家族に話すとします。「あの人は字をじょうずに……」その次にどのように言いますか。&lt;/td&gt;&lt;/tr&gt;</v>
      </c>
      <c r="M197" t="str">
        <f t="shared" si="15"/>
        <v>&lt;tr class="gaj_guide_pdf_link_row"&gt;&lt;td colspan="3"&gt;&lt;a href="http://www2.ninjal.ac.jp/hogen/dp/gaj-pdf/gaj-map-legend/vol1/GAJ4-193.pdf" target="_blank"&gt;GAJ Map PDF (on NINJAL website)&lt;/a&gt;&lt;/td&gt;&lt;/tr&gt;</v>
      </c>
      <c r="N197" t="str">
        <f t="shared" si="16"/>
        <v>&lt;tr id="gaj_guide_showhiderow_map193" class="gaj_guide_showhiderow"&gt;&lt;td colspan="3"&gt;&lt;span class="toggle_forms_span" onclick="gajdViewer.toggleShowForms(193);"&gt;Show/Hide forms on this map.&lt;/span&gt;&lt;/td&gt;&lt;/tr&gt;</v>
      </c>
      <c r="O197" t="s">
        <v>1057</v>
      </c>
      <c r="P197" t="str">
        <f t="shared" si="17"/>
        <v>&lt;table id="gaj_guide_map193" class="gaj_guide_map_detailed_info_table"&gt;&lt;tr class="gaj_guide_header_row"&gt;&lt;td class="gaj_guide_vol_cell"&gt;Vol. 4&lt;/td&gt;&lt;td class="gaj_guide_map_num_cell"&gt;Map 193&lt;/td&gt;&lt;td class="gaj_guide_map_name_cell"&gt;Map Name: 書いた[よ]&lt;/td&gt;&lt;/tr&gt;&lt;tr class="gaj_guide_question_row"&gt;&lt;td colspan="3" class="gaj_guide_question_cell"&gt;Question 227: あなたは役場で，事務の人が筆で字をじょうずに書いているのを見ました。家に帰ってそのことを家族に話すとします。「あの人は字をじょうずに……」その次にどのように言いますか。&lt;/td&gt;&lt;/tr&gt;&lt;tr class="gaj_guide_pdf_link_row"&gt;&lt;td colspan="3"&gt;&lt;a href="http://www2.ninjal.ac.jp/hogen/dp/gaj-pdf/gaj-map-legend/vol1/GAJ4-193.pdf" target="_blank"&gt;GAJ Map PDF (on NINJAL website)&lt;/a&gt;&lt;/td&gt;&lt;/tr&gt;&lt;tr id="gaj_guide_showhiderow_map193" class="gaj_guide_showhiderow"&gt;&lt;td colspan="3"&gt;&lt;span class="toggle_forms_span" onclick="gajdViewer.toggleShowForms(193);"&gt;Show/Hide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98" spans="1:16" x14ac:dyDescent="0.25">
      <c r="A198">
        <v>4</v>
      </c>
      <c r="B198">
        <v>194</v>
      </c>
      <c r="C198" s="1" t="s">
        <v>964</v>
      </c>
      <c r="D198" s="1" t="s">
        <v>379</v>
      </c>
      <c r="H198">
        <v>226</v>
      </c>
      <c r="I198" s="1" t="s">
        <v>566</v>
      </c>
      <c r="J198" t="str">
        <f t="shared" ref="J198:J262" si="19">CONCATENATE("http://www2.ninjal.ac.jp/hogen/dp/gaj-pdf/gaj-map-legend/vol1/GAJ", A198,"-", B198, ".pdf")</f>
        <v>http://www2.ninjal.ac.jp/hogen/dp/gaj-pdf/gaj-map-legend/vol1/GAJ4-194.pdf</v>
      </c>
      <c r="K198" t="str">
        <f t="shared" si="18"/>
        <v>&lt;table id="gaj_guide_map194" class="gaj_guide_map_detailed_info_table"&gt;&lt;tr class="gaj_guide_header_row"&gt;&lt;td class="gaj_guide_vol_cell"&gt;Vol. 4&lt;/td&gt;&lt;td class="gaj_guide_map_num_cell"&gt;Map 194&lt;/td&gt;&lt;td class="gaj_guide_map_name_cell"&gt;Map Name: [強かった]よ &lt;/td&gt;&lt;/tr&gt;</v>
      </c>
      <c r="L198" t="str">
        <f t="shared" ref="L198:L262" si="20">CONCATENATE("&lt;tr class=""gaj_guide_question_row""&gt;&lt;td colspan=""3"" class=""gaj_guide_question_cell""&gt;Question ", H198, ": ", I198, "&lt;/td&gt;&lt;/tr&gt;")</f>
        <v>&lt;tr class="gaj_guide_question_row"&gt;&lt;td colspan="3" class="gaj_guide_question_cell"&gt;Question 226: さっきまで相撲大会がありました。大変強い人がいたので，家に帰ってその人のことを家族に話すとします。「あの人はずいぶん相撲が強……」その次にどのように言いますか。&lt;/td&gt;&lt;/tr&gt;</v>
      </c>
      <c r="M198" t="str">
        <f t="shared" ref="M198:M262" si="21">CONCATENATE("&lt;tr class=""gaj_guide_pdf_link_row""&gt;&lt;td colspan=""3""&gt;&lt;a href=""", J198, """ target=""_blank""&gt;GAJ Map PDF (on NINJAL website)&lt;/a&gt;&lt;/td&gt;&lt;/tr&gt;")</f>
        <v>&lt;tr class="gaj_guide_pdf_link_row"&gt;&lt;td colspan="3"&gt;&lt;a href="http://www2.ninjal.ac.jp/hogen/dp/gaj-pdf/gaj-map-legend/vol1/GAJ4-194.pdf" target="_blank"&gt;GAJ Map PDF (on NINJAL website)&lt;/a&gt;&lt;/td&gt;&lt;/tr&gt;</v>
      </c>
      <c r="N198" t="str">
        <f t="shared" ref="N198:N262" si="22">CONCATENATE("&lt;tr id=""gaj_guide_showhiderow_map", B198, """ class=""gaj_guide_showhiderow""&gt;&lt;td colspan=""3""&gt;&lt;span class=""toggle_forms_span"" onclick=""gajdViewer.toggleShowForms(", B198, ");""&gt;Show/Hide forms on this map.&lt;/span&gt;&lt;/td&gt;&lt;/tr&gt;")</f>
        <v>&lt;tr id="gaj_guide_showhiderow_map194" class="gaj_guide_showhiderow"&gt;&lt;td colspan="3"&gt;&lt;span class="toggle_forms_span" onclick="gajdViewer.toggleShowForms(194);"&gt;Show/Hide forms on this map.&lt;/span&gt;&lt;/td&gt;&lt;/tr&gt;</v>
      </c>
      <c r="O198" t="s">
        <v>1057</v>
      </c>
      <c r="P198" t="str">
        <f t="shared" ref="P198:P262" si="23">CONCATENATE(K198,L198,M198,N198,O198)</f>
        <v>&lt;table id="gaj_guide_map194" class="gaj_guide_map_detailed_info_table"&gt;&lt;tr class="gaj_guide_header_row"&gt;&lt;td class="gaj_guide_vol_cell"&gt;Vol. 4&lt;/td&gt;&lt;td class="gaj_guide_map_num_cell"&gt;Map 194&lt;/td&gt;&lt;td class="gaj_guide_map_name_cell"&gt;Map Name: [強かった]よ &lt;/td&gt;&lt;/tr&gt;&lt;tr class="gaj_guide_question_row"&gt;&lt;td colspan="3" class="gaj_guide_question_cell"&gt;Question 226: さっきまで相撲大会がありました。大変強い人がいたので，家に帰ってその人のことを家族に話すとします。「あの人はずいぶん相撲が強……」その次にどのように言いますか。&lt;/td&gt;&lt;/tr&gt;&lt;tr class="gaj_guide_pdf_link_row"&gt;&lt;td colspan="3"&gt;&lt;a href="http://www2.ninjal.ac.jp/hogen/dp/gaj-pdf/gaj-map-legend/vol1/GAJ4-194.pdf" target="_blank"&gt;GAJ Map PDF (on NINJAL website)&lt;/a&gt;&lt;/td&gt;&lt;/tr&gt;&lt;tr id="gaj_guide_showhiderow_map194" class="gaj_guide_showhiderow"&gt;&lt;td colspan="3"&gt;&lt;span class="toggle_forms_span" onclick="gajdViewer.toggleShowForms(194);"&gt;Show/Hide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199" spans="1:16" x14ac:dyDescent="0.25">
      <c r="A199">
        <v>4</v>
      </c>
      <c r="B199">
        <v>195</v>
      </c>
      <c r="C199" s="1" t="s">
        <v>965</v>
      </c>
      <c r="D199" s="1" t="s">
        <v>380</v>
      </c>
      <c r="H199">
        <v>226</v>
      </c>
      <c r="I199" s="1" t="s">
        <v>566</v>
      </c>
      <c r="J199" t="str">
        <f t="shared" si="19"/>
        <v>http://www2.ninjal.ac.jp/hogen/dp/gaj-pdf/gaj-map-legend/vol1/GAJ4-195.pdf</v>
      </c>
      <c r="K199" t="str">
        <f t="shared" si="18"/>
        <v>&lt;table id="gaj_guide_map195" class="gaj_guide_map_detailed_info_table"&gt;&lt;tr class="gaj_guide_header_row"&gt;&lt;td class="gaj_guide_vol_cell"&gt;Vol. 4&lt;/td&gt;&lt;td class="gaj_guide_map_num_cell"&gt;Map 195&lt;/td&gt;&lt;td class="gaj_guide_map_name_cell"&gt;Map Name: 強かった[よ]&lt;/td&gt;&lt;/tr&gt;</v>
      </c>
      <c r="L199" t="str">
        <f t="shared" si="20"/>
        <v>&lt;tr class="gaj_guide_question_row"&gt;&lt;td colspan="3" class="gaj_guide_question_cell"&gt;Question 226: さっきまで相撲大会がありました。大変強い人がいたので，家に帰ってその人のことを家族に話すとします。「あの人はずいぶん相撲が強……」その次にどのように言いますか。&lt;/td&gt;&lt;/tr&gt;</v>
      </c>
      <c r="M199" t="str">
        <f t="shared" si="21"/>
        <v>&lt;tr class="gaj_guide_pdf_link_row"&gt;&lt;td colspan="3"&gt;&lt;a href="http://www2.ninjal.ac.jp/hogen/dp/gaj-pdf/gaj-map-legend/vol1/GAJ4-195.pdf" target="_blank"&gt;GAJ Map PDF (on NINJAL website)&lt;/a&gt;&lt;/td&gt;&lt;/tr&gt;</v>
      </c>
      <c r="N199" t="str">
        <f t="shared" si="22"/>
        <v>&lt;tr id="gaj_guide_showhiderow_map195" class="gaj_guide_showhiderow"&gt;&lt;td colspan="3"&gt;&lt;span class="toggle_forms_span" onclick="gajdViewer.toggleShowForms(195);"&gt;Show/Hide forms on this map.&lt;/span&gt;&lt;/td&gt;&lt;/tr&gt;</v>
      </c>
      <c r="O199" t="s">
        <v>1057</v>
      </c>
      <c r="P199" t="str">
        <f t="shared" si="23"/>
        <v>&lt;table id="gaj_guide_map195" class="gaj_guide_map_detailed_info_table"&gt;&lt;tr class="gaj_guide_header_row"&gt;&lt;td class="gaj_guide_vol_cell"&gt;Vol. 4&lt;/td&gt;&lt;td class="gaj_guide_map_num_cell"&gt;Map 195&lt;/td&gt;&lt;td class="gaj_guide_map_name_cell"&gt;Map Name: 強かった[よ]&lt;/td&gt;&lt;/tr&gt;&lt;tr class="gaj_guide_question_row"&gt;&lt;td colspan="3" class="gaj_guide_question_cell"&gt;Question 226: さっきまで相撲大会がありました。大変強い人がいたので，家に帰ってその人のことを家族に話すとします。「あの人はずいぶん相撲が強……」その次にどのように言いますか。&lt;/td&gt;&lt;/tr&gt;&lt;tr class="gaj_guide_pdf_link_row"&gt;&lt;td colspan="3"&gt;&lt;a href="http://www2.ninjal.ac.jp/hogen/dp/gaj-pdf/gaj-map-legend/vol1/GAJ4-195.pdf" target="_blank"&gt;GAJ Map PDF (on NINJAL website)&lt;/a&gt;&lt;/td&gt;&lt;/tr&gt;&lt;tr id="gaj_guide_showhiderow_map195" class="gaj_guide_showhiderow"&gt;&lt;td colspan="3"&gt;&lt;span class="toggle_forms_span" onclick="gajdViewer.toggleShowForms(195);"&gt;Show/Hide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00" spans="1:16" x14ac:dyDescent="0.25">
      <c r="A200">
        <v>4</v>
      </c>
      <c r="B200">
        <v>196</v>
      </c>
      <c r="C200" s="1" t="s">
        <v>117</v>
      </c>
      <c r="D200" s="1" t="s">
        <v>36</v>
      </c>
      <c r="H200">
        <v>229</v>
      </c>
      <c r="I200" s="1" t="s">
        <v>704</v>
      </c>
      <c r="J200" t="str">
        <f t="shared" si="19"/>
        <v>http://www2.ninjal.ac.jp/hogen/dp/gaj-pdf/gaj-map-legend/vol1/GAJ4-196.pdf</v>
      </c>
      <c r="K200" t="str">
        <f t="shared" si="18"/>
        <v>&lt;table id="gaj_guide_map196" class="gaj_guide_map_detailed_info_table"&gt;&lt;tr class="gaj_guide_header_row"&gt;&lt;td class="gaj_guide_vol_cell"&gt;Vol. 4&lt;/td&gt;&lt;td class="gaj_guide_map_num_cell"&gt;Map 196&lt;/td&gt;&lt;td class="gaj_guide_map_name_cell"&gt;Map Name: いた &lt;/td&gt;&lt;/tr&gt;</v>
      </c>
      <c r="L200" t="str">
        <f t="shared" si="20"/>
        <v>&lt;tr class="gaj_guide_question_row"&gt;&lt;td colspan="3" class="gaj_guide_question_cell"&gt;Question 229: 「あの人は， さっきまで確かにここにいた」と言うときの，「ここにいた」のところをどのように言いますか。&lt;/td&gt;&lt;/tr&gt;</v>
      </c>
      <c r="M200" t="str">
        <f t="shared" si="21"/>
        <v>&lt;tr class="gaj_guide_pdf_link_row"&gt;&lt;td colspan="3"&gt;&lt;a href="http://www2.ninjal.ac.jp/hogen/dp/gaj-pdf/gaj-map-legend/vol1/GAJ4-196.pdf" target="_blank"&gt;GAJ Map PDF (on NINJAL website)&lt;/a&gt;&lt;/td&gt;&lt;/tr&gt;</v>
      </c>
      <c r="N200" t="str">
        <f t="shared" si="22"/>
        <v>&lt;tr id="gaj_guide_showhiderow_map196" class="gaj_guide_showhiderow"&gt;&lt;td colspan="3"&gt;&lt;span class="toggle_forms_span" onclick="gajdViewer.toggleShowForms(196);"&gt;Show/Hide forms on this map.&lt;/span&gt;&lt;/td&gt;&lt;/tr&gt;</v>
      </c>
      <c r="O200" t="s">
        <v>1057</v>
      </c>
      <c r="P200" t="str">
        <f t="shared" si="23"/>
        <v>&lt;table id="gaj_guide_map196" class="gaj_guide_map_detailed_info_table"&gt;&lt;tr class="gaj_guide_header_row"&gt;&lt;td class="gaj_guide_vol_cell"&gt;Vol. 4&lt;/td&gt;&lt;td class="gaj_guide_map_num_cell"&gt;Map 196&lt;/td&gt;&lt;td class="gaj_guide_map_name_cell"&gt;Map Name: いた &lt;/td&gt;&lt;/tr&gt;&lt;tr class="gaj_guide_question_row"&gt;&lt;td colspan="3" class="gaj_guide_question_cell"&gt;Question 229: 「あの人は， さっきまで確かにここにいた」と言うときの，「ここにいた」のところをどのように言いますか。&lt;/td&gt;&lt;/tr&gt;&lt;tr class="gaj_guide_pdf_link_row"&gt;&lt;td colspan="3"&gt;&lt;a href="http://www2.ninjal.ac.jp/hogen/dp/gaj-pdf/gaj-map-legend/vol1/GAJ4-196.pdf" target="_blank"&gt;GAJ Map PDF (on NINJAL website)&lt;/a&gt;&lt;/td&gt;&lt;/tr&gt;&lt;tr id="gaj_guide_showhiderow_map196" class="gaj_guide_showhiderow"&gt;&lt;td colspan="3"&gt;&lt;span class="toggle_forms_span" onclick="gajdViewer.toggleShowForms(196);"&gt;Show/Hide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01" spans="1:16" x14ac:dyDescent="0.25">
      <c r="A201">
        <v>4</v>
      </c>
      <c r="B201">
        <v>197</v>
      </c>
      <c r="C201" s="1" t="s">
        <v>118</v>
      </c>
      <c r="D201" s="1" t="s">
        <v>381</v>
      </c>
      <c r="H201">
        <v>230</v>
      </c>
      <c r="I201" s="1" t="s">
        <v>567</v>
      </c>
      <c r="J201" t="str">
        <f t="shared" si="19"/>
        <v>http://www2.ninjal.ac.jp/hogen/dp/gaj-pdf/gaj-map-legend/vol1/GAJ4-197.pdf</v>
      </c>
      <c r="K201" t="str">
        <f t="shared" si="18"/>
        <v>&lt;table id="gaj_guide_map197" class="gaj_guide_map_detailed_info_table"&gt;&lt;tr class="gaj_guide_header_row"&gt;&lt;td class="gaj_guide_vol_cell"&gt;Vol. 4&lt;/td&gt;&lt;td class="gaj_guide_map_num_cell"&gt;Map 197&lt;/td&gt;&lt;td class="gaj_guide_map_name_cell"&gt;Map Name: いるか &lt;/td&gt;&lt;/tr&gt;</v>
      </c>
      <c r="L201" t="str">
        <f t="shared" si="20"/>
        <v>&lt;tr class="gaj_guide_question_row"&gt;&lt;td colspan="3" class="gaj_guide_question_cell"&gt;Question 230: 親しい友達の家を尋ねて，入口で「○○さん，いるか」と言うとき，どのように言いますか。&lt;/td&gt;&lt;/tr&gt;</v>
      </c>
      <c r="M201" t="str">
        <f t="shared" si="21"/>
        <v>&lt;tr class="gaj_guide_pdf_link_row"&gt;&lt;td colspan="3"&gt;&lt;a href="http://www2.ninjal.ac.jp/hogen/dp/gaj-pdf/gaj-map-legend/vol1/GAJ4-197.pdf" target="_blank"&gt;GAJ Map PDF (on NINJAL website)&lt;/a&gt;&lt;/td&gt;&lt;/tr&gt;</v>
      </c>
      <c r="N201" t="str">
        <f t="shared" si="22"/>
        <v>&lt;tr id="gaj_guide_showhiderow_map197" class="gaj_guide_showhiderow"&gt;&lt;td colspan="3"&gt;&lt;span class="toggle_forms_span" onclick="gajdViewer.toggleShowForms(197);"&gt;Show/Hide forms on this map.&lt;/span&gt;&lt;/td&gt;&lt;/tr&gt;</v>
      </c>
      <c r="O201" t="s">
        <v>1057</v>
      </c>
      <c r="P201" t="str">
        <f t="shared" si="23"/>
        <v>&lt;table id="gaj_guide_map197" class="gaj_guide_map_detailed_info_table"&gt;&lt;tr class="gaj_guide_header_row"&gt;&lt;td class="gaj_guide_vol_cell"&gt;Vol. 4&lt;/td&gt;&lt;td class="gaj_guide_map_num_cell"&gt;Map 197&lt;/td&gt;&lt;td class="gaj_guide_map_name_cell"&gt;Map Name: いるか &lt;/td&gt;&lt;/tr&gt;&lt;tr class="gaj_guide_question_row"&gt;&lt;td colspan="3" class="gaj_guide_question_cell"&gt;Question 230: 親しい友達の家を尋ねて，入口で「○○さん，いるか」と言うとき，どのように言いますか。&lt;/td&gt;&lt;/tr&gt;&lt;tr class="gaj_guide_pdf_link_row"&gt;&lt;td colspan="3"&gt;&lt;a href="http://www2.ninjal.ac.jp/hogen/dp/gaj-pdf/gaj-map-legend/vol1/GAJ4-197.pdf" target="_blank"&gt;GAJ Map PDF (on NINJAL website)&lt;/a&gt;&lt;/td&gt;&lt;/tr&gt;&lt;tr id="gaj_guide_showhiderow_map197" class="gaj_guide_showhiderow"&gt;&lt;td colspan="3"&gt;&lt;span class="toggle_forms_span" onclick="gajdViewer.toggleShowForms(197);"&gt;Show/Hide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02" spans="1:16" x14ac:dyDescent="0.25">
      <c r="A202">
        <v>4</v>
      </c>
      <c r="B202">
        <v>198</v>
      </c>
      <c r="C202" s="1" t="s">
        <v>1052</v>
      </c>
      <c r="D202" s="1" t="s">
        <v>382</v>
      </c>
      <c r="H202">
        <v>231</v>
      </c>
      <c r="I202" s="1" t="s">
        <v>568</v>
      </c>
      <c r="J202" t="str">
        <f t="shared" si="19"/>
        <v>http://www2.ninjal.ac.jp/hogen/dp/gaj-pdf/gaj-map-legend/vol1/GAJ4-198.pdf</v>
      </c>
      <c r="K202" t="str">
        <f t="shared" si="18"/>
        <v>&lt;table id="gaj_guide_map198" class="gaj_guide_map_detailed_info_table"&gt;&lt;tr class="gaj_guide_header_row"&gt;&lt;td class="gaj_guide_vol_cell"&gt;Vol. 4&lt;/td&gt;&lt;td class="gaj_guide_map_num_cell"&gt;Map 198&lt;/td&gt;&lt;td class="gaj_guide_map_name_cell"&gt;Map Name: 散っている(進行態)&lt;/td&gt;&lt;/tr&gt;</v>
      </c>
      <c r="L202" t="str">
        <f t="shared" si="20"/>
        <v>&lt;tr class="gaj_guide_question_row"&gt;&lt;td colspan="3" class="gaj_guide_question_cell"&gt;Question 231: 「桜の花が，今，散っている最中だとします。それを見て，「今，花がチッテイル」と言いますか，「チリヨル」と言いますか，それとも別の言い方をしますか。&lt;/td&gt;&lt;/tr&gt;</v>
      </c>
      <c r="M202" t="str">
        <f t="shared" si="21"/>
        <v>&lt;tr class="gaj_guide_pdf_link_row"&gt;&lt;td colspan="3"&gt;&lt;a href="http://www2.ninjal.ac.jp/hogen/dp/gaj-pdf/gaj-map-legend/vol1/GAJ4-198.pdf" target="_blank"&gt;GAJ Map PDF (on NINJAL website)&lt;/a&gt;&lt;/td&gt;&lt;/tr&gt;</v>
      </c>
      <c r="N202" t="str">
        <f t="shared" si="22"/>
        <v>&lt;tr id="gaj_guide_showhiderow_map198" class="gaj_guide_showhiderow"&gt;&lt;td colspan="3"&gt;&lt;span class="toggle_forms_span" onclick="gajdViewer.toggleShowForms(198);"&gt;Show/Hide forms on this map.&lt;/span&gt;&lt;/td&gt;&lt;/tr&gt;</v>
      </c>
      <c r="O202" t="s">
        <v>1057</v>
      </c>
      <c r="P202" t="str">
        <f t="shared" si="23"/>
        <v>&lt;table id="gaj_guide_map198" class="gaj_guide_map_detailed_info_table"&gt;&lt;tr class="gaj_guide_header_row"&gt;&lt;td class="gaj_guide_vol_cell"&gt;Vol. 4&lt;/td&gt;&lt;td class="gaj_guide_map_num_cell"&gt;Map 198&lt;/td&gt;&lt;td class="gaj_guide_map_name_cell"&gt;Map Name: 散っている(進行態)&lt;/td&gt;&lt;/tr&gt;&lt;tr class="gaj_guide_question_row"&gt;&lt;td colspan="3" class="gaj_guide_question_cell"&gt;Question 231: 「桜の花が，今，散っている最中だとします。それを見て，「今，花がチッテイル」と言いますか，「チリヨル」と言いますか，それとも別の言い方をしますか。&lt;/td&gt;&lt;/tr&gt;&lt;tr class="gaj_guide_pdf_link_row"&gt;&lt;td colspan="3"&gt;&lt;a href="http://www2.ninjal.ac.jp/hogen/dp/gaj-pdf/gaj-map-legend/vol1/GAJ4-198.pdf" target="_blank"&gt;GAJ Map PDF (on NINJAL website)&lt;/a&gt;&lt;/td&gt;&lt;/tr&gt;&lt;tr id="gaj_guide_showhiderow_map198" class="gaj_guide_showhiderow"&gt;&lt;td colspan="3"&gt;&lt;span class="toggle_forms_span" onclick="gajdViewer.toggleShowForms(198);"&gt;Show/Hide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03" spans="1:16" x14ac:dyDescent="0.25">
      <c r="A203">
        <v>4</v>
      </c>
      <c r="B203">
        <v>199</v>
      </c>
      <c r="C203" s="1" t="s">
        <v>1053</v>
      </c>
      <c r="D203" s="1" t="s">
        <v>382</v>
      </c>
      <c r="H203">
        <v>232</v>
      </c>
      <c r="I203" s="1" t="s">
        <v>569</v>
      </c>
      <c r="J203" t="str">
        <f t="shared" si="19"/>
        <v>http://www2.ninjal.ac.jp/hogen/dp/gaj-pdf/gaj-map-legend/vol1/GAJ4-199.pdf</v>
      </c>
      <c r="K203" t="str">
        <f t="shared" si="18"/>
        <v>&lt;table id="gaj_guide_map199" class="gaj_guide_map_detailed_info_table"&gt;&lt;tr class="gaj_guide_header_row"&gt;&lt;td class="gaj_guide_vol_cell"&gt;Vol. 4&lt;/td&gt;&lt;td class="gaj_guide_map_num_cell"&gt;Map 199&lt;/td&gt;&lt;td class="gaj_guide_map_name_cell"&gt;Map Name: 散っている(結果態)&lt;/td&gt;&lt;/tr&gt;</v>
      </c>
      <c r="L203" t="str">
        <f t="shared" si="20"/>
        <v>&lt;tr class="gaj_guide_question_row"&gt;&lt;td colspan="3" class="gaj_guide_question_cell"&gt;Question 232: 前の晩に雨が降って桜の花がすっかり散ってしまったとします。地面に落ちている花びらを見て，「花がチッテイル」と言いますか， 「チットル」と言いますか，それとも別の言い方をしますか。&lt;/td&gt;&lt;/tr&gt;</v>
      </c>
      <c r="M203" t="str">
        <f t="shared" si="21"/>
        <v>&lt;tr class="gaj_guide_pdf_link_row"&gt;&lt;td colspan="3"&gt;&lt;a href="http://www2.ninjal.ac.jp/hogen/dp/gaj-pdf/gaj-map-legend/vol1/GAJ4-199.pdf" target="_blank"&gt;GAJ Map PDF (on NINJAL website)&lt;/a&gt;&lt;/td&gt;&lt;/tr&gt;</v>
      </c>
      <c r="N203" t="str">
        <f t="shared" si="22"/>
        <v>&lt;tr id="gaj_guide_showhiderow_map199" class="gaj_guide_showhiderow"&gt;&lt;td colspan="3"&gt;&lt;span class="toggle_forms_span" onclick="gajdViewer.toggleShowForms(199);"&gt;Show/Hide forms on this map.&lt;/span&gt;&lt;/td&gt;&lt;/tr&gt;</v>
      </c>
      <c r="O203" t="s">
        <v>1057</v>
      </c>
      <c r="P203" t="str">
        <f t="shared" si="23"/>
        <v>&lt;table id="gaj_guide_map199" class="gaj_guide_map_detailed_info_table"&gt;&lt;tr class="gaj_guide_header_row"&gt;&lt;td class="gaj_guide_vol_cell"&gt;Vol. 4&lt;/td&gt;&lt;td class="gaj_guide_map_num_cell"&gt;Map 199&lt;/td&gt;&lt;td class="gaj_guide_map_name_cell"&gt;Map Name: 散っている(結果態)&lt;/td&gt;&lt;/tr&gt;&lt;tr class="gaj_guide_question_row"&gt;&lt;td colspan="3" class="gaj_guide_question_cell"&gt;Question 232: 前の晩に雨が降って桜の花がすっかり散ってしまったとします。地面に落ちている花びらを見て，「花がチッテイル」と言いますか， 「チットル」と言いますか，それとも別の言い方をしますか。&lt;/td&gt;&lt;/tr&gt;&lt;tr class="gaj_guide_pdf_link_row"&gt;&lt;td colspan="3"&gt;&lt;a href="http://www2.ninjal.ac.jp/hogen/dp/gaj-pdf/gaj-map-legend/vol1/GAJ4-199.pdf" target="_blank"&gt;GAJ Map PDF (on NINJAL website)&lt;/a&gt;&lt;/td&gt;&lt;/tr&gt;&lt;tr id="gaj_guide_showhiderow_map199" class="gaj_guide_showhiderow"&gt;&lt;td colspan="3"&gt;&lt;span class="toggle_forms_span" onclick="gajdViewer.toggleShowForms(199);"&gt;Show/Hide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04" spans="1:16" x14ac:dyDescent="0.25">
      <c r="A204">
        <v>4</v>
      </c>
      <c r="B204">
        <v>200</v>
      </c>
      <c r="C204" s="1" t="s">
        <v>1054</v>
      </c>
      <c r="D204" s="1" t="s">
        <v>382</v>
      </c>
      <c r="H204">
        <v>233</v>
      </c>
      <c r="I204" s="1" t="s">
        <v>570</v>
      </c>
      <c r="J204" t="str">
        <f t="shared" si="19"/>
        <v>http://www2.ninjal.ac.jp/hogen/dp/gaj-pdf/gaj-map-legend/vol1/GAJ4-200.pdf</v>
      </c>
      <c r="K204" t="str">
        <f t="shared" si="18"/>
        <v>&lt;table id="gaj_guide_map200" class="gaj_guide_map_detailed_info_table"&gt;&lt;tr class="gaj_guide_header_row"&gt;&lt;td class="gaj_guide_vol_cell"&gt;Vol. 4&lt;/td&gt;&lt;td class="gaj_guide_map_num_cell"&gt;Map 200&lt;/td&gt;&lt;td class="gaj_guide_map_name_cell"&gt;Map Name: 散リヨル(将然態)&lt;/td&gt;&lt;/tr&gt;</v>
      </c>
      <c r="L204" t="str">
        <f t="shared" si="20"/>
        <v>&lt;tr class="gaj_guide_question_row"&gt;&lt;td colspan="3" class="gaj_guide_question_cell"&gt;Question 233: 風が強くて今にも桜が散りそうなとき，「桜がチリヨル」と言いますか，それとも別の言い方をしますか。&lt;/td&gt;&lt;/tr&gt;</v>
      </c>
      <c r="M204" t="str">
        <f t="shared" si="21"/>
        <v>&lt;tr class="gaj_guide_pdf_link_row"&gt;&lt;td colspan="3"&gt;&lt;a href="http://www2.ninjal.ac.jp/hogen/dp/gaj-pdf/gaj-map-legend/vol1/GAJ4-200.pdf" target="_blank"&gt;GAJ Map PDF (on NINJAL website)&lt;/a&gt;&lt;/td&gt;&lt;/tr&gt;</v>
      </c>
      <c r="N204" t="str">
        <f t="shared" si="22"/>
        <v>&lt;tr id="gaj_guide_showhiderow_map200" class="gaj_guide_showhiderow"&gt;&lt;td colspan="3"&gt;&lt;span class="toggle_forms_span" onclick="gajdViewer.toggleShowForms(200);"&gt;Show/Hide forms on this map.&lt;/span&gt;&lt;/td&gt;&lt;/tr&gt;</v>
      </c>
      <c r="O204" t="s">
        <v>1057</v>
      </c>
      <c r="P204" t="str">
        <f t="shared" si="23"/>
        <v>&lt;table id="gaj_guide_map200" class="gaj_guide_map_detailed_info_table"&gt;&lt;tr class="gaj_guide_header_row"&gt;&lt;td class="gaj_guide_vol_cell"&gt;Vol. 4&lt;/td&gt;&lt;td class="gaj_guide_map_num_cell"&gt;Map 200&lt;/td&gt;&lt;td class="gaj_guide_map_name_cell"&gt;Map Name: 散リヨル(将然態)&lt;/td&gt;&lt;/tr&gt;&lt;tr class="gaj_guide_question_row"&gt;&lt;td colspan="3" class="gaj_guide_question_cell"&gt;Question 233: 風が強くて今にも桜が散りそうなとき，「桜がチリヨル」と言いますか，それとも別の言い方をしますか。&lt;/td&gt;&lt;/tr&gt;&lt;tr class="gaj_guide_pdf_link_row"&gt;&lt;td colspan="3"&gt;&lt;a href="http://www2.ninjal.ac.jp/hogen/dp/gaj-pdf/gaj-map-legend/vol1/GAJ4-200.pdf" target="_blank"&gt;GAJ Map PDF (on NINJAL website)&lt;/a&gt;&lt;/td&gt;&lt;/tr&gt;&lt;tr id="gaj_guide_showhiderow_map200" class="gaj_guide_showhiderow"&gt;&lt;td colspan="3"&gt;&lt;span class="toggle_forms_span" onclick="gajdViewer.toggleShowForms(200);"&gt;Show/Hide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05" spans="1:16" x14ac:dyDescent="0.25">
      <c r="A205">
        <v>4</v>
      </c>
      <c r="B205">
        <v>201</v>
      </c>
      <c r="C205" s="1" t="s">
        <v>1055</v>
      </c>
      <c r="D205" s="1" t="s">
        <v>382</v>
      </c>
      <c r="H205">
        <v>234</v>
      </c>
      <c r="I205" s="1" t="s">
        <v>705</v>
      </c>
      <c r="J205" t="str">
        <f t="shared" si="19"/>
        <v>http://www2.ninjal.ac.jp/hogen/dp/gaj-pdf/gaj-map-legend/vol1/GAJ4-201.pdf</v>
      </c>
      <c r="K205" t="str">
        <f t="shared" si="18"/>
        <v>&lt;table id="gaj_guide_map201" class="gaj_guide_map_detailed_info_table"&gt;&lt;tr class="gaj_guide_header_row"&gt;&lt;td class="gaj_guide_vol_cell"&gt;Vol. 4&lt;/td&gt;&lt;td class="gaj_guide_map_num_cell"&gt;Map 201&lt;/td&gt;&lt;td class="gaj_guide_map_name_cell"&gt;Map Name: 死ニヨル(将然態)&lt;/td&gt;&lt;/tr&gt;</v>
      </c>
      <c r="L205" t="str">
        <f t="shared" si="20"/>
        <v>&lt;tr class="gaj_guide_question_row"&gt;&lt;td colspan="3" class="gaj_guide_question_cell"&gt;Question 234: 飼っている金魚が急に元気がなくなって死にそうになっています。そんなとき，「金魚がシニヨル」と言いますか，それとも別の言い方をしますか。&lt;/td&gt;&lt;/tr&gt;</v>
      </c>
      <c r="M205" t="str">
        <f t="shared" si="21"/>
        <v>&lt;tr class="gaj_guide_pdf_link_row"&gt;&lt;td colspan="3"&gt;&lt;a href="http://www2.ninjal.ac.jp/hogen/dp/gaj-pdf/gaj-map-legend/vol1/GAJ4-201.pdf" target="_blank"&gt;GAJ Map PDF (on NINJAL website)&lt;/a&gt;&lt;/td&gt;&lt;/tr&gt;</v>
      </c>
      <c r="N205" t="str">
        <f t="shared" si="22"/>
        <v>&lt;tr id="gaj_guide_showhiderow_map201" class="gaj_guide_showhiderow"&gt;&lt;td colspan="3"&gt;&lt;span class="toggle_forms_span" onclick="gajdViewer.toggleShowForms(201);"&gt;Show/Hide forms on this map.&lt;/span&gt;&lt;/td&gt;&lt;/tr&gt;</v>
      </c>
      <c r="O205" t="s">
        <v>1057</v>
      </c>
      <c r="P205" t="str">
        <f t="shared" si="23"/>
        <v>&lt;table id="gaj_guide_map201" class="gaj_guide_map_detailed_info_table"&gt;&lt;tr class="gaj_guide_header_row"&gt;&lt;td class="gaj_guide_vol_cell"&gt;Vol. 4&lt;/td&gt;&lt;td class="gaj_guide_map_num_cell"&gt;Map 201&lt;/td&gt;&lt;td class="gaj_guide_map_name_cell"&gt;Map Name: 死ニヨル(将然態)&lt;/td&gt;&lt;/tr&gt;&lt;tr class="gaj_guide_question_row"&gt;&lt;td colspan="3" class="gaj_guide_question_cell"&gt;Question 234: 飼っている金魚が急に元気がなくなって死にそうになっています。そんなとき，「金魚がシニヨル」と言いますか，それとも別の言い方をしますか。&lt;/td&gt;&lt;/tr&gt;&lt;tr class="gaj_guide_pdf_link_row"&gt;&lt;td colspan="3"&gt;&lt;a href="http://www2.ninjal.ac.jp/hogen/dp/gaj-pdf/gaj-map-legend/vol1/GAJ4-201.pdf" target="_blank"&gt;GAJ Map PDF (on NINJAL website)&lt;/a&gt;&lt;/td&gt;&lt;/tr&gt;&lt;tr id="gaj_guide_showhiderow_map201" class="gaj_guide_showhiderow"&gt;&lt;td colspan="3"&gt;&lt;span class="toggle_forms_span" onclick="gajdViewer.toggleShowForms(201);"&gt;Show/Hide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06" spans="1:16" x14ac:dyDescent="0.25">
      <c r="A206">
        <v>4</v>
      </c>
      <c r="B206">
        <v>202</v>
      </c>
      <c r="C206" s="1" t="s">
        <v>1056</v>
      </c>
      <c r="D206" s="1" t="s">
        <v>382</v>
      </c>
      <c r="H206">
        <v>236</v>
      </c>
      <c r="I206" s="1" t="s">
        <v>706</v>
      </c>
      <c r="J206" t="str">
        <f t="shared" si="19"/>
        <v>http://www2.ninjal.ac.jp/hogen/dp/gaj-pdf/gaj-map-legend/vol1/GAJ4-202.pdf</v>
      </c>
      <c r="K206" t="str">
        <f t="shared" si="18"/>
        <v>&lt;table id="gaj_guide_map202" class="gaj_guide_map_detailed_info_table"&gt;&lt;tr class="gaj_guide_header_row"&gt;&lt;td class="gaj_guide_vol_cell"&gt;Vol. 4&lt;/td&gt;&lt;td class="gaj_guide_map_num_cell"&gt;Map 202&lt;/td&gt;&lt;td class="gaj_guide_map_name_cell"&gt;Map Name: 有リヨル(進行態)&lt;/td&gt;&lt;/tr&gt;</v>
      </c>
      <c r="L206" t="str">
        <f t="shared" si="20"/>
        <v>&lt;tr class="gaj_guide_question_row"&gt;&lt;td colspan="3" class="gaj_guide_question_cell"&gt;Question 236: 「今，近くで運動会が開かれています。そういうとき，「運動会がアリヨル」と言いますか，それとも別の言い方をしますか。&lt;/td&gt;&lt;/tr&gt;</v>
      </c>
      <c r="M206" t="str">
        <f t="shared" si="21"/>
        <v>&lt;tr class="gaj_guide_pdf_link_row"&gt;&lt;td colspan="3"&gt;&lt;a href="http://www2.ninjal.ac.jp/hogen/dp/gaj-pdf/gaj-map-legend/vol1/GAJ4-202.pdf" target="_blank"&gt;GAJ Map PDF (on NINJAL website)&lt;/a&gt;&lt;/td&gt;&lt;/tr&gt;</v>
      </c>
      <c r="N206" t="str">
        <f t="shared" si="22"/>
        <v>&lt;tr id="gaj_guide_showhiderow_map202" class="gaj_guide_showhiderow"&gt;&lt;td colspan="3"&gt;&lt;span class="toggle_forms_span" onclick="gajdViewer.toggleShowForms(202);"&gt;Show/Hide forms on this map.&lt;/span&gt;&lt;/td&gt;&lt;/tr&gt;</v>
      </c>
      <c r="O206" t="s">
        <v>1057</v>
      </c>
      <c r="P206" t="str">
        <f t="shared" si="23"/>
        <v>&lt;table id="gaj_guide_map202" class="gaj_guide_map_detailed_info_table"&gt;&lt;tr class="gaj_guide_header_row"&gt;&lt;td class="gaj_guide_vol_cell"&gt;Vol. 4&lt;/td&gt;&lt;td class="gaj_guide_map_num_cell"&gt;Map 202&lt;/td&gt;&lt;td class="gaj_guide_map_name_cell"&gt;Map Name: 有リヨル(進行態)&lt;/td&gt;&lt;/tr&gt;&lt;tr class="gaj_guide_question_row"&gt;&lt;td colspan="3" class="gaj_guide_question_cell"&gt;Question 236: 「今，近くで運動会が開かれています。そういうとき，「運動会がアリヨル」と言いますか，それとも別の言い方をしますか。&lt;/td&gt;&lt;/tr&gt;&lt;tr class="gaj_guide_pdf_link_row"&gt;&lt;td colspan="3"&gt;&lt;a href="http://www2.ninjal.ac.jp/hogen/dp/gaj-pdf/gaj-map-legend/vol1/GAJ4-202.pdf" target="_blank"&gt;GAJ Map PDF (on NINJAL website)&lt;/a&gt;&lt;/td&gt;&lt;/tr&gt;&lt;tr id="gaj_guide_showhiderow_map202" class="gaj_guide_showhiderow"&gt;&lt;td colspan="3"&gt;&lt;span class="toggle_forms_span" onclick="gajdViewer.toggleShowForms(202);"&gt;Show/Hide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07" spans="1:16" x14ac:dyDescent="0.25">
      <c r="A207">
        <v>4</v>
      </c>
      <c r="B207">
        <v>203</v>
      </c>
      <c r="C207" s="1" t="s">
        <v>966</v>
      </c>
      <c r="D207" s="1" t="s">
        <v>383</v>
      </c>
      <c r="H207">
        <v>235</v>
      </c>
      <c r="I207" s="1" t="s">
        <v>571</v>
      </c>
      <c r="J207" t="str">
        <f t="shared" si="19"/>
        <v>http://www2.ninjal.ac.jp/hogen/dp/gaj-pdf/gaj-map-legend/vol1/GAJ4-203.pdf</v>
      </c>
      <c r="K207" t="str">
        <f t="shared" si="18"/>
        <v>&lt;table id="gaj_guide_map203" class="gaj_guide_map_detailed_info_table"&gt;&lt;tr class="gaj_guide_header_row"&gt;&lt;td class="gaj_guide_vol_cell"&gt;Vol. 4&lt;/td&gt;&lt;td class="gaj_guide_map_num_cell"&gt;Map 203&lt;/td&gt;&lt;td class="gaj_guide_map_name_cell"&gt;Map Name: [もう少しで]落ちるところだった &lt;/td&gt;&lt;/tr&gt;</v>
      </c>
      <c r="L207" t="str">
        <f t="shared" si="20"/>
        <v>&lt;tr class="gaj_guide_question_row"&gt;&lt;td colspan="3" class="gaj_guide_question_cell"&gt;Question 235: あなたは崖から足を滑らせてもう少しで落ちそうになりました。家に帰って，「もう少しで落ちるところだった」と言うとき，どのように言いますか。&lt;/td&gt;&lt;/tr&gt;</v>
      </c>
      <c r="M207" t="str">
        <f t="shared" si="21"/>
        <v>&lt;tr class="gaj_guide_pdf_link_row"&gt;&lt;td colspan="3"&gt;&lt;a href="http://www2.ninjal.ac.jp/hogen/dp/gaj-pdf/gaj-map-legend/vol1/GAJ4-203.pdf" target="_blank"&gt;GAJ Map PDF (on NINJAL website)&lt;/a&gt;&lt;/td&gt;&lt;/tr&gt;</v>
      </c>
      <c r="N207" t="str">
        <f t="shared" si="22"/>
        <v>&lt;tr id="gaj_guide_showhiderow_map203" class="gaj_guide_showhiderow"&gt;&lt;td colspan="3"&gt;&lt;span class="toggle_forms_span" onclick="gajdViewer.toggleShowForms(203);"&gt;Show/Hide forms on this map.&lt;/span&gt;&lt;/td&gt;&lt;/tr&gt;</v>
      </c>
      <c r="O207" t="s">
        <v>1057</v>
      </c>
      <c r="P207" t="str">
        <f t="shared" si="23"/>
        <v>&lt;table id="gaj_guide_map203" class="gaj_guide_map_detailed_info_table"&gt;&lt;tr class="gaj_guide_header_row"&gt;&lt;td class="gaj_guide_vol_cell"&gt;Vol. 4&lt;/td&gt;&lt;td class="gaj_guide_map_num_cell"&gt;Map 203&lt;/td&gt;&lt;td class="gaj_guide_map_name_cell"&gt;Map Name: [もう少しで]落ちるところだった &lt;/td&gt;&lt;/tr&gt;&lt;tr class="gaj_guide_question_row"&gt;&lt;td colspan="3" class="gaj_guide_question_cell"&gt;Question 235: あなたは崖から足を滑らせてもう少しで落ちそうになりました。家に帰って，「もう少しで落ちるところだった」と言うとき，どのように言いますか。&lt;/td&gt;&lt;/tr&gt;&lt;tr class="gaj_guide_pdf_link_row"&gt;&lt;td colspan="3"&gt;&lt;a href="http://www2.ninjal.ac.jp/hogen/dp/gaj-pdf/gaj-map-legend/vol1/GAJ4-203.pdf" target="_blank"&gt;GAJ Map PDF (on NINJAL website)&lt;/a&gt;&lt;/td&gt;&lt;/tr&gt;&lt;tr id="gaj_guide_showhiderow_map203" class="gaj_guide_showhiderow"&gt;&lt;td colspan="3"&gt;&lt;span class="toggle_forms_span" onclick="gajdViewer.toggleShowForms(203);"&gt;Show/Hide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08" spans="1:16" x14ac:dyDescent="0.25">
      <c r="A208">
        <v>4</v>
      </c>
      <c r="B208">
        <v>204</v>
      </c>
      <c r="C208" s="1" t="s">
        <v>967</v>
      </c>
      <c r="D208" s="1" t="s">
        <v>382</v>
      </c>
      <c r="H208">
        <v>235</v>
      </c>
      <c r="I208" s="1" t="s">
        <v>571</v>
      </c>
      <c r="J208" t="str">
        <f t="shared" si="19"/>
        <v>http://www2.ninjal.ac.jp/hogen/dp/gaj-pdf/gaj-map-legend/vol1/GAJ4-204.pdf</v>
      </c>
      <c r="K208" t="str">
        <f t="shared" si="18"/>
        <v>&lt;table id="gaj_guide_map204" class="gaj_guide_map_detailed_info_table"&gt;&lt;tr class="gaj_guide_header_row"&gt;&lt;td class="gaj_guide_vol_cell"&gt;Vol. 4&lt;/td&gt;&lt;td class="gaj_guide_map_num_cell"&gt;Map 204&lt;/td&gt;&lt;td class="gaj_guide_map_name_cell"&gt;Map Name: もう少しで[落ちるところだった]&lt;/td&gt;&lt;/tr&gt;</v>
      </c>
      <c r="L208" t="str">
        <f t="shared" si="20"/>
        <v>&lt;tr class="gaj_guide_question_row"&gt;&lt;td colspan="3" class="gaj_guide_question_cell"&gt;Question 235: あなたは崖から足を滑らせてもう少しで落ちそうになりました。家に帰って，「もう少しで落ちるところだった」と言うとき，どのように言いますか。&lt;/td&gt;&lt;/tr&gt;</v>
      </c>
      <c r="M208" t="str">
        <f t="shared" si="21"/>
        <v>&lt;tr class="gaj_guide_pdf_link_row"&gt;&lt;td colspan="3"&gt;&lt;a href="http://www2.ninjal.ac.jp/hogen/dp/gaj-pdf/gaj-map-legend/vol1/GAJ4-204.pdf" target="_blank"&gt;GAJ Map PDF (on NINJAL website)&lt;/a&gt;&lt;/td&gt;&lt;/tr&gt;</v>
      </c>
      <c r="N208" t="str">
        <f t="shared" si="22"/>
        <v>&lt;tr id="gaj_guide_showhiderow_map204" class="gaj_guide_showhiderow"&gt;&lt;td colspan="3"&gt;&lt;span class="toggle_forms_span" onclick="gajdViewer.toggleShowForms(204);"&gt;Show/Hide forms on this map.&lt;/span&gt;&lt;/td&gt;&lt;/tr&gt;</v>
      </c>
      <c r="O208" t="s">
        <v>1057</v>
      </c>
      <c r="P208" t="str">
        <f t="shared" si="23"/>
        <v>&lt;table id="gaj_guide_map204" class="gaj_guide_map_detailed_info_table"&gt;&lt;tr class="gaj_guide_header_row"&gt;&lt;td class="gaj_guide_vol_cell"&gt;Vol. 4&lt;/td&gt;&lt;td class="gaj_guide_map_num_cell"&gt;Map 204&lt;/td&gt;&lt;td class="gaj_guide_map_name_cell"&gt;Map Name: もう少しで[落ちるところだった]&lt;/td&gt;&lt;/tr&gt;&lt;tr class="gaj_guide_question_row"&gt;&lt;td colspan="3" class="gaj_guide_question_cell"&gt;Question 235: あなたは崖から足を滑らせてもう少しで落ちそうになりました。家に帰って，「もう少しで落ちるところだった」と言うとき，どのように言いますか。&lt;/td&gt;&lt;/tr&gt;&lt;tr class="gaj_guide_pdf_link_row"&gt;&lt;td colspan="3"&gt;&lt;a href="http://www2.ninjal.ac.jp/hogen/dp/gaj-pdf/gaj-map-legend/vol1/GAJ4-204.pdf" target="_blank"&gt;GAJ Map PDF (on NINJAL website)&lt;/a&gt;&lt;/td&gt;&lt;/tr&gt;&lt;tr id="gaj_guide_showhiderow_map204" class="gaj_guide_showhiderow"&gt;&lt;td colspan="3"&gt;&lt;span class="toggle_forms_span" onclick="gajdViewer.toggleShowForms(204);"&gt;Show/Hide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09" spans="1:16" x14ac:dyDescent="0.25">
      <c r="A209">
        <v>4</v>
      </c>
      <c r="B209">
        <v>205</v>
      </c>
      <c r="C209" s="1" t="s">
        <v>119</v>
      </c>
      <c r="D209" s="1" t="s">
        <v>382</v>
      </c>
      <c r="H209">
        <v>228</v>
      </c>
      <c r="I209" s="1" t="s">
        <v>707</v>
      </c>
      <c r="J209" t="str">
        <f t="shared" si="19"/>
        <v>http://www2.ninjal.ac.jp/hogen/dp/gaj-pdf/gaj-map-legend/vol1/GAJ4-205.pdf</v>
      </c>
      <c r="K209" t="str">
        <f t="shared" si="18"/>
        <v>&lt;table id="gaj_guide_map205" class="gaj_guide_map_detailed_info_table"&gt;&lt;tr class="gaj_guide_header_row"&gt;&lt;td class="gaj_guide_vol_cell"&gt;Vol. 4&lt;/td&gt;&lt;td class="gaj_guide_map_num_cell"&gt;Map 205&lt;/td&gt;&lt;td class="gaj_guide_map_name_cell"&gt;Map Name: 読んでしまった &lt;/td&gt;&lt;/tr&gt;</v>
      </c>
      <c r="L209" t="str">
        <f t="shared" si="20"/>
        <v>&lt;tr class="gaj_guide_question_row"&gt;&lt;td colspan="3" class="gaj_guide_question_cell"&gt;Question 228: 「その本はもう読んでしまった」と言うとき，「読んでしまった」のところをどのように言いますか。&lt;/td&gt;&lt;/tr&gt;</v>
      </c>
      <c r="M209" t="str">
        <f t="shared" si="21"/>
        <v>&lt;tr class="gaj_guide_pdf_link_row"&gt;&lt;td colspan="3"&gt;&lt;a href="http://www2.ninjal.ac.jp/hogen/dp/gaj-pdf/gaj-map-legend/vol1/GAJ4-205.pdf" target="_blank"&gt;GAJ Map PDF (on NINJAL website)&lt;/a&gt;&lt;/td&gt;&lt;/tr&gt;</v>
      </c>
      <c r="N209" t="str">
        <f t="shared" si="22"/>
        <v>&lt;tr id="gaj_guide_showhiderow_map205" class="gaj_guide_showhiderow"&gt;&lt;td colspan="3"&gt;&lt;span class="toggle_forms_span" onclick="gajdViewer.toggleShowForms(205);"&gt;Show/Hide forms on this map.&lt;/span&gt;&lt;/td&gt;&lt;/tr&gt;</v>
      </c>
      <c r="O209" t="s">
        <v>1057</v>
      </c>
      <c r="P209" t="str">
        <f t="shared" si="23"/>
        <v>&lt;table id="gaj_guide_map205" class="gaj_guide_map_detailed_info_table"&gt;&lt;tr class="gaj_guide_header_row"&gt;&lt;td class="gaj_guide_vol_cell"&gt;Vol. 4&lt;/td&gt;&lt;td class="gaj_guide_map_num_cell"&gt;Map 205&lt;/td&gt;&lt;td class="gaj_guide_map_name_cell"&gt;Map Name: 読んでしまった &lt;/td&gt;&lt;/tr&gt;&lt;tr class="gaj_guide_question_row"&gt;&lt;td colspan="3" class="gaj_guide_question_cell"&gt;Question 228: 「その本はもう読んでしまった」と言うとき，「読んでしまった」のところをどのように言いますか。&lt;/td&gt;&lt;/tr&gt;&lt;tr class="gaj_guide_pdf_link_row"&gt;&lt;td colspan="3"&gt;&lt;a href="http://www2.ninjal.ac.jp/hogen/dp/gaj-pdf/gaj-map-legend/vol1/GAJ4-205.pdf" target="_blank"&gt;GAJ Map PDF (on NINJAL website)&lt;/a&gt;&lt;/td&gt;&lt;/tr&gt;&lt;tr id="gaj_guide_showhiderow_map205" class="gaj_guide_showhiderow"&gt;&lt;td colspan="3"&gt;&lt;span class="toggle_forms_span" onclick="gajdViewer.toggleShowForms(205);"&gt;Show/Hide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10" spans="1:16" x14ac:dyDescent="0.25">
      <c r="C210" s="1"/>
      <c r="D210" s="1"/>
      <c r="I210" s="1"/>
    </row>
    <row r="211" spans="1:16" x14ac:dyDescent="0.25">
      <c r="A211">
        <v>5</v>
      </c>
      <c r="B211">
        <v>206</v>
      </c>
      <c r="C211" s="1" t="s">
        <v>968</v>
      </c>
      <c r="D211" s="1" t="s">
        <v>384</v>
      </c>
      <c r="H211">
        <v>154</v>
      </c>
      <c r="I211" s="1" t="s">
        <v>572</v>
      </c>
      <c r="J211" t="str">
        <f t="shared" si="19"/>
        <v>http://www2.ninjal.ac.jp/hogen/dp/gaj-pdf/gaj-map-legend/vol1/GAJ5-206.pdf</v>
      </c>
      <c r="K211" t="str">
        <f t="shared" si="18"/>
        <v>&lt;table id="gaj_guide_map206" class="gaj_guide_map_detailed_info_table"&gt;&lt;tr class="gaj_guide_header_row"&gt;&lt;td class="gaj_guide_vol_cell"&gt;Vol. 5&lt;/td&gt;&lt;td class="gaj_guide_map_num_cell"&gt;Map 206&lt;/td&gt;&lt;td class="gaj_guide_map_name_cell"&gt;Map Name: [行かなければ]ならない &lt;/td&gt;&lt;/tr&gt;</v>
      </c>
      <c r="L211" t="str">
        <f t="shared" si="20"/>
        <v>&lt;tr class="gaj_guide_question_row"&gt;&lt;td colspan="3" class="gaj_guide_question_cell"&gt;Question 154: 親しい友達にむかって，「おれはあした役場に行かなければならない」と言うとき，「行かなければならない」のところをどのように言いますか。&lt;/td&gt;&lt;/tr&gt;</v>
      </c>
      <c r="M211" t="str">
        <f t="shared" si="21"/>
        <v>&lt;tr class="gaj_guide_pdf_link_row"&gt;&lt;td colspan="3"&gt;&lt;a href="http://www2.ninjal.ac.jp/hogen/dp/gaj-pdf/gaj-map-legend/vol1/GAJ5-206.pdf" target="_blank"&gt;GAJ Map PDF (on NINJAL website)&lt;/a&gt;&lt;/td&gt;&lt;/tr&gt;</v>
      </c>
      <c r="N211" t="str">
        <f t="shared" si="22"/>
        <v>&lt;tr id="gaj_guide_showhiderow_map206" class="gaj_guide_showhiderow"&gt;&lt;td colspan="3"&gt;&lt;span class="toggle_forms_span" onclick="gajdViewer.toggleShowForms(206);"&gt;Show/Hide forms on this map.&lt;/span&gt;&lt;/td&gt;&lt;/tr&gt;</v>
      </c>
      <c r="O211" t="s">
        <v>1057</v>
      </c>
      <c r="P211" t="str">
        <f t="shared" si="23"/>
        <v>&lt;table id="gaj_guide_map206" class="gaj_guide_map_detailed_info_table"&gt;&lt;tr class="gaj_guide_header_row"&gt;&lt;td class="gaj_guide_vol_cell"&gt;Vol. 5&lt;/td&gt;&lt;td class="gaj_guide_map_num_cell"&gt;Map 206&lt;/td&gt;&lt;td class="gaj_guide_map_name_cell"&gt;Map Name: [行かなければ]ならない &lt;/td&gt;&lt;/tr&gt;&lt;tr class="gaj_guide_question_row"&gt;&lt;td colspan="3" class="gaj_guide_question_cell"&gt;Question 154: 親しい友達にむかって，「おれはあした役場に行かなければならない」と言うとき，「行かなければならない」のところをどのように言いますか。&lt;/td&gt;&lt;/tr&gt;&lt;tr class="gaj_guide_pdf_link_row"&gt;&lt;td colspan="3"&gt;&lt;a href="http://www2.ninjal.ac.jp/hogen/dp/gaj-pdf/gaj-map-legend/vol1/GAJ5-206.pdf" target="_blank"&gt;GAJ Map PDF (on NINJAL website)&lt;/a&gt;&lt;/td&gt;&lt;/tr&gt;&lt;tr id="gaj_guide_showhiderow_map206" class="gaj_guide_showhiderow"&gt;&lt;td colspan="3"&gt;&lt;span class="toggle_forms_span" onclick="gajdViewer.toggleShowForms(206);"&gt;Show/Hide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12" spans="1:16" x14ac:dyDescent="0.25">
      <c r="A212">
        <v>5</v>
      </c>
      <c r="B212">
        <v>207</v>
      </c>
      <c r="C212" s="1" t="s">
        <v>969</v>
      </c>
      <c r="D212" s="1" t="s">
        <v>384</v>
      </c>
      <c r="H212">
        <v>154</v>
      </c>
      <c r="I212" s="1" t="s">
        <v>572</v>
      </c>
      <c r="J212" t="str">
        <f t="shared" si="19"/>
        <v>http://www2.ninjal.ac.jp/hogen/dp/gaj-pdf/gaj-map-legend/vol1/GAJ5-207.pdf</v>
      </c>
      <c r="K212" t="str">
        <f t="shared" si="18"/>
        <v>&lt;table id="gaj_guide_map207" class="gaj_guide_map_detailed_info_table"&gt;&lt;tr class="gaj_guide_header_row"&gt;&lt;td class="gaj_guide_vol_cell"&gt;Vol. 5&lt;/td&gt;&lt;td class="gaj_guide_map_num_cell"&gt;Map 207&lt;/td&gt;&lt;td class="gaj_guide_map_name_cell"&gt;Map Name: 行かなければ[ならない]&lt;/td&gt;&lt;/tr&gt;</v>
      </c>
      <c r="L212" t="str">
        <f t="shared" si="20"/>
        <v>&lt;tr class="gaj_guide_question_row"&gt;&lt;td colspan="3" class="gaj_guide_question_cell"&gt;Question 154: 親しい友達にむかって，「おれはあした役場に行かなければならない」と言うとき，「行かなければならない」のところをどのように言いますか。&lt;/td&gt;&lt;/tr&gt;</v>
      </c>
      <c r="M212" t="str">
        <f t="shared" si="21"/>
        <v>&lt;tr class="gaj_guide_pdf_link_row"&gt;&lt;td colspan="3"&gt;&lt;a href="http://www2.ninjal.ac.jp/hogen/dp/gaj-pdf/gaj-map-legend/vol1/GAJ5-207.pdf" target="_blank"&gt;GAJ Map PDF (on NINJAL website)&lt;/a&gt;&lt;/td&gt;&lt;/tr&gt;</v>
      </c>
      <c r="N212" t="str">
        <f t="shared" si="22"/>
        <v>&lt;tr id="gaj_guide_showhiderow_map207" class="gaj_guide_showhiderow"&gt;&lt;td colspan="3"&gt;&lt;span class="toggle_forms_span" onclick="gajdViewer.toggleShowForms(207);"&gt;Show/Hide forms on this map.&lt;/span&gt;&lt;/td&gt;&lt;/tr&gt;</v>
      </c>
      <c r="O212" t="s">
        <v>1057</v>
      </c>
      <c r="P212" t="str">
        <f t="shared" si="23"/>
        <v>&lt;table id="gaj_guide_map207" class="gaj_guide_map_detailed_info_table"&gt;&lt;tr class="gaj_guide_header_row"&gt;&lt;td class="gaj_guide_vol_cell"&gt;Vol. 5&lt;/td&gt;&lt;td class="gaj_guide_map_num_cell"&gt;Map 207&lt;/td&gt;&lt;td class="gaj_guide_map_name_cell"&gt;Map Name: 行かなければ[ならない]&lt;/td&gt;&lt;/tr&gt;&lt;tr class="gaj_guide_question_row"&gt;&lt;td colspan="3" class="gaj_guide_question_cell"&gt;Question 154: 親しい友達にむかって，「おれはあした役場に行かなければならない」と言うとき，「行かなければならない」のところをどのように言いますか。&lt;/td&gt;&lt;/tr&gt;&lt;tr class="gaj_guide_pdf_link_row"&gt;&lt;td colspan="3"&gt;&lt;a href="http://www2.ninjal.ac.jp/hogen/dp/gaj-pdf/gaj-map-legend/vol1/GAJ5-207.pdf" target="_blank"&gt;GAJ Map PDF (on NINJAL website)&lt;/a&gt;&lt;/td&gt;&lt;/tr&gt;&lt;tr id="gaj_guide_showhiderow_map207" class="gaj_guide_showhiderow"&gt;&lt;td colspan="3"&gt;&lt;span class="toggle_forms_span" onclick="gajdViewer.toggleShowForms(207);"&gt;Show/Hide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13" spans="1:16" x14ac:dyDescent="0.25">
      <c r="A213">
        <v>5</v>
      </c>
      <c r="B213">
        <v>208</v>
      </c>
      <c r="C213" s="1" t="s">
        <v>120</v>
      </c>
      <c r="D213" s="1" t="s">
        <v>384</v>
      </c>
      <c r="H213">
        <v>154</v>
      </c>
      <c r="I213" s="1" t="s">
        <v>572</v>
      </c>
      <c r="J213" t="str">
        <f t="shared" si="19"/>
        <v>http://www2.ninjal.ac.jp/hogen/dp/gaj-pdf/gaj-map-legend/vol1/GAJ5-208.pdf</v>
      </c>
      <c r="K213" t="str">
        <f t="shared" si="18"/>
        <v>&lt;table id="gaj_guide_map208" class="gaj_guide_map_detailed_info_table"&gt;&lt;tr class="gaj_guide_header_row"&gt;&lt;td class="gaj_guide_vol_cell"&gt;Vol. 5&lt;/td&gt;&lt;td class="gaj_guide_map_num_cell"&gt;Map 208&lt;/td&gt;&lt;td class="gaj_guide_map_name_cell"&gt;Map Name: 行かなければならない―総合図― &lt;/td&gt;&lt;/tr&gt;</v>
      </c>
      <c r="L213" t="str">
        <f t="shared" si="20"/>
        <v>&lt;tr class="gaj_guide_question_row"&gt;&lt;td colspan="3" class="gaj_guide_question_cell"&gt;Question 154: 親しい友達にむかって，「おれはあした役場に行かなければならない」と言うとき，「行かなければならない」のところをどのように言いますか。&lt;/td&gt;&lt;/tr&gt;</v>
      </c>
      <c r="M213" t="str">
        <f t="shared" si="21"/>
        <v>&lt;tr class="gaj_guide_pdf_link_row"&gt;&lt;td colspan="3"&gt;&lt;a href="http://www2.ninjal.ac.jp/hogen/dp/gaj-pdf/gaj-map-legend/vol1/GAJ5-208.pdf" target="_blank"&gt;GAJ Map PDF (on NINJAL website)&lt;/a&gt;&lt;/td&gt;&lt;/tr&gt;</v>
      </c>
      <c r="N213" t="str">
        <f t="shared" si="22"/>
        <v>&lt;tr id="gaj_guide_showhiderow_map208" class="gaj_guide_showhiderow"&gt;&lt;td colspan="3"&gt;&lt;span class="toggle_forms_span" onclick="gajdViewer.toggleShowForms(208);"&gt;Show/Hide forms on this map.&lt;/span&gt;&lt;/td&gt;&lt;/tr&gt;</v>
      </c>
      <c r="O213" t="s">
        <v>1057</v>
      </c>
      <c r="P213" t="str">
        <f t="shared" si="23"/>
        <v>&lt;table id="gaj_guide_map208" class="gaj_guide_map_detailed_info_table"&gt;&lt;tr class="gaj_guide_header_row"&gt;&lt;td class="gaj_guide_vol_cell"&gt;Vol. 5&lt;/td&gt;&lt;td class="gaj_guide_map_num_cell"&gt;Map 208&lt;/td&gt;&lt;td class="gaj_guide_map_name_cell"&gt;Map Name: 行かなければならない―総合図― &lt;/td&gt;&lt;/tr&gt;&lt;tr class="gaj_guide_question_row"&gt;&lt;td colspan="3" class="gaj_guide_question_cell"&gt;Question 154: 親しい友達にむかって，「おれはあした役場に行かなければならない」と言うとき，「行かなければならない」のところをどのように言いますか。&lt;/td&gt;&lt;/tr&gt;&lt;tr class="gaj_guide_pdf_link_row"&gt;&lt;td colspan="3"&gt;&lt;a href="http://www2.ninjal.ac.jp/hogen/dp/gaj-pdf/gaj-map-legend/vol1/GAJ5-208.pdf" target="_blank"&gt;GAJ Map PDF (on NINJAL website)&lt;/a&gt;&lt;/td&gt;&lt;/tr&gt;&lt;tr id="gaj_guide_showhiderow_map208" class="gaj_guide_showhiderow"&gt;&lt;td colspan="3"&gt;&lt;span class="toggle_forms_span" onclick="gajdViewer.toggleShowForms(208);"&gt;Show/Hide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14" spans="1:16" x14ac:dyDescent="0.25">
      <c r="A214">
        <v>5</v>
      </c>
      <c r="B214">
        <v>209</v>
      </c>
      <c r="C214" s="1" t="s">
        <v>121</v>
      </c>
      <c r="D214" s="1" t="s">
        <v>385</v>
      </c>
      <c r="H214">
        <v>147</v>
      </c>
      <c r="I214" s="1" t="s">
        <v>573</v>
      </c>
      <c r="J214" t="str">
        <f t="shared" si="19"/>
        <v>http://www2.ninjal.ac.jp/hogen/dp/gaj-pdf/gaj-map-legend/vol1/GAJ5-209.pdf</v>
      </c>
      <c r="K214" t="str">
        <f t="shared" si="18"/>
        <v>&lt;table id="gaj_guide_map209" class="gaj_guide_map_detailed_info_table"&gt;&lt;tr class="gaj_guide_header_row"&gt;&lt;td class="gaj_guide_vol_cell"&gt;Vol. 5&lt;/td&gt;&lt;td class="gaj_guide_map_num_cell"&gt;Map 209&lt;/td&gt;&lt;td class="gaj_guide_map_name_cell"&gt;Map Name: 起きろ(やさしく)―その１― &lt;/td&gt;&lt;/tr&gt;</v>
      </c>
      <c r="L214" t="str">
        <f t="shared" si="20"/>
        <v>&lt;tr class="gaj_guide_question_row"&gt;&lt;td colspan="3" class="gaj_guide_question_cell"&gt;Question 147: 朝いつまでも寝ている孫にむかって，起きるようにやさしく言うとき，どのように言いますか。&lt;/td&gt;&lt;/tr&gt;</v>
      </c>
      <c r="M214" t="str">
        <f t="shared" si="21"/>
        <v>&lt;tr class="gaj_guide_pdf_link_row"&gt;&lt;td colspan="3"&gt;&lt;a href="http://www2.ninjal.ac.jp/hogen/dp/gaj-pdf/gaj-map-legend/vol1/GAJ5-209.pdf" target="_blank"&gt;GAJ Map PDF (on NINJAL website)&lt;/a&gt;&lt;/td&gt;&lt;/tr&gt;</v>
      </c>
      <c r="N214" t="str">
        <f t="shared" si="22"/>
        <v>&lt;tr id="gaj_guide_showhiderow_map209" class="gaj_guide_showhiderow"&gt;&lt;td colspan="3"&gt;&lt;span class="toggle_forms_span" onclick="gajdViewer.toggleShowForms(209);"&gt;Show/Hide forms on this map.&lt;/span&gt;&lt;/td&gt;&lt;/tr&gt;</v>
      </c>
      <c r="O214" t="s">
        <v>1057</v>
      </c>
      <c r="P214" t="str">
        <f t="shared" si="23"/>
        <v>&lt;table id="gaj_guide_map209" class="gaj_guide_map_detailed_info_table"&gt;&lt;tr class="gaj_guide_header_row"&gt;&lt;td class="gaj_guide_vol_cell"&gt;Vol. 5&lt;/td&gt;&lt;td class="gaj_guide_map_num_cell"&gt;Map 209&lt;/td&gt;&lt;td class="gaj_guide_map_name_cell"&gt;Map Name: 起きろ(やさしく)―その１― &lt;/td&gt;&lt;/tr&gt;&lt;tr class="gaj_guide_question_row"&gt;&lt;td colspan="3" class="gaj_guide_question_cell"&gt;Question 147: 朝いつまでも寝ている孫にむかって，起きるようにやさしく言うとき，どのように言いますか。&lt;/td&gt;&lt;/tr&gt;&lt;tr class="gaj_guide_pdf_link_row"&gt;&lt;td colspan="3"&gt;&lt;a href="http://www2.ninjal.ac.jp/hogen/dp/gaj-pdf/gaj-map-legend/vol1/GAJ5-209.pdf" target="_blank"&gt;GAJ Map PDF (on NINJAL website)&lt;/a&gt;&lt;/td&gt;&lt;/tr&gt;&lt;tr id="gaj_guide_showhiderow_map209" class="gaj_guide_showhiderow"&gt;&lt;td colspan="3"&gt;&lt;span class="toggle_forms_span" onclick="gajdViewer.toggleShowForms(209);"&gt;Show/Hide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15" spans="1:16" x14ac:dyDescent="0.25">
      <c r="A215">
        <v>5</v>
      </c>
      <c r="B215">
        <v>210</v>
      </c>
      <c r="C215" s="1" t="s">
        <v>122</v>
      </c>
      <c r="D215" s="1" t="s">
        <v>385</v>
      </c>
      <c r="H215">
        <v>147</v>
      </c>
      <c r="I215" s="1" t="s">
        <v>573</v>
      </c>
      <c r="J215" t="str">
        <f t="shared" si="19"/>
        <v>http://www2.ninjal.ac.jp/hogen/dp/gaj-pdf/gaj-map-legend/vol1/GAJ5-210.pdf</v>
      </c>
      <c r="K215" t="str">
        <f t="shared" si="18"/>
        <v>&lt;table id="gaj_guide_map210" class="gaj_guide_map_detailed_info_table"&gt;&lt;tr class="gaj_guide_header_row"&gt;&lt;td class="gaj_guide_vol_cell"&gt;Vol. 5&lt;/td&gt;&lt;td class="gaj_guide_map_num_cell"&gt;Map 210&lt;/td&gt;&lt;td class="gaj_guide_map_name_cell"&gt;Map Name: 起きろ(やさしく)―その２― &lt;/td&gt;&lt;/tr&gt;</v>
      </c>
      <c r="L215" t="str">
        <f t="shared" si="20"/>
        <v>&lt;tr class="gaj_guide_question_row"&gt;&lt;td colspan="3" class="gaj_guide_question_cell"&gt;Question 147: 朝いつまでも寝ている孫にむかって，起きるようにやさしく言うとき，どのように言いますか。&lt;/td&gt;&lt;/tr&gt;</v>
      </c>
      <c r="M215" t="str">
        <f t="shared" si="21"/>
        <v>&lt;tr class="gaj_guide_pdf_link_row"&gt;&lt;td colspan="3"&gt;&lt;a href="http://www2.ninjal.ac.jp/hogen/dp/gaj-pdf/gaj-map-legend/vol1/GAJ5-210.pdf" target="_blank"&gt;GAJ Map PDF (on NINJAL website)&lt;/a&gt;&lt;/td&gt;&lt;/tr&gt;</v>
      </c>
      <c r="N215" t="str">
        <f t="shared" si="22"/>
        <v>&lt;tr id="gaj_guide_showhiderow_map210" class="gaj_guide_showhiderow"&gt;&lt;td colspan="3"&gt;&lt;span class="toggle_forms_span" onclick="gajdViewer.toggleShowForms(210);"&gt;Show/Hide forms on this map.&lt;/span&gt;&lt;/td&gt;&lt;/tr&gt;</v>
      </c>
      <c r="O215" t="s">
        <v>1057</v>
      </c>
      <c r="P215" t="str">
        <f t="shared" si="23"/>
        <v>&lt;table id="gaj_guide_map210" class="gaj_guide_map_detailed_info_table"&gt;&lt;tr class="gaj_guide_header_row"&gt;&lt;td class="gaj_guide_vol_cell"&gt;Vol. 5&lt;/td&gt;&lt;td class="gaj_guide_map_num_cell"&gt;Map 210&lt;/td&gt;&lt;td class="gaj_guide_map_name_cell"&gt;Map Name: 起きろ(やさしく)―その２― &lt;/td&gt;&lt;/tr&gt;&lt;tr class="gaj_guide_question_row"&gt;&lt;td colspan="3" class="gaj_guide_question_cell"&gt;Question 147: 朝いつまでも寝ている孫にむかって，起きるようにやさしく言うとき，どのように言いますか。&lt;/td&gt;&lt;/tr&gt;&lt;tr class="gaj_guide_pdf_link_row"&gt;&lt;td colspan="3"&gt;&lt;a href="http://www2.ninjal.ac.jp/hogen/dp/gaj-pdf/gaj-map-legend/vol1/GAJ5-210.pdf" target="_blank"&gt;GAJ Map PDF (on NINJAL website)&lt;/a&gt;&lt;/td&gt;&lt;/tr&gt;&lt;tr id="gaj_guide_showhiderow_map210" class="gaj_guide_showhiderow"&gt;&lt;td colspan="3"&gt;&lt;span class="toggle_forms_span" onclick="gajdViewer.toggleShowForms(210);"&gt;Show/Hide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16" spans="1:16" x14ac:dyDescent="0.25">
      <c r="A216">
        <v>5</v>
      </c>
      <c r="B216">
        <v>211</v>
      </c>
      <c r="C216" s="1" t="s">
        <v>123</v>
      </c>
      <c r="D216" s="1" t="s">
        <v>385</v>
      </c>
      <c r="H216">
        <v>147</v>
      </c>
      <c r="I216" s="1" t="s">
        <v>573</v>
      </c>
      <c r="J216" t="str">
        <f t="shared" si="19"/>
        <v>http://www2.ninjal.ac.jp/hogen/dp/gaj-pdf/gaj-map-legend/vol1/GAJ5-211.pdf</v>
      </c>
      <c r="K216" t="str">
        <f t="shared" si="18"/>
        <v>&lt;table id="gaj_guide_map211" class="gaj_guide_map_detailed_info_table"&gt;&lt;tr class="gaj_guide_header_row"&gt;&lt;td class="gaj_guide_vol_cell"&gt;Vol. 5&lt;/td&gt;&lt;td class="gaj_guide_map_num_cell"&gt;Map 211&lt;/td&gt;&lt;td class="gaj_guide_map_name_cell"&gt;Map Name: 起きろ(やさしく)―総合図― &lt;/td&gt;&lt;/tr&gt;</v>
      </c>
      <c r="L216" t="str">
        <f t="shared" si="20"/>
        <v>&lt;tr class="gaj_guide_question_row"&gt;&lt;td colspan="3" class="gaj_guide_question_cell"&gt;Question 147: 朝いつまでも寝ている孫にむかって，起きるようにやさしく言うとき，どのように言いますか。&lt;/td&gt;&lt;/tr&gt;</v>
      </c>
      <c r="M216" t="str">
        <f t="shared" si="21"/>
        <v>&lt;tr class="gaj_guide_pdf_link_row"&gt;&lt;td colspan="3"&gt;&lt;a href="http://www2.ninjal.ac.jp/hogen/dp/gaj-pdf/gaj-map-legend/vol1/GAJ5-211.pdf" target="_blank"&gt;GAJ Map PDF (on NINJAL website)&lt;/a&gt;&lt;/td&gt;&lt;/tr&gt;</v>
      </c>
      <c r="N216" t="str">
        <f t="shared" si="22"/>
        <v>&lt;tr id="gaj_guide_showhiderow_map211" class="gaj_guide_showhiderow"&gt;&lt;td colspan="3"&gt;&lt;span class="toggle_forms_span" onclick="gajdViewer.toggleShowForms(211);"&gt;Show/Hide forms on this map.&lt;/span&gt;&lt;/td&gt;&lt;/tr&gt;</v>
      </c>
      <c r="O216" t="s">
        <v>1057</v>
      </c>
      <c r="P216" t="str">
        <f t="shared" si="23"/>
        <v>&lt;table id="gaj_guide_map211" class="gaj_guide_map_detailed_info_table"&gt;&lt;tr class="gaj_guide_header_row"&gt;&lt;td class="gaj_guide_vol_cell"&gt;Vol. 5&lt;/td&gt;&lt;td class="gaj_guide_map_num_cell"&gt;Map 211&lt;/td&gt;&lt;td class="gaj_guide_map_name_cell"&gt;Map Name: 起きろ(やさしく)―総合図― &lt;/td&gt;&lt;/tr&gt;&lt;tr class="gaj_guide_question_row"&gt;&lt;td colspan="3" class="gaj_guide_question_cell"&gt;Question 147: 朝いつまでも寝ている孫にむかって，起きるようにやさしく言うとき，どのように言いますか。&lt;/td&gt;&lt;/tr&gt;&lt;tr class="gaj_guide_pdf_link_row"&gt;&lt;td colspan="3"&gt;&lt;a href="http://www2.ninjal.ac.jp/hogen/dp/gaj-pdf/gaj-map-legend/vol1/GAJ5-211.pdf" target="_blank"&gt;GAJ Map PDF (on NINJAL website)&lt;/a&gt;&lt;/td&gt;&lt;/tr&gt;&lt;tr id="gaj_guide_showhiderow_map211" class="gaj_guide_showhiderow"&gt;&lt;td colspan="3"&gt;&lt;span class="toggle_forms_span" onclick="gajdViewer.toggleShowForms(211);"&gt;Show/Hide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17" spans="1:16" x14ac:dyDescent="0.25">
      <c r="A217">
        <v>5</v>
      </c>
      <c r="B217">
        <v>212</v>
      </c>
      <c r="C217" s="1" t="s">
        <v>124</v>
      </c>
      <c r="D217" s="1" t="s">
        <v>385</v>
      </c>
      <c r="H217">
        <v>148</v>
      </c>
      <c r="I217" s="1" t="s">
        <v>574</v>
      </c>
      <c r="J217" t="str">
        <f t="shared" si="19"/>
        <v>http://www2.ninjal.ac.jp/hogen/dp/gaj-pdf/gaj-map-legend/vol1/GAJ5-212.pdf</v>
      </c>
      <c r="K217" t="str">
        <f t="shared" si="18"/>
        <v>&lt;table id="gaj_guide_map212" class="gaj_guide_map_detailed_info_table"&gt;&lt;tr class="gaj_guide_header_row"&gt;&lt;td class="gaj_guide_vol_cell"&gt;Vol. 5&lt;/td&gt;&lt;td class="gaj_guide_map_num_cell"&gt;Map 212&lt;/td&gt;&lt;td class="gaj_guide_map_name_cell"&gt;Map Name: 起きろ(きびしく)―その１― &lt;/td&gt;&lt;/tr&gt;</v>
      </c>
      <c r="L217" t="str">
        <f t="shared" si="20"/>
        <v>&lt;tr class="gaj_guide_question_row"&gt;&lt;td colspan="3" class="gaj_guide_question_cell"&gt;Question 148: それでも起きないので，起きるようにきびしく言うとき，どのように言いますか。&lt;/td&gt;&lt;/tr&gt;</v>
      </c>
      <c r="M217" t="str">
        <f t="shared" si="21"/>
        <v>&lt;tr class="gaj_guide_pdf_link_row"&gt;&lt;td colspan="3"&gt;&lt;a href="http://www2.ninjal.ac.jp/hogen/dp/gaj-pdf/gaj-map-legend/vol1/GAJ5-212.pdf" target="_blank"&gt;GAJ Map PDF (on NINJAL website)&lt;/a&gt;&lt;/td&gt;&lt;/tr&gt;</v>
      </c>
      <c r="N217" t="str">
        <f t="shared" si="22"/>
        <v>&lt;tr id="gaj_guide_showhiderow_map212" class="gaj_guide_showhiderow"&gt;&lt;td colspan="3"&gt;&lt;span class="toggle_forms_span" onclick="gajdViewer.toggleShowForms(212);"&gt;Show/Hide forms on this map.&lt;/span&gt;&lt;/td&gt;&lt;/tr&gt;</v>
      </c>
      <c r="O217" t="s">
        <v>1057</v>
      </c>
      <c r="P217" t="str">
        <f t="shared" si="23"/>
        <v>&lt;table id="gaj_guide_map212" class="gaj_guide_map_detailed_info_table"&gt;&lt;tr class="gaj_guide_header_row"&gt;&lt;td class="gaj_guide_vol_cell"&gt;Vol. 5&lt;/td&gt;&lt;td class="gaj_guide_map_num_cell"&gt;Map 212&lt;/td&gt;&lt;td class="gaj_guide_map_name_cell"&gt;Map Name: 起きろ(きびしく)―その１― &lt;/td&gt;&lt;/tr&gt;&lt;tr class="gaj_guide_question_row"&gt;&lt;td colspan="3" class="gaj_guide_question_cell"&gt;Question 148: それでも起きないので，起きるようにきびしく言うとき，どのように言いますか。&lt;/td&gt;&lt;/tr&gt;&lt;tr class="gaj_guide_pdf_link_row"&gt;&lt;td colspan="3"&gt;&lt;a href="http://www2.ninjal.ac.jp/hogen/dp/gaj-pdf/gaj-map-legend/vol1/GAJ5-212.pdf" target="_blank"&gt;GAJ Map PDF (on NINJAL website)&lt;/a&gt;&lt;/td&gt;&lt;/tr&gt;&lt;tr id="gaj_guide_showhiderow_map212" class="gaj_guide_showhiderow"&gt;&lt;td colspan="3"&gt;&lt;span class="toggle_forms_span" onclick="gajdViewer.toggleShowForms(212);"&gt;Show/Hide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18" spans="1:16" x14ac:dyDescent="0.25">
      <c r="A218">
        <v>5</v>
      </c>
      <c r="B218">
        <v>213</v>
      </c>
      <c r="C218" s="1" t="s">
        <v>125</v>
      </c>
      <c r="D218" s="1" t="s">
        <v>385</v>
      </c>
      <c r="H218">
        <v>148</v>
      </c>
      <c r="I218" s="1" t="s">
        <v>574</v>
      </c>
      <c r="J218" t="str">
        <f t="shared" si="19"/>
        <v>http://www2.ninjal.ac.jp/hogen/dp/gaj-pdf/gaj-map-legend/vol1/GAJ5-213.pdf</v>
      </c>
      <c r="K218" t="str">
        <f t="shared" si="18"/>
        <v>&lt;table id="gaj_guide_map213" class="gaj_guide_map_detailed_info_table"&gt;&lt;tr class="gaj_guide_header_row"&gt;&lt;td class="gaj_guide_vol_cell"&gt;Vol. 5&lt;/td&gt;&lt;td class="gaj_guide_map_num_cell"&gt;Map 213&lt;/td&gt;&lt;td class="gaj_guide_map_name_cell"&gt;Map Name: 起きろ(きびしく)―その２― &lt;/td&gt;&lt;/tr&gt;</v>
      </c>
      <c r="L218" t="str">
        <f t="shared" si="20"/>
        <v>&lt;tr class="gaj_guide_question_row"&gt;&lt;td colspan="3" class="gaj_guide_question_cell"&gt;Question 148: それでも起きないので，起きるようにきびしく言うとき，どのように言いますか。&lt;/td&gt;&lt;/tr&gt;</v>
      </c>
      <c r="M218" t="str">
        <f t="shared" si="21"/>
        <v>&lt;tr class="gaj_guide_pdf_link_row"&gt;&lt;td colspan="3"&gt;&lt;a href="http://www2.ninjal.ac.jp/hogen/dp/gaj-pdf/gaj-map-legend/vol1/GAJ5-213.pdf" target="_blank"&gt;GAJ Map PDF (on NINJAL website)&lt;/a&gt;&lt;/td&gt;&lt;/tr&gt;</v>
      </c>
      <c r="N218" t="str">
        <f t="shared" si="22"/>
        <v>&lt;tr id="gaj_guide_showhiderow_map213" class="gaj_guide_showhiderow"&gt;&lt;td colspan="3"&gt;&lt;span class="toggle_forms_span" onclick="gajdViewer.toggleShowForms(213);"&gt;Show/Hide forms on this map.&lt;/span&gt;&lt;/td&gt;&lt;/tr&gt;</v>
      </c>
      <c r="O218" t="s">
        <v>1057</v>
      </c>
      <c r="P218" t="str">
        <f t="shared" si="23"/>
        <v>&lt;table id="gaj_guide_map213" class="gaj_guide_map_detailed_info_table"&gt;&lt;tr class="gaj_guide_header_row"&gt;&lt;td class="gaj_guide_vol_cell"&gt;Vol. 5&lt;/td&gt;&lt;td class="gaj_guide_map_num_cell"&gt;Map 213&lt;/td&gt;&lt;td class="gaj_guide_map_name_cell"&gt;Map Name: 起きろ(きびしく)―その２― &lt;/td&gt;&lt;/tr&gt;&lt;tr class="gaj_guide_question_row"&gt;&lt;td colspan="3" class="gaj_guide_question_cell"&gt;Question 148: それでも起きないので，起きるようにきびしく言うとき，どのように言いますか。&lt;/td&gt;&lt;/tr&gt;&lt;tr class="gaj_guide_pdf_link_row"&gt;&lt;td colspan="3"&gt;&lt;a href="http://www2.ninjal.ac.jp/hogen/dp/gaj-pdf/gaj-map-legend/vol1/GAJ5-213.pdf" target="_blank"&gt;GAJ Map PDF (on NINJAL website)&lt;/a&gt;&lt;/td&gt;&lt;/tr&gt;&lt;tr id="gaj_guide_showhiderow_map213" class="gaj_guide_showhiderow"&gt;&lt;td colspan="3"&gt;&lt;span class="toggle_forms_span" onclick="gajdViewer.toggleShowForms(213);"&gt;Show/Hide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19" spans="1:16" x14ac:dyDescent="0.25">
      <c r="A219">
        <v>5</v>
      </c>
      <c r="B219">
        <v>214</v>
      </c>
      <c r="C219" s="1" t="s">
        <v>126</v>
      </c>
      <c r="D219" s="1" t="s">
        <v>385</v>
      </c>
      <c r="H219">
        <v>148</v>
      </c>
      <c r="I219" s="1" t="s">
        <v>574</v>
      </c>
      <c r="J219" t="str">
        <f t="shared" si="19"/>
        <v>http://www2.ninjal.ac.jp/hogen/dp/gaj-pdf/gaj-map-legend/vol1/GAJ5-214.pdf</v>
      </c>
      <c r="K219" t="str">
        <f t="shared" si="18"/>
        <v>&lt;table id="gaj_guide_map214" class="gaj_guide_map_detailed_info_table"&gt;&lt;tr class="gaj_guide_header_row"&gt;&lt;td class="gaj_guide_vol_cell"&gt;Vol. 5&lt;/td&gt;&lt;td class="gaj_guide_map_num_cell"&gt;Map 214&lt;/td&gt;&lt;td class="gaj_guide_map_name_cell"&gt;Map Name: 起きろ(きびしく)―総合図― &lt;/td&gt;&lt;/tr&gt;</v>
      </c>
      <c r="L219" t="str">
        <f t="shared" si="20"/>
        <v>&lt;tr class="gaj_guide_question_row"&gt;&lt;td colspan="3" class="gaj_guide_question_cell"&gt;Question 148: それでも起きないので，起きるようにきびしく言うとき，どのように言いますか。&lt;/td&gt;&lt;/tr&gt;</v>
      </c>
      <c r="M219" t="str">
        <f t="shared" si="21"/>
        <v>&lt;tr class="gaj_guide_pdf_link_row"&gt;&lt;td colspan="3"&gt;&lt;a href="http://www2.ninjal.ac.jp/hogen/dp/gaj-pdf/gaj-map-legend/vol1/GAJ5-214.pdf" target="_blank"&gt;GAJ Map PDF (on NINJAL website)&lt;/a&gt;&lt;/td&gt;&lt;/tr&gt;</v>
      </c>
      <c r="N219" t="str">
        <f t="shared" si="22"/>
        <v>&lt;tr id="gaj_guide_showhiderow_map214" class="gaj_guide_showhiderow"&gt;&lt;td colspan="3"&gt;&lt;span class="toggle_forms_span" onclick="gajdViewer.toggleShowForms(214);"&gt;Show/Hide forms on this map.&lt;/span&gt;&lt;/td&gt;&lt;/tr&gt;</v>
      </c>
      <c r="O219" t="s">
        <v>1057</v>
      </c>
      <c r="P219" t="str">
        <f t="shared" si="23"/>
        <v>&lt;table id="gaj_guide_map214" class="gaj_guide_map_detailed_info_table"&gt;&lt;tr class="gaj_guide_header_row"&gt;&lt;td class="gaj_guide_vol_cell"&gt;Vol. 5&lt;/td&gt;&lt;td class="gaj_guide_map_num_cell"&gt;Map 214&lt;/td&gt;&lt;td class="gaj_guide_map_name_cell"&gt;Map Name: 起きろ(きびしく)―総合図― &lt;/td&gt;&lt;/tr&gt;&lt;tr class="gaj_guide_question_row"&gt;&lt;td colspan="3" class="gaj_guide_question_cell"&gt;Question 148: それでも起きないので，起きるようにきびしく言うとき，どのように言いますか。&lt;/td&gt;&lt;/tr&gt;&lt;tr class="gaj_guide_pdf_link_row"&gt;&lt;td colspan="3"&gt;&lt;a href="http://www2.ninjal.ac.jp/hogen/dp/gaj-pdf/gaj-map-legend/vol1/GAJ5-214.pdf" target="_blank"&gt;GAJ Map PDF (on NINJAL website)&lt;/a&gt;&lt;/td&gt;&lt;/tr&gt;&lt;tr id="gaj_guide_showhiderow_map214" class="gaj_guide_showhiderow"&gt;&lt;td colspan="3"&gt;&lt;span class="toggle_forms_span" onclick="gajdViewer.toggleShowForms(214);"&gt;Show/Hide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20" spans="1:16" x14ac:dyDescent="0.25">
      <c r="A220">
        <v>5</v>
      </c>
      <c r="B220">
        <v>215</v>
      </c>
      <c r="C220" s="1" t="s">
        <v>127</v>
      </c>
      <c r="D220" s="1" t="s">
        <v>385</v>
      </c>
      <c r="H220">
        <v>149</v>
      </c>
      <c r="I220" s="1" t="s">
        <v>575</v>
      </c>
      <c r="J220" t="str">
        <f t="shared" si="19"/>
        <v>http://www2.ninjal.ac.jp/hogen/dp/gaj-pdf/gaj-map-legend/vol1/GAJ5-215.pdf</v>
      </c>
      <c r="K220" t="str">
        <f t="shared" si="18"/>
        <v>&lt;table id="gaj_guide_map215" class="gaj_guide_map_detailed_info_table"&gt;&lt;tr class="gaj_guide_header_row"&gt;&lt;td class="gaj_guide_vol_cell"&gt;Vol. 5&lt;/td&gt;&lt;td class="gaj_guide_map_num_cell"&gt;Map 215&lt;/td&gt;&lt;td class="gaj_guide_map_name_cell"&gt;Map Name: 開けろ(やさしく)―その１― &lt;/td&gt;&lt;/tr&gt;</v>
      </c>
      <c r="L220" t="str">
        <f t="shared" si="20"/>
        <v>&lt;tr class="gaj_guide_question_row"&gt;&lt;td colspan="3" class="gaj_guide_question_cell"&gt;Question 149: 部屋の空気が悪いので，孫にむかって，窓をあけるようにやさしく頼むとき，どのように言いますか。&lt;/td&gt;&lt;/tr&gt;</v>
      </c>
      <c r="M220" t="str">
        <f t="shared" si="21"/>
        <v>&lt;tr class="gaj_guide_pdf_link_row"&gt;&lt;td colspan="3"&gt;&lt;a href="http://www2.ninjal.ac.jp/hogen/dp/gaj-pdf/gaj-map-legend/vol1/GAJ5-215.pdf" target="_blank"&gt;GAJ Map PDF (on NINJAL website)&lt;/a&gt;&lt;/td&gt;&lt;/tr&gt;</v>
      </c>
      <c r="N220" t="str">
        <f t="shared" si="22"/>
        <v>&lt;tr id="gaj_guide_showhiderow_map215" class="gaj_guide_showhiderow"&gt;&lt;td colspan="3"&gt;&lt;span class="toggle_forms_span" onclick="gajdViewer.toggleShowForms(215);"&gt;Show/Hide forms on this map.&lt;/span&gt;&lt;/td&gt;&lt;/tr&gt;</v>
      </c>
      <c r="O220" t="s">
        <v>1057</v>
      </c>
      <c r="P220" t="str">
        <f t="shared" si="23"/>
        <v>&lt;table id="gaj_guide_map215" class="gaj_guide_map_detailed_info_table"&gt;&lt;tr class="gaj_guide_header_row"&gt;&lt;td class="gaj_guide_vol_cell"&gt;Vol. 5&lt;/td&gt;&lt;td class="gaj_guide_map_num_cell"&gt;Map 215&lt;/td&gt;&lt;td class="gaj_guide_map_name_cell"&gt;Map Name: 開けろ(やさしく)―その１― &lt;/td&gt;&lt;/tr&gt;&lt;tr class="gaj_guide_question_row"&gt;&lt;td colspan="3" class="gaj_guide_question_cell"&gt;Question 149: 部屋の空気が悪いので，孫にむかって，窓をあけるようにやさしく頼むとき，どのように言いますか。&lt;/td&gt;&lt;/tr&gt;&lt;tr class="gaj_guide_pdf_link_row"&gt;&lt;td colspan="3"&gt;&lt;a href="http://www2.ninjal.ac.jp/hogen/dp/gaj-pdf/gaj-map-legend/vol1/GAJ5-215.pdf" target="_blank"&gt;GAJ Map PDF (on NINJAL website)&lt;/a&gt;&lt;/td&gt;&lt;/tr&gt;&lt;tr id="gaj_guide_showhiderow_map215" class="gaj_guide_showhiderow"&gt;&lt;td colspan="3"&gt;&lt;span class="toggle_forms_span" onclick="gajdViewer.toggleShowForms(215);"&gt;Show/Hide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21" spans="1:16" x14ac:dyDescent="0.25">
      <c r="A221">
        <v>5</v>
      </c>
      <c r="B221">
        <v>216</v>
      </c>
      <c r="C221" s="1" t="s">
        <v>128</v>
      </c>
      <c r="D221" s="1" t="s">
        <v>385</v>
      </c>
      <c r="H221">
        <v>149</v>
      </c>
      <c r="I221" s="1" t="s">
        <v>575</v>
      </c>
      <c r="J221" t="str">
        <f t="shared" si="19"/>
        <v>http://www2.ninjal.ac.jp/hogen/dp/gaj-pdf/gaj-map-legend/vol1/GAJ5-216.pdf</v>
      </c>
      <c r="K221" t="str">
        <f t="shared" si="18"/>
        <v>&lt;table id="gaj_guide_map216" class="gaj_guide_map_detailed_info_table"&gt;&lt;tr class="gaj_guide_header_row"&gt;&lt;td class="gaj_guide_vol_cell"&gt;Vol. 5&lt;/td&gt;&lt;td class="gaj_guide_map_num_cell"&gt;Map 216&lt;/td&gt;&lt;td class="gaj_guide_map_name_cell"&gt;Map Name: 開けろ(やさしく)―その２― &lt;/td&gt;&lt;/tr&gt;</v>
      </c>
      <c r="L221" t="str">
        <f t="shared" si="20"/>
        <v>&lt;tr class="gaj_guide_question_row"&gt;&lt;td colspan="3" class="gaj_guide_question_cell"&gt;Question 149: 部屋の空気が悪いので，孫にむかって，窓をあけるようにやさしく頼むとき，どのように言いますか。&lt;/td&gt;&lt;/tr&gt;</v>
      </c>
      <c r="M221" t="str">
        <f t="shared" si="21"/>
        <v>&lt;tr class="gaj_guide_pdf_link_row"&gt;&lt;td colspan="3"&gt;&lt;a href="http://www2.ninjal.ac.jp/hogen/dp/gaj-pdf/gaj-map-legend/vol1/GAJ5-216.pdf" target="_blank"&gt;GAJ Map PDF (on NINJAL website)&lt;/a&gt;&lt;/td&gt;&lt;/tr&gt;</v>
      </c>
      <c r="N221" t="str">
        <f t="shared" si="22"/>
        <v>&lt;tr id="gaj_guide_showhiderow_map216" class="gaj_guide_showhiderow"&gt;&lt;td colspan="3"&gt;&lt;span class="toggle_forms_span" onclick="gajdViewer.toggleShowForms(216);"&gt;Show/Hide forms on this map.&lt;/span&gt;&lt;/td&gt;&lt;/tr&gt;</v>
      </c>
      <c r="O221" t="s">
        <v>1057</v>
      </c>
      <c r="P221" t="str">
        <f t="shared" si="23"/>
        <v>&lt;table id="gaj_guide_map216" class="gaj_guide_map_detailed_info_table"&gt;&lt;tr class="gaj_guide_header_row"&gt;&lt;td class="gaj_guide_vol_cell"&gt;Vol. 5&lt;/td&gt;&lt;td class="gaj_guide_map_num_cell"&gt;Map 216&lt;/td&gt;&lt;td class="gaj_guide_map_name_cell"&gt;Map Name: 開けろ(やさしく)―その２― &lt;/td&gt;&lt;/tr&gt;&lt;tr class="gaj_guide_question_row"&gt;&lt;td colspan="3" class="gaj_guide_question_cell"&gt;Question 149: 部屋の空気が悪いので，孫にむかって，窓をあけるようにやさしく頼むとき，どのように言いますか。&lt;/td&gt;&lt;/tr&gt;&lt;tr class="gaj_guide_pdf_link_row"&gt;&lt;td colspan="3"&gt;&lt;a href="http://www2.ninjal.ac.jp/hogen/dp/gaj-pdf/gaj-map-legend/vol1/GAJ5-216.pdf" target="_blank"&gt;GAJ Map PDF (on NINJAL website)&lt;/a&gt;&lt;/td&gt;&lt;/tr&gt;&lt;tr id="gaj_guide_showhiderow_map216" class="gaj_guide_showhiderow"&gt;&lt;td colspan="3"&gt;&lt;span class="toggle_forms_span" onclick="gajdViewer.toggleShowForms(216);"&gt;Show/Hide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22" spans="1:16" x14ac:dyDescent="0.25">
      <c r="A222">
        <v>5</v>
      </c>
      <c r="B222">
        <v>217</v>
      </c>
      <c r="C222" s="1" t="s">
        <v>129</v>
      </c>
      <c r="D222" s="1" t="s">
        <v>385</v>
      </c>
      <c r="H222">
        <v>149</v>
      </c>
      <c r="I222" s="1" t="s">
        <v>575</v>
      </c>
      <c r="J222" t="str">
        <f t="shared" si="19"/>
        <v>http://www2.ninjal.ac.jp/hogen/dp/gaj-pdf/gaj-map-legend/vol1/GAJ5-217.pdf</v>
      </c>
      <c r="K222" t="str">
        <f t="shared" si="18"/>
        <v>&lt;table id="gaj_guide_map217" class="gaj_guide_map_detailed_info_table"&gt;&lt;tr class="gaj_guide_header_row"&gt;&lt;td class="gaj_guide_vol_cell"&gt;Vol. 5&lt;/td&gt;&lt;td class="gaj_guide_map_num_cell"&gt;Map 217&lt;/td&gt;&lt;td class="gaj_guide_map_name_cell"&gt;Map Name: 開けろ(やさしく)―その３― &lt;/td&gt;&lt;/tr&gt;</v>
      </c>
      <c r="L222" t="str">
        <f t="shared" si="20"/>
        <v>&lt;tr class="gaj_guide_question_row"&gt;&lt;td colspan="3" class="gaj_guide_question_cell"&gt;Question 149: 部屋の空気が悪いので，孫にむかって，窓をあけるようにやさしく頼むとき，どのように言いますか。&lt;/td&gt;&lt;/tr&gt;</v>
      </c>
      <c r="M222" t="str">
        <f t="shared" si="21"/>
        <v>&lt;tr class="gaj_guide_pdf_link_row"&gt;&lt;td colspan="3"&gt;&lt;a href="http://www2.ninjal.ac.jp/hogen/dp/gaj-pdf/gaj-map-legend/vol1/GAJ5-217.pdf" target="_blank"&gt;GAJ Map PDF (on NINJAL website)&lt;/a&gt;&lt;/td&gt;&lt;/tr&gt;</v>
      </c>
      <c r="N222" t="str">
        <f t="shared" si="22"/>
        <v>&lt;tr id="gaj_guide_showhiderow_map217" class="gaj_guide_showhiderow"&gt;&lt;td colspan="3"&gt;&lt;span class="toggle_forms_span" onclick="gajdViewer.toggleShowForms(217);"&gt;Show/Hide forms on this map.&lt;/span&gt;&lt;/td&gt;&lt;/tr&gt;</v>
      </c>
      <c r="O222" t="s">
        <v>1057</v>
      </c>
      <c r="P222" t="str">
        <f t="shared" si="23"/>
        <v>&lt;table id="gaj_guide_map217" class="gaj_guide_map_detailed_info_table"&gt;&lt;tr class="gaj_guide_header_row"&gt;&lt;td class="gaj_guide_vol_cell"&gt;Vol. 5&lt;/td&gt;&lt;td class="gaj_guide_map_num_cell"&gt;Map 217&lt;/td&gt;&lt;td class="gaj_guide_map_name_cell"&gt;Map Name: 開けろ(やさしく)―その３― &lt;/td&gt;&lt;/tr&gt;&lt;tr class="gaj_guide_question_row"&gt;&lt;td colspan="3" class="gaj_guide_question_cell"&gt;Question 149: 部屋の空気が悪いので，孫にむかって，窓をあけるようにやさしく頼むとき，どのように言いますか。&lt;/td&gt;&lt;/tr&gt;&lt;tr class="gaj_guide_pdf_link_row"&gt;&lt;td colspan="3"&gt;&lt;a href="http://www2.ninjal.ac.jp/hogen/dp/gaj-pdf/gaj-map-legend/vol1/GAJ5-217.pdf" target="_blank"&gt;GAJ Map PDF (on NINJAL website)&lt;/a&gt;&lt;/td&gt;&lt;/tr&gt;&lt;tr id="gaj_guide_showhiderow_map217" class="gaj_guide_showhiderow"&gt;&lt;td colspan="3"&gt;&lt;span class="toggle_forms_span" onclick="gajdViewer.toggleShowForms(217);"&gt;Show/Hide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23" spans="1:16" x14ac:dyDescent="0.25">
      <c r="A223">
        <v>5</v>
      </c>
      <c r="B223">
        <v>218</v>
      </c>
      <c r="C223" s="1" t="s">
        <v>130</v>
      </c>
      <c r="D223" s="1" t="s">
        <v>385</v>
      </c>
      <c r="H223">
        <v>150</v>
      </c>
      <c r="I223" s="1" t="s">
        <v>576</v>
      </c>
      <c r="J223" t="str">
        <f t="shared" si="19"/>
        <v>http://www2.ninjal.ac.jp/hogen/dp/gaj-pdf/gaj-map-legend/vol1/GAJ5-218.pdf</v>
      </c>
      <c r="K223" t="str">
        <f t="shared" si="18"/>
        <v>&lt;table id="gaj_guide_map218" class="gaj_guide_map_detailed_info_table"&gt;&lt;tr class="gaj_guide_header_row"&gt;&lt;td class="gaj_guide_vol_cell"&gt;Vol. 5&lt;/td&gt;&lt;td class="gaj_guide_map_num_cell"&gt;Map 218&lt;/td&gt;&lt;td class="gaj_guide_map_name_cell"&gt;Map Name: 開けろ(きびしく)―その１― &lt;/td&gt;&lt;/tr&gt;</v>
      </c>
      <c r="L223" t="str">
        <f t="shared" si="20"/>
        <v>&lt;tr class="gaj_guide_question_row"&gt;&lt;td colspan="3" class="gaj_guide_question_cell"&gt;Question 150: なかなかあけないので，窓をあけるようにきびしく言うとき，どのように言いますか。&lt;/td&gt;&lt;/tr&gt;</v>
      </c>
      <c r="M223" t="str">
        <f t="shared" si="21"/>
        <v>&lt;tr class="gaj_guide_pdf_link_row"&gt;&lt;td colspan="3"&gt;&lt;a href="http://www2.ninjal.ac.jp/hogen/dp/gaj-pdf/gaj-map-legend/vol1/GAJ5-218.pdf" target="_blank"&gt;GAJ Map PDF (on NINJAL website)&lt;/a&gt;&lt;/td&gt;&lt;/tr&gt;</v>
      </c>
      <c r="N223" t="str">
        <f t="shared" si="22"/>
        <v>&lt;tr id="gaj_guide_showhiderow_map218" class="gaj_guide_showhiderow"&gt;&lt;td colspan="3"&gt;&lt;span class="toggle_forms_span" onclick="gajdViewer.toggleShowForms(218);"&gt;Show/Hide forms on this map.&lt;/span&gt;&lt;/td&gt;&lt;/tr&gt;</v>
      </c>
      <c r="O223" t="s">
        <v>1057</v>
      </c>
      <c r="P223" t="str">
        <f t="shared" si="23"/>
        <v>&lt;table id="gaj_guide_map218" class="gaj_guide_map_detailed_info_table"&gt;&lt;tr class="gaj_guide_header_row"&gt;&lt;td class="gaj_guide_vol_cell"&gt;Vol. 5&lt;/td&gt;&lt;td class="gaj_guide_map_num_cell"&gt;Map 218&lt;/td&gt;&lt;td class="gaj_guide_map_name_cell"&gt;Map Name: 開けろ(きびしく)―その１― &lt;/td&gt;&lt;/tr&gt;&lt;tr class="gaj_guide_question_row"&gt;&lt;td colspan="3" class="gaj_guide_question_cell"&gt;Question 150: なかなかあけないので，窓をあけるようにきびしく言うとき，どのように言いますか。&lt;/td&gt;&lt;/tr&gt;&lt;tr class="gaj_guide_pdf_link_row"&gt;&lt;td colspan="3"&gt;&lt;a href="http://www2.ninjal.ac.jp/hogen/dp/gaj-pdf/gaj-map-legend/vol1/GAJ5-218.pdf" target="_blank"&gt;GAJ Map PDF (on NINJAL website)&lt;/a&gt;&lt;/td&gt;&lt;/tr&gt;&lt;tr id="gaj_guide_showhiderow_map218" class="gaj_guide_showhiderow"&gt;&lt;td colspan="3"&gt;&lt;span class="toggle_forms_span" onclick="gajdViewer.toggleShowForms(218);"&gt;Show/Hide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24" spans="1:16" x14ac:dyDescent="0.25">
      <c r="A224">
        <v>5</v>
      </c>
      <c r="B224">
        <v>219</v>
      </c>
      <c r="C224" s="1" t="s">
        <v>131</v>
      </c>
      <c r="D224" s="1" t="s">
        <v>385</v>
      </c>
      <c r="H224">
        <v>150</v>
      </c>
      <c r="I224" s="1" t="s">
        <v>576</v>
      </c>
      <c r="J224" t="str">
        <f t="shared" si="19"/>
        <v>http://www2.ninjal.ac.jp/hogen/dp/gaj-pdf/gaj-map-legend/vol1/GAJ5-219.pdf</v>
      </c>
      <c r="K224" t="str">
        <f t="shared" si="18"/>
        <v>&lt;table id="gaj_guide_map219" class="gaj_guide_map_detailed_info_table"&gt;&lt;tr class="gaj_guide_header_row"&gt;&lt;td class="gaj_guide_vol_cell"&gt;Vol. 5&lt;/td&gt;&lt;td class="gaj_guide_map_num_cell"&gt;Map 219&lt;/td&gt;&lt;td class="gaj_guide_map_name_cell"&gt;Map Name: 開けろ(きびしく)―その２― &lt;/td&gt;&lt;/tr&gt;</v>
      </c>
      <c r="L224" t="str">
        <f t="shared" si="20"/>
        <v>&lt;tr class="gaj_guide_question_row"&gt;&lt;td colspan="3" class="gaj_guide_question_cell"&gt;Question 150: なかなかあけないので，窓をあけるようにきびしく言うとき，どのように言いますか。&lt;/td&gt;&lt;/tr&gt;</v>
      </c>
      <c r="M224" t="str">
        <f t="shared" si="21"/>
        <v>&lt;tr class="gaj_guide_pdf_link_row"&gt;&lt;td colspan="3"&gt;&lt;a href="http://www2.ninjal.ac.jp/hogen/dp/gaj-pdf/gaj-map-legend/vol1/GAJ5-219.pdf" target="_blank"&gt;GAJ Map PDF (on NINJAL website)&lt;/a&gt;&lt;/td&gt;&lt;/tr&gt;</v>
      </c>
      <c r="N224" t="str">
        <f t="shared" si="22"/>
        <v>&lt;tr id="gaj_guide_showhiderow_map219" class="gaj_guide_showhiderow"&gt;&lt;td colspan="3"&gt;&lt;span class="toggle_forms_span" onclick="gajdViewer.toggleShowForms(219);"&gt;Show/Hide forms on this map.&lt;/span&gt;&lt;/td&gt;&lt;/tr&gt;</v>
      </c>
      <c r="O224" t="s">
        <v>1057</v>
      </c>
      <c r="P224" t="str">
        <f t="shared" si="23"/>
        <v>&lt;table id="gaj_guide_map219" class="gaj_guide_map_detailed_info_table"&gt;&lt;tr class="gaj_guide_header_row"&gt;&lt;td class="gaj_guide_vol_cell"&gt;Vol. 5&lt;/td&gt;&lt;td class="gaj_guide_map_num_cell"&gt;Map 219&lt;/td&gt;&lt;td class="gaj_guide_map_name_cell"&gt;Map Name: 開けろ(きびしく)―その２― &lt;/td&gt;&lt;/tr&gt;&lt;tr class="gaj_guide_question_row"&gt;&lt;td colspan="3" class="gaj_guide_question_cell"&gt;Question 150: なかなかあけないので，窓をあけるようにきびしく言うとき，どのように言いますか。&lt;/td&gt;&lt;/tr&gt;&lt;tr class="gaj_guide_pdf_link_row"&gt;&lt;td colspan="3"&gt;&lt;a href="http://www2.ninjal.ac.jp/hogen/dp/gaj-pdf/gaj-map-legend/vol1/GAJ5-219.pdf" target="_blank"&gt;GAJ Map PDF (on NINJAL website)&lt;/a&gt;&lt;/td&gt;&lt;/tr&gt;&lt;tr id="gaj_guide_showhiderow_map219" class="gaj_guide_showhiderow"&gt;&lt;td colspan="3"&gt;&lt;span class="toggle_forms_span" onclick="gajdViewer.toggleShowForms(219);"&gt;Show/Hide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25" spans="1:16" x14ac:dyDescent="0.25">
      <c r="A225">
        <v>5</v>
      </c>
      <c r="B225">
        <v>220</v>
      </c>
      <c r="C225" s="1" t="s">
        <v>132</v>
      </c>
      <c r="D225" s="1" t="s">
        <v>385</v>
      </c>
      <c r="H225">
        <v>150</v>
      </c>
      <c r="I225" s="1" t="s">
        <v>576</v>
      </c>
      <c r="J225" t="str">
        <f t="shared" si="19"/>
        <v>http://www2.ninjal.ac.jp/hogen/dp/gaj-pdf/gaj-map-legend/vol1/GAJ5-220.pdf</v>
      </c>
      <c r="K225" t="str">
        <f t="shared" si="18"/>
        <v>&lt;table id="gaj_guide_map220" class="gaj_guide_map_detailed_info_table"&gt;&lt;tr class="gaj_guide_header_row"&gt;&lt;td class="gaj_guide_vol_cell"&gt;Vol. 5&lt;/td&gt;&lt;td class="gaj_guide_map_num_cell"&gt;Map 220&lt;/td&gt;&lt;td class="gaj_guide_map_name_cell"&gt;Map Name: 開けろ(きびしく)―その３― &lt;/td&gt;&lt;/tr&gt;</v>
      </c>
      <c r="L225" t="str">
        <f t="shared" si="20"/>
        <v>&lt;tr class="gaj_guide_question_row"&gt;&lt;td colspan="3" class="gaj_guide_question_cell"&gt;Question 150: なかなかあけないので，窓をあけるようにきびしく言うとき，どのように言いますか。&lt;/td&gt;&lt;/tr&gt;</v>
      </c>
      <c r="M225" t="str">
        <f t="shared" si="21"/>
        <v>&lt;tr class="gaj_guide_pdf_link_row"&gt;&lt;td colspan="3"&gt;&lt;a href="http://www2.ninjal.ac.jp/hogen/dp/gaj-pdf/gaj-map-legend/vol1/GAJ5-220.pdf" target="_blank"&gt;GAJ Map PDF (on NINJAL website)&lt;/a&gt;&lt;/td&gt;&lt;/tr&gt;</v>
      </c>
      <c r="N225" t="str">
        <f t="shared" si="22"/>
        <v>&lt;tr id="gaj_guide_showhiderow_map220" class="gaj_guide_showhiderow"&gt;&lt;td colspan="3"&gt;&lt;span class="toggle_forms_span" onclick="gajdViewer.toggleShowForms(220);"&gt;Show/Hide forms on this map.&lt;/span&gt;&lt;/td&gt;&lt;/tr&gt;</v>
      </c>
      <c r="O225" t="s">
        <v>1057</v>
      </c>
      <c r="P225" t="str">
        <f t="shared" si="23"/>
        <v>&lt;table id="gaj_guide_map220" class="gaj_guide_map_detailed_info_table"&gt;&lt;tr class="gaj_guide_header_row"&gt;&lt;td class="gaj_guide_vol_cell"&gt;Vol. 5&lt;/td&gt;&lt;td class="gaj_guide_map_num_cell"&gt;Map 220&lt;/td&gt;&lt;td class="gaj_guide_map_name_cell"&gt;Map Name: 開けろ(きびしく)―その３― &lt;/td&gt;&lt;/tr&gt;&lt;tr class="gaj_guide_question_row"&gt;&lt;td colspan="3" class="gaj_guide_question_cell"&gt;Question 150: なかなかあけないので，窓をあけるようにきびしく言うとき，どのように言いますか。&lt;/td&gt;&lt;/tr&gt;&lt;tr class="gaj_guide_pdf_link_row"&gt;&lt;td colspan="3"&gt;&lt;a href="http://www2.ninjal.ac.jp/hogen/dp/gaj-pdf/gaj-map-legend/vol1/GAJ5-220.pdf" target="_blank"&gt;GAJ Map PDF (on NINJAL website)&lt;/a&gt;&lt;/td&gt;&lt;/tr&gt;&lt;tr id="gaj_guide_showhiderow_map220" class="gaj_guide_showhiderow"&gt;&lt;td colspan="3"&gt;&lt;span class="toggle_forms_span" onclick="gajdViewer.toggleShowForms(220);"&gt;Show/Hide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26" spans="1:16" x14ac:dyDescent="0.25">
      <c r="A226">
        <v>5</v>
      </c>
      <c r="B226">
        <v>221</v>
      </c>
      <c r="C226" s="1" t="s">
        <v>970</v>
      </c>
      <c r="D226" s="1" t="s">
        <v>386</v>
      </c>
      <c r="H226">
        <v>151</v>
      </c>
      <c r="I226" s="1" t="s">
        <v>577</v>
      </c>
      <c r="J226" t="str">
        <f t="shared" si="19"/>
        <v>http://www2.ninjal.ac.jp/hogen/dp/gaj-pdf/gaj-map-legend/vol1/GAJ5-221.pdf</v>
      </c>
      <c r="K226" t="str">
        <f t="shared" si="18"/>
        <v>&lt;table id="gaj_guide_map221" class="gaj_guide_map_detailed_info_table"&gt;&lt;tr class="gaj_guide_header_row"&gt;&lt;td class="gaj_guide_vol_cell"&gt;Vol. 5&lt;/td&gt;&lt;td class="gaj_guide_map_num_cell"&gt;Map 221&lt;/td&gt;&lt;td class="gaj_guide_map_name_cell"&gt;Map Name: [行くな]よ(やさしく) &lt;/td&gt;&lt;/tr&gt;</v>
      </c>
      <c r="L226" t="str">
        <f t="shared" si="20"/>
        <v>&lt;tr class="gaj_guide_question_row"&gt;&lt;td colspan="3" class="gaj_guide_question_cell"&gt;Question 151: 孫にむかって，やさしく「そっちへ行くな」と言うとき，どのように言いますか。&lt;/td&gt;&lt;/tr&gt;</v>
      </c>
      <c r="M226" t="str">
        <f t="shared" si="21"/>
        <v>&lt;tr class="gaj_guide_pdf_link_row"&gt;&lt;td colspan="3"&gt;&lt;a href="http://www2.ninjal.ac.jp/hogen/dp/gaj-pdf/gaj-map-legend/vol1/GAJ5-221.pdf" target="_blank"&gt;GAJ Map PDF (on NINJAL website)&lt;/a&gt;&lt;/td&gt;&lt;/tr&gt;</v>
      </c>
      <c r="N226" t="str">
        <f t="shared" si="22"/>
        <v>&lt;tr id="gaj_guide_showhiderow_map221" class="gaj_guide_showhiderow"&gt;&lt;td colspan="3"&gt;&lt;span class="toggle_forms_span" onclick="gajdViewer.toggleShowForms(221);"&gt;Show/Hide forms on this map.&lt;/span&gt;&lt;/td&gt;&lt;/tr&gt;</v>
      </c>
      <c r="O226" t="s">
        <v>1057</v>
      </c>
      <c r="P226" t="str">
        <f t="shared" si="23"/>
        <v>&lt;table id="gaj_guide_map221" class="gaj_guide_map_detailed_info_table"&gt;&lt;tr class="gaj_guide_header_row"&gt;&lt;td class="gaj_guide_vol_cell"&gt;Vol. 5&lt;/td&gt;&lt;td class="gaj_guide_map_num_cell"&gt;Map 221&lt;/td&gt;&lt;td class="gaj_guide_map_name_cell"&gt;Map Name: [行くな]よ(やさしく) &lt;/td&gt;&lt;/tr&gt;&lt;tr class="gaj_guide_question_row"&gt;&lt;td colspan="3" class="gaj_guide_question_cell"&gt;Question 151: 孫にむかって，やさしく「そっちへ行くな」と言うとき，どのように言いますか。&lt;/td&gt;&lt;/tr&gt;&lt;tr class="gaj_guide_pdf_link_row"&gt;&lt;td colspan="3"&gt;&lt;a href="http://www2.ninjal.ac.jp/hogen/dp/gaj-pdf/gaj-map-legend/vol1/GAJ5-221.pdf" target="_blank"&gt;GAJ Map PDF (on NINJAL website)&lt;/a&gt;&lt;/td&gt;&lt;/tr&gt;&lt;tr id="gaj_guide_showhiderow_map221" class="gaj_guide_showhiderow"&gt;&lt;td colspan="3"&gt;&lt;span class="toggle_forms_span" onclick="gajdViewer.toggleShowForms(221);"&gt;Show/Hide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27" spans="1:16" x14ac:dyDescent="0.25">
      <c r="A227">
        <v>5</v>
      </c>
      <c r="B227">
        <v>222</v>
      </c>
      <c r="C227" s="1" t="s">
        <v>971</v>
      </c>
      <c r="D227" s="1" t="s">
        <v>386</v>
      </c>
      <c r="H227">
        <v>151</v>
      </c>
      <c r="I227" s="1" t="s">
        <v>577</v>
      </c>
      <c r="J227" t="str">
        <f t="shared" si="19"/>
        <v>http://www2.ninjal.ac.jp/hogen/dp/gaj-pdf/gaj-map-legend/vol1/GAJ5-222.pdf</v>
      </c>
      <c r="K227" t="str">
        <f t="shared" si="18"/>
        <v>&lt;table id="gaj_guide_map222" class="gaj_guide_map_detailed_info_table"&gt;&lt;tr class="gaj_guide_header_row"&gt;&lt;td class="gaj_guide_vol_cell"&gt;Vol. 5&lt;/td&gt;&lt;td class="gaj_guide_map_num_cell"&gt;Map 222&lt;/td&gt;&lt;td class="gaj_guide_map_name_cell"&gt;Map Name: 行くな[よ](やさしく) &lt;/td&gt;&lt;/tr&gt;</v>
      </c>
      <c r="L227" t="str">
        <f t="shared" si="20"/>
        <v>&lt;tr class="gaj_guide_question_row"&gt;&lt;td colspan="3" class="gaj_guide_question_cell"&gt;Question 151: 孫にむかって，やさしく「そっちへ行くな」と言うとき，どのように言いますか。&lt;/td&gt;&lt;/tr&gt;</v>
      </c>
      <c r="M227" t="str">
        <f t="shared" si="21"/>
        <v>&lt;tr class="gaj_guide_pdf_link_row"&gt;&lt;td colspan="3"&gt;&lt;a href="http://www2.ninjal.ac.jp/hogen/dp/gaj-pdf/gaj-map-legend/vol1/GAJ5-222.pdf" target="_blank"&gt;GAJ Map PDF (on NINJAL website)&lt;/a&gt;&lt;/td&gt;&lt;/tr&gt;</v>
      </c>
      <c r="N227" t="str">
        <f t="shared" si="22"/>
        <v>&lt;tr id="gaj_guide_showhiderow_map222" class="gaj_guide_showhiderow"&gt;&lt;td colspan="3"&gt;&lt;span class="toggle_forms_span" onclick="gajdViewer.toggleShowForms(222);"&gt;Show/Hide forms on this map.&lt;/span&gt;&lt;/td&gt;&lt;/tr&gt;</v>
      </c>
      <c r="O227" t="s">
        <v>1057</v>
      </c>
      <c r="P227" t="str">
        <f t="shared" si="23"/>
        <v>&lt;table id="gaj_guide_map222" class="gaj_guide_map_detailed_info_table"&gt;&lt;tr class="gaj_guide_header_row"&gt;&lt;td class="gaj_guide_vol_cell"&gt;Vol. 5&lt;/td&gt;&lt;td class="gaj_guide_map_num_cell"&gt;Map 222&lt;/td&gt;&lt;td class="gaj_guide_map_name_cell"&gt;Map Name: 行くな[よ](やさしく) &lt;/td&gt;&lt;/tr&gt;&lt;tr class="gaj_guide_question_row"&gt;&lt;td colspan="3" class="gaj_guide_question_cell"&gt;Question 151: 孫にむかって，やさしく「そっちへ行くな」と言うとき，どのように言いますか。&lt;/td&gt;&lt;/tr&gt;&lt;tr class="gaj_guide_pdf_link_row"&gt;&lt;td colspan="3"&gt;&lt;a href="http://www2.ninjal.ac.jp/hogen/dp/gaj-pdf/gaj-map-legend/vol1/GAJ5-222.pdf" target="_blank"&gt;GAJ Map PDF (on NINJAL website)&lt;/a&gt;&lt;/td&gt;&lt;/tr&gt;&lt;tr id="gaj_guide_showhiderow_map222" class="gaj_guide_showhiderow"&gt;&lt;td colspan="3"&gt;&lt;span class="toggle_forms_span" onclick="gajdViewer.toggleShowForms(222);"&gt;Show/Hide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28" spans="1:16" x14ac:dyDescent="0.25">
      <c r="A228">
        <v>5</v>
      </c>
      <c r="B228">
        <v>223</v>
      </c>
      <c r="C228" s="1" t="s">
        <v>973</v>
      </c>
      <c r="D228" s="1" t="s">
        <v>386</v>
      </c>
      <c r="H228">
        <v>152</v>
      </c>
      <c r="I228" s="1" t="s">
        <v>578</v>
      </c>
      <c r="J228" t="str">
        <f t="shared" si="19"/>
        <v>http://www2.ninjal.ac.jp/hogen/dp/gaj-pdf/gaj-map-legend/vol1/GAJ5-223.pdf</v>
      </c>
      <c r="K228" t="str">
        <f t="shared" si="18"/>
        <v>&lt;table id="gaj_guide_map223" class="gaj_guide_map_detailed_info_table"&gt;&lt;tr class="gaj_guide_header_row"&gt;&lt;td class="gaj_guide_vol_cell"&gt;Vol. 5&lt;/td&gt;&lt;td class="gaj_guide_map_num_cell"&gt;Map 223&lt;/td&gt;&lt;td class="gaj_guide_map_name_cell"&gt;Map Name: [行くな]よ(きびしく) &lt;/td&gt;&lt;/tr&gt;</v>
      </c>
      <c r="L228" t="str">
        <f t="shared" si="20"/>
        <v>&lt;tr class="gaj_guide_question_row"&gt;&lt;td colspan="3" class="gaj_guide_question_cell"&gt;Question 152: 孫にむかって，きびしく「そっちへ行くな」と言うとき，どのように言いますか。&lt;/td&gt;&lt;/tr&gt;</v>
      </c>
      <c r="M228" t="str">
        <f t="shared" si="21"/>
        <v>&lt;tr class="gaj_guide_pdf_link_row"&gt;&lt;td colspan="3"&gt;&lt;a href="http://www2.ninjal.ac.jp/hogen/dp/gaj-pdf/gaj-map-legend/vol1/GAJ5-223.pdf" target="_blank"&gt;GAJ Map PDF (on NINJAL website)&lt;/a&gt;&lt;/td&gt;&lt;/tr&gt;</v>
      </c>
      <c r="N228" t="str">
        <f t="shared" si="22"/>
        <v>&lt;tr id="gaj_guide_showhiderow_map223" class="gaj_guide_showhiderow"&gt;&lt;td colspan="3"&gt;&lt;span class="toggle_forms_span" onclick="gajdViewer.toggleShowForms(223);"&gt;Show/Hide forms on this map.&lt;/span&gt;&lt;/td&gt;&lt;/tr&gt;</v>
      </c>
      <c r="O228" t="s">
        <v>1057</v>
      </c>
      <c r="P228" t="str">
        <f t="shared" si="23"/>
        <v>&lt;table id="gaj_guide_map223" class="gaj_guide_map_detailed_info_table"&gt;&lt;tr class="gaj_guide_header_row"&gt;&lt;td class="gaj_guide_vol_cell"&gt;Vol. 5&lt;/td&gt;&lt;td class="gaj_guide_map_num_cell"&gt;Map 223&lt;/td&gt;&lt;td class="gaj_guide_map_name_cell"&gt;Map Name: [行くな]よ(きびしく) &lt;/td&gt;&lt;/tr&gt;&lt;tr class="gaj_guide_question_row"&gt;&lt;td colspan="3" class="gaj_guide_question_cell"&gt;Question 152: 孫にむかって，きびしく「そっちへ行くな」と言うとき，どのように言いますか。&lt;/td&gt;&lt;/tr&gt;&lt;tr class="gaj_guide_pdf_link_row"&gt;&lt;td colspan="3"&gt;&lt;a href="http://www2.ninjal.ac.jp/hogen/dp/gaj-pdf/gaj-map-legend/vol1/GAJ5-223.pdf" target="_blank"&gt;GAJ Map PDF (on NINJAL website)&lt;/a&gt;&lt;/td&gt;&lt;/tr&gt;&lt;tr id="gaj_guide_showhiderow_map223" class="gaj_guide_showhiderow"&gt;&lt;td colspan="3"&gt;&lt;span class="toggle_forms_span" onclick="gajdViewer.toggleShowForms(223);"&gt;Show/Hide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29" spans="1:16" x14ac:dyDescent="0.25">
      <c r="A229">
        <v>5</v>
      </c>
      <c r="B229">
        <v>224</v>
      </c>
      <c r="C229" s="1" t="s">
        <v>972</v>
      </c>
      <c r="D229" s="1" t="s">
        <v>386</v>
      </c>
      <c r="H229">
        <v>152</v>
      </c>
      <c r="I229" s="1" t="s">
        <v>578</v>
      </c>
      <c r="J229" t="str">
        <f t="shared" si="19"/>
        <v>http://www2.ninjal.ac.jp/hogen/dp/gaj-pdf/gaj-map-legend/vol1/GAJ5-224.pdf</v>
      </c>
      <c r="K229" t="str">
        <f t="shared" si="18"/>
        <v>&lt;table id="gaj_guide_map224" class="gaj_guide_map_detailed_info_table"&gt;&lt;tr class="gaj_guide_header_row"&gt;&lt;td class="gaj_guide_vol_cell"&gt;Vol. 5&lt;/td&gt;&lt;td class="gaj_guide_map_num_cell"&gt;Map 224&lt;/td&gt;&lt;td class="gaj_guide_map_name_cell"&gt;Map Name: 行くな[よ](きびしく) &lt;/td&gt;&lt;/tr&gt;</v>
      </c>
      <c r="L229" t="str">
        <f t="shared" si="20"/>
        <v>&lt;tr class="gaj_guide_question_row"&gt;&lt;td colspan="3" class="gaj_guide_question_cell"&gt;Question 152: 孫にむかって，きびしく「そっちへ行くな」と言うとき，どのように言いますか。&lt;/td&gt;&lt;/tr&gt;</v>
      </c>
      <c r="M229" t="str">
        <f t="shared" si="21"/>
        <v>&lt;tr class="gaj_guide_pdf_link_row"&gt;&lt;td colspan="3"&gt;&lt;a href="http://www2.ninjal.ac.jp/hogen/dp/gaj-pdf/gaj-map-legend/vol1/GAJ5-224.pdf" target="_blank"&gt;GAJ Map PDF (on NINJAL website)&lt;/a&gt;&lt;/td&gt;&lt;/tr&gt;</v>
      </c>
      <c r="N229" t="str">
        <f t="shared" si="22"/>
        <v>&lt;tr id="gaj_guide_showhiderow_map224" class="gaj_guide_showhiderow"&gt;&lt;td colspan="3"&gt;&lt;span class="toggle_forms_span" onclick="gajdViewer.toggleShowForms(224);"&gt;Show/Hide forms on this map.&lt;/span&gt;&lt;/td&gt;&lt;/tr&gt;</v>
      </c>
      <c r="O229" t="s">
        <v>1057</v>
      </c>
      <c r="P229" t="str">
        <f t="shared" si="23"/>
        <v>&lt;table id="gaj_guide_map224" class="gaj_guide_map_detailed_info_table"&gt;&lt;tr class="gaj_guide_header_row"&gt;&lt;td class="gaj_guide_vol_cell"&gt;Vol. 5&lt;/td&gt;&lt;td class="gaj_guide_map_num_cell"&gt;Map 224&lt;/td&gt;&lt;td class="gaj_guide_map_name_cell"&gt;Map Name: 行くな[よ](きびしく) &lt;/td&gt;&lt;/tr&gt;&lt;tr class="gaj_guide_question_row"&gt;&lt;td colspan="3" class="gaj_guide_question_cell"&gt;Question 152: 孫にむかって，きびしく「そっちへ行くな」と言うとき，どのように言いますか。&lt;/td&gt;&lt;/tr&gt;&lt;tr class="gaj_guide_pdf_link_row"&gt;&lt;td colspan="3"&gt;&lt;a href="http://www2.ninjal.ac.jp/hogen/dp/gaj-pdf/gaj-map-legend/vol1/GAJ5-224.pdf" target="_blank"&gt;GAJ Map PDF (on NINJAL website)&lt;/a&gt;&lt;/td&gt;&lt;/tr&gt;&lt;tr id="gaj_guide_showhiderow_map224" class="gaj_guide_showhiderow"&gt;&lt;td colspan="3"&gt;&lt;span class="toggle_forms_span" onclick="gajdViewer.toggleShowForms(224);"&gt;Show/Hide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30" spans="1:16" x14ac:dyDescent="0.25">
      <c r="A230">
        <v>5</v>
      </c>
      <c r="B230">
        <v>225</v>
      </c>
      <c r="C230" s="1" t="s">
        <v>974</v>
      </c>
      <c r="D230" s="1" t="s">
        <v>386</v>
      </c>
      <c r="H230">
        <v>153</v>
      </c>
      <c r="I230" s="1" t="s">
        <v>579</v>
      </c>
      <c r="J230" t="str">
        <f t="shared" si="19"/>
        <v>http://www2.ninjal.ac.jp/hogen/dp/gaj-pdf/gaj-map-legend/vol1/GAJ5-225.pdf</v>
      </c>
      <c r="K230" t="str">
        <f t="shared" si="18"/>
        <v>&lt;table id="gaj_guide_map225" class="gaj_guide_map_detailed_info_table"&gt;&lt;tr class="gaj_guide_header_row"&gt;&lt;td class="gaj_guide_vol_cell"&gt;Vol. 5&lt;/td&gt;&lt;td class="gaj_guide_map_num_cell"&gt;Map 225&lt;/td&gt;&lt;td class="gaj_guide_map_name_cell"&gt;Map Name: [行っては]いけない &lt;/td&gt;&lt;/tr&gt;</v>
      </c>
      <c r="L230" t="str">
        <f t="shared" si="20"/>
        <v>&lt;tr class="gaj_guide_question_row"&gt;&lt;td colspan="3" class="gaj_guide_question_cell"&gt;Question 153: 孫にむかって，「そっちへ行ってはいけない」と言うとき，どのように言いますか。&lt;/td&gt;&lt;/tr&gt;</v>
      </c>
      <c r="M230" t="str">
        <f t="shared" si="21"/>
        <v>&lt;tr class="gaj_guide_pdf_link_row"&gt;&lt;td colspan="3"&gt;&lt;a href="http://www2.ninjal.ac.jp/hogen/dp/gaj-pdf/gaj-map-legend/vol1/GAJ5-225.pdf" target="_blank"&gt;GAJ Map PDF (on NINJAL website)&lt;/a&gt;&lt;/td&gt;&lt;/tr&gt;</v>
      </c>
      <c r="N230" t="str">
        <f t="shared" si="22"/>
        <v>&lt;tr id="gaj_guide_showhiderow_map225" class="gaj_guide_showhiderow"&gt;&lt;td colspan="3"&gt;&lt;span class="toggle_forms_span" onclick="gajdViewer.toggleShowForms(225);"&gt;Show/Hide forms on this map.&lt;/span&gt;&lt;/td&gt;&lt;/tr&gt;</v>
      </c>
      <c r="O230" t="s">
        <v>1057</v>
      </c>
      <c r="P230" t="str">
        <f t="shared" si="23"/>
        <v>&lt;table id="gaj_guide_map225" class="gaj_guide_map_detailed_info_table"&gt;&lt;tr class="gaj_guide_header_row"&gt;&lt;td class="gaj_guide_vol_cell"&gt;Vol. 5&lt;/td&gt;&lt;td class="gaj_guide_map_num_cell"&gt;Map 225&lt;/td&gt;&lt;td class="gaj_guide_map_name_cell"&gt;Map Name: [行っては]いけない &lt;/td&gt;&lt;/tr&gt;&lt;tr class="gaj_guide_question_row"&gt;&lt;td colspan="3" class="gaj_guide_question_cell"&gt;Question 153: 孫にむかって，「そっちへ行ってはいけない」と言うとき，どのように言いますか。&lt;/td&gt;&lt;/tr&gt;&lt;tr class="gaj_guide_pdf_link_row"&gt;&lt;td colspan="3"&gt;&lt;a href="http://www2.ninjal.ac.jp/hogen/dp/gaj-pdf/gaj-map-legend/vol1/GAJ5-225.pdf" target="_blank"&gt;GAJ Map PDF (on NINJAL website)&lt;/a&gt;&lt;/td&gt;&lt;/tr&gt;&lt;tr id="gaj_guide_showhiderow_map225" class="gaj_guide_showhiderow"&gt;&lt;td colspan="3"&gt;&lt;span class="toggle_forms_span" onclick="gajdViewer.toggleShowForms(225);"&gt;Show/Hide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31" spans="1:16" x14ac:dyDescent="0.25">
      <c r="A231">
        <v>5</v>
      </c>
      <c r="B231">
        <v>226</v>
      </c>
      <c r="C231" s="1" t="s">
        <v>975</v>
      </c>
      <c r="D231" s="1" t="s">
        <v>386</v>
      </c>
      <c r="H231">
        <v>153</v>
      </c>
      <c r="I231" s="1" t="s">
        <v>579</v>
      </c>
      <c r="J231" t="str">
        <f t="shared" si="19"/>
        <v>http://www2.ninjal.ac.jp/hogen/dp/gaj-pdf/gaj-map-legend/vol1/GAJ5-226.pdf</v>
      </c>
      <c r="K231" t="str">
        <f t="shared" si="18"/>
        <v>&lt;table id="gaj_guide_map226" class="gaj_guide_map_detailed_info_table"&gt;&lt;tr class="gaj_guide_header_row"&gt;&lt;td class="gaj_guide_vol_cell"&gt;Vol. 5&lt;/td&gt;&lt;td class="gaj_guide_map_num_cell"&gt;Map 226&lt;/td&gt;&lt;td class="gaj_guide_map_name_cell"&gt;Map Name: 行っては[いけない]&lt;/td&gt;&lt;/tr&gt;</v>
      </c>
      <c r="L231" t="str">
        <f t="shared" si="20"/>
        <v>&lt;tr class="gaj_guide_question_row"&gt;&lt;td colspan="3" class="gaj_guide_question_cell"&gt;Question 153: 孫にむかって，「そっちへ行ってはいけない」と言うとき，どのように言いますか。&lt;/td&gt;&lt;/tr&gt;</v>
      </c>
      <c r="M231" t="str">
        <f t="shared" si="21"/>
        <v>&lt;tr class="gaj_guide_pdf_link_row"&gt;&lt;td colspan="3"&gt;&lt;a href="http://www2.ninjal.ac.jp/hogen/dp/gaj-pdf/gaj-map-legend/vol1/GAJ5-226.pdf" target="_blank"&gt;GAJ Map PDF (on NINJAL website)&lt;/a&gt;&lt;/td&gt;&lt;/tr&gt;</v>
      </c>
      <c r="N231" t="str">
        <f t="shared" si="22"/>
        <v>&lt;tr id="gaj_guide_showhiderow_map226" class="gaj_guide_showhiderow"&gt;&lt;td colspan="3"&gt;&lt;span class="toggle_forms_span" onclick="gajdViewer.toggleShowForms(226);"&gt;Show/Hide forms on this map.&lt;/span&gt;&lt;/td&gt;&lt;/tr&gt;</v>
      </c>
      <c r="O231" t="s">
        <v>1057</v>
      </c>
      <c r="P231" t="str">
        <f t="shared" si="23"/>
        <v>&lt;table id="gaj_guide_map226" class="gaj_guide_map_detailed_info_table"&gt;&lt;tr class="gaj_guide_header_row"&gt;&lt;td class="gaj_guide_vol_cell"&gt;Vol. 5&lt;/td&gt;&lt;td class="gaj_guide_map_num_cell"&gt;Map 226&lt;/td&gt;&lt;td class="gaj_guide_map_name_cell"&gt;Map Name: 行っては[いけない]&lt;/td&gt;&lt;/tr&gt;&lt;tr class="gaj_guide_question_row"&gt;&lt;td colspan="3" class="gaj_guide_question_cell"&gt;Question 153: 孫にむかって，「そっちへ行ってはいけない」と言うとき，どのように言いますか。&lt;/td&gt;&lt;/tr&gt;&lt;tr class="gaj_guide_pdf_link_row"&gt;&lt;td colspan="3"&gt;&lt;a href="http://www2.ninjal.ac.jp/hogen/dp/gaj-pdf/gaj-map-legend/vol1/GAJ5-226.pdf" target="_blank"&gt;GAJ Map PDF (on NINJAL website)&lt;/a&gt;&lt;/td&gt;&lt;/tr&gt;&lt;tr id="gaj_guide_showhiderow_map226" class="gaj_guide_showhiderow"&gt;&lt;td colspan="3"&gt;&lt;span class="toggle_forms_span" onclick="gajdViewer.toggleShowForms(226);"&gt;Show/Hide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32" spans="1:16" x14ac:dyDescent="0.25">
      <c r="A232">
        <v>5</v>
      </c>
      <c r="B232">
        <v>227</v>
      </c>
      <c r="C232" s="1" t="s">
        <v>976</v>
      </c>
      <c r="D232" s="1" t="s">
        <v>387</v>
      </c>
      <c r="H232">
        <v>161</v>
      </c>
      <c r="I232" s="1" t="s">
        <v>580</v>
      </c>
      <c r="J232" t="str">
        <f t="shared" si="19"/>
        <v>http://www2.ninjal.ac.jp/hogen/dp/gaj-pdf/gaj-map-legend/vol1/GAJ5-227.pdf</v>
      </c>
      <c r="K232" t="str">
        <f t="shared" si="18"/>
        <v>&lt;table id="gaj_guide_map227" class="gaj_guide_map_detailed_info_table"&gt;&lt;tr class="gaj_guide_header_row"&gt;&lt;td class="gaj_guide_vol_cell"&gt;Vol. 5&lt;/td&gt;&lt;td class="gaj_guide_map_num_cell"&gt;Map 227&lt;/td&gt;&lt;td class="gaj_guide_map_name_cell"&gt;Map Name: [行きたい]なあ &lt;/td&gt;&lt;/tr&gt;</v>
      </c>
      <c r="L232" t="str">
        <f t="shared" si="20"/>
        <v>&lt;tr class="gaj_guide_question_row"&gt;&lt;td colspan="3" class="gaj_guide_question_cell"&gt;Question 161: 「温泉に行きたいなあ」とつぶやくとき，「行きたいなあ」のところをどのように言いますか。&lt;/td&gt;&lt;/tr&gt;</v>
      </c>
      <c r="M232" t="str">
        <f t="shared" si="21"/>
        <v>&lt;tr class="gaj_guide_pdf_link_row"&gt;&lt;td colspan="3"&gt;&lt;a href="http://www2.ninjal.ac.jp/hogen/dp/gaj-pdf/gaj-map-legend/vol1/GAJ5-227.pdf" target="_blank"&gt;GAJ Map PDF (on NINJAL website)&lt;/a&gt;&lt;/td&gt;&lt;/tr&gt;</v>
      </c>
      <c r="N232" t="str">
        <f t="shared" si="22"/>
        <v>&lt;tr id="gaj_guide_showhiderow_map227" class="gaj_guide_showhiderow"&gt;&lt;td colspan="3"&gt;&lt;span class="toggle_forms_span" onclick="gajdViewer.toggleShowForms(227);"&gt;Show/Hide forms on this map.&lt;/span&gt;&lt;/td&gt;&lt;/tr&gt;</v>
      </c>
      <c r="O232" t="s">
        <v>1057</v>
      </c>
      <c r="P232" t="str">
        <f t="shared" si="23"/>
        <v>&lt;table id="gaj_guide_map227" class="gaj_guide_map_detailed_info_table"&gt;&lt;tr class="gaj_guide_header_row"&gt;&lt;td class="gaj_guide_vol_cell"&gt;Vol. 5&lt;/td&gt;&lt;td class="gaj_guide_map_num_cell"&gt;Map 227&lt;/td&gt;&lt;td class="gaj_guide_map_name_cell"&gt;Map Name: [行きたい]なあ &lt;/td&gt;&lt;/tr&gt;&lt;tr class="gaj_guide_question_row"&gt;&lt;td colspan="3" class="gaj_guide_question_cell"&gt;Question 161: 「温泉に行きたいなあ」とつぶやくとき，「行きたいなあ」のところをどのように言いますか。&lt;/td&gt;&lt;/tr&gt;&lt;tr class="gaj_guide_pdf_link_row"&gt;&lt;td colspan="3"&gt;&lt;a href="http://www2.ninjal.ac.jp/hogen/dp/gaj-pdf/gaj-map-legend/vol1/GAJ5-227.pdf" target="_blank"&gt;GAJ Map PDF (on NINJAL website)&lt;/a&gt;&lt;/td&gt;&lt;/tr&gt;&lt;tr id="gaj_guide_showhiderow_map227" class="gaj_guide_showhiderow"&gt;&lt;td colspan="3"&gt;&lt;span class="toggle_forms_span" onclick="gajdViewer.toggleShowForms(227);"&gt;Show/Hide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33" spans="1:16" x14ac:dyDescent="0.25">
      <c r="A233">
        <v>5</v>
      </c>
      <c r="B233">
        <v>228</v>
      </c>
      <c r="C233" s="1" t="s">
        <v>977</v>
      </c>
      <c r="D233" s="1" t="s">
        <v>387</v>
      </c>
      <c r="H233">
        <v>161</v>
      </c>
      <c r="I233" s="1" t="s">
        <v>580</v>
      </c>
      <c r="J233" t="str">
        <f t="shared" si="19"/>
        <v>http://www2.ninjal.ac.jp/hogen/dp/gaj-pdf/gaj-map-legend/vol1/GAJ5-228.pdf</v>
      </c>
      <c r="K233" t="str">
        <f t="shared" si="18"/>
        <v>&lt;table id="gaj_guide_map228" class="gaj_guide_map_detailed_info_table"&gt;&lt;tr class="gaj_guide_header_row"&gt;&lt;td class="gaj_guide_vol_cell"&gt;Vol. 5&lt;/td&gt;&lt;td class="gaj_guide_map_num_cell"&gt;Map 228&lt;/td&gt;&lt;td class="gaj_guide_map_name_cell"&gt;Map Name: 行きたい[なあ]&lt;/td&gt;&lt;/tr&gt;</v>
      </c>
      <c r="L233" t="str">
        <f t="shared" si="20"/>
        <v>&lt;tr class="gaj_guide_question_row"&gt;&lt;td colspan="3" class="gaj_guide_question_cell"&gt;Question 161: 「温泉に行きたいなあ」とつぶやくとき，「行きたいなあ」のところをどのように言いますか。&lt;/td&gt;&lt;/tr&gt;</v>
      </c>
      <c r="M233" t="str">
        <f t="shared" si="21"/>
        <v>&lt;tr class="gaj_guide_pdf_link_row"&gt;&lt;td colspan="3"&gt;&lt;a href="http://www2.ninjal.ac.jp/hogen/dp/gaj-pdf/gaj-map-legend/vol1/GAJ5-228.pdf" target="_blank"&gt;GAJ Map PDF (on NINJAL website)&lt;/a&gt;&lt;/td&gt;&lt;/tr&gt;</v>
      </c>
      <c r="N233" t="str">
        <f t="shared" si="22"/>
        <v>&lt;tr id="gaj_guide_showhiderow_map228" class="gaj_guide_showhiderow"&gt;&lt;td colspan="3"&gt;&lt;span class="toggle_forms_span" onclick="gajdViewer.toggleShowForms(228);"&gt;Show/Hide forms on this map.&lt;/span&gt;&lt;/td&gt;&lt;/tr&gt;</v>
      </c>
      <c r="O233" t="s">
        <v>1057</v>
      </c>
      <c r="P233" t="str">
        <f t="shared" si="23"/>
        <v>&lt;table id="gaj_guide_map228" class="gaj_guide_map_detailed_info_table"&gt;&lt;tr class="gaj_guide_header_row"&gt;&lt;td class="gaj_guide_vol_cell"&gt;Vol. 5&lt;/td&gt;&lt;td class="gaj_guide_map_num_cell"&gt;Map 228&lt;/td&gt;&lt;td class="gaj_guide_map_name_cell"&gt;Map Name: 行きたい[なあ]&lt;/td&gt;&lt;/tr&gt;&lt;tr class="gaj_guide_question_row"&gt;&lt;td colspan="3" class="gaj_guide_question_cell"&gt;Question 161: 「温泉に行きたいなあ」とつぶやくとき，「行きたいなあ」のところをどのように言いますか。&lt;/td&gt;&lt;/tr&gt;&lt;tr class="gaj_guide_pdf_link_row"&gt;&lt;td colspan="3"&gt;&lt;a href="http://www2.ninjal.ac.jp/hogen/dp/gaj-pdf/gaj-map-legend/vol1/GAJ5-228.pdf" target="_blank"&gt;GAJ Map PDF (on NINJAL website)&lt;/a&gt;&lt;/td&gt;&lt;/tr&gt;&lt;tr id="gaj_guide_showhiderow_map228" class="gaj_guide_showhiderow"&gt;&lt;td colspan="3"&gt;&lt;span class="toggle_forms_span" onclick="gajdViewer.toggleShowForms(228);"&gt;Show/Hide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34" spans="1:16" x14ac:dyDescent="0.25">
      <c r="A234">
        <v>5</v>
      </c>
      <c r="B234">
        <v>229</v>
      </c>
      <c r="C234" s="1" t="s">
        <v>133</v>
      </c>
      <c r="D234" s="1" t="s">
        <v>387</v>
      </c>
      <c r="H234">
        <v>163</v>
      </c>
      <c r="I234" s="1" t="s">
        <v>581</v>
      </c>
      <c r="J234" t="str">
        <f t="shared" si="19"/>
        <v>http://www2.ninjal.ac.jp/hogen/dp/gaj-pdf/gaj-map-legend/vol1/GAJ5-229.pdf</v>
      </c>
      <c r="K234" t="str">
        <f t="shared" si="18"/>
        <v>&lt;table id="gaj_guide_map229" class="gaj_guide_map_detailed_info_table"&gt;&lt;tr class="gaj_guide_header_row"&gt;&lt;td class="gaj_guide_vol_cell"&gt;Vol. 5&lt;/td&gt;&lt;td class="gaj_guide_map_num_cell"&gt;Map 229&lt;/td&gt;&lt;td class="gaj_guide_map_name_cell"&gt;Map Name: 行きたくない―その１― &lt;/td&gt;&lt;/tr&gt;</v>
      </c>
      <c r="L234" t="str">
        <f t="shared" si="20"/>
        <v>&lt;tr class="gaj_guide_question_row"&gt;&lt;td colspan="3" class="gaj_guide_question_cell"&gt;Question 163: 「温泉には行きたくない」と言うとき，「行きたくない」のところをどのように言いますか。&lt;/td&gt;&lt;/tr&gt;</v>
      </c>
      <c r="M234" t="str">
        <f t="shared" si="21"/>
        <v>&lt;tr class="gaj_guide_pdf_link_row"&gt;&lt;td colspan="3"&gt;&lt;a href="http://www2.ninjal.ac.jp/hogen/dp/gaj-pdf/gaj-map-legend/vol1/GAJ5-229.pdf" target="_blank"&gt;GAJ Map PDF (on NINJAL website)&lt;/a&gt;&lt;/td&gt;&lt;/tr&gt;</v>
      </c>
      <c r="N234" t="str">
        <f t="shared" si="22"/>
        <v>&lt;tr id="gaj_guide_showhiderow_map229" class="gaj_guide_showhiderow"&gt;&lt;td colspan="3"&gt;&lt;span class="toggle_forms_span" onclick="gajdViewer.toggleShowForms(229);"&gt;Show/Hide forms on this map.&lt;/span&gt;&lt;/td&gt;&lt;/tr&gt;</v>
      </c>
      <c r="O234" t="s">
        <v>1057</v>
      </c>
      <c r="P234" t="str">
        <f t="shared" si="23"/>
        <v>&lt;table id="gaj_guide_map229" class="gaj_guide_map_detailed_info_table"&gt;&lt;tr class="gaj_guide_header_row"&gt;&lt;td class="gaj_guide_vol_cell"&gt;Vol. 5&lt;/td&gt;&lt;td class="gaj_guide_map_num_cell"&gt;Map 229&lt;/td&gt;&lt;td class="gaj_guide_map_name_cell"&gt;Map Name: 行きたくない―その１― &lt;/td&gt;&lt;/tr&gt;&lt;tr class="gaj_guide_question_row"&gt;&lt;td colspan="3" class="gaj_guide_question_cell"&gt;Question 163: 「温泉には行きたくない」と言うとき，「行きたくない」のところをどのように言いますか。&lt;/td&gt;&lt;/tr&gt;&lt;tr class="gaj_guide_pdf_link_row"&gt;&lt;td colspan="3"&gt;&lt;a href="http://www2.ninjal.ac.jp/hogen/dp/gaj-pdf/gaj-map-legend/vol1/GAJ5-229.pdf" target="_blank"&gt;GAJ Map PDF (on NINJAL website)&lt;/a&gt;&lt;/td&gt;&lt;/tr&gt;&lt;tr id="gaj_guide_showhiderow_map229" class="gaj_guide_showhiderow"&gt;&lt;td colspan="3"&gt;&lt;span class="toggle_forms_span" onclick="gajdViewer.toggleShowForms(229);"&gt;Show/Hide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35" spans="1:16" x14ac:dyDescent="0.25">
      <c r="A235">
        <v>5</v>
      </c>
      <c r="B235">
        <v>230</v>
      </c>
      <c r="C235" s="1" t="s">
        <v>134</v>
      </c>
      <c r="D235" s="1" t="s">
        <v>387</v>
      </c>
      <c r="H235">
        <v>163</v>
      </c>
      <c r="I235" s="1" t="s">
        <v>581</v>
      </c>
      <c r="J235" t="str">
        <f t="shared" si="19"/>
        <v>http://www2.ninjal.ac.jp/hogen/dp/gaj-pdf/gaj-map-legend/vol1/GAJ5-230.pdf</v>
      </c>
      <c r="K235" t="str">
        <f t="shared" si="18"/>
        <v>&lt;table id="gaj_guide_map230" class="gaj_guide_map_detailed_info_table"&gt;&lt;tr class="gaj_guide_header_row"&gt;&lt;td class="gaj_guide_vol_cell"&gt;Vol. 5&lt;/td&gt;&lt;td class="gaj_guide_map_num_cell"&gt;Map 230&lt;/td&gt;&lt;td class="gaj_guide_map_name_cell"&gt;Map Name: 行きたくない―その２― &lt;/td&gt;&lt;/tr&gt;</v>
      </c>
      <c r="L235" t="str">
        <f t="shared" si="20"/>
        <v>&lt;tr class="gaj_guide_question_row"&gt;&lt;td colspan="3" class="gaj_guide_question_cell"&gt;Question 163: 「温泉には行きたくない」と言うとき，「行きたくない」のところをどのように言いますか。&lt;/td&gt;&lt;/tr&gt;</v>
      </c>
      <c r="M235" t="str">
        <f t="shared" si="21"/>
        <v>&lt;tr class="gaj_guide_pdf_link_row"&gt;&lt;td colspan="3"&gt;&lt;a href="http://www2.ninjal.ac.jp/hogen/dp/gaj-pdf/gaj-map-legend/vol1/GAJ5-230.pdf" target="_blank"&gt;GAJ Map PDF (on NINJAL website)&lt;/a&gt;&lt;/td&gt;&lt;/tr&gt;</v>
      </c>
      <c r="N235" t="str">
        <f t="shared" si="22"/>
        <v>&lt;tr id="gaj_guide_showhiderow_map230" class="gaj_guide_showhiderow"&gt;&lt;td colspan="3"&gt;&lt;span class="toggle_forms_span" onclick="gajdViewer.toggleShowForms(230);"&gt;Show/Hide forms on this map.&lt;/span&gt;&lt;/td&gt;&lt;/tr&gt;</v>
      </c>
      <c r="O235" t="s">
        <v>1057</v>
      </c>
      <c r="P235" t="str">
        <f t="shared" si="23"/>
        <v>&lt;table id="gaj_guide_map230" class="gaj_guide_map_detailed_info_table"&gt;&lt;tr class="gaj_guide_header_row"&gt;&lt;td class="gaj_guide_vol_cell"&gt;Vol. 5&lt;/td&gt;&lt;td class="gaj_guide_map_num_cell"&gt;Map 230&lt;/td&gt;&lt;td class="gaj_guide_map_name_cell"&gt;Map Name: 行きたくない―その２― &lt;/td&gt;&lt;/tr&gt;&lt;tr class="gaj_guide_question_row"&gt;&lt;td colspan="3" class="gaj_guide_question_cell"&gt;Question 163: 「温泉には行きたくない」と言うとき，「行きたくない」のところをどのように言いますか。&lt;/td&gt;&lt;/tr&gt;&lt;tr class="gaj_guide_pdf_link_row"&gt;&lt;td colspan="3"&gt;&lt;a href="http://www2.ninjal.ac.jp/hogen/dp/gaj-pdf/gaj-map-legend/vol1/GAJ5-230.pdf" target="_blank"&gt;GAJ Map PDF (on NINJAL website)&lt;/a&gt;&lt;/td&gt;&lt;/tr&gt;&lt;tr id="gaj_guide_showhiderow_map230" class="gaj_guide_showhiderow"&gt;&lt;td colspan="3"&gt;&lt;span class="toggle_forms_span" onclick="gajdViewer.toggleShowForms(230);"&gt;Show/Hide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36" spans="1:16" x14ac:dyDescent="0.25">
      <c r="A236">
        <v>5</v>
      </c>
      <c r="B236">
        <v>231</v>
      </c>
      <c r="C236" s="1" t="s">
        <v>135</v>
      </c>
      <c r="D236" s="1" t="s">
        <v>387</v>
      </c>
      <c r="H236">
        <v>164</v>
      </c>
      <c r="I236" s="1" t="s">
        <v>582</v>
      </c>
      <c r="J236" t="str">
        <f t="shared" si="19"/>
        <v>http://www2.ninjal.ac.jp/hogen/dp/gaj-pdf/gaj-map-legend/vol1/GAJ5-231.pdf</v>
      </c>
      <c r="K236" t="str">
        <f t="shared" si="18"/>
        <v>&lt;table id="gaj_guide_map231" class="gaj_guide_map_detailed_info_table"&gt;&lt;tr class="gaj_guide_header_row"&gt;&lt;td class="gaj_guide_vol_cell"&gt;Vol. 5&lt;/td&gt;&lt;td class="gaj_guide_map_num_cell"&gt;Map 231&lt;/td&gt;&lt;td class="gaj_guide_map_name_cell"&gt;Map Name: 行ってもらいたい &lt;/td&gt;&lt;/tr&gt;</v>
      </c>
      <c r="L236" t="str">
        <f t="shared" si="20"/>
        <v>&lt;tr class="gaj_guide_question_row"&gt;&lt;td colspan="3" class="gaj_guide_question_cell"&gt;Question 164: 「あの人には，是非，いっしょに行ってもらいたい」と言うとき，「行ってもらいたい」のところをどのように言いますか。&lt;/td&gt;&lt;/tr&gt;</v>
      </c>
      <c r="M236" t="str">
        <f t="shared" si="21"/>
        <v>&lt;tr class="gaj_guide_pdf_link_row"&gt;&lt;td colspan="3"&gt;&lt;a href="http://www2.ninjal.ac.jp/hogen/dp/gaj-pdf/gaj-map-legend/vol1/GAJ5-231.pdf" target="_blank"&gt;GAJ Map PDF (on NINJAL website)&lt;/a&gt;&lt;/td&gt;&lt;/tr&gt;</v>
      </c>
      <c r="N236" t="str">
        <f t="shared" si="22"/>
        <v>&lt;tr id="gaj_guide_showhiderow_map231" class="gaj_guide_showhiderow"&gt;&lt;td colspan="3"&gt;&lt;span class="toggle_forms_span" onclick="gajdViewer.toggleShowForms(231);"&gt;Show/Hide forms on this map.&lt;/span&gt;&lt;/td&gt;&lt;/tr&gt;</v>
      </c>
      <c r="O236" t="s">
        <v>1057</v>
      </c>
      <c r="P236" t="str">
        <f t="shared" si="23"/>
        <v>&lt;table id="gaj_guide_map231" class="gaj_guide_map_detailed_info_table"&gt;&lt;tr class="gaj_guide_header_row"&gt;&lt;td class="gaj_guide_vol_cell"&gt;Vol. 5&lt;/td&gt;&lt;td class="gaj_guide_map_num_cell"&gt;Map 231&lt;/td&gt;&lt;td class="gaj_guide_map_name_cell"&gt;Map Name: 行ってもらいたい &lt;/td&gt;&lt;/tr&gt;&lt;tr class="gaj_guide_question_row"&gt;&lt;td colspan="3" class="gaj_guide_question_cell"&gt;Question 164: 「あの人には，是非，いっしょに行ってもらいたい」と言うとき，「行ってもらいたい」のところをどのように言いますか。&lt;/td&gt;&lt;/tr&gt;&lt;tr class="gaj_guide_pdf_link_row"&gt;&lt;td colspan="3"&gt;&lt;a href="http://www2.ninjal.ac.jp/hogen/dp/gaj-pdf/gaj-map-legend/vol1/GAJ5-231.pdf" target="_blank"&gt;GAJ Map PDF (on NINJAL website)&lt;/a&gt;&lt;/td&gt;&lt;/tr&gt;&lt;tr id="gaj_guide_showhiderow_map231" class="gaj_guide_showhiderow"&gt;&lt;td colspan="3"&gt;&lt;span class="toggle_forms_span" onclick="gajdViewer.toggleShowForms(231);"&gt;Show/Hide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37" spans="1:16" x14ac:dyDescent="0.25">
      <c r="A237">
        <v>5</v>
      </c>
      <c r="B237">
        <v>232</v>
      </c>
      <c r="C237" s="1" t="s">
        <v>978</v>
      </c>
      <c r="D237" s="1" t="s">
        <v>390</v>
      </c>
      <c r="H237">
        <v>158</v>
      </c>
      <c r="I237" s="1" t="s">
        <v>583</v>
      </c>
      <c r="J237" t="str">
        <f t="shared" si="19"/>
        <v>http://www2.ninjal.ac.jp/hogen/dp/gaj-pdf/gaj-map-legend/vol1/GAJ5-232.pdf</v>
      </c>
      <c r="K237" t="str">
        <f t="shared" si="18"/>
        <v>&lt;table id="gaj_guide_map232" class="gaj_guide_map_detailed_info_table"&gt;&lt;tr class="gaj_guide_header_row"&gt;&lt;td class="gaj_guide_vol_cell"&gt;Vol. 5&lt;/td&gt;&lt;td class="gaj_guide_map_num_cell"&gt;Map 232&lt;/td&gt;&lt;td class="gaj_guide_map_name_cell"&gt;Map Name: [行こう]と思っている &lt;/td&gt;&lt;/tr&gt;</v>
      </c>
      <c r="L237" t="str">
        <f t="shared" si="20"/>
        <v>&lt;tr class="gaj_guide_question_row"&gt;&lt;td colspan="3" class="gaj_guide_question_cell"&gt;Question 158: 「おれは東京に行こうと思っている」と言うとき，「行こうと思っている」のところをどのように言いますか。&lt;/td&gt;&lt;/tr&gt;</v>
      </c>
      <c r="M237" t="str">
        <f t="shared" si="21"/>
        <v>&lt;tr class="gaj_guide_pdf_link_row"&gt;&lt;td colspan="3"&gt;&lt;a href="http://www2.ninjal.ac.jp/hogen/dp/gaj-pdf/gaj-map-legend/vol1/GAJ5-232.pdf" target="_blank"&gt;GAJ Map PDF (on NINJAL website)&lt;/a&gt;&lt;/td&gt;&lt;/tr&gt;</v>
      </c>
      <c r="N237" t="str">
        <f t="shared" si="22"/>
        <v>&lt;tr id="gaj_guide_showhiderow_map232" class="gaj_guide_showhiderow"&gt;&lt;td colspan="3"&gt;&lt;span class="toggle_forms_span" onclick="gajdViewer.toggleShowForms(232);"&gt;Show/Hide forms on this map.&lt;/span&gt;&lt;/td&gt;&lt;/tr&gt;</v>
      </c>
      <c r="O237" t="s">
        <v>1057</v>
      </c>
      <c r="P237" t="str">
        <f t="shared" si="23"/>
        <v>&lt;table id="gaj_guide_map232" class="gaj_guide_map_detailed_info_table"&gt;&lt;tr class="gaj_guide_header_row"&gt;&lt;td class="gaj_guide_vol_cell"&gt;Vol. 5&lt;/td&gt;&lt;td class="gaj_guide_map_num_cell"&gt;Map 232&lt;/td&gt;&lt;td class="gaj_guide_map_name_cell"&gt;Map Name: [行こう]と思っている &lt;/td&gt;&lt;/tr&gt;&lt;tr class="gaj_guide_question_row"&gt;&lt;td colspan="3" class="gaj_guide_question_cell"&gt;Question 158: 「おれは東京に行こうと思っている」と言うとき，「行こうと思っている」のところをどのように言いますか。&lt;/td&gt;&lt;/tr&gt;&lt;tr class="gaj_guide_pdf_link_row"&gt;&lt;td colspan="3"&gt;&lt;a href="http://www2.ninjal.ac.jp/hogen/dp/gaj-pdf/gaj-map-legend/vol1/GAJ5-232.pdf" target="_blank"&gt;GAJ Map PDF (on NINJAL website)&lt;/a&gt;&lt;/td&gt;&lt;/tr&gt;&lt;tr id="gaj_guide_showhiderow_map232" class="gaj_guide_showhiderow"&gt;&lt;td colspan="3"&gt;&lt;span class="toggle_forms_span" onclick="gajdViewer.toggleShowForms(232);"&gt;Show/Hide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38" spans="1:16" x14ac:dyDescent="0.25">
      <c r="A238">
        <v>5</v>
      </c>
      <c r="B238">
        <v>233</v>
      </c>
      <c r="C238" s="1" t="s">
        <v>979</v>
      </c>
      <c r="D238" s="1" t="s">
        <v>389</v>
      </c>
      <c r="H238">
        <v>158</v>
      </c>
      <c r="I238" s="1" t="s">
        <v>583</v>
      </c>
      <c r="J238" t="str">
        <f t="shared" si="19"/>
        <v>http://www2.ninjal.ac.jp/hogen/dp/gaj-pdf/gaj-map-legend/vol1/GAJ5-233.pdf</v>
      </c>
      <c r="K238" t="str">
        <f t="shared" si="18"/>
        <v>&lt;table id="gaj_guide_map233" class="gaj_guide_map_detailed_info_table"&gt;&lt;tr class="gaj_guide_header_row"&gt;&lt;td class="gaj_guide_vol_cell"&gt;Vol. 5&lt;/td&gt;&lt;td class="gaj_guide_map_num_cell"&gt;Map 233&lt;/td&gt;&lt;td class="gaj_guide_map_name_cell"&gt;Map Name: 行こう[と思っている]&lt;/td&gt;&lt;/tr&gt;</v>
      </c>
      <c r="L238" t="str">
        <f t="shared" si="20"/>
        <v>&lt;tr class="gaj_guide_question_row"&gt;&lt;td colspan="3" class="gaj_guide_question_cell"&gt;Question 158: 「おれは東京に行こうと思っている」と言うとき，「行こうと思っている」のところをどのように言いますか。&lt;/td&gt;&lt;/tr&gt;</v>
      </c>
      <c r="M238" t="str">
        <f t="shared" si="21"/>
        <v>&lt;tr class="gaj_guide_pdf_link_row"&gt;&lt;td colspan="3"&gt;&lt;a href="http://www2.ninjal.ac.jp/hogen/dp/gaj-pdf/gaj-map-legend/vol1/GAJ5-233.pdf" target="_blank"&gt;GAJ Map PDF (on NINJAL website)&lt;/a&gt;&lt;/td&gt;&lt;/tr&gt;</v>
      </c>
      <c r="N238" t="str">
        <f t="shared" si="22"/>
        <v>&lt;tr id="gaj_guide_showhiderow_map233" class="gaj_guide_showhiderow"&gt;&lt;td colspan="3"&gt;&lt;span class="toggle_forms_span" onclick="gajdViewer.toggleShowForms(233);"&gt;Show/Hide forms on this map.&lt;/span&gt;&lt;/td&gt;&lt;/tr&gt;</v>
      </c>
      <c r="O238" t="s">
        <v>1057</v>
      </c>
      <c r="P238" t="str">
        <f t="shared" si="23"/>
        <v>&lt;table id="gaj_guide_map233" class="gaj_guide_map_detailed_info_table"&gt;&lt;tr class="gaj_guide_header_row"&gt;&lt;td class="gaj_guide_vol_cell"&gt;Vol. 5&lt;/td&gt;&lt;td class="gaj_guide_map_num_cell"&gt;Map 233&lt;/td&gt;&lt;td class="gaj_guide_map_name_cell"&gt;Map Name: 行こう[と思っている]&lt;/td&gt;&lt;/tr&gt;&lt;tr class="gaj_guide_question_row"&gt;&lt;td colspan="3" class="gaj_guide_question_cell"&gt;Question 158: 「おれは東京に行こうと思っている」と言うとき，「行こうと思っている」のところをどのように言いますか。&lt;/td&gt;&lt;/tr&gt;&lt;tr class="gaj_guide_pdf_link_row"&gt;&lt;td colspan="3"&gt;&lt;a href="http://www2.ninjal.ac.jp/hogen/dp/gaj-pdf/gaj-map-legend/vol1/GAJ5-233.pdf" target="_blank"&gt;GAJ Map PDF (on NINJAL website)&lt;/a&gt;&lt;/td&gt;&lt;/tr&gt;&lt;tr id="gaj_guide_showhiderow_map233" class="gaj_guide_showhiderow"&gt;&lt;td colspan="3"&gt;&lt;span class="toggle_forms_span" onclick="gajdViewer.toggleShowForms(233);"&gt;Show/Hide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39" spans="1:16" x14ac:dyDescent="0.25">
      <c r="A239">
        <v>5</v>
      </c>
      <c r="B239">
        <v>234</v>
      </c>
      <c r="C239" s="1" t="s">
        <v>136</v>
      </c>
      <c r="D239" s="1" t="s">
        <v>388</v>
      </c>
      <c r="H239">
        <v>159</v>
      </c>
      <c r="I239" s="1" t="s">
        <v>584</v>
      </c>
      <c r="J239" t="str">
        <f t="shared" si="19"/>
        <v>http://www2.ninjal.ac.jp/hogen/dp/gaj-pdf/gaj-map-legend/vol1/GAJ5-234.pdf</v>
      </c>
      <c r="K239" t="str">
        <f t="shared" si="18"/>
        <v>&lt;table id="gaj_guide_map234" class="gaj_guide_map_detailed_info_table"&gt;&lt;tr class="gaj_guide_header_row"&gt;&lt;td class="gaj_guide_vol_cell"&gt;Vol. 5&lt;/td&gt;&lt;td class="gaj_guide_map_num_cell"&gt;Map 234&lt;/td&gt;&lt;td class="gaj_guide_map_name_cell"&gt;Map Name: 行くまい &lt;/td&gt;&lt;/tr&gt;</v>
      </c>
      <c r="L239" t="str">
        <f t="shared" si="20"/>
        <v>&lt;tr class="gaj_guide_question_row"&gt;&lt;td colspan="3" class="gaj_guide_question_cell"&gt;Question 159: 「もうそんなところへなんか，けっして行くまい」と心に決めるとき，「行くまい」のところをどのように言いますか。&lt;/td&gt;&lt;/tr&gt;</v>
      </c>
      <c r="M239" t="str">
        <f t="shared" si="21"/>
        <v>&lt;tr class="gaj_guide_pdf_link_row"&gt;&lt;td colspan="3"&gt;&lt;a href="http://www2.ninjal.ac.jp/hogen/dp/gaj-pdf/gaj-map-legend/vol1/GAJ5-234.pdf" target="_blank"&gt;GAJ Map PDF (on NINJAL website)&lt;/a&gt;&lt;/td&gt;&lt;/tr&gt;</v>
      </c>
      <c r="N239" t="str">
        <f t="shared" si="22"/>
        <v>&lt;tr id="gaj_guide_showhiderow_map234" class="gaj_guide_showhiderow"&gt;&lt;td colspan="3"&gt;&lt;span class="toggle_forms_span" onclick="gajdViewer.toggleShowForms(234);"&gt;Show/Hide forms on this map.&lt;/span&gt;&lt;/td&gt;&lt;/tr&gt;</v>
      </c>
      <c r="O239" t="s">
        <v>1057</v>
      </c>
      <c r="P239" t="str">
        <f t="shared" si="23"/>
        <v>&lt;table id="gaj_guide_map234" class="gaj_guide_map_detailed_info_table"&gt;&lt;tr class="gaj_guide_header_row"&gt;&lt;td class="gaj_guide_vol_cell"&gt;Vol. 5&lt;/td&gt;&lt;td class="gaj_guide_map_num_cell"&gt;Map 234&lt;/td&gt;&lt;td class="gaj_guide_map_name_cell"&gt;Map Name: 行くまい &lt;/td&gt;&lt;/tr&gt;&lt;tr class="gaj_guide_question_row"&gt;&lt;td colspan="3" class="gaj_guide_question_cell"&gt;Question 159: 「もうそんなところへなんか，けっして行くまい」と心に決めるとき，「行くまい」のところをどのように言いますか。&lt;/td&gt;&lt;/tr&gt;&lt;tr class="gaj_guide_pdf_link_row"&gt;&lt;td colspan="3"&gt;&lt;a href="http://www2.ninjal.ac.jp/hogen/dp/gaj-pdf/gaj-map-legend/vol1/GAJ5-234.pdf" target="_blank"&gt;GAJ Map PDF (on NINJAL website)&lt;/a&gt;&lt;/td&gt;&lt;/tr&gt;&lt;tr id="gaj_guide_showhiderow_map234" class="gaj_guide_showhiderow"&gt;&lt;td colspan="3"&gt;&lt;span class="toggle_forms_span" onclick="gajdViewer.toggleShowForms(234);"&gt;Show/Hide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40" spans="1:16" x14ac:dyDescent="0.25">
      <c r="A240">
        <v>5</v>
      </c>
      <c r="B240">
        <v>235</v>
      </c>
      <c r="C240" s="1" t="s">
        <v>980</v>
      </c>
      <c r="D240" s="1" t="s">
        <v>390</v>
      </c>
      <c r="H240">
        <v>160</v>
      </c>
      <c r="I240" s="1" t="s">
        <v>585</v>
      </c>
      <c r="J240" t="str">
        <f t="shared" si="19"/>
        <v>http://www2.ninjal.ac.jp/hogen/dp/gaj-pdf/gaj-map-legend/vol1/GAJ5-235.pdf</v>
      </c>
      <c r="K240" t="str">
        <f t="shared" si="18"/>
        <v>&lt;table id="gaj_guide_map235" class="gaj_guide_map_detailed_info_table"&gt;&lt;tr class="gaj_guide_header_row"&gt;&lt;td class="gaj_guide_vol_cell"&gt;Vol. 5&lt;/td&gt;&lt;td class="gaj_guide_map_num_cell"&gt;Map 235&lt;/td&gt;&lt;td class="gaj_guide_map_name_cell"&gt;Map Name: [行こう]よ &lt;/td&gt;&lt;/tr&gt;</v>
      </c>
      <c r="L240" t="str">
        <f t="shared" si="20"/>
        <v>&lt;tr class="gaj_guide_question_row"&gt;&lt;td colspan="3" class="gaj_guide_question_cell"&gt;Question 160: 友達を温泉に誘ったのですが友達は迷っています。そこで「いっしょに行こうよ」と誘うとき，どのように言いますか。&lt;/td&gt;&lt;/tr&gt;</v>
      </c>
      <c r="M240" t="str">
        <f t="shared" si="21"/>
        <v>&lt;tr class="gaj_guide_pdf_link_row"&gt;&lt;td colspan="3"&gt;&lt;a href="http://www2.ninjal.ac.jp/hogen/dp/gaj-pdf/gaj-map-legend/vol1/GAJ5-235.pdf" target="_blank"&gt;GAJ Map PDF (on NINJAL website)&lt;/a&gt;&lt;/td&gt;&lt;/tr&gt;</v>
      </c>
      <c r="N240" t="str">
        <f t="shared" si="22"/>
        <v>&lt;tr id="gaj_guide_showhiderow_map235" class="gaj_guide_showhiderow"&gt;&lt;td colspan="3"&gt;&lt;span class="toggle_forms_span" onclick="gajdViewer.toggleShowForms(235);"&gt;Show/Hide forms on this map.&lt;/span&gt;&lt;/td&gt;&lt;/tr&gt;</v>
      </c>
      <c r="O240" t="s">
        <v>1057</v>
      </c>
      <c r="P240" t="str">
        <f t="shared" si="23"/>
        <v>&lt;table id="gaj_guide_map235" class="gaj_guide_map_detailed_info_table"&gt;&lt;tr class="gaj_guide_header_row"&gt;&lt;td class="gaj_guide_vol_cell"&gt;Vol. 5&lt;/td&gt;&lt;td class="gaj_guide_map_num_cell"&gt;Map 235&lt;/td&gt;&lt;td class="gaj_guide_map_name_cell"&gt;Map Name: [行こう]よ &lt;/td&gt;&lt;/tr&gt;&lt;tr class="gaj_guide_question_row"&gt;&lt;td colspan="3" class="gaj_guide_question_cell"&gt;Question 160: 友達を温泉に誘ったのですが友達は迷っています。そこで「いっしょに行こうよ」と誘うとき，どのように言いますか。&lt;/td&gt;&lt;/tr&gt;&lt;tr class="gaj_guide_pdf_link_row"&gt;&lt;td colspan="3"&gt;&lt;a href="http://www2.ninjal.ac.jp/hogen/dp/gaj-pdf/gaj-map-legend/vol1/GAJ5-235.pdf" target="_blank"&gt;GAJ Map PDF (on NINJAL website)&lt;/a&gt;&lt;/td&gt;&lt;/tr&gt;&lt;tr id="gaj_guide_showhiderow_map235" class="gaj_guide_showhiderow"&gt;&lt;td colspan="3"&gt;&lt;span class="toggle_forms_span" onclick="gajdViewer.toggleShowForms(235);"&gt;Show/Hide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41" spans="1:16" x14ac:dyDescent="0.25">
      <c r="A241">
        <v>5</v>
      </c>
      <c r="B241">
        <v>236</v>
      </c>
      <c r="C241" s="1" t="s">
        <v>981</v>
      </c>
      <c r="D241" s="1" t="s">
        <v>380</v>
      </c>
      <c r="H241">
        <v>160</v>
      </c>
      <c r="I241" s="1" t="s">
        <v>585</v>
      </c>
      <c r="J241" t="str">
        <f t="shared" si="19"/>
        <v>http://www2.ninjal.ac.jp/hogen/dp/gaj-pdf/gaj-map-legend/vol1/GAJ5-236.pdf</v>
      </c>
      <c r="K241" t="str">
        <f t="shared" si="18"/>
        <v>&lt;table id="gaj_guide_map236" class="gaj_guide_map_detailed_info_table"&gt;&lt;tr class="gaj_guide_header_row"&gt;&lt;td class="gaj_guide_vol_cell"&gt;Vol. 5&lt;/td&gt;&lt;td class="gaj_guide_map_num_cell"&gt;Map 236&lt;/td&gt;&lt;td class="gaj_guide_map_name_cell"&gt;Map Name: 行こう[よ]&lt;/td&gt;&lt;/tr&gt;</v>
      </c>
      <c r="L241" t="str">
        <f t="shared" si="20"/>
        <v>&lt;tr class="gaj_guide_question_row"&gt;&lt;td colspan="3" class="gaj_guide_question_cell"&gt;Question 160: 友達を温泉に誘ったのですが友達は迷っています。そこで「いっしょに行こうよ」と誘うとき，どのように言いますか。&lt;/td&gt;&lt;/tr&gt;</v>
      </c>
      <c r="M241" t="str">
        <f t="shared" si="21"/>
        <v>&lt;tr class="gaj_guide_pdf_link_row"&gt;&lt;td colspan="3"&gt;&lt;a href="http://www2.ninjal.ac.jp/hogen/dp/gaj-pdf/gaj-map-legend/vol1/GAJ5-236.pdf" target="_blank"&gt;GAJ Map PDF (on NINJAL website)&lt;/a&gt;&lt;/td&gt;&lt;/tr&gt;</v>
      </c>
      <c r="N241" t="str">
        <f t="shared" si="22"/>
        <v>&lt;tr id="gaj_guide_showhiderow_map236" class="gaj_guide_showhiderow"&gt;&lt;td colspan="3"&gt;&lt;span class="toggle_forms_span" onclick="gajdViewer.toggleShowForms(236);"&gt;Show/Hide forms on this map.&lt;/span&gt;&lt;/td&gt;&lt;/tr&gt;</v>
      </c>
      <c r="O241" t="s">
        <v>1057</v>
      </c>
      <c r="P241" t="str">
        <f t="shared" si="23"/>
        <v>&lt;table id="gaj_guide_map236" class="gaj_guide_map_detailed_info_table"&gt;&lt;tr class="gaj_guide_header_row"&gt;&lt;td class="gaj_guide_vol_cell"&gt;Vol. 5&lt;/td&gt;&lt;td class="gaj_guide_map_num_cell"&gt;Map 236&lt;/td&gt;&lt;td class="gaj_guide_map_name_cell"&gt;Map Name: 行こう[よ]&lt;/td&gt;&lt;/tr&gt;&lt;tr class="gaj_guide_question_row"&gt;&lt;td colspan="3" class="gaj_guide_question_cell"&gt;Question 160: 友達を温泉に誘ったのですが友達は迷っています。そこで「いっしょに行こうよ」と誘うとき，どのように言いますか。&lt;/td&gt;&lt;/tr&gt;&lt;tr class="gaj_guide_pdf_link_row"&gt;&lt;td colspan="3"&gt;&lt;a href="http://www2.ninjal.ac.jp/hogen/dp/gaj-pdf/gaj-map-legend/vol1/GAJ5-236.pdf" target="_blank"&gt;GAJ Map PDF (on NINJAL website)&lt;/a&gt;&lt;/td&gt;&lt;/tr&gt;&lt;tr id="gaj_guide_showhiderow_map236" class="gaj_guide_showhiderow"&gt;&lt;td colspan="3"&gt;&lt;span class="toggle_forms_span" onclick="gajdViewer.toggleShowForms(236);"&gt;Show/Hide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42" spans="1:16" x14ac:dyDescent="0.25">
      <c r="A242">
        <v>5</v>
      </c>
      <c r="B242">
        <v>237</v>
      </c>
      <c r="C242" s="1" t="s">
        <v>137</v>
      </c>
      <c r="D242" s="1" t="s">
        <v>391</v>
      </c>
      <c r="H242">
        <v>165</v>
      </c>
      <c r="I242" s="1" t="s">
        <v>586</v>
      </c>
      <c r="J242" t="str">
        <f t="shared" si="19"/>
        <v>http://www2.ninjal.ac.jp/hogen/dp/gaj-pdf/gaj-map-legend/vol1/GAJ5-237.pdf</v>
      </c>
      <c r="K242" t="str">
        <f t="shared" si="18"/>
        <v>&lt;table id="gaj_guide_map237" class="gaj_guide_map_detailed_info_table"&gt;&lt;tr class="gaj_guide_header_row"&gt;&lt;td class="gaj_guide_vol_cell"&gt;Vol. 5&lt;/td&gt;&lt;td class="gaj_guide_map_num_cell"&gt;Map 237&lt;/td&gt;&lt;td class="gaj_guide_map_name_cell"&gt;Map Name: 行くだろう &lt;/td&gt;&lt;/tr&gt;</v>
      </c>
      <c r="L242" t="str">
        <f t="shared" si="20"/>
        <v>&lt;tr class="gaj_guide_question_row"&gt;&lt;td colspan="3" class="gaj_guide_question_cell"&gt;Question 165: 友達から「あの人は今日役場に行くだろうか」と聞かれ，迷いながら「たぶん行くだろう」と答えるとき，どのように言いますか。&lt;/td&gt;&lt;/tr&gt;</v>
      </c>
      <c r="M242" t="str">
        <f t="shared" si="21"/>
        <v>&lt;tr class="gaj_guide_pdf_link_row"&gt;&lt;td colspan="3"&gt;&lt;a href="http://www2.ninjal.ac.jp/hogen/dp/gaj-pdf/gaj-map-legend/vol1/GAJ5-237.pdf" target="_blank"&gt;GAJ Map PDF (on NINJAL website)&lt;/a&gt;&lt;/td&gt;&lt;/tr&gt;</v>
      </c>
      <c r="N242" t="str">
        <f t="shared" si="22"/>
        <v>&lt;tr id="gaj_guide_showhiderow_map237" class="gaj_guide_showhiderow"&gt;&lt;td colspan="3"&gt;&lt;span class="toggle_forms_span" onclick="gajdViewer.toggleShowForms(237);"&gt;Show/Hide forms on this map.&lt;/span&gt;&lt;/td&gt;&lt;/tr&gt;</v>
      </c>
      <c r="O242" t="s">
        <v>1057</v>
      </c>
      <c r="P242" t="str">
        <f t="shared" si="23"/>
        <v>&lt;table id="gaj_guide_map237" class="gaj_guide_map_detailed_info_table"&gt;&lt;tr class="gaj_guide_header_row"&gt;&lt;td class="gaj_guide_vol_cell"&gt;Vol. 5&lt;/td&gt;&lt;td class="gaj_guide_map_num_cell"&gt;Map 237&lt;/td&gt;&lt;td class="gaj_guide_map_name_cell"&gt;Map Name: 行くだろう &lt;/td&gt;&lt;/tr&gt;&lt;tr class="gaj_guide_question_row"&gt;&lt;td colspan="3" class="gaj_guide_question_cell"&gt;Question 165: 友達から「あの人は今日役場に行くだろうか」と聞かれ，迷いながら「たぶん行くだろう」と答えるとき，どのように言いますか。&lt;/td&gt;&lt;/tr&gt;&lt;tr class="gaj_guide_pdf_link_row"&gt;&lt;td colspan="3"&gt;&lt;a href="http://www2.ninjal.ac.jp/hogen/dp/gaj-pdf/gaj-map-legend/vol1/GAJ5-237.pdf" target="_blank"&gt;GAJ Map PDF (on NINJAL website)&lt;/a&gt;&lt;/td&gt;&lt;/tr&gt;&lt;tr id="gaj_guide_showhiderow_map237" class="gaj_guide_showhiderow"&gt;&lt;td colspan="3"&gt;&lt;span class="toggle_forms_span" onclick="gajdViewer.toggleShowForms(237);"&gt;Show/Hide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43" spans="1:16" x14ac:dyDescent="0.25">
      <c r="A243">
        <v>5</v>
      </c>
      <c r="B243">
        <v>238</v>
      </c>
      <c r="C243" s="1" t="s">
        <v>138</v>
      </c>
      <c r="D243" s="1" t="s">
        <v>391</v>
      </c>
      <c r="H243">
        <v>167</v>
      </c>
      <c r="I243" s="1" t="s">
        <v>587</v>
      </c>
      <c r="J243" t="str">
        <f t="shared" si="19"/>
        <v>http://www2.ninjal.ac.jp/hogen/dp/gaj-pdf/gaj-map-legend/vol1/GAJ5-238.pdf</v>
      </c>
      <c r="K243" t="str">
        <f t="shared" si="18"/>
        <v>&lt;table id="gaj_guide_map238" class="gaj_guide_map_detailed_info_table"&gt;&lt;tr class="gaj_guide_header_row"&gt;&lt;td class="gaj_guide_vol_cell"&gt;Vol. 5&lt;/td&gt;&lt;td class="gaj_guide_map_num_cell"&gt;Map 238&lt;/td&gt;&lt;td class="gaj_guide_map_name_cell"&gt;Map Name: 行くのだろう &lt;/td&gt;&lt;/tr&gt;</v>
      </c>
      <c r="L243" t="str">
        <f t="shared" si="20"/>
        <v>&lt;tr class="gaj_guide_question_row"&gt;&lt;td colspan="3" class="gaj_guide_question_cell"&gt;Question 167: 道を歩いている人を見て，友達から「あの人はどこへ行くのだろうか」と聞かれ，「役場に行くのだろう」と答えるとき，「行くのだろう」のところはどのように言いますか。&lt;/td&gt;&lt;/tr&gt;</v>
      </c>
      <c r="M243" t="str">
        <f t="shared" si="21"/>
        <v>&lt;tr class="gaj_guide_pdf_link_row"&gt;&lt;td colspan="3"&gt;&lt;a href="http://www2.ninjal.ac.jp/hogen/dp/gaj-pdf/gaj-map-legend/vol1/GAJ5-238.pdf" target="_blank"&gt;GAJ Map PDF (on NINJAL website)&lt;/a&gt;&lt;/td&gt;&lt;/tr&gt;</v>
      </c>
      <c r="N243" t="str">
        <f t="shared" si="22"/>
        <v>&lt;tr id="gaj_guide_showhiderow_map238" class="gaj_guide_showhiderow"&gt;&lt;td colspan="3"&gt;&lt;span class="toggle_forms_span" onclick="gajdViewer.toggleShowForms(238);"&gt;Show/Hide forms on this map.&lt;/span&gt;&lt;/td&gt;&lt;/tr&gt;</v>
      </c>
      <c r="O243" t="s">
        <v>1057</v>
      </c>
      <c r="P243" t="str">
        <f t="shared" si="23"/>
        <v>&lt;table id="gaj_guide_map238" class="gaj_guide_map_detailed_info_table"&gt;&lt;tr class="gaj_guide_header_row"&gt;&lt;td class="gaj_guide_vol_cell"&gt;Vol. 5&lt;/td&gt;&lt;td class="gaj_guide_map_num_cell"&gt;Map 238&lt;/td&gt;&lt;td class="gaj_guide_map_name_cell"&gt;Map Name: 行くのだろう &lt;/td&gt;&lt;/tr&gt;&lt;tr class="gaj_guide_question_row"&gt;&lt;td colspan="3" class="gaj_guide_question_cell"&gt;Question 167: 道を歩いている人を見て，友達から「あの人はどこへ行くのだろうか」と聞かれ，「役場に行くのだろう」と答えるとき，「行くのだろう」のところはどのように言いますか。&lt;/td&gt;&lt;/tr&gt;&lt;tr class="gaj_guide_pdf_link_row"&gt;&lt;td colspan="3"&gt;&lt;a href="http://www2.ninjal.ac.jp/hogen/dp/gaj-pdf/gaj-map-legend/vol1/GAJ5-238.pdf" target="_blank"&gt;GAJ Map PDF (on NINJAL website)&lt;/a&gt;&lt;/td&gt;&lt;/tr&gt;&lt;tr id="gaj_guide_showhiderow_map238" class="gaj_guide_showhiderow"&gt;&lt;td colspan="3"&gt;&lt;span class="toggle_forms_span" onclick="gajdViewer.toggleShowForms(238);"&gt;Show/Hide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44" spans="1:16" x14ac:dyDescent="0.25">
      <c r="A244">
        <v>5</v>
      </c>
      <c r="B244">
        <v>239</v>
      </c>
      <c r="C244" s="1" t="s">
        <v>139</v>
      </c>
      <c r="D244" s="1" t="s">
        <v>391</v>
      </c>
      <c r="H244">
        <v>168</v>
      </c>
      <c r="I244" s="1" t="s">
        <v>588</v>
      </c>
      <c r="J244" t="str">
        <f t="shared" si="19"/>
        <v>http://www2.ninjal.ac.jp/hogen/dp/gaj-pdf/gaj-map-legend/vol1/GAJ5-239.pdf</v>
      </c>
      <c r="K244" t="str">
        <f t="shared" si="18"/>
        <v>&lt;table id="gaj_guide_map239" class="gaj_guide_map_detailed_info_table"&gt;&lt;tr class="gaj_guide_header_row"&gt;&lt;td class="gaj_guide_vol_cell"&gt;Vol. 5&lt;/td&gt;&lt;td class="gaj_guide_map_num_cell"&gt;Map 239&lt;/td&gt;&lt;td class="gaj_guide_map_name_cell"&gt;Map Name: 行っただろう &lt;/td&gt;&lt;/tr&gt;</v>
      </c>
      <c r="L244" t="str">
        <f t="shared" si="20"/>
        <v>&lt;tr class="gaj_guide_question_row"&gt;&lt;td colspan="3" class="gaj_guide_question_cell"&gt;Question 168: 友達から「あの人はきのう役場に行っただろうか」と聞かれ，「行っただろう」と答えるとき，どのように言いますか。&lt;/td&gt;&lt;/tr&gt;</v>
      </c>
      <c r="M244" t="str">
        <f t="shared" si="21"/>
        <v>&lt;tr class="gaj_guide_pdf_link_row"&gt;&lt;td colspan="3"&gt;&lt;a href="http://www2.ninjal.ac.jp/hogen/dp/gaj-pdf/gaj-map-legend/vol1/GAJ5-239.pdf" target="_blank"&gt;GAJ Map PDF (on NINJAL website)&lt;/a&gt;&lt;/td&gt;&lt;/tr&gt;</v>
      </c>
      <c r="N244" t="str">
        <f t="shared" si="22"/>
        <v>&lt;tr id="gaj_guide_showhiderow_map239" class="gaj_guide_showhiderow"&gt;&lt;td colspan="3"&gt;&lt;span class="toggle_forms_span" onclick="gajdViewer.toggleShowForms(239);"&gt;Show/Hide forms on this map.&lt;/span&gt;&lt;/td&gt;&lt;/tr&gt;</v>
      </c>
      <c r="O244" t="s">
        <v>1057</v>
      </c>
      <c r="P244" t="str">
        <f t="shared" si="23"/>
        <v>&lt;table id="gaj_guide_map239" class="gaj_guide_map_detailed_info_table"&gt;&lt;tr class="gaj_guide_header_row"&gt;&lt;td class="gaj_guide_vol_cell"&gt;Vol. 5&lt;/td&gt;&lt;td class="gaj_guide_map_num_cell"&gt;Map 239&lt;/td&gt;&lt;td class="gaj_guide_map_name_cell"&gt;Map Name: 行っただろう &lt;/td&gt;&lt;/tr&gt;&lt;tr class="gaj_guide_question_row"&gt;&lt;td colspan="3" class="gaj_guide_question_cell"&gt;Question 168: 友達から「あの人はきのう役場に行っただろうか」と聞かれ，「行っただろう」と答えるとき，どのように言いますか。&lt;/td&gt;&lt;/tr&gt;&lt;tr class="gaj_guide_pdf_link_row"&gt;&lt;td colspan="3"&gt;&lt;a href="http://www2.ninjal.ac.jp/hogen/dp/gaj-pdf/gaj-map-legend/vol1/GAJ5-239.pdf" target="_blank"&gt;GAJ Map PDF (on NINJAL website)&lt;/a&gt;&lt;/td&gt;&lt;/tr&gt;&lt;tr id="gaj_guide_showhiderow_map239" class="gaj_guide_showhiderow"&gt;&lt;td colspan="3"&gt;&lt;span class="toggle_forms_span" onclick="gajdViewer.toggleShowForms(239);"&gt;Show/Hide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45" spans="1:16" x14ac:dyDescent="0.25">
      <c r="A245">
        <v>5</v>
      </c>
      <c r="B245">
        <v>240</v>
      </c>
      <c r="C245" s="1" t="s">
        <v>140</v>
      </c>
      <c r="D245" s="1" t="s">
        <v>391</v>
      </c>
      <c r="H245">
        <v>170</v>
      </c>
      <c r="I245" s="1" t="s">
        <v>589</v>
      </c>
      <c r="J245" t="str">
        <f t="shared" si="19"/>
        <v>http://www2.ninjal.ac.jp/hogen/dp/gaj-pdf/gaj-map-legend/vol1/GAJ5-240.pdf</v>
      </c>
      <c r="K245" t="str">
        <f t="shared" si="18"/>
        <v>&lt;table id="gaj_guide_map240" class="gaj_guide_map_detailed_info_table"&gt;&lt;tr class="gaj_guide_header_row"&gt;&lt;td class="gaj_guide_vol_cell"&gt;Vol. 5&lt;/td&gt;&lt;td class="gaj_guide_map_num_cell"&gt;Map 240&lt;/td&gt;&lt;td class="gaj_guide_map_name_cell"&gt;Map Name: 雨だろう &lt;/td&gt;&lt;/tr&gt;</v>
      </c>
      <c r="L245" t="str">
        <f t="shared" si="20"/>
        <v>&lt;tr class="gaj_guide_question_row"&gt;&lt;td colspan="3" class="gaj_guide_question_cell"&gt;Question 170: 「あしたはたぶん雨だろう」と言うとき，「たぶん雨だろう」のところをどのように言いますか。&lt;/td&gt;&lt;/tr&gt;</v>
      </c>
      <c r="M245" t="str">
        <f t="shared" si="21"/>
        <v>&lt;tr class="gaj_guide_pdf_link_row"&gt;&lt;td colspan="3"&gt;&lt;a href="http://www2.ninjal.ac.jp/hogen/dp/gaj-pdf/gaj-map-legend/vol1/GAJ5-240.pdf" target="_blank"&gt;GAJ Map PDF (on NINJAL website)&lt;/a&gt;&lt;/td&gt;&lt;/tr&gt;</v>
      </c>
      <c r="N245" t="str">
        <f t="shared" si="22"/>
        <v>&lt;tr id="gaj_guide_showhiderow_map240" class="gaj_guide_showhiderow"&gt;&lt;td colspan="3"&gt;&lt;span class="toggle_forms_span" onclick="gajdViewer.toggleShowForms(240);"&gt;Show/Hide forms on this map.&lt;/span&gt;&lt;/td&gt;&lt;/tr&gt;</v>
      </c>
      <c r="O245" t="s">
        <v>1057</v>
      </c>
      <c r="P245" t="str">
        <f t="shared" si="23"/>
        <v>&lt;table id="gaj_guide_map240" class="gaj_guide_map_detailed_info_table"&gt;&lt;tr class="gaj_guide_header_row"&gt;&lt;td class="gaj_guide_vol_cell"&gt;Vol. 5&lt;/td&gt;&lt;td class="gaj_guide_map_num_cell"&gt;Map 240&lt;/td&gt;&lt;td class="gaj_guide_map_name_cell"&gt;Map Name: 雨だろう &lt;/td&gt;&lt;/tr&gt;&lt;tr class="gaj_guide_question_row"&gt;&lt;td colspan="3" class="gaj_guide_question_cell"&gt;Question 170: 「あしたはたぶん雨だろう」と言うとき，「たぶん雨だろう」のところをどのように言いますか。&lt;/td&gt;&lt;/tr&gt;&lt;tr class="gaj_guide_pdf_link_row"&gt;&lt;td colspan="3"&gt;&lt;a href="http://www2.ninjal.ac.jp/hogen/dp/gaj-pdf/gaj-map-legend/vol1/GAJ5-240.pdf" target="_blank"&gt;GAJ Map PDF (on NINJAL website)&lt;/a&gt;&lt;/td&gt;&lt;/tr&gt;&lt;tr id="gaj_guide_showhiderow_map240" class="gaj_guide_showhiderow"&gt;&lt;td colspan="3"&gt;&lt;span class="toggle_forms_span" onclick="gajdViewer.toggleShowForms(240);"&gt;Show/Hide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46" spans="1:16" x14ac:dyDescent="0.25">
      <c r="A246">
        <v>5</v>
      </c>
      <c r="B246">
        <v>241</v>
      </c>
      <c r="C246" s="1" t="s">
        <v>141</v>
      </c>
      <c r="D246" s="1" t="s">
        <v>392</v>
      </c>
      <c r="H246">
        <v>171</v>
      </c>
      <c r="I246" s="1" t="s">
        <v>590</v>
      </c>
      <c r="J246" t="str">
        <f t="shared" si="19"/>
        <v>http://www2.ninjal.ac.jp/hogen/dp/gaj-pdf/gaj-map-legend/vol1/GAJ5-241.pdf</v>
      </c>
      <c r="K246" t="str">
        <f t="shared" si="18"/>
        <v>&lt;table id="gaj_guide_map241" class="gaj_guide_map_detailed_info_table"&gt;&lt;tr class="gaj_guide_header_row"&gt;&lt;td class="gaj_guide_vol_cell"&gt;Vol. 5&lt;/td&gt;&lt;td class="gaj_guide_map_num_cell"&gt;Map 241&lt;/td&gt;&lt;td class="gaj_guide_map_name_cell"&gt;Map Name: 降りそうだ &lt;/td&gt;&lt;/tr&gt;</v>
      </c>
      <c r="L246" t="str">
        <f t="shared" si="20"/>
        <v>&lt;tr class="gaj_guide_question_row"&gt;&lt;td colspan="3" class="gaj_guide_question_cell"&gt;Question 171: 「雨が今にも降りそうだ」と言うとき，「降りそうだ」のところをどのように言いますか。&lt;/td&gt;&lt;/tr&gt;</v>
      </c>
      <c r="M246" t="str">
        <f t="shared" si="21"/>
        <v>&lt;tr class="gaj_guide_pdf_link_row"&gt;&lt;td colspan="3"&gt;&lt;a href="http://www2.ninjal.ac.jp/hogen/dp/gaj-pdf/gaj-map-legend/vol1/GAJ5-241.pdf" target="_blank"&gt;GAJ Map PDF (on NINJAL website)&lt;/a&gt;&lt;/td&gt;&lt;/tr&gt;</v>
      </c>
      <c r="N246" t="str">
        <f t="shared" si="22"/>
        <v>&lt;tr id="gaj_guide_showhiderow_map241" class="gaj_guide_showhiderow"&gt;&lt;td colspan="3"&gt;&lt;span class="toggle_forms_span" onclick="gajdViewer.toggleShowForms(241);"&gt;Show/Hide forms on this map.&lt;/span&gt;&lt;/td&gt;&lt;/tr&gt;</v>
      </c>
      <c r="O246" t="s">
        <v>1057</v>
      </c>
      <c r="P246" t="str">
        <f t="shared" si="23"/>
        <v>&lt;table id="gaj_guide_map241" class="gaj_guide_map_detailed_info_table"&gt;&lt;tr class="gaj_guide_header_row"&gt;&lt;td class="gaj_guide_vol_cell"&gt;Vol. 5&lt;/td&gt;&lt;td class="gaj_guide_map_num_cell"&gt;Map 241&lt;/td&gt;&lt;td class="gaj_guide_map_name_cell"&gt;Map Name: 降りそうだ &lt;/td&gt;&lt;/tr&gt;&lt;tr class="gaj_guide_question_row"&gt;&lt;td colspan="3" class="gaj_guide_question_cell"&gt;Question 171: 「雨が今にも降りそうだ」と言うとき，「降りそうだ」のところをどのように言いますか。&lt;/td&gt;&lt;/tr&gt;&lt;tr class="gaj_guide_pdf_link_row"&gt;&lt;td colspan="3"&gt;&lt;a href="http://www2.ninjal.ac.jp/hogen/dp/gaj-pdf/gaj-map-legend/vol1/GAJ5-241.pdf" target="_blank"&gt;GAJ Map PDF (on NINJAL website)&lt;/a&gt;&lt;/td&gt;&lt;/tr&gt;&lt;tr id="gaj_guide_showhiderow_map241" class="gaj_guide_showhiderow"&gt;&lt;td colspan="3"&gt;&lt;span class="toggle_forms_span" onclick="gajdViewer.toggleShowForms(241);"&gt;Show/Hide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47" spans="1:16" x14ac:dyDescent="0.25">
      <c r="A247">
        <v>5</v>
      </c>
      <c r="B247">
        <v>242</v>
      </c>
      <c r="C247" s="1" t="s">
        <v>142</v>
      </c>
      <c r="D247" s="1" t="s">
        <v>392</v>
      </c>
      <c r="H247">
        <v>172</v>
      </c>
      <c r="I247" s="1" t="s">
        <v>591</v>
      </c>
      <c r="J247" t="str">
        <f t="shared" si="19"/>
        <v>http://www2.ninjal.ac.jp/hogen/dp/gaj-pdf/gaj-map-legend/vol1/GAJ5-242.pdf</v>
      </c>
      <c r="K247" t="str">
        <f t="shared" si="18"/>
        <v>&lt;table id="gaj_guide_map242" class="gaj_guide_map_detailed_info_table"&gt;&lt;tr class="gaj_guide_header_row"&gt;&lt;td class="gaj_guide_vol_cell"&gt;Vol. 5&lt;/td&gt;&lt;td class="gaj_guide_map_num_cell"&gt;Map 242&lt;/td&gt;&lt;td class="gaj_guide_map_name_cell"&gt;Map Name: 良さそうだ &lt;/td&gt;&lt;/tr&gt;</v>
      </c>
      <c r="L247" t="str">
        <f t="shared" si="20"/>
        <v>&lt;tr class="gaj_guide_question_row"&gt;&lt;td colspan="3" class="gaj_guide_question_cell"&gt;Question 172: 「こっちの方がどうも良さそうだ」と言うとき，「良さそうだ」のところをどのように言いますか。&lt;/td&gt;&lt;/tr&gt;</v>
      </c>
      <c r="M247" t="str">
        <f t="shared" si="21"/>
        <v>&lt;tr class="gaj_guide_pdf_link_row"&gt;&lt;td colspan="3"&gt;&lt;a href="http://www2.ninjal.ac.jp/hogen/dp/gaj-pdf/gaj-map-legend/vol1/GAJ5-242.pdf" target="_blank"&gt;GAJ Map PDF (on NINJAL website)&lt;/a&gt;&lt;/td&gt;&lt;/tr&gt;</v>
      </c>
      <c r="N247" t="str">
        <f t="shared" si="22"/>
        <v>&lt;tr id="gaj_guide_showhiderow_map242" class="gaj_guide_showhiderow"&gt;&lt;td colspan="3"&gt;&lt;span class="toggle_forms_span" onclick="gajdViewer.toggleShowForms(242);"&gt;Show/Hide forms on this map.&lt;/span&gt;&lt;/td&gt;&lt;/tr&gt;</v>
      </c>
      <c r="O247" t="s">
        <v>1057</v>
      </c>
      <c r="P247" t="str">
        <f t="shared" si="23"/>
        <v>&lt;table id="gaj_guide_map242" class="gaj_guide_map_detailed_info_table"&gt;&lt;tr class="gaj_guide_header_row"&gt;&lt;td class="gaj_guide_vol_cell"&gt;Vol. 5&lt;/td&gt;&lt;td class="gaj_guide_map_num_cell"&gt;Map 242&lt;/td&gt;&lt;td class="gaj_guide_map_name_cell"&gt;Map Name: 良さそうだ &lt;/td&gt;&lt;/tr&gt;&lt;tr class="gaj_guide_question_row"&gt;&lt;td colspan="3" class="gaj_guide_question_cell"&gt;Question 172: 「こっちの方がどうも良さそうだ」と言うとき，「良さそうだ」のところをどのように言いますか。&lt;/td&gt;&lt;/tr&gt;&lt;tr class="gaj_guide_pdf_link_row"&gt;&lt;td colspan="3"&gt;&lt;a href="http://www2.ninjal.ac.jp/hogen/dp/gaj-pdf/gaj-map-legend/vol1/GAJ5-242.pdf" target="_blank"&gt;GAJ Map PDF (on NINJAL website)&lt;/a&gt;&lt;/td&gt;&lt;/tr&gt;&lt;tr id="gaj_guide_showhiderow_map242" class="gaj_guide_showhiderow"&gt;&lt;td colspan="3"&gt;&lt;span class="toggle_forms_span" onclick="gajdViewer.toggleShowForms(242);"&gt;Show/Hide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48" spans="1:16" x14ac:dyDescent="0.25">
      <c r="A248">
        <v>5</v>
      </c>
      <c r="B248">
        <v>243</v>
      </c>
      <c r="C248" s="1" t="s">
        <v>143</v>
      </c>
      <c r="D248" s="1" t="s">
        <v>393</v>
      </c>
      <c r="H248">
        <v>174</v>
      </c>
      <c r="I248" s="1" t="s">
        <v>592</v>
      </c>
      <c r="J248" t="str">
        <f t="shared" si="19"/>
        <v>http://www2.ninjal.ac.jp/hogen/dp/gaj-pdf/gaj-map-legend/vol1/GAJ5-243.pdf</v>
      </c>
      <c r="K248" t="str">
        <f t="shared" si="18"/>
        <v>&lt;table id="gaj_guide_map243" class="gaj_guide_map_detailed_info_table"&gt;&lt;tr class="gaj_guide_header_row"&gt;&lt;td class="gaj_guide_vol_cell"&gt;Vol. 5&lt;/td&gt;&lt;td class="gaj_guide_map_num_cell"&gt;Map 243&lt;/td&gt;&lt;td class="gaj_guide_map_name_cell"&gt;Map Name: 雨だそうだ―その１― &lt;/td&gt;&lt;/tr&gt;</v>
      </c>
      <c r="L248" t="str">
        <f t="shared" si="20"/>
        <v>&lt;tr class="gaj_guide_question_row"&gt;&lt;td colspan="3" class="gaj_guide_question_cell"&gt;Question 174: 「天気予報ではあしたは雨だそうだ」と言うとき，「雨だそうだ」のところをどのように言いますか。&lt;/td&gt;&lt;/tr&gt;</v>
      </c>
      <c r="M248" t="str">
        <f t="shared" si="21"/>
        <v>&lt;tr class="gaj_guide_pdf_link_row"&gt;&lt;td colspan="3"&gt;&lt;a href="http://www2.ninjal.ac.jp/hogen/dp/gaj-pdf/gaj-map-legend/vol1/GAJ5-243.pdf" target="_blank"&gt;GAJ Map PDF (on NINJAL website)&lt;/a&gt;&lt;/td&gt;&lt;/tr&gt;</v>
      </c>
      <c r="N248" t="str">
        <f t="shared" si="22"/>
        <v>&lt;tr id="gaj_guide_showhiderow_map243" class="gaj_guide_showhiderow"&gt;&lt;td colspan="3"&gt;&lt;span class="toggle_forms_span" onclick="gajdViewer.toggleShowForms(243);"&gt;Show/Hide forms on this map.&lt;/span&gt;&lt;/td&gt;&lt;/tr&gt;</v>
      </c>
      <c r="O248" t="s">
        <v>1057</v>
      </c>
      <c r="P248" t="str">
        <f t="shared" si="23"/>
        <v>&lt;table id="gaj_guide_map243" class="gaj_guide_map_detailed_info_table"&gt;&lt;tr class="gaj_guide_header_row"&gt;&lt;td class="gaj_guide_vol_cell"&gt;Vol. 5&lt;/td&gt;&lt;td class="gaj_guide_map_num_cell"&gt;Map 243&lt;/td&gt;&lt;td class="gaj_guide_map_name_cell"&gt;Map Name: 雨だそうだ―その１― &lt;/td&gt;&lt;/tr&gt;&lt;tr class="gaj_guide_question_row"&gt;&lt;td colspan="3" class="gaj_guide_question_cell"&gt;Question 174: 「天気予報ではあしたは雨だそうだ」と言うとき，「雨だそうだ」のところをどのように言いますか。&lt;/td&gt;&lt;/tr&gt;&lt;tr class="gaj_guide_pdf_link_row"&gt;&lt;td colspan="3"&gt;&lt;a href="http://www2.ninjal.ac.jp/hogen/dp/gaj-pdf/gaj-map-legend/vol1/GAJ5-243.pdf" target="_blank"&gt;GAJ Map PDF (on NINJAL website)&lt;/a&gt;&lt;/td&gt;&lt;/tr&gt;&lt;tr id="gaj_guide_showhiderow_map243" class="gaj_guide_showhiderow"&gt;&lt;td colspan="3"&gt;&lt;span class="toggle_forms_span" onclick="gajdViewer.toggleShowForms(243);"&gt;Show/Hide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49" spans="1:16" x14ac:dyDescent="0.25">
      <c r="A249">
        <v>5</v>
      </c>
      <c r="B249">
        <v>244</v>
      </c>
      <c r="C249" s="1" t="s">
        <v>144</v>
      </c>
      <c r="D249" s="1" t="s">
        <v>393</v>
      </c>
      <c r="H249">
        <v>174</v>
      </c>
      <c r="I249" s="1" t="s">
        <v>592</v>
      </c>
      <c r="J249" t="str">
        <f t="shared" si="19"/>
        <v>http://www2.ninjal.ac.jp/hogen/dp/gaj-pdf/gaj-map-legend/vol1/GAJ5-244.pdf</v>
      </c>
      <c r="K249" t="str">
        <f t="shared" si="18"/>
        <v>&lt;table id="gaj_guide_map244" class="gaj_guide_map_detailed_info_table"&gt;&lt;tr class="gaj_guide_header_row"&gt;&lt;td class="gaj_guide_vol_cell"&gt;Vol. 5&lt;/td&gt;&lt;td class="gaj_guide_map_num_cell"&gt;Map 244&lt;/td&gt;&lt;td class="gaj_guide_map_name_cell"&gt;Map Name: 雨だそうだ―その２― &lt;/td&gt;&lt;/tr&gt;</v>
      </c>
      <c r="L249" t="str">
        <f t="shared" si="20"/>
        <v>&lt;tr class="gaj_guide_question_row"&gt;&lt;td colspan="3" class="gaj_guide_question_cell"&gt;Question 174: 「天気予報ではあしたは雨だそうだ」と言うとき，「雨だそうだ」のところをどのように言いますか。&lt;/td&gt;&lt;/tr&gt;</v>
      </c>
      <c r="M249" t="str">
        <f t="shared" si="21"/>
        <v>&lt;tr class="gaj_guide_pdf_link_row"&gt;&lt;td colspan="3"&gt;&lt;a href="http://www2.ninjal.ac.jp/hogen/dp/gaj-pdf/gaj-map-legend/vol1/GAJ5-244.pdf" target="_blank"&gt;GAJ Map PDF (on NINJAL website)&lt;/a&gt;&lt;/td&gt;&lt;/tr&gt;</v>
      </c>
      <c r="N249" t="str">
        <f t="shared" si="22"/>
        <v>&lt;tr id="gaj_guide_showhiderow_map244" class="gaj_guide_showhiderow"&gt;&lt;td colspan="3"&gt;&lt;span class="toggle_forms_span" onclick="gajdViewer.toggleShowForms(244);"&gt;Show/Hide forms on this map.&lt;/span&gt;&lt;/td&gt;&lt;/tr&gt;</v>
      </c>
      <c r="O249" t="s">
        <v>1057</v>
      </c>
      <c r="P249" t="str">
        <f t="shared" si="23"/>
        <v>&lt;table id="gaj_guide_map244" class="gaj_guide_map_detailed_info_table"&gt;&lt;tr class="gaj_guide_header_row"&gt;&lt;td class="gaj_guide_vol_cell"&gt;Vol. 5&lt;/td&gt;&lt;td class="gaj_guide_map_num_cell"&gt;Map 244&lt;/td&gt;&lt;td class="gaj_guide_map_name_cell"&gt;Map Name: 雨だそうだ―その２― &lt;/td&gt;&lt;/tr&gt;&lt;tr class="gaj_guide_question_row"&gt;&lt;td colspan="3" class="gaj_guide_question_cell"&gt;Question 174: 「天気予報ではあしたは雨だそうだ」と言うとき，「雨だそうだ」のところをどのように言いますか。&lt;/td&gt;&lt;/tr&gt;&lt;tr class="gaj_guide_pdf_link_row"&gt;&lt;td colspan="3"&gt;&lt;a href="http://www2.ninjal.ac.jp/hogen/dp/gaj-pdf/gaj-map-legend/vol1/GAJ5-244.pdf" target="_blank"&gt;GAJ Map PDF (on NINJAL website)&lt;/a&gt;&lt;/td&gt;&lt;/tr&gt;&lt;tr id="gaj_guide_showhiderow_map244" class="gaj_guide_showhiderow"&gt;&lt;td colspan="3"&gt;&lt;span class="toggle_forms_span" onclick="gajdViewer.toggleShowForms(244);"&gt;Show/Hide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50" spans="1:16" x14ac:dyDescent="0.25">
      <c r="A250">
        <v>5</v>
      </c>
      <c r="B250">
        <v>245</v>
      </c>
      <c r="C250" s="1" t="s">
        <v>145</v>
      </c>
      <c r="D250" s="1" t="s">
        <v>393</v>
      </c>
      <c r="H250">
        <v>174</v>
      </c>
      <c r="I250" s="1" t="s">
        <v>592</v>
      </c>
      <c r="J250" t="str">
        <f t="shared" si="19"/>
        <v>http://www2.ninjal.ac.jp/hogen/dp/gaj-pdf/gaj-map-legend/vol1/GAJ5-245.pdf</v>
      </c>
      <c r="K250" t="str">
        <f t="shared" si="18"/>
        <v>&lt;table id="gaj_guide_map245" class="gaj_guide_map_detailed_info_table"&gt;&lt;tr class="gaj_guide_header_row"&gt;&lt;td class="gaj_guide_vol_cell"&gt;Vol. 5&lt;/td&gt;&lt;td class="gaj_guide_map_num_cell"&gt;Map 245&lt;/td&gt;&lt;td class="gaj_guide_map_name_cell"&gt;Map Name: 雨だそうだ―その３― &lt;/td&gt;&lt;/tr&gt;</v>
      </c>
      <c r="L250" t="str">
        <f t="shared" si="20"/>
        <v>&lt;tr class="gaj_guide_question_row"&gt;&lt;td colspan="3" class="gaj_guide_question_cell"&gt;Question 174: 「天気予報ではあしたは雨だそうだ」と言うとき，「雨だそうだ」のところをどのように言いますか。&lt;/td&gt;&lt;/tr&gt;</v>
      </c>
      <c r="M250" t="str">
        <f t="shared" si="21"/>
        <v>&lt;tr class="gaj_guide_pdf_link_row"&gt;&lt;td colspan="3"&gt;&lt;a href="http://www2.ninjal.ac.jp/hogen/dp/gaj-pdf/gaj-map-legend/vol1/GAJ5-245.pdf" target="_blank"&gt;GAJ Map PDF (on NINJAL website)&lt;/a&gt;&lt;/td&gt;&lt;/tr&gt;</v>
      </c>
      <c r="N250" t="str">
        <f t="shared" si="22"/>
        <v>&lt;tr id="gaj_guide_showhiderow_map245" class="gaj_guide_showhiderow"&gt;&lt;td colspan="3"&gt;&lt;span class="toggle_forms_span" onclick="gajdViewer.toggleShowForms(245);"&gt;Show/Hide forms on this map.&lt;/span&gt;&lt;/td&gt;&lt;/tr&gt;</v>
      </c>
      <c r="O250" t="s">
        <v>1057</v>
      </c>
      <c r="P250" t="str">
        <f t="shared" si="23"/>
        <v>&lt;table id="gaj_guide_map245" class="gaj_guide_map_detailed_info_table"&gt;&lt;tr class="gaj_guide_header_row"&gt;&lt;td class="gaj_guide_vol_cell"&gt;Vol. 5&lt;/td&gt;&lt;td class="gaj_guide_map_num_cell"&gt;Map 245&lt;/td&gt;&lt;td class="gaj_guide_map_name_cell"&gt;Map Name: 雨だそうだ―その３― &lt;/td&gt;&lt;/tr&gt;&lt;tr class="gaj_guide_question_row"&gt;&lt;td colspan="3" class="gaj_guide_question_cell"&gt;Question 174: 「天気予報ではあしたは雨だそうだ」と言うとき，「雨だそうだ」のところをどのように言いますか。&lt;/td&gt;&lt;/tr&gt;&lt;tr class="gaj_guide_pdf_link_row"&gt;&lt;td colspan="3"&gt;&lt;a href="http://www2.ninjal.ac.jp/hogen/dp/gaj-pdf/gaj-map-legend/vol1/GAJ5-245.pdf" target="_blank"&gt;GAJ Map PDF (on NINJAL website)&lt;/a&gt;&lt;/td&gt;&lt;/tr&gt;&lt;tr id="gaj_guide_showhiderow_map245" class="gaj_guide_showhiderow"&gt;&lt;td colspan="3"&gt;&lt;span class="toggle_forms_span" onclick="gajdViewer.toggleShowForms(245);"&gt;Show/Hide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51" spans="1:16" x14ac:dyDescent="0.25">
      <c r="A251">
        <v>5</v>
      </c>
      <c r="B251">
        <v>246</v>
      </c>
      <c r="C251" s="1" t="s">
        <v>146</v>
      </c>
      <c r="D251" s="1" t="s">
        <v>393</v>
      </c>
      <c r="H251">
        <v>174</v>
      </c>
      <c r="I251" s="1" t="s">
        <v>592</v>
      </c>
      <c r="J251" t="str">
        <f t="shared" si="19"/>
        <v>http://www2.ninjal.ac.jp/hogen/dp/gaj-pdf/gaj-map-legend/vol1/GAJ5-246.pdf</v>
      </c>
      <c r="K251" t="str">
        <f t="shared" si="18"/>
        <v>&lt;table id="gaj_guide_map246" class="gaj_guide_map_detailed_info_table"&gt;&lt;tr class="gaj_guide_header_row"&gt;&lt;td class="gaj_guide_vol_cell"&gt;Vol. 5&lt;/td&gt;&lt;td class="gaj_guide_map_num_cell"&gt;Map 246&lt;/td&gt;&lt;td class="gaj_guide_map_name_cell"&gt;Map Name: 雨だそうだ―総合図― &lt;/td&gt;&lt;/tr&gt;</v>
      </c>
      <c r="L251" t="str">
        <f t="shared" si="20"/>
        <v>&lt;tr class="gaj_guide_question_row"&gt;&lt;td colspan="3" class="gaj_guide_question_cell"&gt;Question 174: 「天気予報ではあしたは雨だそうだ」と言うとき，「雨だそうだ」のところをどのように言いますか。&lt;/td&gt;&lt;/tr&gt;</v>
      </c>
      <c r="M251" t="str">
        <f t="shared" si="21"/>
        <v>&lt;tr class="gaj_guide_pdf_link_row"&gt;&lt;td colspan="3"&gt;&lt;a href="http://www2.ninjal.ac.jp/hogen/dp/gaj-pdf/gaj-map-legend/vol1/GAJ5-246.pdf" target="_blank"&gt;GAJ Map PDF (on NINJAL website)&lt;/a&gt;&lt;/td&gt;&lt;/tr&gt;</v>
      </c>
      <c r="N251" t="str">
        <f t="shared" si="22"/>
        <v>&lt;tr id="gaj_guide_showhiderow_map246" class="gaj_guide_showhiderow"&gt;&lt;td colspan="3"&gt;&lt;span class="toggle_forms_span" onclick="gajdViewer.toggleShowForms(246);"&gt;Show/Hide forms on this map.&lt;/span&gt;&lt;/td&gt;&lt;/tr&gt;</v>
      </c>
      <c r="O251" t="s">
        <v>1057</v>
      </c>
      <c r="P251" t="str">
        <f t="shared" si="23"/>
        <v>&lt;table id="gaj_guide_map246" class="gaj_guide_map_detailed_info_table"&gt;&lt;tr class="gaj_guide_header_row"&gt;&lt;td class="gaj_guide_vol_cell"&gt;Vol. 5&lt;/td&gt;&lt;td class="gaj_guide_map_num_cell"&gt;Map 246&lt;/td&gt;&lt;td class="gaj_guide_map_name_cell"&gt;Map Name: 雨だそうだ―総合図― &lt;/td&gt;&lt;/tr&gt;&lt;tr class="gaj_guide_question_row"&gt;&lt;td colspan="3" class="gaj_guide_question_cell"&gt;Question 174: 「天気予報ではあしたは雨だそうだ」と言うとき，「雨だそうだ」のところをどのように言いますか。&lt;/td&gt;&lt;/tr&gt;&lt;tr class="gaj_guide_pdf_link_row"&gt;&lt;td colspan="3"&gt;&lt;a href="http://www2.ninjal.ac.jp/hogen/dp/gaj-pdf/gaj-map-legend/vol1/GAJ5-246.pdf" target="_blank"&gt;GAJ Map PDF (on NINJAL website)&lt;/a&gt;&lt;/td&gt;&lt;/tr&gt;&lt;tr id="gaj_guide_showhiderow_map246" class="gaj_guide_showhiderow"&gt;&lt;td colspan="3"&gt;&lt;span class="toggle_forms_span" onclick="gajdViewer.toggleShowForms(246);"&gt;Show/Hide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52" spans="1:16" x14ac:dyDescent="0.25">
      <c r="A252">
        <v>5</v>
      </c>
      <c r="B252">
        <v>247</v>
      </c>
      <c r="C252" s="1" t="s">
        <v>147</v>
      </c>
      <c r="D252" s="1" t="s">
        <v>393</v>
      </c>
      <c r="H252">
        <v>175</v>
      </c>
      <c r="I252" s="1" t="s">
        <v>593</v>
      </c>
      <c r="J252" t="str">
        <f t="shared" si="19"/>
        <v>http://www2.ninjal.ac.jp/hogen/dp/gaj-pdf/gaj-map-legend/vol1/GAJ5-247.pdf</v>
      </c>
      <c r="K252" t="str">
        <f t="shared" si="18"/>
        <v>&lt;table id="gaj_guide_map247" class="gaj_guide_map_detailed_info_table"&gt;&lt;tr class="gaj_guide_header_row"&gt;&lt;td class="gaj_guide_vol_cell"&gt;Vol. 5&lt;/td&gt;&lt;td class="gaj_guide_map_num_cell"&gt;Map 247&lt;/td&gt;&lt;td class="gaj_guide_map_name_cell"&gt;Map Name: 高いそうだ―その１― &lt;/td&gt;&lt;/tr&gt;</v>
      </c>
      <c r="L252" t="str">
        <f t="shared" si="20"/>
        <v>&lt;tr class="gaj_guide_question_row"&gt;&lt;td colspan="3" class="gaj_guide_question_cell"&gt;Question 175: 「あの人の話では，東京はずいぶん物価が高いそうだ」と言うとき，「高いそうだ」のところをどのように言いますか。&lt;/td&gt;&lt;/tr&gt;</v>
      </c>
      <c r="M252" t="str">
        <f t="shared" si="21"/>
        <v>&lt;tr class="gaj_guide_pdf_link_row"&gt;&lt;td colspan="3"&gt;&lt;a href="http://www2.ninjal.ac.jp/hogen/dp/gaj-pdf/gaj-map-legend/vol1/GAJ5-247.pdf" target="_blank"&gt;GAJ Map PDF (on NINJAL website)&lt;/a&gt;&lt;/td&gt;&lt;/tr&gt;</v>
      </c>
      <c r="N252" t="str">
        <f t="shared" si="22"/>
        <v>&lt;tr id="gaj_guide_showhiderow_map247" class="gaj_guide_showhiderow"&gt;&lt;td colspan="3"&gt;&lt;span class="toggle_forms_span" onclick="gajdViewer.toggleShowForms(247);"&gt;Show/Hide forms on this map.&lt;/span&gt;&lt;/td&gt;&lt;/tr&gt;</v>
      </c>
      <c r="O252" t="s">
        <v>1057</v>
      </c>
      <c r="P252" t="str">
        <f t="shared" si="23"/>
        <v>&lt;table id="gaj_guide_map247" class="gaj_guide_map_detailed_info_table"&gt;&lt;tr class="gaj_guide_header_row"&gt;&lt;td class="gaj_guide_vol_cell"&gt;Vol. 5&lt;/td&gt;&lt;td class="gaj_guide_map_num_cell"&gt;Map 247&lt;/td&gt;&lt;td class="gaj_guide_map_name_cell"&gt;Map Name: 高いそうだ―その１― &lt;/td&gt;&lt;/tr&gt;&lt;tr class="gaj_guide_question_row"&gt;&lt;td colspan="3" class="gaj_guide_question_cell"&gt;Question 175: 「あの人の話では，東京はずいぶん物価が高いそうだ」と言うとき，「高いそうだ」のところをどのように言いますか。&lt;/td&gt;&lt;/tr&gt;&lt;tr class="gaj_guide_pdf_link_row"&gt;&lt;td colspan="3"&gt;&lt;a href="http://www2.ninjal.ac.jp/hogen/dp/gaj-pdf/gaj-map-legend/vol1/GAJ5-247.pdf" target="_blank"&gt;GAJ Map PDF (on NINJAL website)&lt;/a&gt;&lt;/td&gt;&lt;/tr&gt;&lt;tr id="gaj_guide_showhiderow_map247" class="gaj_guide_showhiderow"&gt;&lt;td colspan="3"&gt;&lt;span class="toggle_forms_span" onclick="gajdViewer.toggleShowForms(247);"&gt;Show/Hide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53" spans="1:16" x14ac:dyDescent="0.25">
      <c r="A253">
        <v>5</v>
      </c>
      <c r="B253">
        <v>248</v>
      </c>
      <c r="C253" s="1" t="s">
        <v>148</v>
      </c>
      <c r="D253" s="1" t="s">
        <v>393</v>
      </c>
      <c r="H253">
        <v>175</v>
      </c>
      <c r="I253" s="1" t="s">
        <v>593</v>
      </c>
      <c r="J253" t="str">
        <f t="shared" si="19"/>
        <v>http://www2.ninjal.ac.jp/hogen/dp/gaj-pdf/gaj-map-legend/vol1/GAJ5-248.pdf</v>
      </c>
      <c r="K253" t="str">
        <f t="shared" si="18"/>
        <v>&lt;table id="gaj_guide_map248" class="gaj_guide_map_detailed_info_table"&gt;&lt;tr class="gaj_guide_header_row"&gt;&lt;td class="gaj_guide_vol_cell"&gt;Vol. 5&lt;/td&gt;&lt;td class="gaj_guide_map_num_cell"&gt;Map 248&lt;/td&gt;&lt;td class="gaj_guide_map_name_cell"&gt;Map Name: 高いそうだ―その２― &lt;/td&gt;&lt;/tr&gt;</v>
      </c>
      <c r="L253" t="str">
        <f t="shared" si="20"/>
        <v>&lt;tr class="gaj_guide_question_row"&gt;&lt;td colspan="3" class="gaj_guide_question_cell"&gt;Question 175: 「あの人の話では，東京はずいぶん物価が高いそうだ」と言うとき，「高いそうだ」のところをどのように言いますか。&lt;/td&gt;&lt;/tr&gt;</v>
      </c>
      <c r="M253" t="str">
        <f t="shared" si="21"/>
        <v>&lt;tr class="gaj_guide_pdf_link_row"&gt;&lt;td colspan="3"&gt;&lt;a href="http://www2.ninjal.ac.jp/hogen/dp/gaj-pdf/gaj-map-legend/vol1/GAJ5-248.pdf" target="_blank"&gt;GAJ Map PDF (on NINJAL website)&lt;/a&gt;&lt;/td&gt;&lt;/tr&gt;</v>
      </c>
      <c r="N253" t="str">
        <f t="shared" si="22"/>
        <v>&lt;tr id="gaj_guide_showhiderow_map248" class="gaj_guide_showhiderow"&gt;&lt;td colspan="3"&gt;&lt;span class="toggle_forms_span" onclick="gajdViewer.toggleShowForms(248);"&gt;Show/Hide forms on this map.&lt;/span&gt;&lt;/td&gt;&lt;/tr&gt;</v>
      </c>
      <c r="O253" t="s">
        <v>1057</v>
      </c>
      <c r="P253" t="str">
        <f t="shared" si="23"/>
        <v>&lt;table id="gaj_guide_map248" class="gaj_guide_map_detailed_info_table"&gt;&lt;tr class="gaj_guide_header_row"&gt;&lt;td class="gaj_guide_vol_cell"&gt;Vol. 5&lt;/td&gt;&lt;td class="gaj_guide_map_num_cell"&gt;Map 248&lt;/td&gt;&lt;td class="gaj_guide_map_name_cell"&gt;Map Name: 高いそうだ―その２― &lt;/td&gt;&lt;/tr&gt;&lt;tr class="gaj_guide_question_row"&gt;&lt;td colspan="3" class="gaj_guide_question_cell"&gt;Question 175: 「あの人の話では，東京はずいぶん物価が高いそうだ」と言うとき，「高いそうだ」のところをどのように言いますか。&lt;/td&gt;&lt;/tr&gt;&lt;tr class="gaj_guide_pdf_link_row"&gt;&lt;td colspan="3"&gt;&lt;a href="http://www2.ninjal.ac.jp/hogen/dp/gaj-pdf/gaj-map-legend/vol1/GAJ5-248.pdf" target="_blank"&gt;GAJ Map PDF (on NINJAL website)&lt;/a&gt;&lt;/td&gt;&lt;/tr&gt;&lt;tr id="gaj_guide_showhiderow_map248" class="gaj_guide_showhiderow"&gt;&lt;td colspan="3"&gt;&lt;span class="toggle_forms_span" onclick="gajdViewer.toggleShowForms(248);"&gt;Show/Hide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54" spans="1:16" x14ac:dyDescent="0.25">
      <c r="A254">
        <v>5</v>
      </c>
      <c r="B254">
        <v>249</v>
      </c>
      <c r="C254" s="1" t="s">
        <v>149</v>
      </c>
      <c r="D254" s="1" t="s">
        <v>393</v>
      </c>
      <c r="H254">
        <v>175</v>
      </c>
      <c r="I254" s="1" t="s">
        <v>593</v>
      </c>
      <c r="J254" t="str">
        <f t="shared" si="19"/>
        <v>http://www2.ninjal.ac.jp/hogen/dp/gaj-pdf/gaj-map-legend/vol1/GAJ5-249.pdf</v>
      </c>
      <c r="K254" t="str">
        <f t="shared" si="18"/>
        <v>&lt;table id="gaj_guide_map249" class="gaj_guide_map_detailed_info_table"&gt;&lt;tr class="gaj_guide_header_row"&gt;&lt;td class="gaj_guide_vol_cell"&gt;Vol. 5&lt;/td&gt;&lt;td class="gaj_guide_map_num_cell"&gt;Map 249&lt;/td&gt;&lt;td class="gaj_guide_map_name_cell"&gt;Map Name: 高いそうだ―その３― &lt;/td&gt;&lt;/tr&gt;</v>
      </c>
      <c r="L254" t="str">
        <f t="shared" si="20"/>
        <v>&lt;tr class="gaj_guide_question_row"&gt;&lt;td colspan="3" class="gaj_guide_question_cell"&gt;Question 175: 「あの人の話では，東京はずいぶん物価が高いそうだ」と言うとき，「高いそうだ」のところをどのように言いますか。&lt;/td&gt;&lt;/tr&gt;</v>
      </c>
      <c r="M254" t="str">
        <f t="shared" si="21"/>
        <v>&lt;tr class="gaj_guide_pdf_link_row"&gt;&lt;td colspan="3"&gt;&lt;a href="http://www2.ninjal.ac.jp/hogen/dp/gaj-pdf/gaj-map-legend/vol1/GAJ5-249.pdf" target="_blank"&gt;GAJ Map PDF (on NINJAL website)&lt;/a&gt;&lt;/td&gt;&lt;/tr&gt;</v>
      </c>
      <c r="N254" t="str">
        <f t="shared" si="22"/>
        <v>&lt;tr id="gaj_guide_showhiderow_map249" class="gaj_guide_showhiderow"&gt;&lt;td colspan="3"&gt;&lt;span class="toggle_forms_span" onclick="gajdViewer.toggleShowForms(249);"&gt;Show/Hide forms on this map.&lt;/span&gt;&lt;/td&gt;&lt;/tr&gt;</v>
      </c>
      <c r="O254" t="s">
        <v>1057</v>
      </c>
      <c r="P254" t="str">
        <f t="shared" si="23"/>
        <v>&lt;table id="gaj_guide_map249" class="gaj_guide_map_detailed_info_table"&gt;&lt;tr class="gaj_guide_header_row"&gt;&lt;td class="gaj_guide_vol_cell"&gt;Vol. 5&lt;/td&gt;&lt;td class="gaj_guide_map_num_cell"&gt;Map 249&lt;/td&gt;&lt;td class="gaj_guide_map_name_cell"&gt;Map Name: 高いそうだ―その３― &lt;/td&gt;&lt;/tr&gt;&lt;tr class="gaj_guide_question_row"&gt;&lt;td colspan="3" class="gaj_guide_question_cell"&gt;Question 175: 「あの人の話では，東京はずいぶん物価が高いそうだ」と言うとき，「高いそうだ」のところをどのように言いますか。&lt;/td&gt;&lt;/tr&gt;&lt;tr class="gaj_guide_pdf_link_row"&gt;&lt;td colspan="3"&gt;&lt;a href="http://www2.ninjal.ac.jp/hogen/dp/gaj-pdf/gaj-map-legend/vol1/GAJ5-249.pdf" target="_blank"&gt;GAJ Map PDF (on NINJAL website)&lt;/a&gt;&lt;/td&gt;&lt;/tr&gt;&lt;tr id="gaj_guide_showhiderow_map249" class="gaj_guide_showhiderow"&gt;&lt;td colspan="3"&gt;&lt;span class="toggle_forms_span" onclick="gajdViewer.toggleShowForms(249);"&gt;Show/Hide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55" spans="1:16" x14ac:dyDescent="0.25">
      <c r="A255">
        <v>5</v>
      </c>
      <c r="B255">
        <v>250</v>
      </c>
      <c r="C255" s="1" t="s">
        <v>150</v>
      </c>
      <c r="D255" s="1" t="s">
        <v>393</v>
      </c>
      <c r="H255">
        <v>176</v>
      </c>
      <c r="I255" s="1" t="s">
        <v>594</v>
      </c>
      <c r="J255" t="str">
        <f t="shared" si="19"/>
        <v>http://www2.ninjal.ac.jp/hogen/dp/gaj-pdf/gaj-map-legend/vol1/GAJ5-250.pdf</v>
      </c>
      <c r="K255" t="str">
        <f t="shared" si="18"/>
        <v>&lt;table id="gaj_guide_map250" class="gaj_guide_map_detailed_info_table"&gt;&lt;tr class="gaj_guide_header_row"&gt;&lt;td class="gaj_guide_vol_cell"&gt;Vol. 5&lt;/td&gt;&lt;td class="gaj_guide_map_num_cell"&gt;Map 250&lt;/td&gt;&lt;td class="gaj_guide_map_name_cell"&gt;Map Name: いたそうだ―その１― &lt;/td&gt;&lt;/tr&gt;</v>
      </c>
      <c r="L255" t="str">
        <f t="shared" si="20"/>
        <v>&lt;tr class="gaj_guide_question_row"&gt;&lt;td colspan="3" class="gaj_guide_question_cell"&gt;Question 176: たとえば，「昔，昔，あの山に鬼がいたそうだ」と言うとき，「鬼がいたそうだ」のところをどのように言いますか。&lt;/td&gt;&lt;/tr&gt;</v>
      </c>
      <c r="M255" t="str">
        <f t="shared" si="21"/>
        <v>&lt;tr class="gaj_guide_pdf_link_row"&gt;&lt;td colspan="3"&gt;&lt;a href="http://www2.ninjal.ac.jp/hogen/dp/gaj-pdf/gaj-map-legend/vol1/GAJ5-250.pdf" target="_blank"&gt;GAJ Map PDF (on NINJAL website)&lt;/a&gt;&lt;/td&gt;&lt;/tr&gt;</v>
      </c>
      <c r="N255" t="str">
        <f t="shared" si="22"/>
        <v>&lt;tr id="gaj_guide_showhiderow_map250" class="gaj_guide_showhiderow"&gt;&lt;td colspan="3"&gt;&lt;span class="toggle_forms_span" onclick="gajdViewer.toggleShowForms(250);"&gt;Show/Hide forms on this map.&lt;/span&gt;&lt;/td&gt;&lt;/tr&gt;</v>
      </c>
      <c r="O255" t="s">
        <v>1057</v>
      </c>
      <c r="P255" t="str">
        <f t="shared" si="23"/>
        <v>&lt;table id="gaj_guide_map250" class="gaj_guide_map_detailed_info_table"&gt;&lt;tr class="gaj_guide_header_row"&gt;&lt;td class="gaj_guide_vol_cell"&gt;Vol. 5&lt;/td&gt;&lt;td class="gaj_guide_map_num_cell"&gt;Map 250&lt;/td&gt;&lt;td class="gaj_guide_map_name_cell"&gt;Map Name: いたそうだ―その１― &lt;/td&gt;&lt;/tr&gt;&lt;tr class="gaj_guide_question_row"&gt;&lt;td colspan="3" class="gaj_guide_question_cell"&gt;Question 176: たとえば，「昔，昔，あの山に鬼がいたそうだ」と言うとき，「鬼がいたそうだ」のところをどのように言いますか。&lt;/td&gt;&lt;/tr&gt;&lt;tr class="gaj_guide_pdf_link_row"&gt;&lt;td colspan="3"&gt;&lt;a href="http://www2.ninjal.ac.jp/hogen/dp/gaj-pdf/gaj-map-legend/vol1/GAJ5-250.pdf" target="_blank"&gt;GAJ Map PDF (on NINJAL website)&lt;/a&gt;&lt;/td&gt;&lt;/tr&gt;&lt;tr id="gaj_guide_showhiderow_map250" class="gaj_guide_showhiderow"&gt;&lt;td colspan="3"&gt;&lt;span class="toggle_forms_span" onclick="gajdViewer.toggleShowForms(250);"&gt;Show/Hide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56" spans="1:16" x14ac:dyDescent="0.25">
      <c r="A256">
        <v>5</v>
      </c>
      <c r="B256">
        <v>251</v>
      </c>
      <c r="C256" s="1" t="s">
        <v>151</v>
      </c>
      <c r="D256" s="1" t="s">
        <v>393</v>
      </c>
      <c r="H256">
        <v>176</v>
      </c>
      <c r="I256" s="1" t="s">
        <v>594</v>
      </c>
      <c r="J256" t="str">
        <f t="shared" si="19"/>
        <v>http://www2.ninjal.ac.jp/hogen/dp/gaj-pdf/gaj-map-legend/vol1/GAJ5-251.pdf</v>
      </c>
      <c r="K256" t="str">
        <f t="shared" si="18"/>
        <v>&lt;table id="gaj_guide_map251" class="gaj_guide_map_detailed_info_table"&gt;&lt;tr class="gaj_guide_header_row"&gt;&lt;td class="gaj_guide_vol_cell"&gt;Vol. 5&lt;/td&gt;&lt;td class="gaj_guide_map_num_cell"&gt;Map 251&lt;/td&gt;&lt;td class="gaj_guide_map_name_cell"&gt;Map Name: いたそうだ―その２― &lt;/td&gt;&lt;/tr&gt;</v>
      </c>
      <c r="L256" t="str">
        <f t="shared" si="20"/>
        <v>&lt;tr class="gaj_guide_question_row"&gt;&lt;td colspan="3" class="gaj_guide_question_cell"&gt;Question 176: たとえば，「昔，昔，あの山に鬼がいたそうだ」と言うとき，「鬼がいたそうだ」のところをどのように言いますか。&lt;/td&gt;&lt;/tr&gt;</v>
      </c>
      <c r="M256" t="str">
        <f t="shared" si="21"/>
        <v>&lt;tr class="gaj_guide_pdf_link_row"&gt;&lt;td colspan="3"&gt;&lt;a href="http://www2.ninjal.ac.jp/hogen/dp/gaj-pdf/gaj-map-legend/vol1/GAJ5-251.pdf" target="_blank"&gt;GAJ Map PDF (on NINJAL website)&lt;/a&gt;&lt;/td&gt;&lt;/tr&gt;</v>
      </c>
      <c r="N256" t="str">
        <f t="shared" si="22"/>
        <v>&lt;tr id="gaj_guide_showhiderow_map251" class="gaj_guide_showhiderow"&gt;&lt;td colspan="3"&gt;&lt;span class="toggle_forms_span" onclick="gajdViewer.toggleShowForms(251);"&gt;Show/Hide forms on this map.&lt;/span&gt;&lt;/td&gt;&lt;/tr&gt;</v>
      </c>
      <c r="O256" t="s">
        <v>1057</v>
      </c>
      <c r="P256" t="str">
        <f t="shared" si="23"/>
        <v>&lt;table id="gaj_guide_map251" class="gaj_guide_map_detailed_info_table"&gt;&lt;tr class="gaj_guide_header_row"&gt;&lt;td class="gaj_guide_vol_cell"&gt;Vol. 5&lt;/td&gt;&lt;td class="gaj_guide_map_num_cell"&gt;Map 251&lt;/td&gt;&lt;td class="gaj_guide_map_name_cell"&gt;Map Name: いたそうだ―その２― &lt;/td&gt;&lt;/tr&gt;&lt;tr class="gaj_guide_question_row"&gt;&lt;td colspan="3" class="gaj_guide_question_cell"&gt;Question 176: たとえば，「昔，昔，あの山に鬼がいたそうだ」と言うとき，「鬼がいたそうだ」のところをどのように言いますか。&lt;/td&gt;&lt;/tr&gt;&lt;tr class="gaj_guide_pdf_link_row"&gt;&lt;td colspan="3"&gt;&lt;a href="http://www2.ninjal.ac.jp/hogen/dp/gaj-pdf/gaj-map-legend/vol1/GAJ5-251.pdf" target="_blank"&gt;GAJ Map PDF (on NINJAL website)&lt;/a&gt;&lt;/td&gt;&lt;/tr&gt;&lt;tr id="gaj_guide_showhiderow_map251" class="gaj_guide_showhiderow"&gt;&lt;td colspan="3"&gt;&lt;span class="toggle_forms_span" onclick="gajdViewer.toggleShowForms(251);"&gt;Show/Hide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57" spans="1:16" x14ac:dyDescent="0.25">
      <c r="A257">
        <v>5</v>
      </c>
      <c r="B257">
        <v>252</v>
      </c>
      <c r="C257" s="1" t="s">
        <v>152</v>
      </c>
      <c r="D257" s="1" t="s">
        <v>393</v>
      </c>
      <c r="H257">
        <v>176</v>
      </c>
      <c r="I257" s="1" t="s">
        <v>594</v>
      </c>
      <c r="J257" t="str">
        <f t="shared" si="19"/>
        <v>http://www2.ninjal.ac.jp/hogen/dp/gaj-pdf/gaj-map-legend/vol1/GAJ5-252.pdf</v>
      </c>
      <c r="K257" t="str">
        <f t="shared" si="18"/>
        <v>&lt;table id="gaj_guide_map252" class="gaj_guide_map_detailed_info_table"&gt;&lt;tr class="gaj_guide_header_row"&gt;&lt;td class="gaj_guide_vol_cell"&gt;Vol. 5&lt;/td&gt;&lt;td class="gaj_guide_map_num_cell"&gt;Map 252&lt;/td&gt;&lt;td class="gaj_guide_map_name_cell"&gt;Map Name: いたそうだ―その３― &lt;/td&gt;&lt;/tr&gt;</v>
      </c>
      <c r="L257" t="str">
        <f t="shared" si="20"/>
        <v>&lt;tr class="gaj_guide_question_row"&gt;&lt;td colspan="3" class="gaj_guide_question_cell"&gt;Question 176: たとえば，「昔，昔，あの山に鬼がいたそうだ」と言うとき，「鬼がいたそうだ」のところをどのように言いますか。&lt;/td&gt;&lt;/tr&gt;</v>
      </c>
      <c r="M257" t="str">
        <f t="shared" si="21"/>
        <v>&lt;tr class="gaj_guide_pdf_link_row"&gt;&lt;td colspan="3"&gt;&lt;a href="http://www2.ninjal.ac.jp/hogen/dp/gaj-pdf/gaj-map-legend/vol1/GAJ5-252.pdf" target="_blank"&gt;GAJ Map PDF (on NINJAL website)&lt;/a&gt;&lt;/td&gt;&lt;/tr&gt;</v>
      </c>
      <c r="N257" t="str">
        <f t="shared" si="22"/>
        <v>&lt;tr id="gaj_guide_showhiderow_map252" class="gaj_guide_showhiderow"&gt;&lt;td colspan="3"&gt;&lt;span class="toggle_forms_span" onclick="gajdViewer.toggleShowForms(252);"&gt;Show/Hide forms on this map.&lt;/span&gt;&lt;/td&gt;&lt;/tr&gt;</v>
      </c>
      <c r="O257" t="s">
        <v>1057</v>
      </c>
      <c r="P257" t="str">
        <f t="shared" si="23"/>
        <v>&lt;table id="gaj_guide_map252" class="gaj_guide_map_detailed_info_table"&gt;&lt;tr class="gaj_guide_header_row"&gt;&lt;td class="gaj_guide_vol_cell"&gt;Vol. 5&lt;/td&gt;&lt;td class="gaj_guide_map_num_cell"&gt;Map 252&lt;/td&gt;&lt;td class="gaj_guide_map_name_cell"&gt;Map Name: いたそうだ―その３― &lt;/td&gt;&lt;/tr&gt;&lt;tr class="gaj_guide_question_row"&gt;&lt;td colspan="3" class="gaj_guide_question_cell"&gt;Question 176: たとえば，「昔，昔，あの山に鬼がいたそうだ」と言うとき，「鬼がいたそうだ」のところをどのように言いますか。&lt;/td&gt;&lt;/tr&gt;&lt;tr class="gaj_guide_pdf_link_row"&gt;&lt;td colspan="3"&gt;&lt;a href="http://www2.ninjal.ac.jp/hogen/dp/gaj-pdf/gaj-map-legend/vol1/GAJ5-252.pdf" target="_blank"&gt;GAJ Map PDF (on NINJAL website)&lt;/a&gt;&lt;/td&gt;&lt;/tr&gt;&lt;tr id="gaj_guide_showhiderow_map252" class="gaj_guide_showhiderow"&gt;&lt;td colspan="3"&gt;&lt;span class="toggle_forms_span" onclick="gajdViewer.toggleShowForms(252);"&gt;Show/Hide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58" spans="1:16" x14ac:dyDescent="0.25">
      <c r="A258">
        <v>5</v>
      </c>
      <c r="B258">
        <v>253</v>
      </c>
      <c r="C258" s="1" t="s">
        <v>153</v>
      </c>
      <c r="D258" s="1" t="s">
        <v>394</v>
      </c>
      <c r="H258">
        <v>189</v>
      </c>
      <c r="I258" s="1" t="s">
        <v>595</v>
      </c>
      <c r="J258" t="str">
        <f t="shared" si="19"/>
        <v>http://www2.ninjal.ac.jp/hogen/dp/gaj-pdf/gaj-map-legend/vol1/GAJ5-253.pdf</v>
      </c>
      <c r="K258" t="str">
        <f t="shared" si="18"/>
        <v>&lt;table id="gaj_guide_map253" class="gaj_guide_map_detailed_info_table"&gt;&lt;tr class="gaj_guide_header_row"&gt;&lt;td class="gaj_guide_vol_cell"&gt;Vol. 5&lt;/td&gt;&lt;td class="gaj_guide_map_num_cell"&gt;Map 253&lt;/td&gt;&lt;td class="gaj_guide_map_name_cell"&gt;Map Name: 誰かが(知っているだろう) &lt;/td&gt;&lt;/tr&gt;</v>
      </c>
      <c r="L258" t="str">
        <f t="shared" si="20"/>
        <v>&lt;tr class="gaj_guide_question_row"&gt;&lt;td colspan="3" class="gaj_guide_question_cell"&gt;Question 189: 「そのことは誰かが知っているだろう」と言うとき，「誰かが知っているだろう」のところをどのように言いますか。&lt;/td&gt;&lt;/tr&gt;</v>
      </c>
      <c r="M258" t="str">
        <f t="shared" si="21"/>
        <v>&lt;tr class="gaj_guide_pdf_link_row"&gt;&lt;td colspan="3"&gt;&lt;a href="http://www2.ninjal.ac.jp/hogen/dp/gaj-pdf/gaj-map-legend/vol1/GAJ5-253.pdf" target="_blank"&gt;GAJ Map PDF (on NINJAL website)&lt;/a&gt;&lt;/td&gt;&lt;/tr&gt;</v>
      </c>
      <c r="N258" t="str">
        <f t="shared" si="22"/>
        <v>&lt;tr id="gaj_guide_showhiderow_map253" class="gaj_guide_showhiderow"&gt;&lt;td colspan="3"&gt;&lt;span class="toggle_forms_span" onclick="gajdViewer.toggleShowForms(253);"&gt;Show/Hide forms on this map.&lt;/span&gt;&lt;/td&gt;&lt;/tr&gt;</v>
      </c>
      <c r="O258" t="s">
        <v>1057</v>
      </c>
      <c r="P258" t="str">
        <f t="shared" si="23"/>
        <v>&lt;table id="gaj_guide_map253" class="gaj_guide_map_detailed_info_table"&gt;&lt;tr class="gaj_guide_header_row"&gt;&lt;td class="gaj_guide_vol_cell"&gt;Vol. 5&lt;/td&gt;&lt;td class="gaj_guide_map_num_cell"&gt;Map 253&lt;/td&gt;&lt;td class="gaj_guide_map_name_cell"&gt;Map Name: 誰かが(知っているだろう) &lt;/td&gt;&lt;/tr&gt;&lt;tr class="gaj_guide_question_row"&gt;&lt;td colspan="3" class="gaj_guide_question_cell"&gt;Question 189: 「そのことは誰かが知っているだろう」と言うとき，「誰かが知っているだろう」のところをどのように言いますか。&lt;/td&gt;&lt;/tr&gt;&lt;tr class="gaj_guide_pdf_link_row"&gt;&lt;td colspan="3"&gt;&lt;a href="http://www2.ninjal.ac.jp/hogen/dp/gaj-pdf/gaj-map-legend/vol1/GAJ5-253.pdf" target="_blank"&gt;GAJ Map PDF (on NINJAL website)&lt;/a&gt;&lt;/td&gt;&lt;/tr&gt;&lt;tr id="gaj_guide_showhiderow_map253" class="gaj_guide_showhiderow"&gt;&lt;td colspan="3"&gt;&lt;span class="toggle_forms_span" onclick="gajdViewer.toggleShowForms(253);"&gt;Show/Hide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59" spans="1:16" x14ac:dyDescent="0.25">
      <c r="A259">
        <v>5</v>
      </c>
      <c r="B259">
        <v>254</v>
      </c>
      <c r="C259" s="1" t="s">
        <v>154</v>
      </c>
      <c r="D259" s="1" t="s">
        <v>394</v>
      </c>
      <c r="H259">
        <v>190</v>
      </c>
      <c r="I259" s="1" t="s">
        <v>596</v>
      </c>
      <c r="J259" t="str">
        <f t="shared" si="19"/>
        <v>http://www2.ninjal.ac.jp/hogen/dp/gaj-pdf/gaj-map-legend/vol1/GAJ5-254.pdf</v>
      </c>
      <c r="K259" t="str">
        <f t="shared" ref="K259:K322" si="24">CONCATENATE("&lt;table id=""gaj_guide_map", B259, """ class=""gaj_guide_map_detailed_info_table""&gt;&lt;tr class=""gaj_guide_header_row""&gt;&lt;td class=""gaj_guide_vol_cell""&gt;Vol. ", A259, "&lt;/td&gt;&lt;td class=""gaj_guide_map_num_cell""&gt;Map ", B259, "&lt;/td&gt;&lt;td class=""gaj_guide_map_name_cell""&gt;Map Name: ", C259, "&lt;/td&gt;&lt;/tr&gt;")</f>
        <v>&lt;table id="gaj_guide_map254" class="gaj_guide_map_detailed_info_table"&gt;&lt;tr class="gaj_guide_header_row"&gt;&lt;td class="gaj_guide_vol_cell"&gt;Vol. 5&lt;/td&gt;&lt;td class="gaj_guide_map_num_cell"&gt;Map 254&lt;/td&gt;&lt;td class="gaj_guide_map_name_cell"&gt;Map Name: どこかに(あるだろう) &lt;/td&gt;&lt;/tr&gt;</v>
      </c>
      <c r="L259" t="str">
        <f t="shared" si="20"/>
        <v>&lt;tr class="gaj_guide_question_row"&gt;&lt;td colspan="3" class="gaj_guide_question_cell"&gt;Question 190: 「それはどこかに有るだろう」と言うとき，「どこかに有るだろう」のところをどのように言いますか。&lt;/td&gt;&lt;/tr&gt;</v>
      </c>
      <c r="M259" t="str">
        <f t="shared" si="21"/>
        <v>&lt;tr class="gaj_guide_pdf_link_row"&gt;&lt;td colspan="3"&gt;&lt;a href="http://www2.ninjal.ac.jp/hogen/dp/gaj-pdf/gaj-map-legend/vol1/GAJ5-254.pdf" target="_blank"&gt;GAJ Map PDF (on NINJAL website)&lt;/a&gt;&lt;/td&gt;&lt;/tr&gt;</v>
      </c>
      <c r="N259" t="str">
        <f t="shared" si="22"/>
        <v>&lt;tr id="gaj_guide_showhiderow_map254" class="gaj_guide_showhiderow"&gt;&lt;td colspan="3"&gt;&lt;span class="toggle_forms_span" onclick="gajdViewer.toggleShowForms(254);"&gt;Show/Hide forms on this map.&lt;/span&gt;&lt;/td&gt;&lt;/tr&gt;</v>
      </c>
      <c r="O259" t="s">
        <v>1057</v>
      </c>
      <c r="P259" t="str">
        <f t="shared" si="23"/>
        <v>&lt;table id="gaj_guide_map254" class="gaj_guide_map_detailed_info_table"&gt;&lt;tr class="gaj_guide_header_row"&gt;&lt;td class="gaj_guide_vol_cell"&gt;Vol. 5&lt;/td&gt;&lt;td class="gaj_guide_map_num_cell"&gt;Map 254&lt;/td&gt;&lt;td class="gaj_guide_map_name_cell"&gt;Map Name: どこかに(あるだろう) &lt;/td&gt;&lt;/tr&gt;&lt;tr class="gaj_guide_question_row"&gt;&lt;td colspan="3" class="gaj_guide_question_cell"&gt;Question 190: 「それはどこかに有るだろう」と言うとき，「どこかに有るだろう」のところをどのように言いますか。&lt;/td&gt;&lt;/tr&gt;&lt;tr class="gaj_guide_pdf_link_row"&gt;&lt;td colspan="3"&gt;&lt;a href="http://www2.ninjal.ac.jp/hogen/dp/gaj-pdf/gaj-map-legend/vol1/GAJ5-254.pdf" target="_blank"&gt;GAJ Map PDF (on NINJAL website)&lt;/a&gt;&lt;/td&gt;&lt;/tr&gt;&lt;tr id="gaj_guide_showhiderow_map254" class="gaj_guide_showhiderow"&gt;&lt;td colspan="3"&gt;&lt;span class="toggle_forms_span" onclick="gajdViewer.toggleShowForms(254);"&gt;Show/Hide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60" spans="1:16" x14ac:dyDescent="0.25">
      <c r="A260">
        <v>5</v>
      </c>
      <c r="B260">
        <v>255</v>
      </c>
      <c r="C260" s="1" t="s">
        <v>155</v>
      </c>
      <c r="D260" s="1" t="s">
        <v>394</v>
      </c>
      <c r="H260">
        <v>191</v>
      </c>
      <c r="I260" s="1" t="s">
        <v>597</v>
      </c>
      <c r="J260" t="str">
        <f t="shared" si="19"/>
        <v>http://www2.ninjal.ac.jp/hogen/dp/gaj-pdf/gaj-map-legend/vol1/GAJ5-255.pdf</v>
      </c>
      <c r="K260" t="str">
        <f t="shared" si="24"/>
        <v>&lt;table id="gaj_guide_map255" class="gaj_guide_map_detailed_info_table"&gt;&lt;tr class="gaj_guide_header_row"&gt;&lt;td class="gaj_guide_vol_cell"&gt;Vol. 5&lt;/td&gt;&lt;td class="gaj_guide_map_num_cell"&gt;Map 255&lt;/td&gt;&lt;td class="gaj_guide_map_name_cell"&gt;Map Name: いつか(聞いたことがある) &lt;/td&gt;&lt;/tr&gt;</v>
      </c>
      <c r="L260" t="str">
        <f t="shared" si="20"/>
        <v>&lt;tr class="gaj_guide_question_row"&gt;&lt;td colspan="3" class="gaj_guide_question_cell"&gt;Question 191: 「その話はいつか聞いたことが有る」と言うとき，「いつか聞いたことが有る」のところをどのように言いますか。&lt;/td&gt;&lt;/tr&gt;</v>
      </c>
      <c r="M260" t="str">
        <f t="shared" si="21"/>
        <v>&lt;tr class="gaj_guide_pdf_link_row"&gt;&lt;td colspan="3"&gt;&lt;a href="http://www2.ninjal.ac.jp/hogen/dp/gaj-pdf/gaj-map-legend/vol1/GAJ5-255.pdf" target="_blank"&gt;GAJ Map PDF (on NINJAL website)&lt;/a&gt;&lt;/td&gt;&lt;/tr&gt;</v>
      </c>
      <c r="N260" t="str">
        <f t="shared" si="22"/>
        <v>&lt;tr id="gaj_guide_showhiderow_map255" class="gaj_guide_showhiderow"&gt;&lt;td colspan="3"&gt;&lt;span class="toggle_forms_span" onclick="gajdViewer.toggleShowForms(255);"&gt;Show/Hide forms on this map.&lt;/span&gt;&lt;/td&gt;&lt;/tr&gt;</v>
      </c>
      <c r="O260" t="s">
        <v>1057</v>
      </c>
      <c r="P260" t="str">
        <f t="shared" si="23"/>
        <v>&lt;table id="gaj_guide_map255" class="gaj_guide_map_detailed_info_table"&gt;&lt;tr class="gaj_guide_header_row"&gt;&lt;td class="gaj_guide_vol_cell"&gt;Vol. 5&lt;/td&gt;&lt;td class="gaj_guide_map_num_cell"&gt;Map 255&lt;/td&gt;&lt;td class="gaj_guide_map_name_cell"&gt;Map Name: いつか(聞いたことがある) &lt;/td&gt;&lt;/tr&gt;&lt;tr class="gaj_guide_question_row"&gt;&lt;td colspan="3" class="gaj_guide_question_cell"&gt;Question 191: 「その話はいつか聞いたことが有る」と言うとき，「いつか聞いたことが有る」のところをどのように言いますか。&lt;/td&gt;&lt;/tr&gt;&lt;tr class="gaj_guide_pdf_link_row"&gt;&lt;td colspan="3"&gt;&lt;a href="http://www2.ninjal.ac.jp/hogen/dp/gaj-pdf/gaj-map-legend/vol1/GAJ5-255.pdf" target="_blank"&gt;GAJ Map PDF (on NINJAL website)&lt;/a&gt;&lt;/td&gt;&lt;/tr&gt;&lt;tr id="gaj_guide_showhiderow_map255" class="gaj_guide_showhiderow"&gt;&lt;td colspan="3"&gt;&lt;span class="toggle_forms_span" onclick="gajdViewer.toggleShowForms(255);"&gt;Show/Hide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61" spans="1:16" x14ac:dyDescent="0.25">
      <c r="A261">
        <v>5</v>
      </c>
      <c r="B261">
        <v>256</v>
      </c>
      <c r="C261" s="1" t="s">
        <v>156</v>
      </c>
      <c r="D261" s="1" t="s">
        <v>395</v>
      </c>
      <c r="H261">
        <v>188</v>
      </c>
      <c r="I261" s="1" t="s">
        <v>598</v>
      </c>
      <c r="J261" t="str">
        <f t="shared" si="19"/>
        <v>http://www2.ninjal.ac.jp/hogen/dp/gaj-pdf/gaj-map-legend/vol1/GAJ5-256.pdf</v>
      </c>
      <c r="K261" t="str">
        <f t="shared" si="24"/>
        <v>&lt;table id="gaj_guide_map256" class="gaj_guide_map_detailed_info_table"&gt;&lt;tr class="gaj_guide_header_row"&gt;&lt;td class="gaj_guide_vol_cell"&gt;Vol. 5&lt;/td&gt;&lt;td class="gaj_guide_map_num_cell"&gt;Map 256&lt;/td&gt;&lt;td class="gaj_guide_map_name_cell"&gt;Map Name: (それは)何か &lt;/td&gt;&lt;/tr&gt;</v>
      </c>
      <c r="L261" t="str">
        <f t="shared" si="20"/>
        <v>&lt;tr class="gaj_guide_question_row"&gt;&lt;td colspan="3" class="gaj_guide_question_cell"&gt;Question 188: 子どもが道で何かを拾ってきたので，子どもに「それは何か」と尋ねるとしたら，どのように言いますか。&lt;/td&gt;&lt;/tr&gt;</v>
      </c>
      <c r="M261" t="str">
        <f t="shared" si="21"/>
        <v>&lt;tr class="gaj_guide_pdf_link_row"&gt;&lt;td colspan="3"&gt;&lt;a href="http://www2.ninjal.ac.jp/hogen/dp/gaj-pdf/gaj-map-legend/vol1/GAJ5-256.pdf" target="_blank"&gt;GAJ Map PDF (on NINJAL website)&lt;/a&gt;&lt;/td&gt;&lt;/tr&gt;</v>
      </c>
      <c r="N261" t="str">
        <f t="shared" si="22"/>
        <v>&lt;tr id="gaj_guide_showhiderow_map256" class="gaj_guide_showhiderow"&gt;&lt;td colspan="3"&gt;&lt;span class="toggle_forms_span" onclick="gajdViewer.toggleShowForms(256);"&gt;Show/Hide forms on this map.&lt;/span&gt;&lt;/td&gt;&lt;/tr&gt;</v>
      </c>
      <c r="O261" t="s">
        <v>1057</v>
      </c>
      <c r="P261" t="str">
        <f t="shared" si="23"/>
        <v>&lt;table id="gaj_guide_map256" class="gaj_guide_map_detailed_info_table"&gt;&lt;tr class="gaj_guide_header_row"&gt;&lt;td class="gaj_guide_vol_cell"&gt;Vol. 5&lt;/td&gt;&lt;td class="gaj_guide_map_num_cell"&gt;Map 256&lt;/td&gt;&lt;td class="gaj_guide_map_name_cell"&gt;Map Name: (それは)何か &lt;/td&gt;&lt;/tr&gt;&lt;tr class="gaj_guide_question_row"&gt;&lt;td colspan="3" class="gaj_guide_question_cell"&gt;Question 188: 子どもが道で何かを拾ってきたので，子どもに「それは何か」と尋ねるとしたら，どのように言いますか。&lt;/td&gt;&lt;/tr&gt;&lt;tr class="gaj_guide_pdf_link_row"&gt;&lt;td colspan="3"&gt;&lt;a href="http://www2.ninjal.ac.jp/hogen/dp/gaj-pdf/gaj-map-legend/vol1/GAJ5-256.pdf" target="_blank"&gt;GAJ Map PDF (on NINJAL website)&lt;/a&gt;&lt;/td&gt;&lt;/tr&gt;&lt;tr id="gaj_guide_showhiderow_map256" class="gaj_guide_showhiderow"&gt;&lt;td colspan="3"&gt;&lt;span class="toggle_forms_span" onclick="gajdViewer.toggleShowForms(256);"&gt;Show/Hide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62" spans="1:16" x14ac:dyDescent="0.25">
      <c r="A262">
        <v>5</v>
      </c>
      <c r="B262">
        <v>257</v>
      </c>
      <c r="C262" s="1" t="s">
        <v>157</v>
      </c>
      <c r="D262" s="1" t="s">
        <v>395</v>
      </c>
      <c r="H262">
        <v>187</v>
      </c>
      <c r="I262" s="1" t="s">
        <v>599</v>
      </c>
      <c r="J262" t="str">
        <f t="shared" si="19"/>
        <v>http://www2.ninjal.ac.jp/hogen/dp/gaj-pdf/gaj-map-legend/vol1/GAJ5-257.pdf</v>
      </c>
      <c r="K262" t="str">
        <f t="shared" si="24"/>
        <v>&lt;table id="gaj_guide_map257" class="gaj_guide_map_detailed_info_table"&gt;&lt;tr class="gaj_guide_header_row"&gt;&lt;td class="gaj_guide_vol_cell"&gt;Vol. 5&lt;/td&gt;&lt;td class="gaj_guide_map_num_cell"&gt;Map 257&lt;/td&gt;&lt;td class="gaj_guide_map_name_cell"&gt;Map Name: 誰が行くか(分らない) &lt;/td&gt;&lt;/tr&gt;</v>
      </c>
      <c r="L262" t="str">
        <f t="shared" si="20"/>
        <v>&lt;tr class="gaj_guide_question_row"&gt;&lt;td colspan="3" class="gaj_guide_question_cell"&gt;Question 187: それでは，「誰が行くか分からない」と言うとしたら，「誰が行くか」のところをどのように言いますか。&lt;/td&gt;&lt;/tr&gt;</v>
      </c>
      <c r="M262" t="str">
        <f t="shared" si="21"/>
        <v>&lt;tr class="gaj_guide_pdf_link_row"&gt;&lt;td colspan="3"&gt;&lt;a href="http://www2.ninjal.ac.jp/hogen/dp/gaj-pdf/gaj-map-legend/vol1/GAJ5-257.pdf" target="_blank"&gt;GAJ Map PDF (on NINJAL website)&lt;/a&gt;&lt;/td&gt;&lt;/tr&gt;</v>
      </c>
      <c r="N262" t="str">
        <f t="shared" si="22"/>
        <v>&lt;tr id="gaj_guide_showhiderow_map257" class="gaj_guide_showhiderow"&gt;&lt;td colspan="3"&gt;&lt;span class="toggle_forms_span" onclick="gajdViewer.toggleShowForms(257);"&gt;Show/Hide forms on this map.&lt;/span&gt;&lt;/td&gt;&lt;/tr&gt;</v>
      </c>
      <c r="O262" t="s">
        <v>1057</v>
      </c>
      <c r="P262" t="str">
        <f t="shared" si="23"/>
        <v>&lt;table id="gaj_guide_map257" class="gaj_guide_map_detailed_info_table"&gt;&lt;tr class="gaj_guide_header_row"&gt;&lt;td class="gaj_guide_vol_cell"&gt;Vol. 5&lt;/td&gt;&lt;td class="gaj_guide_map_num_cell"&gt;Map 257&lt;/td&gt;&lt;td class="gaj_guide_map_name_cell"&gt;Map Name: 誰が行くか(分らない) &lt;/td&gt;&lt;/tr&gt;&lt;tr class="gaj_guide_question_row"&gt;&lt;td colspan="3" class="gaj_guide_question_cell"&gt;Question 187: それでは，「誰が行くか分からない」と言うとしたら，「誰が行くか」のところをどのように言いますか。&lt;/td&gt;&lt;/tr&gt;&lt;tr class="gaj_guide_pdf_link_row"&gt;&lt;td colspan="3"&gt;&lt;a href="http://www2.ninjal.ac.jp/hogen/dp/gaj-pdf/gaj-map-legend/vol1/GAJ5-257.pdf" target="_blank"&gt;GAJ Map PDF (on NINJAL website)&lt;/a&gt;&lt;/td&gt;&lt;/tr&gt;&lt;tr id="gaj_guide_showhiderow_map257" class="gaj_guide_showhiderow"&gt;&lt;td colspan="3"&gt;&lt;span class="toggle_forms_span" onclick="gajdViewer.toggleShowForms(257);"&gt;Show/Hide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63" spans="1:16" x14ac:dyDescent="0.25">
      <c r="A263">
        <v>5</v>
      </c>
      <c r="B263">
        <v>258</v>
      </c>
      <c r="C263" s="1" t="s">
        <v>157</v>
      </c>
      <c r="D263" s="1" t="s">
        <v>396</v>
      </c>
      <c r="H263">
        <v>187</v>
      </c>
      <c r="I263" s="1" t="s">
        <v>599</v>
      </c>
      <c r="J263" t="str">
        <f t="shared" ref="J263:J327" si="25">CONCATENATE("http://www2.ninjal.ac.jp/hogen/dp/gaj-pdf/gaj-map-legend/vol1/GAJ", A263,"-", B263, ".pdf")</f>
        <v>http://www2.ninjal.ac.jp/hogen/dp/gaj-pdf/gaj-map-legend/vol1/GAJ5-258.pdf</v>
      </c>
      <c r="K263" t="str">
        <f t="shared" si="24"/>
        <v>&lt;table id="gaj_guide_map258" class="gaj_guide_map_detailed_info_table"&gt;&lt;tr class="gaj_guide_header_row"&gt;&lt;td class="gaj_guide_vol_cell"&gt;Vol. 5&lt;/td&gt;&lt;td class="gaj_guide_map_num_cell"&gt;Map 258&lt;/td&gt;&lt;td class="gaj_guide_map_name_cell"&gt;Map Name: 誰が行くか(分らない) &lt;/td&gt;&lt;/tr&gt;</v>
      </c>
      <c r="L263" t="str">
        <f t="shared" ref="L263:L327" si="26">CONCATENATE("&lt;tr class=""gaj_guide_question_row""&gt;&lt;td colspan=""3"" class=""gaj_guide_question_cell""&gt;Question ", H263, ": ", I263, "&lt;/td&gt;&lt;/tr&gt;")</f>
        <v>&lt;tr class="gaj_guide_question_row"&gt;&lt;td colspan="3" class="gaj_guide_question_cell"&gt;Question 187: それでは，「誰が行くか分からない」と言うとしたら，「誰が行くか」のところをどのように言いますか。&lt;/td&gt;&lt;/tr&gt;</v>
      </c>
      <c r="M263" t="str">
        <f t="shared" ref="M263:M327" si="27">CONCATENATE("&lt;tr class=""gaj_guide_pdf_link_row""&gt;&lt;td colspan=""3""&gt;&lt;a href=""", J263, """ target=""_blank""&gt;GAJ Map PDF (on NINJAL website)&lt;/a&gt;&lt;/td&gt;&lt;/tr&gt;")</f>
        <v>&lt;tr class="gaj_guide_pdf_link_row"&gt;&lt;td colspan="3"&gt;&lt;a href="http://www2.ninjal.ac.jp/hogen/dp/gaj-pdf/gaj-map-legend/vol1/GAJ5-258.pdf" target="_blank"&gt;GAJ Map PDF (on NINJAL website)&lt;/a&gt;&lt;/td&gt;&lt;/tr&gt;</v>
      </c>
      <c r="N263" t="str">
        <f t="shared" ref="N263:N327" si="28">CONCATENATE("&lt;tr id=""gaj_guide_showhiderow_map", B263, """ class=""gaj_guide_showhiderow""&gt;&lt;td colspan=""3""&gt;&lt;span class=""toggle_forms_span"" onclick=""gajdViewer.toggleShowForms(", B263, ");""&gt;Show/Hide forms on this map.&lt;/span&gt;&lt;/td&gt;&lt;/tr&gt;")</f>
        <v>&lt;tr id="gaj_guide_showhiderow_map258" class="gaj_guide_showhiderow"&gt;&lt;td colspan="3"&gt;&lt;span class="toggle_forms_span" onclick="gajdViewer.toggleShowForms(258);"&gt;Show/Hide forms on this map.&lt;/span&gt;&lt;/td&gt;&lt;/tr&gt;</v>
      </c>
      <c r="O263" t="s">
        <v>1057</v>
      </c>
      <c r="P263" t="str">
        <f t="shared" ref="P263:P327" si="29">CONCATENATE(K263,L263,M263,N263,O263)</f>
        <v>&lt;table id="gaj_guide_map258" class="gaj_guide_map_detailed_info_table"&gt;&lt;tr class="gaj_guide_header_row"&gt;&lt;td class="gaj_guide_vol_cell"&gt;Vol. 5&lt;/td&gt;&lt;td class="gaj_guide_map_num_cell"&gt;Map 258&lt;/td&gt;&lt;td class="gaj_guide_map_name_cell"&gt;Map Name: 誰が行くか(分らない) &lt;/td&gt;&lt;/tr&gt;&lt;tr class="gaj_guide_question_row"&gt;&lt;td colspan="3" class="gaj_guide_question_cell"&gt;Question 187: それでは，「誰が行くか分からない」と言うとしたら，「誰が行くか」のところをどのように言いますか。&lt;/td&gt;&lt;/tr&gt;&lt;tr class="gaj_guide_pdf_link_row"&gt;&lt;td colspan="3"&gt;&lt;a href="http://www2.ninjal.ac.jp/hogen/dp/gaj-pdf/gaj-map-legend/vol1/GAJ5-258.pdf" target="_blank"&gt;GAJ Map PDF (on NINJAL website)&lt;/a&gt;&lt;/td&gt;&lt;/tr&gt;&lt;tr id="gaj_guide_showhiderow_map258" class="gaj_guide_showhiderow"&gt;&lt;td colspan="3"&gt;&lt;span class="toggle_forms_span" onclick="gajdViewer.toggleShowForms(258);"&gt;Show/Hide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64" spans="1:16" x14ac:dyDescent="0.25">
      <c r="A264">
        <v>5</v>
      </c>
      <c r="B264">
        <v>259</v>
      </c>
      <c r="C264" s="1" t="s">
        <v>158</v>
      </c>
      <c r="D264" s="1" t="s">
        <v>395</v>
      </c>
      <c r="H264">
        <v>193</v>
      </c>
      <c r="I264" s="1" t="s">
        <v>600</v>
      </c>
      <c r="J264" t="str">
        <f t="shared" si="25"/>
        <v>http://www2.ninjal.ac.jp/hogen/dp/gaj-pdf/gaj-map-legend/vol1/GAJ5-259.pdf</v>
      </c>
      <c r="K264" t="str">
        <f t="shared" si="24"/>
        <v>&lt;table id="gaj_guide_map259" class="gaj_guide_map_detailed_info_table"&gt;&lt;tr class="gaj_guide_header_row"&gt;&lt;td class="gaj_guide_vol_cell"&gt;Vol. 5&lt;/td&gt;&lt;td class="gaj_guide_map_num_cell"&gt;Map 259&lt;/td&gt;&lt;td class="gaj_guide_map_name_cell"&gt;Map Name: 誰がやるものか &lt;/td&gt;&lt;/tr&gt;</v>
      </c>
      <c r="L264" t="str">
        <f t="shared" si="26"/>
        <v>&lt;tr class="gaj_guide_question_row"&gt;&lt;td colspan="3" class="gaj_guide_question_cell"&gt;Question 193: 「そんなこと誰がやるものか」と強く言うとき，「誰がやるものか」のところをどのように言いますか。&lt;/td&gt;&lt;/tr&gt;</v>
      </c>
      <c r="M264" t="str">
        <f t="shared" si="27"/>
        <v>&lt;tr class="gaj_guide_pdf_link_row"&gt;&lt;td colspan="3"&gt;&lt;a href="http://www2.ninjal.ac.jp/hogen/dp/gaj-pdf/gaj-map-legend/vol1/GAJ5-259.pdf" target="_blank"&gt;GAJ Map PDF (on NINJAL website)&lt;/a&gt;&lt;/td&gt;&lt;/tr&gt;</v>
      </c>
      <c r="N264" t="str">
        <f t="shared" si="28"/>
        <v>&lt;tr id="gaj_guide_showhiderow_map259" class="gaj_guide_showhiderow"&gt;&lt;td colspan="3"&gt;&lt;span class="toggle_forms_span" onclick="gajdViewer.toggleShowForms(259);"&gt;Show/Hide forms on this map.&lt;/span&gt;&lt;/td&gt;&lt;/tr&gt;</v>
      </c>
      <c r="O264" t="s">
        <v>1057</v>
      </c>
      <c r="P264" t="str">
        <f t="shared" si="29"/>
        <v>&lt;table id="gaj_guide_map259" class="gaj_guide_map_detailed_info_table"&gt;&lt;tr class="gaj_guide_header_row"&gt;&lt;td class="gaj_guide_vol_cell"&gt;Vol. 5&lt;/td&gt;&lt;td class="gaj_guide_map_num_cell"&gt;Map 259&lt;/td&gt;&lt;td class="gaj_guide_map_name_cell"&gt;Map Name: 誰がやるものか &lt;/td&gt;&lt;/tr&gt;&lt;tr class="gaj_guide_question_row"&gt;&lt;td colspan="3" class="gaj_guide_question_cell"&gt;Question 193: 「そんなこと誰がやるものか」と強く言うとき，「誰がやるものか」のところをどのように言いますか。&lt;/td&gt;&lt;/tr&gt;&lt;tr class="gaj_guide_pdf_link_row"&gt;&lt;td colspan="3"&gt;&lt;a href="http://www2.ninjal.ac.jp/hogen/dp/gaj-pdf/gaj-map-legend/vol1/GAJ5-259.pdf" target="_blank"&gt;GAJ Map PDF (on NINJAL website)&lt;/a&gt;&lt;/td&gt;&lt;/tr&gt;&lt;tr id="gaj_guide_showhiderow_map259" class="gaj_guide_showhiderow"&gt;&lt;td colspan="3"&gt;&lt;span class="toggle_forms_span" onclick="gajdViewer.toggleShowForms(259);"&gt;Show/Hide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65" spans="1:16" x14ac:dyDescent="0.25">
      <c r="A265">
        <v>5</v>
      </c>
      <c r="B265">
        <v>260</v>
      </c>
      <c r="C265" s="1" t="s">
        <v>159</v>
      </c>
      <c r="D265" s="1" t="s">
        <v>397</v>
      </c>
      <c r="H265">
        <v>193</v>
      </c>
      <c r="I265" s="1" t="s">
        <v>600</v>
      </c>
      <c r="J265" t="str">
        <f t="shared" si="25"/>
        <v>http://www2.ninjal.ac.jp/hogen/dp/gaj-pdf/gaj-map-legend/vol1/GAJ5-260.pdf</v>
      </c>
      <c r="K265" t="str">
        <f t="shared" si="24"/>
        <v>&lt;table id="gaj_guide_map260" class="gaj_guide_map_detailed_info_table"&gt;&lt;tr class="gaj_guide_header_row"&gt;&lt;td class="gaj_guide_vol_cell"&gt;Vol. 5&lt;/td&gt;&lt;td class="gaj_guide_map_num_cell"&gt;Map 260&lt;/td&gt;&lt;td class="gaj_guide_map_name_cell"&gt;Map Name: 誰がやるものか―その１― &lt;/td&gt;&lt;/tr&gt;</v>
      </c>
      <c r="L265" t="str">
        <f t="shared" si="26"/>
        <v>&lt;tr class="gaj_guide_question_row"&gt;&lt;td colspan="3" class="gaj_guide_question_cell"&gt;Question 193: 「そんなこと誰がやるものか」と強く言うとき，「誰がやるものか」のところをどのように言いますか。&lt;/td&gt;&lt;/tr&gt;</v>
      </c>
      <c r="M265" t="str">
        <f t="shared" si="27"/>
        <v>&lt;tr class="gaj_guide_pdf_link_row"&gt;&lt;td colspan="3"&gt;&lt;a href="http://www2.ninjal.ac.jp/hogen/dp/gaj-pdf/gaj-map-legend/vol1/GAJ5-260.pdf" target="_blank"&gt;GAJ Map PDF (on NINJAL website)&lt;/a&gt;&lt;/td&gt;&lt;/tr&gt;</v>
      </c>
      <c r="N265" t="str">
        <f t="shared" si="28"/>
        <v>&lt;tr id="gaj_guide_showhiderow_map260" class="gaj_guide_showhiderow"&gt;&lt;td colspan="3"&gt;&lt;span class="toggle_forms_span" onclick="gajdViewer.toggleShowForms(260);"&gt;Show/Hide forms on this map.&lt;/span&gt;&lt;/td&gt;&lt;/tr&gt;</v>
      </c>
      <c r="O265" t="s">
        <v>1057</v>
      </c>
      <c r="P265" t="str">
        <f t="shared" si="29"/>
        <v>&lt;table id="gaj_guide_map260" class="gaj_guide_map_detailed_info_table"&gt;&lt;tr class="gaj_guide_header_row"&gt;&lt;td class="gaj_guide_vol_cell"&gt;Vol. 5&lt;/td&gt;&lt;td class="gaj_guide_map_num_cell"&gt;Map 260&lt;/td&gt;&lt;td class="gaj_guide_map_name_cell"&gt;Map Name: 誰がやるものか―その１― &lt;/td&gt;&lt;/tr&gt;&lt;tr class="gaj_guide_question_row"&gt;&lt;td colspan="3" class="gaj_guide_question_cell"&gt;Question 193: 「そんなこと誰がやるものか」と強く言うとき，「誰がやるものか」のところをどのように言いますか。&lt;/td&gt;&lt;/tr&gt;&lt;tr class="gaj_guide_pdf_link_row"&gt;&lt;td colspan="3"&gt;&lt;a href="http://www2.ninjal.ac.jp/hogen/dp/gaj-pdf/gaj-map-legend/vol1/GAJ5-260.pdf" target="_blank"&gt;GAJ Map PDF (on NINJAL website)&lt;/a&gt;&lt;/td&gt;&lt;/tr&gt;&lt;tr id="gaj_guide_showhiderow_map260" class="gaj_guide_showhiderow"&gt;&lt;td colspan="3"&gt;&lt;span class="toggle_forms_span" onclick="gajdViewer.toggleShowForms(260);"&gt;Show/Hide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66" spans="1:16" x14ac:dyDescent="0.25">
      <c r="A266">
        <v>5</v>
      </c>
      <c r="B266">
        <v>261</v>
      </c>
      <c r="C266" s="1" t="s">
        <v>160</v>
      </c>
      <c r="D266" s="1" t="s">
        <v>397</v>
      </c>
      <c r="H266">
        <v>193</v>
      </c>
      <c r="I266" s="1" t="s">
        <v>600</v>
      </c>
      <c r="J266" t="str">
        <f t="shared" si="25"/>
        <v>http://www2.ninjal.ac.jp/hogen/dp/gaj-pdf/gaj-map-legend/vol1/GAJ5-261.pdf</v>
      </c>
      <c r="K266" t="str">
        <f t="shared" si="24"/>
        <v>&lt;table id="gaj_guide_map261" class="gaj_guide_map_detailed_info_table"&gt;&lt;tr class="gaj_guide_header_row"&gt;&lt;td class="gaj_guide_vol_cell"&gt;Vol. 5&lt;/td&gt;&lt;td class="gaj_guide_map_num_cell"&gt;Map 261&lt;/td&gt;&lt;td class="gaj_guide_map_name_cell"&gt;Map Name: 誰がやるものか―その２― &lt;/td&gt;&lt;/tr&gt;</v>
      </c>
      <c r="L266" t="str">
        <f t="shared" si="26"/>
        <v>&lt;tr class="gaj_guide_question_row"&gt;&lt;td colspan="3" class="gaj_guide_question_cell"&gt;Question 193: 「そんなこと誰がやるものか」と強く言うとき，「誰がやるものか」のところをどのように言いますか。&lt;/td&gt;&lt;/tr&gt;</v>
      </c>
      <c r="M266" t="str">
        <f t="shared" si="27"/>
        <v>&lt;tr class="gaj_guide_pdf_link_row"&gt;&lt;td colspan="3"&gt;&lt;a href="http://www2.ninjal.ac.jp/hogen/dp/gaj-pdf/gaj-map-legend/vol1/GAJ5-261.pdf" target="_blank"&gt;GAJ Map PDF (on NINJAL website)&lt;/a&gt;&lt;/td&gt;&lt;/tr&gt;</v>
      </c>
      <c r="N266" t="str">
        <f t="shared" si="28"/>
        <v>&lt;tr id="gaj_guide_showhiderow_map261" class="gaj_guide_showhiderow"&gt;&lt;td colspan="3"&gt;&lt;span class="toggle_forms_span" onclick="gajdViewer.toggleShowForms(261);"&gt;Show/Hide forms on this map.&lt;/span&gt;&lt;/td&gt;&lt;/tr&gt;</v>
      </c>
      <c r="O266" t="s">
        <v>1057</v>
      </c>
      <c r="P266" t="str">
        <f t="shared" si="29"/>
        <v>&lt;table id="gaj_guide_map261" class="gaj_guide_map_detailed_info_table"&gt;&lt;tr class="gaj_guide_header_row"&gt;&lt;td class="gaj_guide_vol_cell"&gt;Vol. 5&lt;/td&gt;&lt;td class="gaj_guide_map_num_cell"&gt;Map 261&lt;/td&gt;&lt;td class="gaj_guide_map_name_cell"&gt;Map Name: 誰がやるものか―その２― &lt;/td&gt;&lt;/tr&gt;&lt;tr class="gaj_guide_question_row"&gt;&lt;td colspan="3" class="gaj_guide_question_cell"&gt;Question 193: 「そんなこと誰がやるものか」と強く言うとき，「誰がやるものか」のところをどのように言いますか。&lt;/td&gt;&lt;/tr&gt;&lt;tr class="gaj_guide_pdf_link_row"&gt;&lt;td colspan="3"&gt;&lt;a href="http://www2.ninjal.ac.jp/hogen/dp/gaj-pdf/gaj-map-legend/vol1/GAJ5-261.pdf" target="_blank"&gt;GAJ Map PDF (on NINJAL website)&lt;/a&gt;&lt;/td&gt;&lt;/tr&gt;&lt;tr id="gaj_guide_showhiderow_map261" class="gaj_guide_showhiderow"&gt;&lt;td colspan="3"&gt;&lt;span class="toggle_forms_span" onclick="gajdViewer.toggleShowForms(261);"&gt;Show/Hide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67" spans="1:16" x14ac:dyDescent="0.25">
      <c r="A267">
        <v>5</v>
      </c>
      <c r="B267">
        <v>262</v>
      </c>
      <c r="C267" s="1" t="s">
        <v>161</v>
      </c>
      <c r="D267" s="1" t="s">
        <v>398</v>
      </c>
      <c r="H267">
        <v>206</v>
      </c>
      <c r="I267" s="1" t="s">
        <v>603</v>
      </c>
      <c r="J267" t="str">
        <f t="shared" si="25"/>
        <v>http://www2.ninjal.ac.jp/hogen/dp/gaj-pdf/gaj-map-legend/vol1/GAJ5-262.pdf</v>
      </c>
      <c r="K267" t="str">
        <f t="shared" si="24"/>
        <v>&lt;table id="gaj_guide_map262" class="gaj_guide_map_detailed_info_table"&gt;&lt;tr class="gaj_guide_header_row"&gt;&lt;td class="gaj_guide_vol_cell"&gt;Vol. 5&lt;/td&gt;&lt;td class="gaj_guide_map_num_cell"&gt;Map 262&lt;/td&gt;&lt;td class="gaj_guide_map_name_cell"&gt;Map Name: もらった &lt;/td&gt;&lt;/tr&gt;</v>
      </c>
      <c r="L267" t="str">
        <f t="shared" si="26"/>
        <v>&lt;tr class="gaj_guide_question_row"&gt;&lt;td colspan="3" class="gaj_guide_question_cell"&gt;Question 206: 「友達から本をもらった」と言うとき，「本をもらった」のところをどのように言いますか。&lt;/td&gt;&lt;/tr&gt;</v>
      </c>
      <c r="M267" t="str">
        <f t="shared" si="27"/>
        <v>&lt;tr class="gaj_guide_pdf_link_row"&gt;&lt;td colspan="3"&gt;&lt;a href="http://www2.ninjal.ac.jp/hogen/dp/gaj-pdf/gaj-map-legend/vol1/GAJ5-262.pdf" target="_blank"&gt;GAJ Map PDF (on NINJAL website)&lt;/a&gt;&lt;/td&gt;&lt;/tr&gt;</v>
      </c>
      <c r="N267" t="str">
        <f t="shared" si="28"/>
        <v>&lt;tr id="gaj_guide_showhiderow_map262" class="gaj_guide_showhiderow"&gt;&lt;td colspan="3"&gt;&lt;span class="toggle_forms_span" onclick="gajdViewer.toggleShowForms(262);"&gt;Show/Hide forms on this map.&lt;/span&gt;&lt;/td&gt;&lt;/tr&gt;</v>
      </c>
      <c r="O267" t="s">
        <v>1057</v>
      </c>
      <c r="P267" t="str">
        <f t="shared" si="29"/>
        <v>&lt;table id="gaj_guide_map262" class="gaj_guide_map_detailed_info_table"&gt;&lt;tr class="gaj_guide_header_row"&gt;&lt;td class="gaj_guide_vol_cell"&gt;Vol. 5&lt;/td&gt;&lt;td class="gaj_guide_map_num_cell"&gt;Map 262&lt;/td&gt;&lt;td class="gaj_guide_map_name_cell"&gt;Map Name: もらった &lt;/td&gt;&lt;/tr&gt;&lt;tr class="gaj_guide_question_row"&gt;&lt;td colspan="3" class="gaj_guide_question_cell"&gt;Question 206: 「友達から本をもらった」と言うとき，「本をもらった」のところをどのように言いますか。&lt;/td&gt;&lt;/tr&gt;&lt;tr class="gaj_guide_pdf_link_row"&gt;&lt;td colspan="3"&gt;&lt;a href="http://www2.ninjal.ac.jp/hogen/dp/gaj-pdf/gaj-map-legend/vol1/GAJ5-262.pdf" target="_blank"&gt;GAJ Map PDF (on NINJAL website)&lt;/a&gt;&lt;/td&gt;&lt;/tr&gt;&lt;tr id="gaj_guide_showhiderow_map262" class="gaj_guide_showhiderow"&gt;&lt;td colspan="3"&gt;&lt;span class="toggle_forms_span" onclick="gajdViewer.toggleShowForms(262);"&gt;Show/Hide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68" spans="1:16" x14ac:dyDescent="0.25">
      <c r="A268">
        <v>5</v>
      </c>
      <c r="B268">
        <v>263</v>
      </c>
      <c r="C268" s="1" t="s">
        <v>162</v>
      </c>
      <c r="D268" s="1" t="s">
        <v>398</v>
      </c>
      <c r="H268">
        <v>208</v>
      </c>
      <c r="I268" s="1" t="s">
        <v>602</v>
      </c>
      <c r="J268" t="str">
        <f t="shared" si="25"/>
        <v>http://www2.ninjal.ac.jp/hogen/dp/gaj-pdf/gaj-map-legend/vol1/GAJ5-263.pdf</v>
      </c>
      <c r="K268" t="str">
        <f t="shared" si="24"/>
        <v>&lt;table id="gaj_guide_map263" class="gaj_guide_map_detailed_info_table"&gt;&lt;tr class="gaj_guide_header_row"&gt;&lt;td class="gaj_guide_vol_cell"&gt;Vol. 5&lt;/td&gt;&lt;td class="gaj_guide_map_num_cell"&gt;Map 263&lt;/td&gt;&lt;td class="gaj_guide_map_name_cell"&gt;Map Name: やった &lt;/td&gt;&lt;/tr&gt;</v>
      </c>
      <c r="L268" t="str">
        <f t="shared" si="26"/>
        <v>&lt;tr class="gaj_guide_question_row"&gt;&lt;td colspan="3" class="gaj_guide_question_cell"&gt;Question 208: 友達に「きのう，うちの孫に本をやった」と言うとき，「本をやった」のところをどのように言いますか。&lt;/td&gt;&lt;/tr&gt;</v>
      </c>
      <c r="M268" t="str">
        <f t="shared" si="27"/>
        <v>&lt;tr class="gaj_guide_pdf_link_row"&gt;&lt;td colspan="3"&gt;&lt;a href="http://www2.ninjal.ac.jp/hogen/dp/gaj-pdf/gaj-map-legend/vol1/GAJ5-263.pdf" target="_blank"&gt;GAJ Map PDF (on NINJAL website)&lt;/a&gt;&lt;/td&gt;&lt;/tr&gt;</v>
      </c>
      <c r="N268" t="str">
        <f t="shared" si="28"/>
        <v>&lt;tr id="gaj_guide_showhiderow_map263" class="gaj_guide_showhiderow"&gt;&lt;td colspan="3"&gt;&lt;span class="toggle_forms_span" onclick="gajdViewer.toggleShowForms(263);"&gt;Show/Hide forms on this map.&lt;/span&gt;&lt;/td&gt;&lt;/tr&gt;</v>
      </c>
      <c r="O268" t="s">
        <v>1057</v>
      </c>
      <c r="P268" t="str">
        <f t="shared" si="29"/>
        <v>&lt;table id="gaj_guide_map263" class="gaj_guide_map_detailed_info_table"&gt;&lt;tr class="gaj_guide_header_row"&gt;&lt;td class="gaj_guide_vol_cell"&gt;Vol. 5&lt;/td&gt;&lt;td class="gaj_guide_map_num_cell"&gt;Map 263&lt;/td&gt;&lt;td class="gaj_guide_map_name_cell"&gt;Map Name: やった &lt;/td&gt;&lt;/tr&gt;&lt;tr class="gaj_guide_question_row"&gt;&lt;td colspan="3" class="gaj_guide_question_cell"&gt;Question 208: 友達に「きのう，うちの孫に本をやった」と言うとき，「本をやった」のところをどのように言いますか。&lt;/td&gt;&lt;/tr&gt;&lt;tr class="gaj_guide_pdf_link_row"&gt;&lt;td colspan="3"&gt;&lt;a href="http://www2.ninjal.ac.jp/hogen/dp/gaj-pdf/gaj-map-legend/vol1/GAJ5-263.pdf" target="_blank"&gt;GAJ Map PDF (on NINJAL website)&lt;/a&gt;&lt;/td&gt;&lt;/tr&gt;&lt;tr id="gaj_guide_showhiderow_map263" class="gaj_guide_showhiderow"&gt;&lt;td colspan="3"&gt;&lt;span class="toggle_forms_span" onclick="gajdViewer.toggleShowForms(263);"&gt;Show/Hide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69" spans="1:16" x14ac:dyDescent="0.25">
      <c r="A269">
        <v>5</v>
      </c>
      <c r="B269">
        <v>264</v>
      </c>
      <c r="C269" s="1" t="s">
        <v>982</v>
      </c>
      <c r="D269" s="1" t="s">
        <v>398</v>
      </c>
      <c r="H269">
        <v>209</v>
      </c>
      <c r="I269" s="1" t="s">
        <v>601</v>
      </c>
      <c r="J269" t="str">
        <f t="shared" si="25"/>
        <v>http://www2.ninjal.ac.jp/hogen/dp/gaj-pdf/gaj-map-legend/vol1/GAJ5-264.pdf</v>
      </c>
      <c r="K269" t="str">
        <f t="shared" si="24"/>
        <v>&lt;table id="gaj_guide_map264" class="gaj_guide_map_detailed_info_table"&gt;&lt;tr class="gaj_guide_header_row"&gt;&lt;td class="gaj_guide_vol_cell"&gt;Vol. 5&lt;/td&gt;&lt;td class="gaj_guide_map_num_cell"&gt;Map 264&lt;/td&gt;&lt;td class="gaj_guide_map_name_cell"&gt;Map Name: [やった]か&lt;/td&gt;&lt;/tr&gt;</v>
      </c>
      <c r="L269" t="str">
        <f t="shared" si="26"/>
        <v>&lt;tr class="gaj_guide_question_row"&gt;&lt;td colspan="3" class="gaj_guide_question_cell"&gt;Question 209: 孫にむかって，「犬に餌をやったか」と聞くとき，「餌をやったか」のところをどのように言いますか。&lt;/td&gt;&lt;/tr&gt;</v>
      </c>
      <c r="M269" t="str">
        <f t="shared" si="27"/>
        <v>&lt;tr class="gaj_guide_pdf_link_row"&gt;&lt;td colspan="3"&gt;&lt;a href="http://www2.ninjal.ac.jp/hogen/dp/gaj-pdf/gaj-map-legend/vol1/GAJ5-264.pdf" target="_blank"&gt;GAJ Map PDF (on NINJAL website)&lt;/a&gt;&lt;/td&gt;&lt;/tr&gt;</v>
      </c>
      <c r="N269" t="str">
        <f t="shared" si="28"/>
        <v>&lt;tr id="gaj_guide_showhiderow_map264" class="gaj_guide_showhiderow"&gt;&lt;td colspan="3"&gt;&lt;span class="toggle_forms_span" onclick="gajdViewer.toggleShowForms(264);"&gt;Show/Hide forms on this map.&lt;/span&gt;&lt;/td&gt;&lt;/tr&gt;</v>
      </c>
      <c r="O269" t="s">
        <v>1057</v>
      </c>
      <c r="P269" t="str">
        <f t="shared" si="29"/>
        <v>&lt;table id="gaj_guide_map264" class="gaj_guide_map_detailed_info_table"&gt;&lt;tr class="gaj_guide_header_row"&gt;&lt;td class="gaj_guide_vol_cell"&gt;Vol. 5&lt;/td&gt;&lt;td class="gaj_guide_map_num_cell"&gt;Map 264&lt;/td&gt;&lt;td class="gaj_guide_map_name_cell"&gt;Map Name: [やった]か&lt;/td&gt;&lt;/tr&gt;&lt;tr class="gaj_guide_question_row"&gt;&lt;td colspan="3" class="gaj_guide_question_cell"&gt;Question 209: 孫にむかって，「犬に餌をやったか」と聞くとき，「餌をやったか」のところをどのように言いますか。&lt;/td&gt;&lt;/tr&gt;&lt;tr class="gaj_guide_pdf_link_row"&gt;&lt;td colspan="3"&gt;&lt;a href="http://www2.ninjal.ac.jp/hogen/dp/gaj-pdf/gaj-map-legend/vol1/GAJ5-264.pdf" target="_blank"&gt;GAJ Map PDF (on NINJAL website)&lt;/a&gt;&lt;/td&gt;&lt;/tr&gt;&lt;tr id="gaj_guide_showhiderow_map264" class="gaj_guide_showhiderow"&gt;&lt;td colspan="3"&gt;&lt;span class="toggle_forms_span" onclick="gajdViewer.toggleShowForms(264);"&gt;Show/Hide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70" spans="1:16" x14ac:dyDescent="0.25">
      <c r="A270">
        <v>5</v>
      </c>
      <c r="B270">
        <v>265</v>
      </c>
      <c r="C270" s="1" t="s">
        <v>983</v>
      </c>
      <c r="D270" t="s">
        <v>380</v>
      </c>
      <c r="H270">
        <v>209</v>
      </c>
      <c r="I270" s="1" t="s">
        <v>601</v>
      </c>
      <c r="J270" t="str">
        <f t="shared" si="25"/>
        <v>http://www2.ninjal.ac.jp/hogen/dp/gaj-pdf/gaj-map-legend/vol1/GAJ5-265.pdf</v>
      </c>
      <c r="K270" t="str">
        <f t="shared" si="24"/>
        <v>&lt;table id="gaj_guide_map265" class="gaj_guide_map_detailed_info_table"&gt;&lt;tr class="gaj_guide_header_row"&gt;&lt;td class="gaj_guide_vol_cell"&gt;Vol. 5&lt;/td&gt;&lt;td class="gaj_guide_map_num_cell"&gt;Map 265&lt;/td&gt;&lt;td class="gaj_guide_map_name_cell"&gt;Map Name: やった[か]&lt;/td&gt;&lt;/tr&gt;</v>
      </c>
      <c r="L270" t="str">
        <f t="shared" si="26"/>
        <v>&lt;tr class="gaj_guide_question_row"&gt;&lt;td colspan="3" class="gaj_guide_question_cell"&gt;Question 209: 孫にむかって，「犬に餌をやったか」と聞くとき，「餌をやったか」のところをどのように言いますか。&lt;/td&gt;&lt;/tr&gt;</v>
      </c>
      <c r="M270" t="str">
        <f t="shared" si="27"/>
        <v>&lt;tr class="gaj_guide_pdf_link_row"&gt;&lt;td colspan="3"&gt;&lt;a href="http://www2.ninjal.ac.jp/hogen/dp/gaj-pdf/gaj-map-legend/vol1/GAJ5-265.pdf" target="_blank"&gt;GAJ Map PDF (on NINJAL website)&lt;/a&gt;&lt;/td&gt;&lt;/tr&gt;</v>
      </c>
      <c r="N270" t="str">
        <f t="shared" si="28"/>
        <v>&lt;tr id="gaj_guide_showhiderow_map265" class="gaj_guide_showhiderow"&gt;&lt;td colspan="3"&gt;&lt;span class="toggle_forms_span" onclick="gajdViewer.toggleShowForms(265);"&gt;Show/Hide forms on this map.&lt;/span&gt;&lt;/td&gt;&lt;/tr&gt;</v>
      </c>
      <c r="O270" t="s">
        <v>1057</v>
      </c>
      <c r="P270" t="str">
        <f t="shared" si="29"/>
        <v>&lt;table id="gaj_guide_map265" class="gaj_guide_map_detailed_info_table"&gt;&lt;tr class="gaj_guide_header_row"&gt;&lt;td class="gaj_guide_vol_cell"&gt;Vol. 5&lt;/td&gt;&lt;td class="gaj_guide_map_num_cell"&gt;Map 265&lt;/td&gt;&lt;td class="gaj_guide_map_name_cell"&gt;Map Name: やった[か]&lt;/td&gt;&lt;/tr&gt;&lt;tr class="gaj_guide_question_row"&gt;&lt;td colspan="3" class="gaj_guide_question_cell"&gt;Question 209: 孫にむかって，「犬に餌をやったか」と聞くとき，「餌をやったか」のところをどのように言いますか。&lt;/td&gt;&lt;/tr&gt;&lt;tr class="gaj_guide_pdf_link_row"&gt;&lt;td colspan="3"&gt;&lt;a href="http://www2.ninjal.ac.jp/hogen/dp/gaj-pdf/gaj-map-legend/vol1/GAJ5-265.pdf" target="_blank"&gt;GAJ Map PDF (on NINJAL website)&lt;/a&gt;&lt;/td&gt;&lt;/tr&gt;&lt;tr id="gaj_guide_showhiderow_map265" class="gaj_guide_showhiderow"&gt;&lt;td colspan="3"&gt;&lt;span class="toggle_forms_span" onclick="gajdViewer.toggleShowForms(265);"&gt;Show/Hide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71" spans="1:16" x14ac:dyDescent="0.25">
      <c r="A271">
        <v>5</v>
      </c>
      <c r="B271">
        <v>266</v>
      </c>
      <c r="C271" s="1" t="s">
        <v>163</v>
      </c>
      <c r="D271" s="1" t="s">
        <v>398</v>
      </c>
      <c r="H271">
        <v>207</v>
      </c>
      <c r="I271" s="1" t="s">
        <v>604</v>
      </c>
      <c r="J271" t="str">
        <f t="shared" si="25"/>
        <v>http://www2.ninjal.ac.jp/hogen/dp/gaj-pdf/gaj-map-legend/vol1/GAJ5-266.pdf</v>
      </c>
      <c r="K271" t="str">
        <f t="shared" si="24"/>
        <v>&lt;table id="gaj_guide_map266" class="gaj_guide_map_detailed_info_table"&gt;&lt;tr class="gaj_guide_header_row"&gt;&lt;td class="gaj_guide_vol_cell"&gt;Vol. 5&lt;/td&gt;&lt;td class="gaj_guide_map_num_cell"&gt;Map 266&lt;/td&gt;&lt;td class="gaj_guide_map_name_cell"&gt;Map Name: くれ &lt;/td&gt;&lt;/tr&gt;</v>
      </c>
      <c r="L271" t="str">
        <f t="shared" si="26"/>
        <v>&lt;tr class="gaj_guide_question_row"&gt;&lt;td colspan="3" class="gaj_guide_question_cell"&gt;Question 207: 親しい友達に「おれにタバコを１本くれ」と言うとき，「１本くれ」のところをどのように言いますか。&lt;/td&gt;&lt;/tr&gt;</v>
      </c>
      <c r="M271" t="str">
        <f t="shared" si="27"/>
        <v>&lt;tr class="gaj_guide_pdf_link_row"&gt;&lt;td colspan="3"&gt;&lt;a href="http://www2.ninjal.ac.jp/hogen/dp/gaj-pdf/gaj-map-legend/vol1/GAJ5-266.pdf" target="_blank"&gt;GAJ Map PDF (on NINJAL website)&lt;/a&gt;&lt;/td&gt;&lt;/tr&gt;</v>
      </c>
      <c r="N271" t="str">
        <f t="shared" si="28"/>
        <v>&lt;tr id="gaj_guide_showhiderow_map266" class="gaj_guide_showhiderow"&gt;&lt;td colspan="3"&gt;&lt;span class="toggle_forms_span" onclick="gajdViewer.toggleShowForms(266);"&gt;Show/Hide forms on this map.&lt;/span&gt;&lt;/td&gt;&lt;/tr&gt;</v>
      </c>
      <c r="O271" t="s">
        <v>1057</v>
      </c>
      <c r="P271" t="str">
        <f t="shared" si="29"/>
        <v>&lt;table id="gaj_guide_map266" class="gaj_guide_map_detailed_info_table"&gt;&lt;tr class="gaj_guide_header_row"&gt;&lt;td class="gaj_guide_vol_cell"&gt;Vol. 5&lt;/td&gt;&lt;td class="gaj_guide_map_num_cell"&gt;Map 266&lt;/td&gt;&lt;td class="gaj_guide_map_name_cell"&gt;Map Name: くれ &lt;/td&gt;&lt;/tr&gt;&lt;tr class="gaj_guide_question_row"&gt;&lt;td colspan="3" class="gaj_guide_question_cell"&gt;Question 207: 親しい友達に「おれにタバコを１本くれ」と言うとき，「１本くれ」のところをどのように言いますか。&lt;/td&gt;&lt;/tr&gt;&lt;tr class="gaj_guide_pdf_link_row"&gt;&lt;td colspan="3"&gt;&lt;a href="http://www2.ninjal.ac.jp/hogen/dp/gaj-pdf/gaj-map-legend/vol1/GAJ5-266.pdf" target="_blank"&gt;GAJ Map PDF (on NINJAL website)&lt;/a&gt;&lt;/td&gt;&lt;/tr&gt;&lt;tr id="gaj_guide_showhiderow_map266" class="gaj_guide_showhiderow"&gt;&lt;td colspan="3"&gt;&lt;span class="toggle_forms_span" onclick="gajdViewer.toggleShowForms(266);"&gt;Show/Hide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72" spans="1:16" x14ac:dyDescent="0.25">
      <c r="A272">
        <v>5</v>
      </c>
      <c r="B272">
        <v>267</v>
      </c>
      <c r="C272" s="1" t="s">
        <v>164</v>
      </c>
      <c r="D272" s="1" t="s">
        <v>399</v>
      </c>
      <c r="H272">
        <v>241</v>
      </c>
      <c r="I272" s="1" t="s">
        <v>605</v>
      </c>
      <c r="J272" t="str">
        <f t="shared" si="25"/>
        <v>http://www2.ninjal.ac.jp/hogen/dp/gaj-pdf/gaj-map-legend/vol1/GAJ5-267.pdf</v>
      </c>
      <c r="K272" t="str">
        <f t="shared" si="24"/>
        <v>&lt;table id="gaj_guide_map267" class="gaj_guide_map_detailed_info_table"&gt;&lt;tr class="gaj_guide_header_row"&gt;&lt;td class="gaj_guide_vol_cell"&gt;Vol. 5&lt;/td&gt;&lt;td class="gaj_guide_map_num_cell"&gt;Map 267&lt;/td&gt;&lt;td class="gaj_guide_map_name_cell"&gt;Map Name: ありがとう―短い形― &lt;/td&gt;&lt;/tr&gt;</v>
      </c>
      <c r="L272" t="str">
        <f t="shared" si="26"/>
        <v>&lt;tr class="gaj_guide_question_row"&gt;&lt;td colspan="3" class="gaj_guide_question_cell"&gt;Question 241: 人から物をもらって「ありがとう」とお礼を言うとき，どのように言いますか。&lt;/td&gt;&lt;/tr&gt;</v>
      </c>
      <c r="M272" t="str">
        <f t="shared" si="27"/>
        <v>&lt;tr class="gaj_guide_pdf_link_row"&gt;&lt;td colspan="3"&gt;&lt;a href="http://www2.ninjal.ac.jp/hogen/dp/gaj-pdf/gaj-map-legend/vol1/GAJ5-267.pdf" target="_blank"&gt;GAJ Map PDF (on NINJAL website)&lt;/a&gt;&lt;/td&gt;&lt;/tr&gt;</v>
      </c>
      <c r="N272" t="str">
        <f t="shared" si="28"/>
        <v>&lt;tr id="gaj_guide_showhiderow_map267" class="gaj_guide_showhiderow"&gt;&lt;td colspan="3"&gt;&lt;span class="toggle_forms_span" onclick="gajdViewer.toggleShowForms(267);"&gt;Show/Hide forms on this map.&lt;/span&gt;&lt;/td&gt;&lt;/tr&gt;</v>
      </c>
      <c r="O272" t="s">
        <v>1057</v>
      </c>
      <c r="P272" t="str">
        <f t="shared" si="29"/>
        <v>&lt;table id="gaj_guide_map267" class="gaj_guide_map_detailed_info_table"&gt;&lt;tr class="gaj_guide_header_row"&gt;&lt;td class="gaj_guide_vol_cell"&gt;Vol. 5&lt;/td&gt;&lt;td class="gaj_guide_map_num_cell"&gt;Map 267&lt;/td&gt;&lt;td class="gaj_guide_map_name_cell"&gt;Map Name: ありがとう―短い形― &lt;/td&gt;&lt;/tr&gt;&lt;tr class="gaj_guide_question_row"&gt;&lt;td colspan="3" class="gaj_guide_question_cell"&gt;Question 241: 人から物をもらって「ありがとう」とお礼を言うとき，どのように言いますか。&lt;/td&gt;&lt;/tr&gt;&lt;tr class="gaj_guide_pdf_link_row"&gt;&lt;td colspan="3"&gt;&lt;a href="http://www2.ninjal.ac.jp/hogen/dp/gaj-pdf/gaj-map-legend/vol1/GAJ5-267.pdf" target="_blank"&gt;GAJ Map PDF (on NINJAL website)&lt;/a&gt;&lt;/td&gt;&lt;/tr&gt;&lt;tr id="gaj_guide_showhiderow_map267" class="gaj_guide_showhiderow"&gt;&lt;td colspan="3"&gt;&lt;span class="toggle_forms_span" onclick="gajdViewer.toggleShowForms(267);"&gt;Show/Hide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73" spans="1:16" x14ac:dyDescent="0.25">
      <c r="A273">
        <v>5</v>
      </c>
      <c r="B273">
        <v>268</v>
      </c>
      <c r="C273" s="1" t="s">
        <v>165</v>
      </c>
      <c r="D273" s="1" t="s">
        <v>399</v>
      </c>
      <c r="H273">
        <v>241</v>
      </c>
      <c r="I273" s="1" t="s">
        <v>605</v>
      </c>
      <c r="J273" t="str">
        <f t="shared" si="25"/>
        <v>http://www2.ninjal.ac.jp/hogen/dp/gaj-pdf/gaj-map-legend/vol1/GAJ5-268.pdf</v>
      </c>
      <c r="K273" t="str">
        <f t="shared" si="24"/>
        <v>&lt;table id="gaj_guide_map268" class="gaj_guide_map_detailed_info_table"&gt;&lt;tr class="gaj_guide_header_row"&gt;&lt;td class="gaj_guide_vol_cell"&gt;Vol. 5&lt;/td&gt;&lt;td class="gaj_guide_map_num_cell"&gt;Map 268&lt;/td&gt;&lt;td class="gaj_guide_map_name_cell"&gt;Map Name: ありがとう―長い形の前半― &lt;/td&gt;&lt;/tr&gt;</v>
      </c>
      <c r="L273" t="str">
        <f t="shared" si="26"/>
        <v>&lt;tr class="gaj_guide_question_row"&gt;&lt;td colspan="3" class="gaj_guide_question_cell"&gt;Question 241: 人から物をもらって「ありがとう」とお礼を言うとき，どのように言いますか。&lt;/td&gt;&lt;/tr&gt;</v>
      </c>
      <c r="M273" t="str">
        <f t="shared" si="27"/>
        <v>&lt;tr class="gaj_guide_pdf_link_row"&gt;&lt;td colspan="3"&gt;&lt;a href="http://www2.ninjal.ac.jp/hogen/dp/gaj-pdf/gaj-map-legend/vol1/GAJ5-268.pdf" target="_blank"&gt;GAJ Map PDF (on NINJAL website)&lt;/a&gt;&lt;/td&gt;&lt;/tr&gt;</v>
      </c>
      <c r="N273" t="str">
        <f t="shared" si="28"/>
        <v>&lt;tr id="gaj_guide_showhiderow_map268" class="gaj_guide_showhiderow"&gt;&lt;td colspan="3"&gt;&lt;span class="toggle_forms_span" onclick="gajdViewer.toggleShowForms(268);"&gt;Show/Hide forms on this map.&lt;/span&gt;&lt;/td&gt;&lt;/tr&gt;</v>
      </c>
      <c r="O273" t="s">
        <v>1057</v>
      </c>
      <c r="P273" t="str">
        <f t="shared" si="29"/>
        <v>&lt;table id="gaj_guide_map268" class="gaj_guide_map_detailed_info_table"&gt;&lt;tr class="gaj_guide_header_row"&gt;&lt;td class="gaj_guide_vol_cell"&gt;Vol. 5&lt;/td&gt;&lt;td class="gaj_guide_map_num_cell"&gt;Map 268&lt;/td&gt;&lt;td class="gaj_guide_map_name_cell"&gt;Map Name: ありがとう―長い形の前半― &lt;/td&gt;&lt;/tr&gt;&lt;tr class="gaj_guide_question_row"&gt;&lt;td colspan="3" class="gaj_guide_question_cell"&gt;Question 241: 人から物をもらって「ありがとう」とお礼を言うとき，どのように言いますか。&lt;/td&gt;&lt;/tr&gt;&lt;tr class="gaj_guide_pdf_link_row"&gt;&lt;td colspan="3"&gt;&lt;a href="http://www2.ninjal.ac.jp/hogen/dp/gaj-pdf/gaj-map-legend/vol1/GAJ5-268.pdf" target="_blank"&gt;GAJ Map PDF (on NINJAL website)&lt;/a&gt;&lt;/td&gt;&lt;/tr&gt;&lt;tr id="gaj_guide_showhiderow_map268" class="gaj_guide_showhiderow"&gt;&lt;td colspan="3"&gt;&lt;span class="toggle_forms_span" onclick="gajdViewer.toggleShowForms(268);"&gt;Show/Hide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74" spans="1:16" x14ac:dyDescent="0.25">
      <c r="A274">
        <v>5</v>
      </c>
      <c r="B274">
        <v>269</v>
      </c>
      <c r="C274" s="1" t="s">
        <v>166</v>
      </c>
      <c r="D274" s="1" t="s">
        <v>399</v>
      </c>
      <c r="H274">
        <v>241</v>
      </c>
      <c r="I274" s="1" t="s">
        <v>605</v>
      </c>
      <c r="J274" t="str">
        <f t="shared" si="25"/>
        <v>http://www2.ninjal.ac.jp/hogen/dp/gaj-pdf/gaj-map-legend/vol1/GAJ5-269.pdf</v>
      </c>
      <c r="K274" t="str">
        <f t="shared" si="24"/>
        <v>&lt;table id="gaj_guide_map269" class="gaj_guide_map_detailed_info_table"&gt;&lt;tr class="gaj_guide_header_row"&gt;&lt;td class="gaj_guide_vol_cell"&gt;Vol. 5&lt;/td&gt;&lt;td class="gaj_guide_map_num_cell"&gt;Map 269&lt;/td&gt;&lt;td class="gaj_guide_map_name_cell"&gt;Map Name: ありがとう―長い形の後半― &lt;/td&gt;&lt;/tr&gt;</v>
      </c>
      <c r="L274" t="str">
        <f t="shared" si="26"/>
        <v>&lt;tr class="gaj_guide_question_row"&gt;&lt;td colspan="3" class="gaj_guide_question_cell"&gt;Question 241: 人から物をもらって「ありがとう」とお礼を言うとき，どのように言いますか。&lt;/td&gt;&lt;/tr&gt;</v>
      </c>
      <c r="M274" t="str">
        <f t="shared" si="27"/>
        <v>&lt;tr class="gaj_guide_pdf_link_row"&gt;&lt;td colspan="3"&gt;&lt;a href="http://www2.ninjal.ac.jp/hogen/dp/gaj-pdf/gaj-map-legend/vol1/GAJ5-269.pdf" target="_blank"&gt;GAJ Map PDF (on NINJAL website)&lt;/a&gt;&lt;/td&gt;&lt;/tr&gt;</v>
      </c>
      <c r="N274" t="str">
        <f t="shared" si="28"/>
        <v>&lt;tr id="gaj_guide_showhiderow_map269" class="gaj_guide_showhiderow"&gt;&lt;td colspan="3"&gt;&lt;span class="toggle_forms_span" onclick="gajdViewer.toggleShowForms(269);"&gt;Show/Hide forms on this map.&lt;/span&gt;&lt;/td&gt;&lt;/tr&gt;</v>
      </c>
      <c r="O274" t="s">
        <v>1057</v>
      </c>
      <c r="P274" t="str">
        <f t="shared" si="29"/>
        <v>&lt;table id="gaj_guide_map269" class="gaj_guide_map_detailed_info_table"&gt;&lt;tr class="gaj_guide_header_row"&gt;&lt;td class="gaj_guide_vol_cell"&gt;Vol. 5&lt;/td&gt;&lt;td class="gaj_guide_map_num_cell"&gt;Map 269&lt;/td&gt;&lt;td class="gaj_guide_map_name_cell"&gt;Map Name: ありがとう―長い形の後半― &lt;/td&gt;&lt;/tr&gt;&lt;tr class="gaj_guide_question_row"&gt;&lt;td colspan="3" class="gaj_guide_question_cell"&gt;Question 241: 人から物をもらって「ありがとう」とお礼を言うとき，どのように言いますか。&lt;/td&gt;&lt;/tr&gt;&lt;tr class="gaj_guide_pdf_link_row"&gt;&lt;td colspan="3"&gt;&lt;a href="http://www2.ninjal.ac.jp/hogen/dp/gaj-pdf/gaj-map-legend/vol1/GAJ5-269.pdf" target="_blank"&gt;GAJ Map PDF (on NINJAL website)&lt;/a&gt;&lt;/td&gt;&lt;/tr&gt;&lt;tr id="gaj_guide_showhiderow_map269" class="gaj_guide_showhiderow"&gt;&lt;td colspan="3"&gt;&lt;span class="toggle_forms_span" onclick="gajdViewer.toggleShowForms(269);"&gt;Show/Hide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75" spans="1:16" x14ac:dyDescent="0.25">
      <c r="A275">
        <v>5</v>
      </c>
      <c r="B275">
        <v>270</v>
      </c>
      <c r="C275" s="1" t="s">
        <v>167</v>
      </c>
      <c r="D275" s="1" t="s">
        <v>399</v>
      </c>
      <c r="H275">
        <v>241</v>
      </c>
      <c r="I275" s="1" t="s">
        <v>605</v>
      </c>
      <c r="J275" t="str">
        <f t="shared" si="25"/>
        <v>http://www2.ninjal.ac.jp/hogen/dp/gaj-pdf/gaj-map-legend/vol1/GAJ5-270.pdf</v>
      </c>
      <c r="K275" t="str">
        <f t="shared" si="24"/>
        <v>&lt;table id="gaj_guide_map270" class="gaj_guide_map_detailed_info_table"&gt;&lt;tr class="gaj_guide_header_row"&gt;&lt;td class="gaj_guide_vol_cell"&gt;Vol. 5&lt;/td&gt;&lt;td class="gaj_guide_map_num_cell"&gt;Map 270&lt;/td&gt;&lt;td class="gaj_guide_map_name_cell"&gt;Map Name: ありがとう―総合図― &lt;/td&gt;&lt;/tr&gt;</v>
      </c>
      <c r="L275" t="str">
        <f t="shared" si="26"/>
        <v>&lt;tr class="gaj_guide_question_row"&gt;&lt;td colspan="3" class="gaj_guide_question_cell"&gt;Question 241: 人から物をもらって「ありがとう」とお礼を言うとき，どのように言いますか。&lt;/td&gt;&lt;/tr&gt;</v>
      </c>
      <c r="M275" t="str">
        <f t="shared" si="27"/>
        <v>&lt;tr class="gaj_guide_pdf_link_row"&gt;&lt;td colspan="3"&gt;&lt;a href="http://www2.ninjal.ac.jp/hogen/dp/gaj-pdf/gaj-map-legend/vol1/GAJ5-270.pdf" target="_blank"&gt;GAJ Map PDF (on NINJAL website)&lt;/a&gt;&lt;/td&gt;&lt;/tr&gt;</v>
      </c>
      <c r="N275" t="str">
        <f t="shared" si="28"/>
        <v>&lt;tr id="gaj_guide_showhiderow_map270" class="gaj_guide_showhiderow"&gt;&lt;td colspan="3"&gt;&lt;span class="toggle_forms_span" onclick="gajdViewer.toggleShowForms(270);"&gt;Show/Hide forms on this map.&lt;/span&gt;&lt;/td&gt;&lt;/tr&gt;</v>
      </c>
      <c r="O275" t="s">
        <v>1057</v>
      </c>
      <c r="P275" t="str">
        <f t="shared" si="29"/>
        <v>&lt;table id="gaj_guide_map270" class="gaj_guide_map_detailed_info_table"&gt;&lt;tr class="gaj_guide_header_row"&gt;&lt;td class="gaj_guide_vol_cell"&gt;Vol. 5&lt;/td&gt;&lt;td class="gaj_guide_map_num_cell"&gt;Map 270&lt;/td&gt;&lt;td class="gaj_guide_map_name_cell"&gt;Map Name: ありがとう―総合図― &lt;/td&gt;&lt;/tr&gt;&lt;tr class="gaj_guide_question_row"&gt;&lt;td colspan="3" class="gaj_guide_question_cell"&gt;Question 241: 人から物をもらって「ありがとう」とお礼を言うとき，どのように言いますか。&lt;/td&gt;&lt;/tr&gt;&lt;tr class="gaj_guide_pdf_link_row"&gt;&lt;td colspan="3"&gt;&lt;a href="http://www2.ninjal.ac.jp/hogen/dp/gaj-pdf/gaj-map-legend/vol1/GAJ5-270.pdf" target="_blank"&gt;GAJ Map PDF (on NINJAL website)&lt;/a&gt;&lt;/td&gt;&lt;/tr&gt;&lt;tr id="gaj_guide_showhiderow_map270" class="gaj_guide_showhiderow"&gt;&lt;td colspan="3"&gt;&lt;span class="toggle_forms_span" onclick="gajdViewer.toggleShowForms(270);"&gt;Show/Hide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76" spans="1:16" x14ac:dyDescent="0.25">
      <c r="C276" s="1"/>
      <c r="D276" s="1"/>
      <c r="I276" s="1"/>
    </row>
    <row r="277" spans="1:16" x14ac:dyDescent="0.25">
      <c r="A277">
        <v>6</v>
      </c>
      <c r="B277">
        <v>271</v>
      </c>
      <c r="C277" s="1" t="s">
        <v>984</v>
      </c>
      <c r="D277" s="1" t="s">
        <v>402</v>
      </c>
      <c r="H277" t="s">
        <v>168</v>
      </c>
      <c r="I277" s="1" t="s">
        <v>607</v>
      </c>
      <c r="J277" t="str">
        <f t="shared" si="25"/>
        <v>http://www2.ninjal.ac.jp/hogen/dp/gaj-pdf/gaj-map-legend/vol1/GAJ6-271.pdf</v>
      </c>
      <c r="K277" t="str">
        <f t="shared" si="24"/>
        <v>&lt;table id="gaj_guide_map271" class="gaj_guide_map_detailed_info_table"&gt;&lt;tr class="gaj_guide_header_row"&gt;&lt;td class="gaj_guide_vol_cell"&gt;Vol. 6&lt;/td&gt;&lt;td class="gaj_guide_map_num_cell"&gt;Map 271&lt;/td&gt;&lt;td class="gaj_guide_map_name_cell"&gt;Map Name: [書きます]か(B場面) &lt;/td&gt;&lt;/tr&gt;</v>
      </c>
      <c r="L277" t="str">
        <f t="shared" si="26"/>
        <v>&lt;tr class="gaj_guide_question_row"&gt;&lt;td colspan="3" class="gaj_guide_question_cell"&gt;Question 252-B: (参考「近所の知り合いの人にむかって，ややていねいに「ひと月に何通手紙を書きますか」と聞くとき，「書きますか」のところをどのように言いますか。」&lt;252-A&gt;)この土地の目上の人にむかって，ひじょうにていねいに言うときはどうですか。&lt;/td&gt;&lt;/tr&gt;</v>
      </c>
      <c r="M277" t="str">
        <f t="shared" si="27"/>
        <v>&lt;tr class="gaj_guide_pdf_link_row"&gt;&lt;td colspan="3"&gt;&lt;a href="http://www2.ninjal.ac.jp/hogen/dp/gaj-pdf/gaj-map-legend/vol1/GAJ6-271.pdf" target="_blank"&gt;GAJ Map PDF (on NINJAL website)&lt;/a&gt;&lt;/td&gt;&lt;/tr&gt;</v>
      </c>
      <c r="N277" t="str">
        <f t="shared" si="28"/>
        <v>&lt;tr id="gaj_guide_showhiderow_map271" class="gaj_guide_showhiderow"&gt;&lt;td colspan="3"&gt;&lt;span class="toggle_forms_span" onclick="gajdViewer.toggleShowForms(271);"&gt;Show/Hide forms on this map.&lt;/span&gt;&lt;/td&gt;&lt;/tr&gt;</v>
      </c>
      <c r="O277" t="s">
        <v>1057</v>
      </c>
      <c r="P277" t="str">
        <f t="shared" si="29"/>
        <v>&lt;table id="gaj_guide_map271" class="gaj_guide_map_detailed_info_table"&gt;&lt;tr class="gaj_guide_header_row"&gt;&lt;td class="gaj_guide_vol_cell"&gt;Vol. 6&lt;/td&gt;&lt;td class="gaj_guide_map_num_cell"&gt;Map 271&lt;/td&gt;&lt;td class="gaj_guide_map_name_cell"&gt;Map Name: [書きます]か(B場面) &lt;/td&gt;&lt;/tr&gt;&lt;tr class="gaj_guide_question_row"&gt;&lt;td colspan="3" class="gaj_guide_question_cell"&gt;Question 252-B: (参考「近所の知り合いの人にむかって，ややていねいに「ひと月に何通手紙を書きますか」と聞くとき，「書きますか」のところをどのように言いますか。」&lt;252-A&gt;)この土地の目上の人にむかって，ひじょうにていねいに言うときはどうですか。&lt;/td&gt;&lt;/tr&gt;&lt;tr class="gaj_guide_pdf_link_row"&gt;&lt;td colspan="3"&gt;&lt;a href="http://www2.ninjal.ac.jp/hogen/dp/gaj-pdf/gaj-map-legend/vol1/GAJ6-271.pdf" target="_blank"&gt;GAJ Map PDF (on NINJAL website)&lt;/a&gt;&lt;/td&gt;&lt;/tr&gt;&lt;tr id="gaj_guide_showhiderow_map271" class="gaj_guide_showhiderow"&gt;&lt;td colspan="3"&gt;&lt;span class="toggle_forms_span" onclick="gajdViewer.toggleShowForms(271);"&gt;Show/Hide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78" spans="1:16" x14ac:dyDescent="0.25">
      <c r="A278">
        <v>6</v>
      </c>
      <c r="B278">
        <v>272</v>
      </c>
      <c r="C278" s="1" t="s">
        <v>985</v>
      </c>
      <c r="D278" s="1" t="s">
        <v>403</v>
      </c>
      <c r="H278" t="s">
        <v>168</v>
      </c>
      <c r="I278" s="1" t="s">
        <v>607</v>
      </c>
      <c r="J278" t="str">
        <f t="shared" si="25"/>
        <v>http://www2.ninjal.ac.jp/hogen/dp/gaj-pdf/gaj-map-legend/vol1/GAJ6-272.pdf</v>
      </c>
      <c r="K278" t="str">
        <f t="shared" si="24"/>
        <v>&lt;table id="gaj_guide_map272" class="gaj_guide_map_detailed_info_table"&gt;&lt;tr class="gaj_guide_header_row"&gt;&lt;td class="gaj_guide_vol_cell"&gt;Vol. 6&lt;/td&gt;&lt;td class="gaj_guide_map_num_cell"&gt;Map 272&lt;/td&gt;&lt;td class="gaj_guide_map_name_cell"&gt;Map Name: 書きます[か](B場面) &lt;/td&gt;&lt;/tr&gt;</v>
      </c>
      <c r="L278" t="str">
        <f t="shared" si="26"/>
        <v>&lt;tr class="gaj_guide_question_row"&gt;&lt;td colspan="3" class="gaj_guide_question_cell"&gt;Question 252-B: (参考「近所の知り合いの人にむかって，ややていねいに「ひと月に何通手紙を書きますか」と聞くとき，「書きますか」のところをどのように言いますか。」&lt;252-A&gt;)この土地の目上の人にむかって，ひじょうにていねいに言うときはどうですか。&lt;/td&gt;&lt;/tr&gt;</v>
      </c>
      <c r="M278" t="str">
        <f t="shared" si="27"/>
        <v>&lt;tr class="gaj_guide_pdf_link_row"&gt;&lt;td colspan="3"&gt;&lt;a href="http://www2.ninjal.ac.jp/hogen/dp/gaj-pdf/gaj-map-legend/vol1/GAJ6-272.pdf" target="_blank"&gt;GAJ Map PDF (on NINJAL website)&lt;/a&gt;&lt;/td&gt;&lt;/tr&gt;</v>
      </c>
      <c r="N278" t="str">
        <f t="shared" si="28"/>
        <v>&lt;tr id="gaj_guide_showhiderow_map272" class="gaj_guide_showhiderow"&gt;&lt;td colspan="3"&gt;&lt;span class="toggle_forms_span" onclick="gajdViewer.toggleShowForms(272);"&gt;Show/Hide forms on this map.&lt;/span&gt;&lt;/td&gt;&lt;/tr&gt;</v>
      </c>
      <c r="O278" t="s">
        <v>1057</v>
      </c>
      <c r="P278" t="str">
        <f t="shared" si="29"/>
        <v>&lt;table id="gaj_guide_map272" class="gaj_guide_map_detailed_info_table"&gt;&lt;tr class="gaj_guide_header_row"&gt;&lt;td class="gaj_guide_vol_cell"&gt;Vol. 6&lt;/td&gt;&lt;td class="gaj_guide_map_num_cell"&gt;Map 272&lt;/td&gt;&lt;td class="gaj_guide_map_name_cell"&gt;Map Name: 書きます[か](B場面) &lt;/td&gt;&lt;/tr&gt;&lt;tr class="gaj_guide_question_row"&gt;&lt;td colspan="3" class="gaj_guide_question_cell"&gt;Question 252-B: (参考「近所の知り合いの人にむかって，ややていねいに「ひと月に何通手紙を書きますか」と聞くとき，「書きますか」のところをどのように言いますか。」&lt;252-A&gt;)この土地の目上の人にむかって，ひじょうにていねいに言うときはどうですか。&lt;/td&gt;&lt;/tr&gt;&lt;tr class="gaj_guide_pdf_link_row"&gt;&lt;td colspan="3"&gt;&lt;a href="http://www2.ninjal.ac.jp/hogen/dp/gaj-pdf/gaj-map-legend/vol1/GAJ6-272.pdf" target="_blank"&gt;GAJ Map PDF (on NINJAL website)&lt;/a&gt;&lt;/td&gt;&lt;/tr&gt;&lt;tr id="gaj_guide_showhiderow_map272" class="gaj_guide_showhiderow"&gt;&lt;td colspan="3"&gt;&lt;span class="toggle_forms_span" onclick="gajdViewer.toggleShowForms(272);"&gt;Show/Hide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79" spans="1:16" x14ac:dyDescent="0.25">
      <c r="A279">
        <v>6</v>
      </c>
      <c r="B279">
        <v>273</v>
      </c>
      <c r="C279" s="1" t="s">
        <v>986</v>
      </c>
      <c r="D279" s="1" t="s">
        <v>400</v>
      </c>
      <c r="H279" t="s">
        <v>169</v>
      </c>
      <c r="I279" s="1" t="s">
        <v>608</v>
      </c>
      <c r="J279" t="str">
        <f t="shared" si="25"/>
        <v>http://www2.ninjal.ac.jp/hogen/dp/gaj-pdf/gaj-map-legend/vol1/GAJ6-273.pdf</v>
      </c>
      <c r="K279" t="str">
        <f t="shared" si="24"/>
        <v>&lt;table id="gaj_guide_map273" class="gaj_guide_map_detailed_info_table"&gt;&lt;tr class="gaj_guide_header_row"&gt;&lt;td class="gaj_guide_vol_cell"&gt;Vol. 6&lt;/td&gt;&lt;td class="gaj_guide_map_num_cell"&gt;Map 273&lt;/td&gt;&lt;td class="gaj_guide_map_name_cell"&gt;Map Name: [書きます]か(A場面) &lt;/td&gt;&lt;/tr&gt;</v>
      </c>
      <c r="L279" t="str">
        <f t="shared" si="26"/>
        <v>&lt;tr class="gaj_guide_question_row"&gt;&lt;td colspan="3" class="gaj_guide_question_cell"&gt;Question 252-A: 近所の知り合いの人にむかって，ややていねいに「ひと月に何通手紙を書きますか」と聞くとき，「書きますか」のところをどのように言いますか。&lt;/td&gt;&lt;/tr&gt;</v>
      </c>
      <c r="M279" t="str">
        <f t="shared" si="27"/>
        <v>&lt;tr class="gaj_guide_pdf_link_row"&gt;&lt;td colspan="3"&gt;&lt;a href="http://www2.ninjal.ac.jp/hogen/dp/gaj-pdf/gaj-map-legend/vol1/GAJ6-273.pdf" target="_blank"&gt;GAJ Map PDF (on NINJAL website)&lt;/a&gt;&lt;/td&gt;&lt;/tr&gt;</v>
      </c>
      <c r="N279" t="str">
        <f t="shared" si="28"/>
        <v>&lt;tr id="gaj_guide_showhiderow_map273" class="gaj_guide_showhiderow"&gt;&lt;td colspan="3"&gt;&lt;span class="toggle_forms_span" onclick="gajdViewer.toggleShowForms(273);"&gt;Show/Hide forms on this map.&lt;/span&gt;&lt;/td&gt;&lt;/tr&gt;</v>
      </c>
      <c r="O279" t="s">
        <v>1057</v>
      </c>
      <c r="P279" t="str">
        <f t="shared" si="29"/>
        <v>&lt;table id="gaj_guide_map273" class="gaj_guide_map_detailed_info_table"&gt;&lt;tr class="gaj_guide_header_row"&gt;&lt;td class="gaj_guide_vol_cell"&gt;Vol. 6&lt;/td&gt;&lt;td class="gaj_guide_map_num_cell"&gt;Map 273&lt;/td&gt;&lt;td class="gaj_guide_map_name_cell"&gt;Map Name: [書きます]か(A場面) &lt;/td&gt;&lt;/tr&gt;&lt;tr class="gaj_guide_question_row"&gt;&lt;td colspan="3" class="gaj_guide_question_cell"&gt;Question 252-A: 近所の知り合いの人にむかって，ややていねいに「ひと月に何通手紙を書きますか」と聞くとき，「書きますか」のところをどのように言いますか。&lt;/td&gt;&lt;/tr&gt;&lt;tr class="gaj_guide_pdf_link_row"&gt;&lt;td colspan="3"&gt;&lt;a href="http://www2.ninjal.ac.jp/hogen/dp/gaj-pdf/gaj-map-legend/vol1/GAJ6-273.pdf" target="_blank"&gt;GAJ Map PDF (on NINJAL website)&lt;/a&gt;&lt;/td&gt;&lt;/tr&gt;&lt;tr id="gaj_guide_showhiderow_map273" class="gaj_guide_showhiderow"&gt;&lt;td colspan="3"&gt;&lt;span class="toggle_forms_span" onclick="gajdViewer.toggleShowForms(273);"&gt;Show/Hide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80" spans="1:16" x14ac:dyDescent="0.25">
      <c r="A280">
        <v>6</v>
      </c>
      <c r="B280">
        <v>274</v>
      </c>
      <c r="C280" s="1" t="s">
        <v>987</v>
      </c>
      <c r="D280" s="1" t="s">
        <v>401</v>
      </c>
      <c r="H280" t="s">
        <v>169</v>
      </c>
      <c r="I280" s="1" t="s">
        <v>608</v>
      </c>
      <c r="J280" t="str">
        <f t="shared" si="25"/>
        <v>http://www2.ninjal.ac.jp/hogen/dp/gaj-pdf/gaj-map-legend/vol1/GAJ6-274.pdf</v>
      </c>
      <c r="K280" t="str">
        <f t="shared" si="24"/>
        <v>&lt;table id="gaj_guide_map274" class="gaj_guide_map_detailed_info_table"&gt;&lt;tr class="gaj_guide_header_row"&gt;&lt;td class="gaj_guide_vol_cell"&gt;Vol. 6&lt;/td&gt;&lt;td class="gaj_guide_map_num_cell"&gt;Map 274&lt;/td&gt;&lt;td class="gaj_guide_map_name_cell"&gt;Map Name: 書きます[か](A場面) &lt;/td&gt;&lt;/tr&gt;</v>
      </c>
      <c r="L280" t="str">
        <f t="shared" si="26"/>
        <v>&lt;tr class="gaj_guide_question_row"&gt;&lt;td colspan="3" class="gaj_guide_question_cell"&gt;Question 252-A: 近所の知り合いの人にむかって，ややていねいに「ひと月に何通手紙を書きますか」と聞くとき，「書きますか」のところをどのように言いますか。&lt;/td&gt;&lt;/tr&gt;</v>
      </c>
      <c r="M280" t="str">
        <f t="shared" si="27"/>
        <v>&lt;tr class="gaj_guide_pdf_link_row"&gt;&lt;td colspan="3"&gt;&lt;a href="http://www2.ninjal.ac.jp/hogen/dp/gaj-pdf/gaj-map-legend/vol1/GAJ6-274.pdf" target="_blank"&gt;GAJ Map PDF (on NINJAL website)&lt;/a&gt;&lt;/td&gt;&lt;/tr&gt;</v>
      </c>
      <c r="N280" t="str">
        <f t="shared" si="28"/>
        <v>&lt;tr id="gaj_guide_showhiderow_map274" class="gaj_guide_showhiderow"&gt;&lt;td colspan="3"&gt;&lt;span class="toggle_forms_span" onclick="gajdViewer.toggleShowForms(274);"&gt;Show/Hide forms on this map.&lt;/span&gt;&lt;/td&gt;&lt;/tr&gt;</v>
      </c>
      <c r="O280" t="s">
        <v>1057</v>
      </c>
      <c r="P280" t="str">
        <f t="shared" si="29"/>
        <v>&lt;table id="gaj_guide_map274" class="gaj_guide_map_detailed_info_table"&gt;&lt;tr class="gaj_guide_header_row"&gt;&lt;td class="gaj_guide_vol_cell"&gt;Vol. 6&lt;/td&gt;&lt;td class="gaj_guide_map_num_cell"&gt;Map 274&lt;/td&gt;&lt;td class="gaj_guide_map_name_cell"&gt;Map Name: 書きます[か](A場面) &lt;/td&gt;&lt;/tr&gt;&lt;tr class="gaj_guide_question_row"&gt;&lt;td colspan="3" class="gaj_guide_question_cell"&gt;Question 252-A: 近所の知り合いの人にむかって，ややていねいに「ひと月に何通手紙を書きますか」と聞くとき，「書きますか」のところをどのように言いますか。&lt;/td&gt;&lt;/tr&gt;&lt;tr class="gaj_guide_pdf_link_row"&gt;&lt;td colspan="3"&gt;&lt;a href="http://www2.ninjal.ac.jp/hogen/dp/gaj-pdf/gaj-map-legend/vol1/GAJ6-274.pdf" target="_blank"&gt;GAJ Map PDF (on NINJAL website)&lt;/a&gt;&lt;/td&gt;&lt;/tr&gt;&lt;tr id="gaj_guide_showhiderow_map274" class="gaj_guide_showhiderow"&gt;&lt;td colspan="3"&gt;&lt;span class="toggle_forms_span" onclick="gajdViewer.toggleShowForms(274);"&gt;Show/Hide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81" spans="1:16" x14ac:dyDescent="0.25">
      <c r="A281">
        <v>6</v>
      </c>
      <c r="B281">
        <v>275</v>
      </c>
      <c r="C281" s="1" t="s">
        <v>988</v>
      </c>
      <c r="D281" s="1" t="s">
        <v>406</v>
      </c>
      <c r="H281" t="s">
        <v>170</v>
      </c>
      <c r="I281" s="1" t="s">
        <v>609</v>
      </c>
      <c r="J281" t="str">
        <f t="shared" si="25"/>
        <v>http://www2.ninjal.ac.jp/hogen/dp/gaj-pdf/gaj-map-legend/vol1/GAJ6-275.pdf</v>
      </c>
      <c r="K281" t="str">
        <f t="shared" si="24"/>
        <v>&lt;table id="gaj_guide_map275" class="gaj_guide_map_detailed_info_table"&gt;&lt;tr class="gaj_guide_header_row"&gt;&lt;td class="gaj_guide_vol_cell"&gt;Vol. 6&lt;/td&gt;&lt;td class="gaj_guide_map_num_cell"&gt;Map 275&lt;/td&gt;&lt;td class="gaj_guide_map_name_cell"&gt;Map Name: どこへ[行きますか](B場面)―一般動詞― &lt;/td&gt;&lt;/tr&gt;</v>
      </c>
      <c r="L281" t="str">
        <f t="shared" si="26"/>
        <v>&lt;tr class="gaj_guide_question_row"&gt;&lt;td colspan="3" class="gaj_guide_question_cell"&gt;Question 246-B: (参考「親しい友達にむかって，「どこへ行くのか」と行先をたずねるとき，どのように言いますか。」&lt;246-O&gt;)この土地の目上の人にむかって，ひじょうにていねいに言うときはどうですか。&lt;/td&gt;&lt;/tr&gt;</v>
      </c>
      <c r="M281" t="str">
        <f t="shared" si="27"/>
        <v>&lt;tr class="gaj_guide_pdf_link_row"&gt;&lt;td colspan="3"&gt;&lt;a href="http://www2.ninjal.ac.jp/hogen/dp/gaj-pdf/gaj-map-legend/vol1/GAJ6-275.pdf" target="_blank"&gt;GAJ Map PDF (on NINJAL website)&lt;/a&gt;&lt;/td&gt;&lt;/tr&gt;</v>
      </c>
      <c r="N281" t="str">
        <f t="shared" si="28"/>
        <v>&lt;tr id="gaj_guide_showhiderow_map275" class="gaj_guide_showhiderow"&gt;&lt;td colspan="3"&gt;&lt;span class="toggle_forms_span" onclick="gajdViewer.toggleShowForms(275);"&gt;Show/Hide forms on this map.&lt;/span&gt;&lt;/td&gt;&lt;/tr&gt;</v>
      </c>
      <c r="O281" t="s">
        <v>1057</v>
      </c>
      <c r="P281" t="str">
        <f t="shared" si="29"/>
        <v>&lt;table id="gaj_guide_map275" class="gaj_guide_map_detailed_info_table"&gt;&lt;tr class="gaj_guide_header_row"&gt;&lt;td class="gaj_guide_vol_cell"&gt;Vol. 6&lt;/td&gt;&lt;td class="gaj_guide_map_num_cell"&gt;Map 275&lt;/td&gt;&lt;td class="gaj_guide_map_name_cell"&gt;Map Name: どこへ[行きますか](B場面)―一般動詞― &lt;/td&gt;&lt;/tr&gt;&lt;tr class="gaj_guide_question_row"&gt;&lt;td colspan="3" class="gaj_guide_question_cell"&gt;Question 246-B: (参考「親しい友達にむかって，「どこへ行くのか」と行先をたずねるとき，どのように言いますか。」&lt;246-O&gt;)この土地の目上の人にむかって，ひじょうにていねいに言うときはどうですか。&lt;/td&gt;&lt;/tr&gt;&lt;tr class="gaj_guide_pdf_link_row"&gt;&lt;td colspan="3"&gt;&lt;a href="http://www2.ninjal.ac.jp/hogen/dp/gaj-pdf/gaj-map-legend/vol1/GAJ6-275.pdf" target="_blank"&gt;GAJ Map PDF (on NINJAL website)&lt;/a&gt;&lt;/td&gt;&lt;/tr&gt;&lt;tr id="gaj_guide_showhiderow_map275" class="gaj_guide_showhiderow"&gt;&lt;td colspan="3"&gt;&lt;span class="toggle_forms_span" onclick="gajdViewer.toggleShowForms(275);"&gt;Show/Hide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82" spans="1:16" x14ac:dyDescent="0.25">
      <c r="A282">
        <v>6</v>
      </c>
      <c r="B282">
        <v>276</v>
      </c>
      <c r="C282" s="1" t="s">
        <v>989</v>
      </c>
      <c r="D282" s="1" t="s">
        <v>406</v>
      </c>
      <c r="H282" t="s">
        <v>170</v>
      </c>
      <c r="I282" s="1" t="s">
        <v>609</v>
      </c>
      <c r="J282" t="str">
        <f t="shared" si="25"/>
        <v>http://www2.ninjal.ac.jp/hogen/dp/gaj-pdf/gaj-map-legend/vol1/GAJ6-276.pdf</v>
      </c>
      <c r="K282" t="str">
        <f t="shared" si="24"/>
        <v>&lt;table id="gaj_guide_map276" class="gaj_guide_map_detailed_info_table"&gt;&lt;tr class="gaj_guide_header_row"&gt;&lt;td class="gaj_guide_vol_cell"&gt;Vol. 6&lt;/td&gt;&lt;td class="gaj_guide_map_num_cell"&gt;Map 276&lt;/td&gt;&lt;td class="gaj_guide_map_name_cell"&gt;Map Name: どこへ[行きますか](B場面)―敬語動詞― &lt;/td&gt;&lt;/tr&gt;</v>
      </c>
      <c r="L282" t="str">
        <f t="shared" si="26"/>
        <v>&lt;tr class="gaj_guide_question_row"&gt;&lt;td colspan="3" class="gaj_guide_question_cell"&gt;Question 246-B: (参考「親しい友達にむかって，「どこへ行くのか」と行先をたずねるとき，どのように言いますか。」&lt;246-O&gt;)この土地の目上の人にむかって，ひじょうにていねいに言うときはどうですか。&lt;/td&gt;&lt;/tr&gt;</v>
      </c>
      <c r="M282" t="str">
        <f t="shared" si="27"/>
        <v>&lt;tr class="gaj_guide_pdf_link_row"&gt;&lt;td colspan="3"&gt;&lt;a href="http://www2.ninjal.ac.jp/hogen/dp/gaj-pdf/gaj-map-legend/vol1/GAJ6-276.pdf" target="_blank"&gt;GAJ Map PDF (on NINJAL website)&lt;/a&gt;&lt;/td&gt;&lt;/tr&gt;</v>
      </c>
      <c r="N282" t="str">
        <f t="shared" si="28"/>
        <v>&lt;tr id="gaj_guide_showhiderow_map276" class="gaj_guide_showhiderow"&gt;&lt;td colspan="3"&gt;&lt;span class="toggle_forms_span" onclick="gajdViewer.toggleShowForms(276);"&gt;Show/Hide forms on this map.&lt;/span&gt;&lt;/td&gt;&lt;/tr&gt;</v>
      </c>
      <c r="O282" t="s">
        <v>1057</v>
      </c>
      <c r="P282" t="str">
        <f t="shared" si="29"/>
        <v>&lt;table id="gaj_guide_map276" class="gaj_guide_map_detailed_info_table"&gt;&lt;tr class="gaj_guide_header_row"&gt;&lt;td class="gaj_guide_vol_cell"&gt;Vol. 6&lt;/td&gt;&lt;td class="gaj_guide_map_num_cell"&gt;Map 276&lt;/td&gt;&lt;td class="gaj_guide_map_name_cell"&gt;Map Name: どこへ[行きますか](B場面)―敬語動詞― &lt;/td&gt;&lt;/tr&gt;&lt;tr class="gaj_guide_question_row"&gt;&lt;td colspan="3" class="gaj_guide_question_cell"&gt;Question 246-B: (参考「親しい友達にむかって，「どこへ行くのか」と行先をたずねるとき，どのように言いますか。」&lt;246-O&gt;)この土地の目上の人にむかって，ひじょうにていねいに言うときはどうですか。&lt;/td&gt;&lt;/tr&gt;&lt;tr class="gaj_guide_pdf_link_row"&gt;&lt;td colspan="3"&gt;&lt;a href="http://www2.ninjal.ac.jp/hogen/dp/gaj-pdf/gaj-map-legend/vol1/GAJ6-276.pdf" target="_blank"&gt;GAJ Map PDF (on NINJAL website)&lt;/a&gt;&lt;/td&gt;&lt;/tr&gt;&lt;tr id="gaj_guide_showhiderow_map276" class="gaj_guide_showhiderow"&gt;&lt;td colspan="3"&gt;&lt;span class="toggle_forms_span" onclick="gajdViewer.toggleShowForms(276);"&gt;Show/Hide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83" spans="1:16" x14ac:dyDescent="0.25">
      <c r="A283">
        <v>6</v>
      </c>
      <c r="B283">
        <v>277</v>
      </c>
      <c r="C283" s="1" t="s">
        <v>990</v>
      </c>
      <c r="D283" s="1" t="s">
        <v>404</v>
      </c>
      <c r="H283" t="s">
        <v>170</v>
      </c>
      <c r="I283" s="1" t="s">
        <v>609</v>
      </c>
      <c r="J283" t="str">
        <f t="shared" si="25"/>
        <v>http://www2.ninjal.ac.jp/hogen/dp/gaj-pdf/gaj-map-legend/vol1/GAJ6-277.pdf</v>
      </c>
      <c r="K283" t="str">
        <f t="shared" si="24"/>
        <v>&lt;table id="gaj_guide_map277" class="gaj_guide_map_detailed_info_table"&gt;&lt;tr class="gaj_guide_header_row"&gt;&lt;td class="gaj_guide_vol_cell"&gt;Vol. 6&lt;/td&gt;&lt;td class="gaj_guide_map_num_cell"&gt;Map 277&lt;/td&gt;&lt;td class="gaj_guide_map_name_cell"&gt;Map Name: [どこへ]行きますか(B場面) &lt;/td&gt;&lt;/tr&gt;</v>
      </c>
      <c r="L283" t="str">
        <f t="shared" si="26"/>
        <v>&lt;tr class="gaj_guide_question_row"&gt;&lt;td colspan="3" class="gaj_guide_question_cell"&gt;Question 246-B: (参考「親しい友達にむかって，「どこへ行くのか」と行先をたずねるとき，どのように言いますか。」&lt;246-O&gt;)この土地の目上の人にむかって，ひじょうにていねいに言うときはどうですか。&lt;/td&gt;&lt;/tr&gt;</v>
      </c>
      <c r="M283" t="str">
        <f t="shared" si="27"/>
        <v>&lt;tr class="gaj_guide_pdf_link_row"&gt;&lt;td colspan="3"&gt;&lt;a href="http://www2.ninjal.ac.jp/hogen/dp/gaj-pdf/gaj-map-legend/vol1/GAJ6-277.pdf" target="_blank"&gt;GAJ Map PDF (on NINJAL website)&lt;/a&gt;&lt;/td&gt;&lt;/tr&gt;</v>
      </c>
      <c r="N283" t="str">
        <f t="shared" si="28"/>
        <v>&lt;tr id="gaj_guide_showhiderow_map277" class="gaj_guide_showhiderow"&gt;&lt;td colspan="3"&gt;&lt;span class="toggle_forms_span" onclick="gajdViewer.toggleShowForms(277);"&gt;Show/Hide forms on this map.&lt;/span&gt;&lt;/td&gt;&lt;/tr&gt;</v>
      </c>
      <c r="O283" t="s">
        <v>1057</v>
      </c>
      <c r="P283" t="str">
        <f t="shared" si="29"/>
        <v>&lt;table id="gaj_guide_map277" class="gaj_guide_map_detailed_info_table"&gt;&lt;tr class="gaj_guide_header_row"&gt;&lt;td class="gaj_guide_vol_cell"&gt;Vol. 6&lt;/td&gt;&lt;td class="gaj_guide_map_num_cell"&gt;Map 277&lt;/td&gt;&lt;td class="gaj_guide_map_name_cell"&gt;Map Name: [どこへ]行きますか(B場面) &lt;/td&gt;&lt;/tr&gt;&lt;tr class="gaj_guide_question_row"&gt;&lt;td colspan="3" class="gaj_guide_question_cell"&gt;Question 246-B: (参考「親しい友達にむかって，「どこへ行くのか」と行先をたずねるとき，どのように言いますか。」&lt;246-O&gt;)この土地の目上の人にむかって，ひじょうにていねいに言うときはどうですか。&lt;/td&gt;&lt;/tr&gt;&lt;tr class="gaj_guide_pdf_link_row"&gt;&lt;td colspan="3"&gt;&lt;a href="http://www2.ninjal.ac.jp/hogen/dp/gaj-pdf/gaj-map-legend/vol1/GAJ6-277.pdf" target="_blank"&gt;GAJ Map PDF (on NINJAL website)&lt;/a&gt;&lt;/td&gt;&lt;/tr&gt;&lt;tr id="gaj_guide_showhiderow_map277" class="gaj_guide_showhiderow"&gt;&lt;td colspan="3"&gt;&lt;span class="toggle_forms_span" onclick="gajdViewer.toggleShowForms(277);"&gt;Show/Hide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84" spans="1:16" x14ac:dyDescent="0.25">
      <c r="A284">
        <v>6</v>
      </c>
      <c r="B284">
        <v>278</v>
      </c>
      <c r="C284" s="1" t="s">
        <v>991</v>
      </c>
      <c r="D284" s="1" t="s">
        <v>406</v>
      </c>
      <c r="H284" t="s">
        <v>171</v>
      </c>
      <c r="I284" s="1" t="s">
        <v>610</v>
      </c>
      <c r="J284" t="str">
        <f t="shared" si="25"/>
        <v>http://www2.ninjal.ac.jp/hogen/dp/gaj-pdf/gaj-map-legend/vol1/GAJ6-278.pdf</v>
      </c>
      <c r="K284" t="str">
        <f t="shared" si="24"/>
        <v>&lt;table id="gaj_guide_map278" class="gaj_guide_map_detailed_info_table"&gt;&lt;tr class="gaj_guide_header_row"&gt;&lt;td class="gaj_guide_vol_cell"&gt;Vol. 6&lt;/td&gt;&lt;td class="gaj_guide_map_num_cell"&gt;Map 278&lt;/td&gt;&lt;td class="gaj_guide_map_name_cell"&gt;Map Name: ここに[来ますか](B場面)―一般動詞― &lt;/td&gt;&lt;/tr&gt;</v>
      </c>
      <c r="L284" t="str">
        <f t="shared" si="26"/>
        <v>&lt;tr class="gaj_guide_question_row"&gt;&lt;td colspan="3" class="gaj_guide_question_cell"&gt;Question 250-B: (参考「近所の知り合いの人にむかって，ややていねいに「あしたもここに来ますか」と聞くとき，「ここに来ますか」のところをどのように言いますか。」&lt;250-A&gt;)この土地の目上の人にむかって，ひじょうにていねいに言うときはどうですか。&lt;/td&gt;&lt;/tr&gt;</v>
      </c>
      <c r="M284" t="str">
        <f t="shared" si="27"/>
        <v>&lt;tr class="gaj_guide_pdf_link_row"&gt;&lt;td colspan="3"&gt;&lt;a href="http://www2.ninjal.ac.jp/hogen/dp/gaj-pdf/gaj-map-legend/vol1/GAJ6-278.pdf" target="_blank"&gt;GAJ Map PDF (on NINJAL website)&lt;/a&gt;&lt;/td&gt;&lt;/tr&gt;</v>
      </c>
      <c r="N284" t="str">
        <f t="shared" si="28"/>
        <v>&lt;tr id="gaj_guide_showhiderow_map278" class="gaj_guide_showhiderow"&gt;&lt;td colspan="3"&gt;&lt;span class="toggle_forms_span" onclick="gajdViewer.toggleShowForms(278);"&gt;Show/Hide forms on this map.&lt;/span&gt;&lt;/td&gt;&lt;/tr&gt;</v>
      </c>
      <c r="O284" t="s">
        <v>1057</v>
      </c>
      <c r="P284" t="str">
        <f t="shared" si="29"/>
        <v>&lt;table id="gaj_guide_map278" class="gaj_guide_map_detailed_info_table"&gt;&lt;tr class="gaj_guide_header_row"&gt;&lt;td class="gaj_guide_vol_cell"&gt;Vol. 6&lt;/td&gt;&lt;td class="gaj_guide_map_num_cell"&gt;Map 278&lt;/td&gt;&lt;td class="gaj_guide_map_name_cell"&gt;Map Name: ここに[来ますか](B場面)―一般動詞― &lt;/td&gt;&lt;/tr&gt;&lt;tr class="gaj_guide_question_row"&gt;&lt;td colspan="3" class="gaj_guide_question_cell"&gt;Question 250-B: (参考「近所の知り合いの人にむかって，ややていねいに「あしたもここに来ますか」と聞くとき，「ここに来ますか」のところをどのように言いますか。」&lt;250-A&gt;)この土地の目上の人にむかって，ひじょうにていねいに言うときはどうですか。&lt;/td&gt;&lt;/tr&gt;&lt;tr class="gaj_guide_pdf_link_row"&gt;&lt;td colspan="3"&gt;&lt;a href="http://www2.ninjal.ac.jp/hogen/dp/gaj-pdf/gaj-map-legend/vol1/GAJ6-278.pdf" target="_blank"&gt;GAJ Map PDF (on NINJAL website)&lt;/a&gt;&lt;/td&gt;&lt;/tr&gt;&lt;tr id="gaj_guide_showhiderow_map278" class="gaj_guide_showhiderow"&gt;&lt;td colspan="3"&gt;&lt;span class="toggle_forms_span" onclick="gajdViewer.toggleShowForms(278);"&gt;Show/Hide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85" spans="1:16" x14ac:dyDescent="0.25">
      <c r="A285">
        <v>6</v>
      </c>
      <c r="B285">
        <v>279</v>
      </c>
      <c r="C285" s="1" t="s">
        <v>992</v>
      </c>
      <c r="D285" s="1" t="s">
        <v>406</v>
      </c>
      <c r="H285" t="s">
        <v>171</v>
      </c>
      <c r="I285" s="1" t="s">
        <v>610</v>
      </c>
      <c r="J285" t="str">
        <f t="shared" si="25"/>
        <v>http://www2.ninjal.ac.jp/hogen/dp/gaj-pdf/gaj-map-legend/vol1/GAJ6-279.pdf</v>
      </c>
      <c r="K285" t="str">
        <f t="shared" si="24"/>
        <v>&lt;table id="gaj_guide_map279" class="gaj_guide_map_detailed_info_table"&gt;&lt;tr class="gaj_guide_header_row"&gt;&lt;td class="gaj_guide_vol_cell"&gt;Vol. 6&lt;/td&gt;&lt;td class="gaj_guide_map_num_cell"&gt;Map 279&lt;/td&gt;&lt;td class="gaj_guide_map_name_cell"&gt;Map Name: ここに[来ますか](B場面)―敬語動詞― &lt;/td&gt;&lt;/tr&gt;</v>
      </c>
      <c r="L285" t="str">
        <f t="shared" si="26"/>
        <v>&lt;tr class="gaj_guide_question_row"&gt;&lt;td colspan="3" class="gaj_guide_question_cell"&gt;Question 250-B: (参考「近所の知り合いの人にむかって，ややていねいに「あしたもここに来ますか」と聞くとき，「ここに来ますか」のところをどのように言いますか。」&lt;250-A&gt;)この土地の目上の人にむかって，ひじょうにていねいに言うときはどうですか。&lt;/td&gt;&lt;/tr&gt;</v>
      </c>
      <c r="M285" t="str">
        <f t="shared" si="27"/>
        <v>&lt;tr class="gaj_guide_pdf_link_row"&gt;&lt;td colspan="3"&gt;&lt;a href="http://www2.ninjal.ac.jp/hogen/dp/gaj-pdf/gaj-map-legend/vol1/GAJ6-279.pdf" target="_blank"&gt;GAJ Map PDF (on NINJAL website)&lt;/a&gt;&lt;/td&gt;&lt;/tr&gt;</v>
      </c>
      <c r="N285" t="str">
        <f t="shared" si="28"/>
        <v>&lt;tr id="gaj_guide_showhiderow_map279" class="gaj_guide_showhiderow"&gt;&lt;td colspan="3"&gt;&lt;span class="toggle_forms_span" onclick="gajdViewer.toggleShowForms(279);"&gt;Show/Hide forms on this map.&lt;/span&gt;&lt;/td&gt;&lt;/tr&gt;</v>
      </c>
      <c r="O285" t="s">
        <v>1057</v>
      </c>
      <c r="P285" t="str">
        <f t="shared" si="29"/>
        <v>&lt;table id="gaj_guide_map279" class="gaj_guide_map_detailed_info_table"&gt;&lt;tr class="gaj_guide_header_row"&gt;&lt;td class="gaj_guide_vol_cell"&gt;Vol. 6&lt;/td&gt;&lt;td class="gaj_guide_map_num_cell"&gt;Map 279&lt;/td&gt;&lt;td class="gaj_guide_map_name_cell"&gt;Map Name: ここに[来ますか](B場面)―敬語動詞― &lt;/td&gt;&lt;/tr&gt;&lt;tr class="gaj_guide_question_row"&gt;&lt;td colspan="3" class="gaj_guide_question_cell"&gt;Question 250-B: (参考「近所の知り合いの人にむかって，ややていねいに「あしたもここに来ますか」と聞くとき，「ここに来ますか」のところをどのように言いますか。」&lt;250-A&gt;)この土地の目上の人にむかって，ひじょうにていねいに言うときはどうですか。&lt;/td&gt;&lt;/tr&gt;&lt;tr class="gaj_guide_pdf_link_row"&gt;&lt;td colspan="3"&gt;&lt;a href="http://www2.ninjal.ac.jp/hogen/dp/gaj-pdf/gaj-map-legend/vol1/GAJ6-279.pdf" target="_blank"&gt;GAJ Map PDF (on NINJAL website)&lt;/a&gt;&lt;/td&gt;&lt;/tr&gt;&lt;tr id="gaj_guide_showhiderow_map279" class="gaj_guide_showhiderow"&gt;&lt;td colspan="3"&gt;&lt;span class="toggle_forms_span" onclick="gajdViewer.toggleShowForms(279);"&gt;Show/Hide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86" spans="1:16" x14ac:dyDescent="0.25">
      <c r="A286">
        <v>6</v>
      </c>
      <c r="B286">
        <v>280</v>
      </c>
      <c r="C286" s="1" t="s">
        <v>993</v>
      </c>
      <c r="D286" s="1" t="s">
        <v>404</v>
      </c>
      <c r="H286" t="s">
        <v>171</v>
      </c>
      <c r="I286" s="1" t="s">
        <v>610</v>
      </c>
      <c r="J286" t="str">
        <f t="shared" si="25"/>
        <v>http://www2.ninjal.ac.jp/hogen/dp/gaj-pdf/gaj-map-legend/vol1/GAJ6-280.pdf</v>
      </c>
      <c r="K286" t="str">
        <f t="shared" si="24"/>
        <v>&lt;table id="gaj_guide_map280" class="gaj_guide_map_detailed_info_table"&gt;&lt;tr class="gaj_guide_header_row"&gt;&lt;td class="gaj_guide_vol_cell"&gt;Vol. 6&lt;/td&gt;&lt;td class="gaj_guide_map_num_cell"&gt;Map 280&lt;/td&gt;&lt;td class="gaj_guide_map_name_cell"&gt;Map Name: [ここに]来ますか(B場面) &lt;/td&gt;&lt;/tr&gt;</v>
      </c>
      <c r="L286" t="str">
        <f t="shared" si="26"/>
        <v>&lt;tr class="gaj_guide_question_row"&gt;&lt;td colspan="3" class="gaj_guide_question_cell"&gt;Question 250-B: (参考「近所の知り合いの人にむかって，ややていねいに「あしたもここに来ますか」と聞くとき，「ここに来ますか」のところをどのように言いますか。」&lt;250-A&gt;)この土地の目上の人にむかって，ひじょうにていねいに言うときはどうですか。&lt;/td&gt;&lt;/tr&gt;</v>
      </c>
      <c r="M286" t="str">
        <f t="shared" si="27"/>
        <v>&lt;tr class="gaj_guide_pdf_link_row"&gt;&lt;td colspan="3"&gt;&lt;a href="http://www2.ninjal.ac.jp/hogen/dp/gaj-pdf/gaj-map-legend/vol1/GAJ6-280.pdf" target="_blank"&gt;GAJ Map PDF (on NINJAL website)&lt;/a&gt;&lt;/td&gt;&lt;/tr&gt;</v>
      </c>
      <c r="N286" t="str">
        <f t="shared" si="28"/>
        <v>&lt;tr id="gaj_guide_showhiderow_map280" class="gaj_guide_showhiderow"&gt;&lt;td colspan="3"&gt;&lt;span class="toggle_forms_span" onclick="gajdViewer.toggleShowForms(280);"&gt;Show/Hide forms on this map.&lt;/span&gt;&lt;/td&gt;&lt;/tr&gt;</v>
      </c>
      <c r="O286" t="s">
        <v>1057</v>
      </c>
      <c r="P286" t="str">
        <f t="shared" si="29"/>
        <v>&lt;table id="gaj_guide_map280" class="gaj_guide_map_detailed_info_table"&gt;&lt;tr class="gaj_guide_header_row"&gt;&lt;td class="gaj_guide_vol_cell"&gt;Vol. 6&lt;/td&gt;&lt;td class="gaj_guide_map_num_cell"&gt;Map 280&lt;/td&gt;&lt;td class="gaj_guide_map_name_cell"&gt;Map Name: [ここに]来ますか(B場面) &lt;/td&gt;&lt;/tr&gt;&lt;tr class="gaj_guide_question_row"&gt;&lt;td colspan="3" class="gaj_guide_question_cell"&gt;Question 250-B: (参考「近所の知り合いの人にむかって，ややていねいに「あしたもここに来ますか」と聞くとき，「ここに来ますか」のところをどのように言いますか。」&lt;250-A&gt;)この土地の目上の人にむかって，ひじょうにていねいに言うときはどうですか。&lt;/td&gt;&lt;/tr&gt;&lt;tr class="gaj_guide_pdf_link_row"&gt;&lt;td colspan="3"&gt;&lt;a href="http://www2.ninjal.ac.jp/hogen/dp/gaj-pdf/gaj-map-legend/vol1/GAJ6-280.pdf" target="_blank"&gt;GAJ Map PDF (on NINJAL website)&lt;/a&gt;&lt;/td&gt;&lt;/tr&gt;&lt;tr id="gaj_guide_showhiderow_map280" class="gaj_guide_showhiderow"&gt;&lt;td colspan="3"&gt;&lt;span class="toggle_forms_span" onclick="gajdViewer.toggleShowForms(280);"&gt;Show/Hide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87" spans="1:16" x14ac:dyDescent="0.25">
      <c r="A287">
        <v>6</v>
      </c>
      <c r="B287">
        <v>281</v>
      </c>
      <c r="C287" s="1" t="s">
        <v>172</v>
      </c>
      <c r="D287" s="1" t="s">
        <v>406</v>
      </c>
      <c r="H287" t="s">
        <v>173</v>
      </c>
      <c r="I287" s="1" t="s">
        <v>611</v>
      </c>
      <c r="J287" t="str">
        <f t="shared" si="25"/>
        <v>http://www2.ninjal.ac.jp/hogen/dp/gaj-pdf/gaj-map-legend/vol1/GAJ6-281.pdf</v>
      </c>
      <c r="K287" t="str">
        <f t="shared" si="24"/>
        <v>&lt;table id="gaj_guide_map281" class="gaj_guide_map_detailed_info_table"&gt;&lt;tr class="gaj_guide_header_row"&gt;&lt;td class="gaj_guide_vol_cell"&gt;Vol. 6&lt;/td&gt;&lt;td class="gaj_guide_map_num_cell"&gt;Map 281&lt;/td&gt;&lt;td class="gaj_guide_map_name_cell"&gt;Map Name: いますか(B場面)―一般動詞― &lt;/td&gt;&lt;/tr&gt;</v>
      </c>
      <c r="L287" t="str">
        <f t="shared" si="26"/>
        <v>&lt;tr class="gaj_guide_question_row"&gt;&lt;td colspan="3" class="gaj_guide_question_cell"&gt;Question 249-B: (参考「近所の知り合いの人にむかって，ややていねいに「今日は家にいますか」と聞くとき，「家にいますか」のところをどのように言いますか。」&lt;249-A&gt;)この土地の目上の人にむかって，ひじょうにていねいに言うときはどうですか。&lt;/td&gt;&lt;/tr&gt;</v>
      </c>
      <c r="M287" t="str">
        <f t="shared" si="27"/>
        <v>&lt;tr class="gaj_guide_pdf_link_row"&gt;&lt;td colspan="3"&gt;&lt;a href="http://www2.ninjal.ac.jp/hogen/dp/gaj-pdf/gaj-map-legend/vol1/GAJ6-281.pdf" target="_blank"&gt;GAJ Map PDF (on NINJAL website)&lt;/a&gt;&lt;/td&gt;&lt;/tr&gt;</v>
      </c>
      <c r="N287" t="str">
        <f t="shared" si="28"/>
        <v>&lt;tr id="gaj_guide_showhiderow_map281" class="gaj_guide_showhiderow"&gt;&lt;td colspan="3"&gt;&lt;span class="toggle_forms_span" onclick="gajdViewer.toggleShowForms(281);"&gt;Show/Hide forms on this map.&lt;/span&gt;&lt;/td&gt;&lt;/tr&gt;</v>
      </c>
      <c r="O287" t="s">
        <v>1057</v>
      </c>
      <c r="P287" t="str">
        <f t="shared" si="29"/>
        <v>&lt;table id="gaj_guide_map281" class="gaj_guide_map_detailed_info_table"&gt;&lt;tr class="gaj_guide_header_row"&gt;&lt;td class="gaj_guide_vol_cell"&gt;Vol. 6&lt;/td&gt;&lt;td class="gaj_guide_map_num_cell"&gt;Map 281&lt;/td&gt;&lt;td class="gaj_guide_map_name_cell"&gt;Map Name: いますか(B場面)―一般動詞― &lt;/td&gt;&lt;/tr&gt;&lt;tr class="gaj_guide_question_row"&gt;&lt;td colspan="3" class="gaj_guide_question_cell"&gt;Question 249-B: (参考「近所の知り合いの人にむかって，ややていねいに「今日は家にいますか」と聞くとき，「家にいますか」のところをどのように言いますか。」&lt;249-A&gt;)この土地の目上の人にむかって，ひじょうにていねいに言うときはどうですか。&lt;/td&gt;&lt;/tr&gt;&lt;tr class="gaj_guide_pdf_link_row"&gt;&lt;td colspan="3"&gt;&lt;a href="http://www2.ninjal.ac.jp/hogen/dp/gaj-pdf/gaj-map-legend/vol1/GAJ6-281.pdf" target="_blank"&gt;GAJ Map PDF (on NINJAL website)&lt;/a&gt;&lt;/td&gt;&lt;/tr&gt;&lt;tr id="gaj_guide_showhiderow_map281" class="gaj_guide_showhiderow"&gt;&lt;td colspan="3"&gt;&lt;span class="toggle_forms_span" onclick="gajdViewer.toggleShowForms(281);"&gt;Show/Hide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88" spans="1:16" x14ac:dyDescent="0.25">
      <c r="A288">
        <v>6</v>
      </c>
      <c r="B288">
        <v>282</v>
      </c>
      <c r="C288" s="1" t="s">
        <v>174</v>
      </c>
      <c r="D288" s="1" t="s">
        <v>406</v>
      </c>
      <c r="H288" t="s">
        <v>173</v>
      </c>
      <c r="I288" s="1" t="s">
        <v>611</v>
      </c>
      <c r="J288" t="str">
        <f t="shared" si="25"/>
        <v>http://www2.ninjal.ac.jp/hogen/dp/gaj-pdf/gaj-map-legend/vol1/GAJ6-282.pdf</v>
      </c>
      <c r="K288" t="str">
        <f t="shared" si="24"/>
        <v>&lt;table id="gaj_guide_map282" class="gaj_guide_map_detailed_info_table"&gt;&lt;tr class="gaj_guide_header_row"&gt;&lt;td class="gaj_guide_vol_cell"&gt;Vol. 6&lt;/td&gt;&lt;td class="gaj_guide_map_num_cell"&gt;Map 282&lt;/td&gt;&lt;td class="gaj_guide_map_name_cell"&gt;Map Name: いますか(B場面)―敬語動詞― &lt;/td&gt;&lt;/tr&gt;</v>
      </c>
      <c r="L288" t="str">
        <f t="shared" si="26"/>
        <v>&lt;tr class="gaj_guide_question_row"&gt;&lt;td colspan="3" class="gaj_guide_question_cell"&gt;Question 249-B: (参考「近所の知り合いの人にむかって，ややていねいに「今日は家にいますか」と聞くとき，「家にいますか」のところをどのように言いますか。」&lt;249-A&gt;)この土地の目上の人にむかって，ひじょうにていねいに言うときはどうですか。&lt;/td&gt;&lt;/tr&gt;</v>
      </c>
      <c r="M288" t="str">
        <f t="shared" si="27"/>
        <v>&lt;tr class="gaj_guide_pdf_link_row"&gt;&lt;td colspan="3"&gt;&lt;a href="http://www2.ninjal.ac.jp/hogen/dp/gaj-pdf/gaj-map-legend/vol1/GAJ6-282.pdf" target="_blank"&gt;GAJ Map PDF (on NINJAL website)&lt;/a&gt;&lt;/td&gt;&lt;/tr&gt;</v>
      </c>
      <c r="N288" t="str">
        <f t="shared" si="28"/>
        <v>&lt;tr id="gaj_guide_showhiderow_map282" class="gaj_guide_showhiderow"&gt;&lt;td colspan="3"&gt;&lt;span class="toggle_forms_span" onclick="gajdViewer.toggleShowForms(282);"&gt;Show/Hide forms on this map.&lt;/span&gt;&lt;/td&gt;&lt;/tr&gt;</v>
      </c>
      <c r="O288" t="s">
        <v>1057</v>
      </c>
      <c r="P288" t="str">
        <f t="shared" si="29"/>
        <v>&lt;table id="gaj_guide_map282" class="gaj_guide_map_detailed_info_table"&gt;&lt;tr class="gaj_guide_header_row"&gt;&lt;td class="gaj_guide_vol_cell"&gt;Vol. 6&lt;/td&gt;&lt;td class="gaj_guide_map_num_cell"&gt;Map 282&lt;/td&gt;&lt;td class="gaj_guide_map_name_cell"&gt;Map Name: いますか(B場面)―敬語動詞― &lt;/td&gt;&lt;/tr&gt;&lt;tr class="gaj_guide_question_row"&gt;&lt;td colspan="3" class="gaj_guide_question_cell"&gt;Question 249-B: (参考「近所の知り合いの人にむかって，ややていねいに「今日は家にいますか」と聞くとき，「家にいますか」のところをどのように言いますか。」&lt;249-A&gt;)この土地の目上の人にむかって，ひじょうにていねいに言うときはどうですか。&lt;/td&gt;&lt;/tr&gt;&lt;tr class="gaj_guide_pdf_link_row"&gt;&lt;td colspan="3"&gt;&lt;a href="http://www2.ninjal.ac.jp/hogen/dp/gaj-pdf/gaj-map-legend/vol1/GAJ6-282.pdf" target="_blank"&gt;GAJ Map PDF (on NINJAL website)&lt;/a&gt;&lt;/td&gt;&lt;/tr&gt;&lt;tr id="gaj_guide_showhiderow_map282" class="gaj_guide_showhiderow"&gt;&lt;td colspan="3"&gt;&lt;span class="toggle_forms_span" onclick="gajdViewer.toggleShowForms(282);"&gt;Show/Hide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89" spans="1:16" x14ac:dyDescent="0.25">
      <c r="A289">
        <v>6</v>
      </c>
      <c r="B289">
        <v>283</v>
      </c>
      <c r="C289" s="1" t="s">
        <v>175</v>
      </c>
      <c r="D289" s="1" t="s">
        <v>407</v>
      </c>
      <c r="H289" t="s">
        <v>176</v>
      </c>
      <c r="I289" s="1" t="s">
        <v>612</v>
      </c>
      <c r="J289" t="str">
        <f t="shared" si="25"/>
        <v>http://www2.ninjal.ac.jp/hogen/dp/gaj-pdf/gaj-map-legend/vol1/GAJ6-283.pdf</v>
      </c>
      <c r="K289" t="str">
        <f t="shared" si="24"/>
        <v>&lt;table id="gaj_guide_map283" class="gaj_guide_map_detailed_info_table"&gt;&lt;tr class="gaj_guide_header_row"&gt;&lt;td class="gaj_guide_vol_cell"&gt;Vol. 6&lt;/td&gt;&lt;td class="gaj_guide_map_num_cell"&gt;Map 283&lt;/td&gt;&lt;td class="gaj_guide_map_name_cell"&gt;Map Name: いますか(A場面)―一般動詞― &lt;/td&gt;&lt;/tr&gt;</v>
      </c>
      <c r="L289" t="str">
        <f t="shared" si="26"/>
        <v>&lt;tr class="gaj_guide_question_row"&gt;&lt;td colspan="3" class="gaj_guide_question_cell"&gt;Question 249-A: 近所の知り合いの人にむかって，ややていねいに「今日は家にいますか」と聞くとき，「家にいますか」のところをどのように言いますか。&lt;/td&gt;&lt;/tr&gt;</v>
      </c>
      <c r="M289" t="str">
        <f t="shared" si="27"/>
        <v>&lt;tr class="gaj_guide_pdf_link_row"&gt;&lt;td colspan="3"&gt;&lt;a href="http://www2.ninjal.ac.jp/hogen/dp/gaj-pdf/gaj-map-legend/vol1/GAJ6-283.pdf" target="_blank"&gt;GAJ Map PDF (on NINJAL website)&lt;/a&gt;&lt;/td&gt;&lt;/tr&gt;</v>
      </c>
      <c r="N289" t="str">
        <f t="shared" si="28"/>
        <v>&lt;tr id="gaj_guide_showhiderow_map283" class="gaj_guide_showhiderow"&gt;&lt;td colspan="3"&gt;&lt;span class="toggle_forms_span" onclick="gajdViewer.toggleShowForms(283);"&gt;Show/Hide forms on this map.&lt;/span&gt;&lt;/td&gt;&lt;/tr&gt;</v>
      </c>
      <c r="O289" t="s">
        <v>1057</v>
      </c>
      <c r="P289" t="str">
        <f t="shared" si="29"/>
        <v>&lt;table id="gaj_guide_map283" class="gaj_guide_map_detailed_info_table"&gt;&lt;tr class="gaj_guide_header_row"&gt;&lt;td class="gaj_guide_vol_cell"&gt;Vol. 6&lt;/td&gt;&lt;td class="gaj_guide_map_num_cell"&gt;Map 283&lt;/td&gt;&lt;td class="gaj_guide_map_name_cell"&gt;Map Name: いますか(A場面)―一般動詞― &lt;/td&gt;&lt;/tr&gt;&lt;tr class="gaj_guide_question_row"&gt;&lt;td colspan="3" class="gaj_guide_question_cell"&gt;Question 249-A: 近所の知り合いの人にむかって，ややていねいに「今日は家にいますか」と聞くとき，「家にいますか」のところをどのように言いますか。&lt;/td&gt;&lt;/tr&gt;&lt;tr class="gaj_guide_pdf_link_row"&gt;&lt;td colspan="3"&gt;&lt;a href="http://www2.ninjal.ac.jp/hogen/dp/gaj-pdf/gaj-map-legend/vol1/GAJ6-283.pdf" target="_blank"&gt;GAJ Map PDF (on NINJAL website)&lt;/a&gt;&lt;/td&gt;&lt;/tr&gt;&lt;tr id="gaj_guide_showhiderow_map283" class="gaj_guide_showhiderow"&gt;&lt;td colspan="3"&gt;&lt;span class="toggle_forms_span" onclick="gajdViewer.toggleShowForms(283);"&gt;Show/Hide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90" spans="1:16" x14ac:dyDescent="0.25">
      <c r="A290">
        <v>6</v>
      </c>
      <c r="B290">
        <v>284</v>
      </c>
      <c r="C290" s="1" t="s">
        <v>177</v>
      </c>
      <c r="D290" s="1" t="s">
        <v>407</v>
      </c>
      <c r="H290" t="s">
        <v>176</v>
      </c>
      <c r="I290" s="1" t="s">
        <v>612</v>
      </c>
      <c r="J290" t="str">
        <f t="shared" si="25"/>
        <v>http://www2.ninjal.ac.jp/hogen/dp/gaj-pdf/gaj-map-legend/vol1/GAJ6-284.pdf</v>
      </c>
      <c r="K290" t="str">
        <f t="shared" si="24"/>
        <v>&lt;table id="gaj_guide_map284" class="gaj_guide_map_detailed_info_table"&gt;&lt;tr class="gaj_guide_header_row"&gt;&lt;td class="gaj_guide_vol_cell"&gt;Vol. 6&lt;/td&gt;&lt;td class="gaj_guide_map_num_cell"&gt;Map 284&lt;/td&gt;&lt;td class="gaj_guide_map_name_cell"&gt;Map Name: いますか(A場面)―敬語動詞― &lt;/td&gt;&lt;/tr&gt;</v>
      </c>
      <c r="L290" t="str">
        <f t="shared" si="26"/>
        <v>&lt;tr class="gaj_guide_question_row"&gt;&lt;td colspan="3" class="gaj_guide_question_cell"&gt;Question 249-A: 近所の知り合いの人にむかって，ややていねいに「今日は家にいますか」と聞くとき，「家にいますか」のところをどのように言いますか。&lt;/td&gt;&lt;/tr&gt;</v>
      </c>
      <c r="M290" t="str">
        <f t="shared" si="27"/>
        <v>&lt;tr class="gaj_guide_pdf_link_row"&gt;&lt;td colspan="3"&gt;&lt;a href="http://www2.ninjal.ac.jp/hogen/dp/gaj-pdf/gaj-map-legend/vol1/GAJ6-284.pdf" target="_blank"&gt;GAJ Map PDF (on NINJAL website)&lt;/a&gt;&lt;/td&gt;&lt;/tr&gt;</v>
      </c>
      <c r="N290" t="str">
        <f t="shared" si="28"/>
        <v>&lt;tr id="gaj_guide_showhiderow_map284" class="gaj_guide_showhiderow"&gt;&lt;td colspan="3"&gt;&lt;span class="toggle_forms_span" onclick="gajdViewer.toggleShowForms(284);"&gt;Show/Hide forms on this map.&lt;/span&gt;&lt;/td&gt;&lt;/tr&gt;</v>
      </c>
      <c r="O290" t="s">
        <v>1057</v>
      </c>
      <c r="P290" t="str">
        <f t="shared" si="29"/>
        <v>&lt;table id="gaj_guide_map284" class="gaj_guide_map_detailed_info_table"&gt;&lt;tr class="gaj_guide_header_row"&gt;&lt;td class="gaj_guide_vol_cell"&gt;Vol. 6&lt;/td&gt;&lt;td class="gaj_guide_map_num_cell"&gt;Map 284&lt;/td&gt;&lt;td class="gaj_guide_map_name_cell"&gt;Map Name: いますか(A場面)―敬語動詞― &lt;/td&gt;&lt;/tr&gt;&lt;tr class="gaj_guide_question_row"&gt;&lt;td colspan="3" class="gaj_guide_question_cell"&gt;Question 249-A: 近所の知り合いの人にむかって，ややていねいに「今日は家にいますか」と聞くとき，「家にいますか」のところをどのように言いますか。&lt;/td&gt;&lt;/tr&gt;&lt;tr class="gaj_guide_pdf_link_row"&gt;&lt;td colspan="3"&gt;&lt;a href="http://www2.ninjal.ac.jp/hogen/dp/gaj-pdf/gaj-map-legend/vol1/GAJ6-284.pdf" target="_blank"&gt;GAJ Map PDF (on NINJAL website)&lt;/a&gt;&lt;/td&gt;&lt;/tr&gt;&lt;tr id="gaj_guide_showhiderow_map284" class="gaj_guide_showhiderow"&gt;&lt;td colspan="3"&gt;&lt;span class="toggle_forms_span" onclick="gajdViewer.toggleShowForms(284);"&gt;Show/Hide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91" spans="1:16" x14ac:dyDescent="0.25">
      <c r="A291">
        <v>6</v>
      </c>
      <c r="B291">
        <v>285</v>
      </c>
      <c r="C291" s="1" t="s">
        <v>178</v>
      </c>
      <c r="D291" s="1" t="s">
        <v>408</v>
      </c>
      <c r="H291">
        <v>265</v>
      </c>
      <c r="I291" s="1" t="s">
        <v>613</v>
      </c>
      <c r="J291" t="str">
        <f t="shared" si="25"/>
        <v>http://www2.ninjal.ac.jp/hogen/dp/gaj-pdf/gaj-map-legend/vol1/GAJ6-285.pdf</v>
      </c>
      <c r="K291" t="str">
        <f t="shared" si="24"/>
        <v>&lt;table id="gaj_guide_map285" class="gaj_guide_map_detailed_info_table"&gt;&lt;tr class="gaj_guide_header_row"&gt;&lt;td class="gaj_guide_vol_cell"&gt;Vol. 6&lt;/td&gt;&lt;td class="gaj_guide_map_num_cell"&gt;Map 285&lt;/td&gt;&lt;td class="gaj_guide_map_name_cell"&gt;Map Name: (自分の父に)いますか―一般動詞― &lt;/td&gt;&lt;/tr&gt;</v>
      </c>
      <c r="L291" t="str">
        <f t="shared" si="26"/>
        <v>&lt;tr class="gaj_guide_question_row"&gt;&lt;td colspan="3" class="gaj_guide_question_cell"&gt;Question 265: 自分の父にむかって，「あしたは家にいるか」と聞くとき，「家にいるか」のところをどのように言いますか。&lt;/td&gt;&lt;/tr&gt;</v>
      </c>
      <c r="M291" t="str">
        <f t="shared" si="27"/>
        <v>&lt;tr class="gaj_guide_pdf_link_row"&gt;&lt;td colspan="3"&gt;&lt;a href="http://www2.ninjal.ac.jp/hogen/dp/gaj-pdf/gaj-map-legend/vol1/GAJ6-285.pdf" target="_blank"&gt;GAJ Map PDF (on NINJAL website)&lt;/a&gt;&lt;/td&gt;&lt;/tr&gt;</v>
      </c>
      <c r="N291" t="str">
        <f t="shared" si="28"/>
        <v>&lt;tr id="gaj_guide_showhiderow_map285" class="gaj_guide_showhiderow"&gt;&lt;td colspan="3"&gt;&lt;span class="toggle_forms_span" onclick="gajdViewer.toggleShowForms(285);"&gt;Show/Hide forms on this map.&lt;/span&gt;&lt;/td&gt;&lt;/tr&gt;</v>
      </c>
      <c r="O291" t="s">
        <v>1057</v>
      </c>
      <c r="P291" t="str">
        <f t="shared" si="29"/>
        <v>&lt;table id="gaj_guide_map285" class="gaj_guide_map_detailed_info_table"&gt;&lt;tr class="gaj_guide_header_row"&gt;&lt;td class="gaj_guide_vol_cell"&gt;Vol. 6&lt;/td&gt;&lt;td class="gaj_guide_map_num_cell"&gt;Map 285&lt;/td&gt;&lt;td class="gaj_guide_map_name_cell"&gt;Map Name: (自分の父に)いますか―一般動詞― &lt;/td&gt;&lt;/tr&gt;&lt;tr class="gaj_guide_question_row"&gt;&lt;td colspan="3" class="gaj_guide_question_cell"&gt;Question 265: 自分の父にむかって，「あしたは家にいるか」と聞くとき，「家にいるか」のところをどのように言いますか。&lt;/td&gt;&lt;/tr&gt;&lt;tr class="gaj_guide_pdf_link_row"&gt;&lt;td colspan="3"&gt;&lt;a href="http://www2.ninjal.ac.jp/hogen/dp/gaj-pdf/gaj-map-legend/vol1/GAJ6-285.pdf" target="_blank"&gt;GAJ Map PDF (on NINJAL website)&lt;/a&gt;&lt;/td&gt;&lt;/tr&gt;&lt;tr id="gaj_guide_showhiderow_map285" class="gaj_guide_showhiderow"&gt;&lt;td colspan="3"&gt;&lt;span class="toggle_forms_span" onclick="gajdViewer.toggleShowForms(285);"&gt;Show/Hide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92" spans="1:16" x14ac:dyDescent="0.25">
      <c r="A292">
        <v>6</v>
      </c>
      <c r="B292">
        <v>286</v>
      </c>
      <c r="C292" s="1" t="s">
        <v>179</v>
      </c>
      <c r="D292" s="1" t="s">
        <v>408</v>
      </c>
      <c r="H292">
        <v>265</v>
      </c>
      <c r="I292" s="1" t="s">
        <v>613</v>
      </c>
      <c r="J292" t="str">
        <f t="shared" si="25"/>
        <v>http://www2.ninjal.ac.jp/hogen/dp/gaj-pdf/gaj-map-legend/vol1/GAJ6-286.pdf</v>
      </c>
      <c r="K292" t="str">
        <f t="shared" si="24"/>
        <v>&lt;table id="gaj_guide_map286" class="gaj_guide_map_detailed_info_table"&gt;&lt;tr class="gaj_guide_header_row"&gt;&lt;td class="gaj_guide_vol_cell"&gt;Vol. 6&lt;/td&gt;&lt;td class="gaj_guide_map_num_cell"&gt;Map 286&lt;/td&gt;&lt;td class="gaj_guide_map_name_cell"&gt;Map Name: (自分の父に)いますか―敬語動詞― &lt;/td&gt;&lt;/tr&gt;</v>
      </c>
      <c r="L292" t="str">
        <f t="shared" si="26"/>
        <v>&lt;tr class="gaj_guide_question_row"&gt;&lt;td colspan="3" class="gaj_guide_question_cell"&gt;Question 265: 自分の父にむかって，「あしたは家にいるか」と聞くとき，「家にいるか」のところをどのように言いますか。&lt;/td&gt;&lt;/tr&gt;</v>
      </c>
      <c r="M292" t="str">
        <f t="shared" si="27"/>
        <v>&lt;tr class="gaj_guide_pdf_link_row"&gt;&lt;td colspan="3"&gt;&lt;a href="http://www2.ninjal.ac.jp/hogen/dp/gaj-pdf/gaj-map-legend/vol1/GAJ6-286.pdf" target="_blank"&gt;GAJ Map PDF (on NINJAL website)&lt;/a&gt;&lt;/td&gt;&lt;/tr&gt;</v>
      </c>
      <c r="N292" t="str">
        <f t="shared" si="28"/>
        <v>&lt;tr id="gaj_guide_showhiderow_map286" class="gaj_guide_showhiderow"&gt;&lt;td colspan="3"&gt;&lt;span class="toggle_forms_span" onclick="gajdViewer.toggleShowForms(286);"&gt;Show/Hide forms on this map.&lt;/span&gt;&lt;/td&gt;&lt;/tr&gt;</v>
      </c>
      <c r="O292" t="s">
        <v>1057</v>
      </c>
      <c r="P292" t="str">
        <f t="shared" si="29"/>
        <v>&lt;table id="gaj_guide_map286" class="gaj_guide_map_detailed_info_table"&gt;&lt;tr class="gaj_guide_header_row"&gt;&lt;td class="gaj_guide_vol_cell"&gt;Vol. 6&lt;/td&gt;&lt;td class="gaj_guide_map_num_cell"&gt;Map 286&lt;/td&gt;&lt;td class="gaj_guide_map_name_cell"&gt;Map Name: (自分の父に)いますか―敬語動詞― &lt;/td&gt;&lt;/tr&gt;&lt;tr class="gaj_guide_question_row"&gt;&lt;td colspan="3" class="gaj_guide_question_cell"&gt;Question 265: 自分の父にむかって，「あしたは家にいるか」と聞くとき，「家にいるか」のところをどのように言いますか。&lt;/td&gt;&lt;/tr&gt;&lt;tr class="gaj_guide_pdf_link_row"&gt;&lt;td colspan="3"&gt;&lt;a href="http://www2.ninjal.ac.jp/hogen/dp/gaj-pdf/gaj-map-legend/vol1/GAJ6-286.pdf" target="_blank"&gt;GAJ Map PDF (on NINJAL website)&lt;/a&gt;&lt;/td&gt;&lt;/tr&gt;&lt;tr id="gaj_guide_showhiderow_map286" class="gaj_guide_showhiderow"&gt;&lt;td colspan="3"&gt;&lt;span class="toggle_forms_span" onclick="gajdViewer.toggleShowForms(286);"&gt;Show/Hide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93" spans="1:16" x14ac:dyDescent="0.25">
      <c r="A293">
        <v>6</v>
      </c>
      <c r="B293">
        <v>287</v>
      </c>
      <c r="C293" s="1" t="s">
        <v>995</v>
      </c>
      <c r="D293" s="1" t="s">
        <v>406</v>
      </c>
      <c r="H293" t="s">
        <v>180</v>
      </c>
      <c r="I293" s="1" t="s">
        <v>614</v>
      </c>
      <c r="J293" t="str">
        <f t="shared" si="25"/>
        <v>http://www2.ninjal.ac.jp/hogen/dp/gaj-pdf/gaj-map-legend/vol1/GAJ6-287.pdf</v>
      </c>
      <c r="K293" t="str">
        <f t="shared" si="24"/>
        <v>&lt;table id="gaj_guide_map287" class="gaj_guide_map_detailed_info_table"&gt;&lt;tr class="gaj_guide_header_row"&gt;&lt;td class="gaj_guide_vol_cell"&gt;Vol. 6&lt;/td&gt;&lt;td class="gaj_guide_map_num_cell"&gt;Map 287&lt;/td&gt;&lt;td class="gaj_guide_map_name_cell"&gt;Map Name: 知っ[ていますか](B場面)―一般動詞― &lt;/td&gt;&lt;/tr&gt;</v>
      </c>
      <c r="L293" t="str">
        <f t="shared" si="26"/>
        <v>&lt;tr class="gaj_guide_question_row"&gt;&lt;td colspan="3" class="gaj_guide_question_cell"&gt;Question 251-B: (参考「近所の知り合いの人にむかって，ややていねいに「あの事件を知っていますか」と聞くとき，「知っていますか」のところをどのように言いますか。」&lt;251-A&gt;)この土地の目上の人にむかって，ひじょうにていねいに言うときはどうですか。&lt;/td&gt;&lt;/tr&gt;</v>
      </c>
      <c r="M293" t="str">
        <f t="shared" si="27"/>
        <v>&lt;tr class="gaj_guide_pdf_link_row"&gt;&lt;td colspan="3"&gt;&lt;a href="http://www2.ninjal.ac.jp/hogen/dp/gaj-pdf/gaj-map-legend/vol1/GAJ6-287.pdf" target="_blank"&gt;GAJ Map PDF (on NINJAL website)&lt;/a&gt;&lt;/td&gt;&lt;/tr&gt;</v>
      </c>
      <c r="N293" t="str">
        <f t="shared" si="28"/>
        <v>&lt;tr id="gaj_guide_showhiderow_map287" class="gaj_guide_showhiderow"&gt;&lt;td colspan="3"&gt;&lt;span class="toggle_forms_span" onclick="gajdViewer.toggleShowForms(287);"&gt;Show/Hide forms on this map.&lt;/span&gt;&lt;/td&gt;&lt;/tr&gt;</v>
      </c>
      <c r="O293" t="s">
        <v>1057</v>
      </c>
      <c r="P293" t="str">
        <f t="shared" si="29"/>
        <v>&lt;table id="gaj_guide_map287" class="gaj_guide_map_detailed_info_table"&gt;&lt;tr class="gaj_guide_header_row"&gt;&lt;td class="gaj_guide_vol_cell"&gt;Vol. 6&lt;/td&gt;&lt;td class="gaj_guide_map_num_cell"&gt;Map 287&lt;/td&gt;&lt;td class="gaj_guide_map_name_cell"&gt;Map Name: 知っ[ていますか](B場面)―一般動詞― &lt;/td&gt;&lt;/tr&gt;&lt;tr class="gaj_guide_question_row"&gt;&lt;td colspan="3" class="gaj_guide_question_cell"&gt;Question 251-B: (参考「近所の知り合いの人にむかって，ややていねいに「あの事件を知っていますか」と聞くとき，「知っていますか」のところをどのように言いますか。」&lt;251-A&gt;)この土地の目上の人にむかって，ひじょうにていねいに言うときはどうですか。&lt;/td&gt;&lt;/tr&gt;&lt;tr class="gaj_guide_pdf_link_row"&gt;&lt;td colspan="3"&gt;&lt;a href="http://www2.ninjal.ac.jp/hogen/dp/gaj-pdf/gaj-map-legend/vol1/GAJ6-287.pdf" target="_blank"&gt;GAJ Map PDF (on NINJAL website)&lt;/a&gt;&lt;/td&gt;&lt;/tr&gt;&lt;tr id="gaj_guide_showhiderow_map287" class="gaj_guide_showhiderow"&gt;&lt;td colspan="3"&gt;&lt;span class="toggle_forms_span" onclick="gajdViewer.toggleShowForms(287);"&gt;Show/Hide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94" spans="1:16" x14ac:dyDescent="0.25">
      <c r="A294">
        <v>6</v>
      </c>
      <c r="B294">
        <v>288</v>
      </c>
      <c r="C294" s="1" t="s">
        <v>996</v>
      </c>
      <c r="D294" s="1" t="s">
        <v>406</v>
      </c>
      <c r="H294" t="s">
        <v>180</v>
      </c>
      <c r="I294" s="1" t="s">
        <v>614</v>
      </c>
      <c r="J294" t="str">
        <f t="shared" si="25"/>
        <v>http://www2.ninjal.ac.jp/hogen/dp/gaj-pdf/gaj-map-legend/vol1/GAJ6-288.pdf</v>
      </c>
      <c r="K294" t="str">
        <f t="shared" si="24"/>
        <v>&lt;table id="gaj_guide_map288" class="gaj_guide_map_detailed_info_table"&gt;&lt;tr class="gaj_guide_header_row"&gt;&lt;td class="gaj_guide_vol_cell"&gt;Vol. 6&lt;/td&gt;&lt;td class="gaj_guide_map_num_cell"&gt;Map 288&lt;/td&gt;&lt;td class="gaj_guide_map_name_cell"&gt;Map Name: 知っ[ていますか](B場面)―敬語動詞― &lt;/td&gt;&lt;/tr&gt;</v>
      </c>
      <c r="L294" t="str">
        <f t="shared" si="26"/>
        <v>&lt;tr class="gaj_guide_question_row"&gt;&lt;td colspan="3" class="gaj_guide_question_cell"&gt;Question 251-B: (参考「近所の知り合いの人にむかって，ややていねいに「あの事件を知っていますか」と聞くとき，「知っていますか」のところをどのように言いますか。」&lt;251-A&gt;)この土地の目上の人にむかって，ひじょうにていねいに言うときはどうですか。&lt;/td&gt;&lt;/tr&gt;</v>
      </c>
      <c r="M294" t="str">
        <f t="shared" si="27"/>
        <v>&lt;tr class="gaj_guide_pdf_link_row"&gt;&lt;td colspan="3"&gt;&lt;a href="http://www2.ninjal.ac.jp/hogen/dp/gaj-pdf/gaj-map-legend/vol1/GAJ6-288.pdf" target="_blank"&gt;GAJ Map PDF (on NINJAL website)&lt;/a&gt;&lt;/td&gt;&lt;/tr&gt;</v>
      </c>
      <c r="N294" t="str">
        <f t="shared" si="28"/>
        <v>&lt;tr id="gaj_guide_showhiderow_map288" class="gaj_guide_showhiderow"&gt;&lt;td colspan="3"&gt;&lt;span class="toggle_forms_span" onclick="gajdViewer.toggleShowForms(288);"&gt;Show/Hide forms on this map.&lt;/span&gt;&lt;/td&gt;&lt;/tr&gt;</v>
      </c>
      <c r="O294" t="s">
        <v>1057</v>
      </c>
      <c r="P294" t="str">
        <f t="shared" si="29"/>
        <v>&lt;table id="gaj_guide_map288" class="gaj_guide_map_detailed_info_table"&gt;&lt;tr class="gaj_guide_header_row"&gt;&lt;td class="gaj_guide_vol_cell"&gt;Vol. 6&lt;/td&gt;&lt;td class="gaj_guide_map_num_cell"&gt;Map 288&lt;/td&gt;&lt;td class="gaj_guide_map_name_cell"&gt;Map Name: 知っ[ていますか](B場面)―敬語動詞― &lt;/td&gt;&lt;/tr&gt;&lt;tr class="gaj_guide_question_row"&gt;&lt;td colspan="3" class="gaj_guide_question_cell"&gt;Question 251-B: (参考「近所の知り合いの人にむかって，ややていねいに「あの事件を知っていますか」と聞くとき，「知っていますか」のところをどのように言いますか。」&lt;251-A&gt;)この土地の目上の人にむかって，ひじょうにていねいに言うときはどうですか。&lt;/td&gt;&lt;/tr&gt;&lt;tr class="gaj_guide_pdf_link_row"&gt;&lt;td colspan="3"&gt;&lt;a href="http://www2.ninjal.ac.jp/hogen/dp/gaj-pdf/gaj-map-legend/vol1/GAJ6-288.pdf" target="_blank"&gt;GAJ Map PDF (on NINJAL website)&lt;/a&gt;&lt;/td&gt;&lt;/tr&gt;&lt;tr id="gaj_guide_showhiderow_map288" class="gaj_guide_showhiderow"&gt;&lt;td colspan="3"&gt;&lt;span class="toggle_forms_span" onclick="gajdViewer.toggleShowForms(288);"&gt;Show/Hide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95" spans="1:16" x14ac:dyDescent="0.25">
      <c r="A295">
        <v>6</v>
      </c>
      <c r="B295">
        <v>289</v>
      </c>
      <c r="C295" s="1" t="s">
        <v>994</v>
      </c>
      <c r="D295" s="1" t="s">
        <v>402</v>
      </c>
      <c r="H295" t="s">
        <v>180</v>
      </c>
      <c r="I295" s="1" t="s">
        <v>614</v>
      </c>
      <c r="J295" t="str">
        <f t="shared" si="25"/>
        <v>http://www2.ninjal.ac.jp/hogen/dp/gaj-pdf/gaj-map-legend/vol1/GAJ6-289.pdf</v>
      </c>
      <c r="K295" t="str">
        <f t="shared" si="24"/>
        <v>&lt;table id="gaj_guide_map289" class="gaj_guide_map_detailed_info_table"&gt;&lt;tr class="gaj_guide_header_row"&gt;&lt;td class="gaj_guide_vol_cell"&gt;Vol. 6&lt;/td&gt;&lt;td class="gaj_guide_map_num_cell"&gt;Map 289&lt;/td&gt;&lt;td class="gaj_guide_map_name_cell"&gt;Map Name: [知っ]ていますか(B場面)―287，288に続く形― &lt;/td&gt;&lt;/tr&gt;</v>
      </c>
      <c r="L295" t="str">
        <f t="shared" si="26"/>
        <v>&lt;tr class="gaj_guide_question_row"&gt;&lt;td colspan="3" class="gaj_guide_question_cell"&gt;Question 251-B: (参考「近所の知り合いの人にむかって，ややていねいに「あの事件を知っていますか」と聞くとき，「知っていますか」のところをどのように言いますか。」&lt;251-A&gt;)この土地の目上の人にむかって，ひじょうにていねいに言うときはどうですか。&lt;/td&gt;&lt;/tr&gt;</v>
      </c>
      <c r="M295" t="str">
        <f t="shared" si="27"/>
        <v>&lt;tr class="gaj_guide_pdf_link_row"&gt;&lt;td colspan="3"&gt;&lt;a href="http://www2.ninjal.ac.jp/hogen/dp/gaj-pdf/gaj-map-legend/vol1/GAJ6-289.pdf" target="_blank"&gt;GAJ Map PDF (on NINJAL website)&lt;/a&gt;&lt;/td&gt;&lt;/tr&gt;</v>
      </c>
      <c r="N295" t="str">
        <f t="shared" si="28"/>
        <v>&lt;tr id="gaj_guide_showhiderow_map289" class="gaj_guide_showhiderow"&gt;&lt;td colspan="3"&gt;&lt;span class="toggle_forms_span" onclick="gajdViewer.toggleShowForms(289);"&gt;Show/Hide forms on this map.&lt;/span&gt;&lt;/td&gt;&lt;/tr&gt;</v>
      </c>
      <c r="O295" t="s">
        <v>1057</v>
      </c>
      <c r="P295" t="str">
        <f t="shared" si="29"/>
        <v>&lt;table id="gaj_guide_map289" class="gaj_guide_map_detailed_info_table"&gt;&lt;tr class="gaj_guide_header_row"&gt;&lt;td class="gaj_guide_vol_cell"&gt;Vol. 6&lt;/td&gt;&lt;td class="gaj_guide_map_num_cell"&gt;Map 289&lt;/td&gt;&lt;td class="gaj_guide_map_name_cell"&gt;Map Name: [知っ]ていますか(B場面)―287，288に続く形― &lt;/td&gt;&lt;/tr&gt;&lt;tr class="gaj_guide_question_row"&gt;&lt;td colspan="3" class="gaj_guide_question_cell"&gt;Question 251-B: (参考「近所の知り合いの人にむかって，ややていねいに「あの事件を知っていますか」と聞くとき，「知っていますか」のところをどのように言いますか。」&lt;251-A&gt;)この土地の目上の人にむかって，ひじょうにていねいに言うときはどうですか。&lt;/td&gt;&lt;/tr&gt;&lt;tr class="gaj_guide_pdf_link_row"&gt;&lt;td colspan="3"&gt;&lt;a href="http://www2.ninjal.ac.jp/hogen/dp/gaj-pdf/gaj-map-legend/vol1/GAJ6-289.pdf" target="_blank"&gt;GAJ Map PDF (on NINJAL website)&lt;/a&gt;&lt;/td&gt;&lt;/tr&gt;&lt;tr id="gaj_guide_showhiderow_map289" class="gaj_guide_showhiderow"&gt;&lt;td colspan="3"&gt;&lt;span class="toggle_forms_span" onclick="gajdViewer.toggleShowForms(289);"&gt;Show/Hide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96" spans="1:16" x14ac:dyDescent="0.25">
      <c r="A296">
        <v>6</v>
      </c>
      <c r="B296">
        <v>290</v>
      </c>
      <c r="C296" s="1" t="s">
        <v>181</v>
      </c>
      <c r="D296" s="1" t="s">
        <v>405</v>
      </c>
      <c r="H296" t="s">
        <v>180</v>
      </c>
      <c r="I296" s="1" t="s">
        <v>614</v>
      </c>
      <c r="J296" t="str">
        <f t="shared" si="25"/>
        <v>http://www2.ninjal.ac.jp/hogen/dp/gaj-pdf/gaj-map-legend/vol1/GAJ6-290.pdf</v>
      </c>
      <c r="K296" t="str">
        <f t="shared" si="24"/>
        <v>&lt;table id="gaj_guide_map290" class="gaj_guide_map_detailed_info_table"&gt;&lt;tr class="gaj_guide_header_row"&gt;&lt;td class="gaj_guide_vol_cell"&gt;Vol. 6&lt;/td&gt;&lt;td class="gaj_guide_map_num_cell"&gt;Map 290&lt;/td&gt;&lt;td class="gaj_guide_map_name_cell"&gt;Map Name: 知っていますか(B場面)―287，288，289以外の回答― &lt;/td&gt;&lt;/tr&gt;</v>
      </c>
      <c r="L296" t="str">
        <f t="shared" si="26"/>
        <v>&lt;tr class="gaj_guide_question_row"&gt;&lt;td colspan="3" class="gaj_guide_question_cell"&gt;Question 251-B: (参考「近所の知り合いの人にむかって，ややていねいに「あの事件を知っていますか」と聞くとき，「知っていますか」のところをどのように言いますか。」&lt;251-A&gt;)この土地の目上の人にむかって，ひじょうにていねいに言うときはどうですか。&lt;/td&gt;&lt;/tr&gt;</v>
      </c>
      <c r="M296" t="str">
        <f t="shared" si="27"/>
        <v>&lt;tr class="gaj_guide_pdf_link_row"&gt;&lt;td colspan="3"&gt;&lt;a href="http://www2.ninjal.ac.jp/hogen/dp/gaj-pdf/gaj-map-legend/vol1/GAJ6-290.pdf" target="_blank"&gt;GAJ Map PDF (on NINJAL website)&lt;/a&gt;&lt;/td&gt;&lt;/tr&gt;</v>
      </c>
      <c r="N296" t="str">
        <f t="shared" si="28"/>
        <v>&lt;tr id="gaj_guide_showhiderow_map290" class="gaj_guide_showhiderow"&gt;&lt;td colspan="3"&gt;&lt;span class="toggle_forms_span" onclick="gajdViewer.toggleShowForms(290);"&gt;Show/Hide forms on this map.&lt;/span&gt;&lt;/td&gt;&lt;/tr&gt;</v>
      </c>
      <c r="O296" t="s">
        <v>1057</v>
      </c>
      <c r="P296" t="str">
        <f t="shared" si="29"/>
        <v>&lt;table id="gaj_guide_map290" class="gaj_guide_map_detailed_info_table"&gt;&lt;tr class="gaj_guide_header_row"&gt;&lt;td class="gaj_guide_vol_cell"&gt;Vol. 6&lt;/td&gt;&lt;td class="gaj_guide_map_num_cell"&gt;Map 290&lt;/td&gt;&lt;td class="gaj_guide_map_name_cell"&gt;Map Name: 知っていますか(B場面)―287，288，289以外の回答― &lt;/td&gt;&lt;/tr&gt;&lt;tr class="gaj_guide_question_row"&gt;&lt;td colspan="3" class="gaj_guide_question_cell"&gt;Question 251-B: (参考「近所の知り合いの人にむかって，ややていねいに「あの事件を知っていますか」と聞くとき，「知っていますか」のところをどのように言いますか。」&lt;251-A&gt;)この土地の目上の人にむかって，ひじょうにていねいに言うときはどうですか。&lt;/td&gt;&lt;/tr&gt;&lt;tr class="gaj_guide_pdf_link_row"&gt;&lt;td colspan="3"&gt;&lt;a href="http://www2.ninjal.ac.jp/hogen/dp/gaj-pdf/gaj-map-legend/vol1/GAJ6-290.pdf" target="_blank"&gt;GAJ Map PDF (on NINJAL website)&lt;/a&gt;&lt;/td&gt;&lt;/tr&gt;&lt;tr id="gaj_guide_showhiderow_map290" class="gaj_guide_showhiderow"&gt;&lt;td colspan="3"&gt;&lt;span class="toggle_forms_span" onclick="gajdViewer.toggleShowForms(290);"&gt;Show/Hide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97" spans="1:16" x14ac:dyDescent="0.25">
      <c r="A297">
        <v>6</v>
      </c>
      <c r="B297">
        <v>291</v>
      </c>
      <c r="C297" s="1" t="s">
        <v>182</v>
      </c>
      <c r="D297" s="1" t="s">
        <v>406</v>
      </c>
      <c r="H297" t="s">
        <v>183</v>
      </c>
      <c r="I297" s="1" t="s">
        <v>615</v>
      </c>
      <c r="J297" t="str">
        <f t="shared" si="25"/>
        <v>http://www2.ninjal.ac.jp/hogen/dp/gaj-pdf/gaj-map-legend/vol1/GAJ6-291.pdf</v>
      </c>
      <c r="K297" t="str">
        <f t="shared" si="24"/>
        <v>&lt;table id="gaj_guide_map291" class="gaj_guide_map_detailed_info_table"&gt;&lt;tr class="gaj_guide_header_row"&gt;&lt;td class="gaj_guide_vol_cell"&gt;Vol. 6&lt;/td&gt;&lt;td class="gaj_guide_map_num_cell"&gt;Map 291&lt;/td&gt;&lt;td class="gaj_guide_map_name_cell"&gt;Map Name: 食べますか(B場面)―一般動詞― &lt;/td&gt;&lt;/tr&gt;</v>
      </c>
      <c r="L297" t="str">
        <f t="shared" si="26"/>
        <v>&lt;tr class="gaj_guide_question_row"&gt;&lt;td colspan="3" class="gaj_guide_question_cell"&gt;Question 253-B: (参考「近所の知り合いの人にむかって，ややていねいに「あなたは，ふだん，パンを食べますか」と聞くとき，「食べますか」のところをどのように言いますか。」&lt;253-A&gt;)この土地の目上の人にむかって，ひじょうにていねいに言うときはどうですか。&lt;/td&gt;&lt;/tr&gt;</v>
      </c>
      <c r="M297" t="str">
        <f t="shared" si="27"/>
        <v>&lt;tr class="gaj_guide_pdf_link_row"&gt;&lt;td colspan="3"&gt;&lt;a href="http://www2.ninjal.ac.jp/hogen/dp/gaj-pdf/gaj-map-legend/vol1/GAJ6-291.pdf" target="_blank"&gt;GAJ Map PDF (on NINJAL website)&lt;/a&gt;&lt;/td&gt;&lt;/tr&gt;</v>
      </c>
      <c r="N297" t="str">
        <f t="shared" si="28"/>
        <v>&lt;tr id="gaj_guide_showhiderow_map291" class="gaj_guide_showhiderow"&gt;&lt;td colspan="3"&gt;&lt;span class="toggle_forms_span" onclick="gajdViewer.toggleShowForms(291);"&gt;Show/Hide forms on this map.&lt;/span&gt;&lt;/td&gt;&lt;/tr&gt;</v>
      </c>
      <c r="O297" t="s">
        <v>1057</v>
      </c>
      <c r="P297" t="str">
        <f t="shared" si="29"/>
        <v>&lt;table id="gaj_guide_map291" class="gaj_guide_map_detailed_info_table"&gt;&lt;tr class="gaj_guide_header_row"&gt;&lt;td class="gaj_guide_vol_cell"&gt;Vol. 6&lt;/td&gt;&lt;td class="gaj_guide_map_num_cell"&gt;Map 291&lt;/td&gt;&lt;td class="gaj_guide_map_name_cell"&gt;Map Name: 食べますか(B場面)―一般動詞― &lt;/td&gt;&lt;/tr&gt;&lt;tr class="gaj_guide_question_row"&gt;&lt;td colspan="3" class="gaj_guide_question_cell"&gt;Question 253-B: (参考「近所の知り合いの人にむかって，ややていねいに「あなたは，ふだん，パンを食べますか」と聞くとき，「食べますか」のところをどのように言いますか。」&lt;253-A&gt;)この土地の目上の人にむかって，ひじょうにていねいに言うときはどうですか。&lt;/td&gt;&lt;/tr&gt;&lt;tr class="gaj_guide_pdf_link_row"&gt;&lt;td colspan="3"&gt;&lt;a href="http://www2.ninjal.ac.jp/hogen/dp/gaj-pdf/gaj-map-legend/vol1/GAJ6-291.pdf" target="_blank"&gt;GAJ Map PDF (on NINJAL website)&lt;/a&gt;&lt;/td&gt;&lt;/tr&gt;&lt;tr id="gaj_guide_showhiderow_map291" class="gaj_guide_showhiderow"&gt;&lt;td colspan="3"&gt;&lt;span class="toggle_forms_span" onclick="gajdViewer.toggleShowForms(291);"&gt;Show/Hide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98" spans="1:16" x14ac:dyDescent="0.25">
      <c r="A298">
        <v>6</v>
      </c>
      <c r="B298">
        <v>292</v>
      </c>
      <c r="C298" s="1" t="s">
        <v>184</v>
      </c>
      <c r="D298" s="1" t="s">
        <v>406</v>
      </c>
      <c r="H298" t="s">
        <v>183</v>
      </c>
      <c r="I298" s="1" t="s">
        <v>615</v>
      </c>
      <c r="J298" t="str">
        <f t="shared" si="25"/>
        <v>http://www2.ninjal.ac.jp/hogen/dp/gaj-pdf/gaj-map-legend/vol1/GAJ6-292.pdf</v>
      </c>
      <c r="K298" t="str">
        <f t="shared" si="24"/>
        <v>&lt;table id="gaj_guide_map292" class="gaj_guide_map_detailed_info_table"&gt;&lt;tr class="gaj_guide_header_row"&gt;&lt;td class="gaj_guide_vol_cell"&gt;Vol. 6&lt;/td&gt;&lt;td class="gaj_guide_map_num_cell"&gt;Map 292&lt;/td&gt;&lt;td class="gaj_guide_map_name_cell"&gt;Map Name: 食べますか(B場面)―敬語動詞― &lt;/td&gt;&lt;/tr&gt;</v>
      </c>
      <c r="L298" t="str">
        <f t="shared" si="26"/>
        <v>&lt;tr class="gaj_guide_question_row"&gt;&lt;td colspan="3" class="gaj_guide_question_cell"&gt;Question 253-B: (参考「近所の知り合いの人にむかって，ややていねいに「あなたは，ふだん，パンを食べますか」と聞くとき，「食べますか」のところをどのように言いますか。」&lt;253-A&gt;)この土地の目上の人にむかって，ひじょうにていねいに言うときはどうですか。&lt;/td&gt;&lt;/tr&gt;</v>
      </c>
      <c r="M298" t="str">
        <f t="shared" si="27"/>
        <v>&lt;tr class="gaj_guide_pdf_link_row"&gt;&lt;td colspan="3"&gt;&lt;a href="http://www2.ninjal.ac.jp/hogen/dp/gaj-pdf/gaj-map-legend/vol1/GAJ6-292.pdf" target="_blank"&gt;GAJ Map PDF (on NINJAL website)&lt;/a&gt;&lt;/td&gt;&lt;/tr&gt;</v>
      </c>
      <c r="N298" t="str">
        <f t="shared" si="28"/>
        <v>&lt;tr id="gaj_guide_showhiderow_map292" class="gaj_guide_showhiderow"&gt;&lt;td colspan="3"&gt;&lt;span class="toggle_forms_span" onclick="gajdViewer.toggleShowForms(292);"&gt;Show/Hide forms on this map.&lt;/span&gt;&lt;/td&gt;&lt;/tr&gt;</v>
      </c>
      <c r="O298" t="s">
        <v>1057</v>
      </c>
      <c r="P298" t="str">
        <f t="shared" si="29"/>
        <v>&lt;table id="gaj_guide_map292" class="gaj_guide_map_detailed_info_table"&gt;&lt;tr class="gaj_guide_header_row"&gt;&lt;td class="gaj_guide_vol_cell"&gt;Vol. 6&lt;/td&gt;&lt;td class="gaj_guide_map_num_cell"&gt;Map 292&lt;/td&gt;&lt;td class="gaj_guide_map_name_cell"&gt;Map Name: 食べますか(B場面)―敬語動詞― &lt;/td&gt;&lt;/tr&gt;&lt;tr class="gaj_guide_question_row"&gt;&lt;td colspan="3" class="gaj_guide_question_cell"&gt;Question 253-B: (参考「近所の知り合いの人にむかって，ややていねいに「あなたは，ふだん，パンを食べますか」と聞くとき，「食べますか」のところをどのように言いますか。」&lt;253-A&gt;)この土地の目上の人にむかって，ひじょうにていねいに言うときはどうですか。&lt;/td&gt;&lt;/tr&gt;&lt;tr class="gaj_guide_pdf_link_row"&gt;&lt;td colspan="3"&gt;&lt;a href="http://www2.ninjal.ac.jp/hogen/dp/gaj-pdf/gaj-map-legend/vol1/GAJ6-292.pdf" target="_blank"&gt;GAJ Map PDF (on NINJAL website)&lt;/a&gt;&lt;/td&gt;&lt;/tr&gt;&lt;tr id="gaj_guide_showhiderow_map292" class="gaj_guide_showhiderow"&gt;&lt;td colspan="3"&gt;&lt;span class="toggle_forms_span" onclick="gajdViewer.toggleShowForms(292);"&gt;Show/Hide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299" spans="1:16" x14ac:dyDescent="0.25">
      <c r="A299">
        <v>6</v>
      </c>
      <c r="B299">
        <v>293</v>
      </c>
      <c r="C299" s="1" t="s">
        <v>185</v>
      </c>
      <c r="D299" s="1" t="s">
        <v>406</v>
      </c>
      <c r="H299" t="s">
        <v>186</v>
      </c>
      <c r="I299" s="1" t="s">
        <v>615</v>
      </c>
      <c r="J299" t="str">
        <f t="shared" si="25"/>
        <v>http://www2.ninjal.ac.jp/hogen/dp/gaj-pdf/gaj-map-legend/vol1/GAJ6-293.pdf</v>
      </c>
      <c r="K299" t="str">
        <f t="shared" si="24"/>
        <v>&lt;table id="gaj_guide_map293" class="gaj_guide_map_detailed_info_table"&gt;&lt;tr class="gaj_guide_header_row"&gt;&lt;td class="gaj_guide_vol_cell"&gt;Vol. 6&lt;/td&gt;&lt;td class="gaj_guide_map_num_cell"&gt;Map 293&lt;/td&gt;&lt;td class="gaj_guide_map_name_cell"&gt;Map Name: 言いましたか(B場面)―一般動詞― &lt;/td&gt;&lt;/tr&gt;</v>
      </c>
      <c r="L299" t="str">
        <f t="shared" si="26"/>
        <v>&lt;tr class="gaj_guide_question_row"&gt;&lt;td colspan="3" class="gaj_guide_question_cell"&gt;Question 254-B: (参考「近所の知り合いの人にむかって，ややていねいに「あなたは，ふだん，パンを食べますか」と聞くとき，「食べますか」のところをどのように言いますか。」&lt;253-A&gt;)この土地の目上の人にむかって，ひじょうにていねいに言うときはどうですか。&lt;/td&gt;&lt;/tr&gt;</v>
      </c>
      <c r="M299" t="str">
        <f t="shared" si="27"/>
        <v>&lt;tr class="gaj_guide_pdf_link_row"&gt;&lt;td colspan="3"&gt;&lt;a href="http://www2.ninjal.ac.jp/hogen/dp/gaj-pdf/gaj-map-legend/vol1/GAJ6-293.pdf" target="_blank"&gt;GAJ Map PDF (on NINJAL website)&lt;/a&gt;&lt;/td&gt;&lt;/tr&gt;</v>
      </c>
      <c r="N299" t="str">
        <f t="shared" si="28"/>
        <v>&lt;tr id="gaj_guide_showhiderow_map293" class="gaj_guide_showhiderow"&gt;&lt;td colspan="3"&gt;&lt;span class="toggle_forms_span" onclick="gajdViewer.toggleShowForms(293);"&gt;Show/Hide forms on this map.&lt;/span&gt;&lt;/td&gt;&lt;/tr&gt;</v>
      </c>
      <c r="O299" t="s">
        <v>1057</v>
      </c>
      <c r="P299" t="str">
        <f t="shared" si="29"/>
        <v>&lt;table id="gaj_guide_map293" class="gaj_guide_map_detailed_info_table"&gt;&lt;tr class="gaj_guide_header_row"&gt;&lt;td class="gaj_guide_vol_cell"&gt;Vol. 6&lt;/td&gt;&lt;td class="gaj_guide_map_num_cell"&gt;Map 293&lt;/td&gt;&lt;td class="gaj_guide_map_name_cell"&gt;Map Name: 言いましたか(B場面)―一般動詞― &lt;/td&gt;&lt;/tr&gt;&lt;tr class="gaj_guide_question_row"&gt;&lt;td colspan="3" class="gaj_guide_question_cell"&gt;Question 254-B: (参考「近所の知り合いの人にむかって，ややていねいに「あなたは，ふだん，パンを食べますか」と聞くとき，「食べますか」のところをどのように言いますか。」&lt;253-A&gt;)この土地の目上の人にむかって，ひじょうにていねいに言うときはどうですか。&lt;/td&gt;&lt;/tr&gt;&lt;tr class="gaj_guide_pdf_link_row"&gt;&lt;td colspan="3"&gt;&lt;a href="http://www2.ninjal.ac.jp/hogen/dp/gaj-pdf/gaj-map-legend/vol1/GAJ6-293.pdf" target="_blank"&gt;GAJ Map PDF (on NINJAL website)&lt;/a&gt;&lt;/td&gt;&lt;/tr&gt;&lt;tr id="gaj_guide_showhiderow_map293" class="gaj_guide_showhiderow"&gt;&lt;td colspan="3"&gt;&lt;span class="toggle_forms_span" onclick="gajdViewer.toggleShowForms(293);"&gt;Show/Hide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00" spans="1:16" x14ac:dyDescent="0.25">
      <c r="A300">
        <v>6</v>
      </c>
      <c r="B300">
        <v>294</v>
      </c>
      <c r="C300" s="1" t="s">
        <v>187</v>
      </c>
      <c r="D300" s="1" t="s">
        <v>406</v>
      </c>
      <c r="H300" t="s">
        <v>186</v>
      </c>
      <c r="I300" s="1" t="s">
        <v>615</v>
      </c>
      <c r="J300" t="str">
        <f t="shared" si="25"/>
        <v>http://www2.ninjal.ac.jp/hogen/dp/gaj-pdf/gaj-map-legend/vol1/GAJ6-294.pdf</v>
      </c>
      <c r="K300" t="str">
        <f t="shared" si="24"/>
        <v>&lt;table id="gaj_guide_map294" class="gaj_guide_map_detailed_info_table"&gt;&lt;tr class="gaj_guide_header_row"&gt;&lt;td class="gaj_guide_vol_cell"&gt;Vol. 6&lt;/td&gt;&lt;td class="gaj_guide_map_num_cell"&gt;Map 294&lt;/td&gt;&lt;td class="gaj_guide_map_name_cell"&gt;Map Name: 言いましたか(B場面)―敬語動詞― &lt;/td&gt;&lt;/tr&gt;</v>
      </c>
      <c r="L300" t="str">
        <f t="shared" si="26"/>
        <v>&lt;tr class="gaj_guide_question_row"&gt;&lt;td colspan="3" class="gaj_guide_question_cell"&gt;Question 254-B: (参考「近所の知り合いの人にむかって，ややていねいに「あなたは，ふだん，パンを食べますか」と聞くとき，「食べますか」のところをどのように言いますか。」&lt;253-A&gt;)この土地の目上の人にむかって，ひじょうにていねいに言うときはどうですか。&lt;/td&gt;&lt;/tr&gt;</v>
      </c>
      <c r="M300" t="str">
        <f t="shared" si="27"/>
        <v>&lt;tr class="gaj_guide_pdf_link_row"&gt;&lt;td colspan="3"&gt;&lt;a href="http://www2.ninjal.ac.jp/hogen/dp/gaj-pdf/gaj-map-legend/vol1/GAJ6-294.pdf" target="_blank"&gt;GAJ Map PDF (on NINJAL website)&lt;/a&gt;&lt;/td&gt;&lt;/tr&gt;</v>
      </c>
      <c r="N300" t="str">
        <f t="shared" si="28"/>
        <v>&lt;tr id="gaj_guide_showhiderow_map294" class="gaj_guide_showhiderow"&gt;&lt;td colspan="3"&gt;&lt;span class="toggle_forms_span" onclick="gajdViewer.toggleShowForms(294);"&gt;Show/Hide forms on this map.&lt;/span&gt;&lt;/td&gt;&lt;/tr&gt;</v>
      </c>
      <c r="O300" t="s">
        <v>1057</v>
      </c>
      <c r="P300" t="str">
        <f t="shared" si="29"/>
        <v>&lt;table id="gaj_guide_map294" class="gaj_guide_map_detailed_info_table"&gt;&lt;tr class="gaj_guide_header_row"&gt;&lt;td class="gaj_guide_vol_cell"&gt;Vol. 6&lt;/td&gt;&lt;td class="gaj_guide_map_num_cell"&gt;Map 294&lt;/td&gt;&lt;td class="gaj_guide_map_name_cell"&gt;Map Name: 言いましたか(B場面)―敬語動詞― &lt;/td&gt;&lt;/tr&gt;&lt;tr class="gaj_guide_question_row"&gt;&lt;td colspan="3" class="gaj_guide_question_cell"&gt;Question 254-B: (参考「近所の知り合いの人にむかって，ややていねいに「あなたは，ふだん，パンを食べますか」と聞くとき，「食べますか」のところをどのように言いますか。」&lt;253-A&gt;)この土地の目上の人にむかって，ひじょうにていねいに言うときはどうですか。&lt;/td&gt;&lt;/tr&gt;&lt;tr class="gaj_guide_pdf_link_row"&gt;&lt;td colspan="3"&gt;&lt;a href="http://www2.ninjal.ac.jp/hogen/dp/gaj-pdf/gaj-map-legend/vol1/GAJ6-294.pdf" target="_blank"&gt;GAJ Map PDF (on NINJAL website)&lt;/a&gt;&lt;/td&gt;&lt;/tr&gt;&lt;tr id="gaj_guide_showhiderow_map294" class="gaj_guide_showhiderow"&gt;&lt;td colspan="3"&gt;&lt;span class="toggle_forms_span" onclick="gajdViewer.toggleShowForms(294);"&gt;Show/Hide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01" spans="1:16" x14ac:dyDescent="0.25">
      <c r="A301">
        <v>6</v>
      </c>
      <c r="B301">
        <v>295</v>
      </c>
      <c r="C301" s="1" t="s">
        <v>188</v>
      </c>
      <c r="D301" s="1" t="s">
        <v>409</v>
      </c>
      <c r="H301">
        <v>267</v>
      </c>
      <c r="I301" s="1" t="s">
        <v>616</v>
      </c>
      <c r="J301" t="str">
        <f t="shared" si="25"/>
        <v>http://www2.ninjal.ac.jp/hogen/dp/gaj-pdf/gaj-map-legend/vol1/GAJ6-295.pdf</v>
      </c>
      <c r="K301" t="str">
        <f t="shared" si="24"/>
        <v>&lt;table id="gaj_guide_map295" class="gaj_guide_map_detailed_info_table"&gt;&lt;tr class="gaj_guide_header_row"&gt;&lt;td class="gaj_guide_vol_cell"&gt;Vol. 6&lt;/td&gt;&lt;td class="gaj_guide_map_num_cell"&gt;Map 295&lt;/td&gt;&lt;td class="gaj_guide_map_name_cell"&gt;Map Name: (あの先生は)行くのか―一般動詞― &lt;/td&gt;&lt;/tr&gt;</v>
      </c>
      <c r="L301" t="str">
        <f t="shared" si="26"/>
        <v>&lt;tr class="gaj_guide_question_row"&gt;&lt;td colspan="3" class="gaj_guide_question_cell"&gt;Question 267: 尊敬している先生のことを話題にして，「あの先生は，いつ東京へ行くのか」と友達に聞くとき，「行くのか」のところをどのように言いますか。&lt;/td&gt;&lt;/tr&gt;</v>
      </c>
      <c r="M301" t="str">
        <f t="shared" si="27"/>
        <v>&lt;tr class="gaj_guide_pdf_link_row"&gt;&lt;td colspan="3"&gt;&lt;a href="http://www2.ninjal.ac.jp/hogen/dp/gaj-pdf/gaj-map-legend/vol1/GAJ6-295.pdf" target="_blank"&gt;GAJ Map PDF (on NINJAL website)&lt;/a&gt;&lt;/td&gt;&lt;/tr&gt;</v>
      </c>
      <c r="N301" t="str">
        <f t="shared" si="28"/>
        <v>&lt;tr id="gaj_guide_showhiderow_map295" class="gaj_guide_showhiderow"&gt;&lt;td colspan="3"&gt;&lt;span class="toggle_forms_span" onclick="gajdViewer.toggleShowForms(295);"&gt;Show/Hide forms on this map.&lt;/span&gt;&lt;/td&gt;&lt;/tr&gt;</v>
      </c>
      <c r="O301" t="s">
        <v>1057</v>
      </c>
      <c r="P301" t="str">
        <f t="shared" si="29"/>
        <v>&lt;table id="gaj_guide_map295" class="gaj_guide_map_detailed_info_table"&gt;&lt;tr class="gaj_guide_header_row"&gt;&lt;td class="gaj_guide_vol_cell"&gt;Vol. 6&lt;/td&gt;&lt;td class="gaj_guide_map_num_cell"&gt;Map 295&lt;/td&gt;&lt;td class="gaj_guide_map_name_cell"&gt;Map Name: (あの先生は)行くのか―一般動詞― &lt;/td&gt;&lt;/tr&gt;&lt;tr class="gaj_guide_question_row"&gt;&lt;td colspan="3" class="gaj_guide_question_cell"&gt;Question 267: 尊敬している先生のことを話題にして，「あの先生は，いつ東京へ行くのか」と友達に聞くとき，「行くのか」のところをどのように言いますか。&lt;/td&gt;&lt;/tr&gt;&lt;tr class="gaj_guide_pdf_link_row"&gt;&lt;td colspan="3"&gt;&lt;a href="http://www2.ninjal.ac.jp/hogen/dp/gaj-pdf/gaj-map-legend/vol1/GAJ6-295.pdf" target="_blank"&gt;GAJ Map PDF (on NINJAL website)&lt;/a&gt;&lt;/td&gt;&lt;/tr&gt;&lt;tr id="gaj_guide_showhiderow_map295" class="gaj_guide_showhiderow"&gt;&lt;td colspan="3"&gt;&lt;span class="toggle_forms_span" onclick="gajdViewer.toggleShowForms(295);"&gt;Show/Hide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02" spans="1:16" x14ac:dyDescent="0.25">
      <c r="A302">
        <v>6</v>
      </c>
      <c r="B302">
        <v>296</v>
      </c>
      <c r="C302" s="1" t="s">
        <v>189</v>
      </c>
      <c r="D302" s="1" t="s">
        <v>409</v>
      </c>
      <c r="H302">
        <v>267</v>
      </c>
      <c r="I302" s="1" t="s">
        <v>616</v>
      </c>
      <c r="J302" t="str">
        <f t="shared" si="25"/>
        <v>http://www2.ninjal.ac.jp/hogen/dp/gaj-pdf/gaj-map-legend/vol1/GAJ6-296.pdf</v>
      </c>
      <c r="K302" t="str">
        <f t="shared" si="24"/>
        <v>&lt;table id="gaj_guide_map296" class="gaj_guide_map_detailed_info_table"&gt;&lt;tr class="gaj_guide_header_row"&gt;&lt;td class="gaj_guide_vol_cell"&gt;Vol. 6&lt;/td&gt;&lt;td class="gaj_guide_map_num_cell"&gt;Map 296&lt;/td&gt;&lt;td class="gaj_guide_map_name_cell"&gt;Map Name: (あの先生は)行くのか―敬語動詞― &lt;/td&gt;&lt;/tr&gt;</v>
      </c>
      <c r="L302" t="str">
        <f t="shared" si="26"/>
        <v>&lt;tr class="gaj_guide_question_row"&gt;&lt;td colspan="3" class="gaj_guide_question_cell"&gt;Question 267: 尊敬している先生のことを話題にして，「あの先生は，いつ東京へ行くのか」と友達に聞くとき，「行くのか」のところをどのように言いますか。&lt;/td&gt;&lt;/tr&gt;</v>
      </c>
      <c r="M302" t="str">
        <f t="shared" si="27"/>
        <v>&lt;tr class="gaj_guide_pdf_link_row"&gt;&lt;td colspan="3"&gt;&lt;a href="http://www2.ninjal.ac.jp/hogen/dp/gaj-pdf/gaj-map-legend/vol1/GAJ6-296.pdf" target="_blank"&gt;GAJ Map PDF (on NINJAL website)&lt;/a&gt;&lt;/td&gt;&lt;/tr&gt;</v>
      </c>
      <c r="N302" t="str">
        <f t="shared" si="28"/>
        <v>&lt;tr id="gaj_guide_showhiderow_map296" class="gaj_guide_showhiderow"&gt;&lt;td colspan="3"&gt;&lt;span class="toggle_forms_span" onclick="gajdViewer.toggleShowForms(296);"&gt;Show/Hide forms on this map.&lt;/span&gt;&lt;/td&gt;&lt;/tr&gt;</v>
      </c>
      <c r="O302" t="s">
        <v>1057</v>
      </c>
      <c r="P302" t="str">
        <f t="shared" si="29"/>
        <v>&lt;table id="gaj_guide_map296" class="gaj_guide_map_detailed_info_table"&gt;&lt;tr class="gaj_guide_header_row"&gt;&lt;td class="gaj_guide_vol_cell"&gt;Vol. 6&lt;/td&gt;&lt;td class="gaj_guide_map_num_cell"&gt;Map 296&lt;/td&gt;&lt;td class="gaj_guide_map_name_cell"&gt;Map Name: (あの先生は)行くのか―敬語動詞― &lt;/td&gt;&lt;/tr&gt;&lt;tr class="gaj_guide_question_row"&gt;&lt;td colspan="3" class="gaj_guide_question_cell"&gt;Question 267: 尊敬している先生のことを話題にして，「あの先生は，いつ東京へ行くのか」と友達に聞くとき，「行くのか」のところをどのように言いますか。&lt;/td&gt;&lt;/tr&gt;&lt;tr class="gaj_guide_pdf_link_row"&gt;&lt;td colspan="3"&gt;&lt;a href="http://www2.ninjal.ac.jp/hogen/dp/gaj-pdf/gaj-map-legend/vol1/GAJ6-296.pdf" target="_blank"&gt;GAJ Map PDF (on NINJAL website)&lt;/a&gt;&lt;/td&gt;&lt;/tr&gt;&lt;tr id="gaj_guide_showhiderow_map296" class="gaj_guide_showhiderow"&gt;&lt;td colspan="3"&gt;&lt;span class="toggle_forms_span" onclick="gajdViewer.toggleShowForms(296);"&gt;Show/Hide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03" spans="1:16" x14ac:dyDescent="0.25">
      <c r="A303">
        <v>6</v>
      </c>
      <c r="B303">
        <v>297</v>
      </c>
      <c r="C303" s="1" t="s">
        <v>190</v>
      </c>
      <c r="D303" s="1" t="s">
        <v>413</v>
      </c>
      <c r="H303" t="s">
        <v>191</v>
      </c>
      <c r="I303" s="1" t="s">
        <v>617</v>
      </c>
      <c r="J303" t="str">
        <f t="shared" si="25"/>
        <v>http://www2.ninjal.ac.jp/hogen/dp/gaj-pdf/gaj-map-legend/vol1/GAJ6-297.pdf</v>
      </c>
      <c r="K303" t="str">
        <f t="shared" si="24"/>
        <v>&lt;table id="gaj_guide_map297" class="gaj_guide_map_detailed_info_table"&gt;&lt;tr class="gaj_guide_header_row"&gt;&lt;td class="gaj_guide_vol_cell"&gt;Vol. 6&lt;/td&gt;&lt;td class="gaj_guide_map_num_cell"&gt;Map 297&lt;/td&gt;&lt;td class="gaj_guide_map_name_cell"&gt;Map Name: 行きなさい(B場面)―一般動詞― &lt;/td&gt;&lt;/tr&gt;</v>
      </c>
      <c r="L303" t="str">
        <f t="shared" si="26"/>
        <v>&lt;tr class="gaj_guide_question_row"&gt;&lt;td colspan="3" class="gaj_guide_question_cell"&gt;Question 257-B: (参考「近所の知り合いの人にむかって，ややていねいに「あそこへは，バスで行きなさい」と言うとき，「行きなさい」のところをどのように言いますか。」&lt;257-A&gt;)この土地の目上の人にむかって，ひじょうにていねいに言うときはどうですか。&lt;/td&gt;&lt;/tr&gt;</v>
      </c>
      <c r="M303" t="str">
        <f t="shared" si="27"/>
        <v>&lt;tr class="gaj_guide_pdf_link_row"&gt;&lt;td colspan="3"&gt;&lt;a href="http://www2.ninjal.ac.jp/hogen/dp/gaj-pdf/gaj-map-legend/vol1/GAJ6-297.pdf" target="_blank"&gt;GAJ Map PDF (on NINJAL website)&lt;/a&gt;&lt;/td&gt;&lt;/tr&gt;</v>
      </c>
      <c r="N303" t="str">
        <f t="shared" si="28"/>
        <v>&lt;tr id="gaj_guide_showhiderow_map297" class="gaj_guide_showhiderow"&gt;&lt;td colspan="3"&gt;&lt;span class="toggle_forms_span" onclick="gajdViewer.toggleShowForms(297);"&gt;Show/Hide forms on this map.&lt;/span&gt;&lt;/td&gt;&lt;/tr&gt;</v>
      </c>
      <c r="O303" t="s">
        <v>1057</v>
      </c>
      <c r="P303" t="str">
        <f t="shared" si="29"/>
        <v>&lt;table id="gaj_guide_map297" class="gaj_guide_map_detailed_info_table"&gt;&lt;tr class="gaj_guide_header_row"&gt;&lt;td class="gaj_guide_vol_cell"&gt;Vol. 6&lt;/td&gt;&lt;td class="gaj_guide_map_num_cell"&gt;Map 297&lt;/td&gt;&lt;td class="gaj_guide_map_name_cell"&gt;Map Name: 行きなさい(B場面)―一般動詞― &lt;/td&gt;&lt;/tr&gt;&lt;tr class="gaj_guide_question_row"&gt;&lt;td colspan="3" class="gaj_guide_question_cell"&gt;Question 257-B: (参考「近所の知り合いの人にむかって，ややていねいに「あそこへは，バスで行きなさい」と言うとき，「行きなさい」のところをどのように言いますか。」&lt;257-A&gt;)この土地の目上の人にむかって，ひじょうにていねいに言うときはどうですか。&lt;/td&gt;&lt;/tr&gt;&lt;tr class="gaj_guide_pdf_link_row"&gt;&lt;td colspan="3"&gt;&lt;a href="http://www2.ninjal.ac.jp/hogen/dp/gaj-pdf/gaj-map-legend/vol1/GAJ6-297.pdf" target="_blank"&gt;GAJ Map PDF (on NINJAL website)&lt;/a&gt;&lt;/td&gt;&lt;/tr&gt;&lt;tr id="gaj_guide_showhiderow_map297" class="gaj_guide_showhiderow"&gt;&lt;td colspan="3"&gt;&lt;span class="toggle_forms_span" onclick="gajdViewer.toggleShowForms(297);"&gt;Show/Hide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04" spans="1:16" x14ac:dyDescent="0.25">
      <c r="A304">
        <v>6</v>
      </c>
      <c r="B304">
        <v>298</v>
      </c>
      <c r="C304" s="1" t="s">
        <v>192</v>
      </c>
      <c r="D304" s="1" t="s">
        <v>413</v>
      </c>
      <c r="H304" t="s">
        <v>191</v>
      </c>
      <c r="I304" s="1" t="s">
        <v>617</v>
      </c>
      <c r="J304" t="str">
        <f t="shared" si="25"/>
        <v>http://www2.ninjal.ac.jp/hogen/dp/gaj-pdf/gaj-map-legend/vol1/GAJ6-298.pdf</v>
      </c>
      <c r="K304" t="str">
        <f t="shared" si="24"/>
        <v>&lt;table id="gaj_guide_map298" class="gaj_guide_map_detailed_info_table"&gt;&lt;tr class="gaj_guide_header_row"&gt;&lt;td class="gaj_guide_vol_cell"&gt;Vol. 6&lt;/td&gt;&lt;td class="gaj_guide_map_num_cell"&gt;Map 298&lt;/td&gt;&lt;td class="gaj_guide_map_name_cell"&gt;Map Name: 行きなさい(B場面)―敬語動詞― &lt;/td&gt;&lt;/tr&gt;</v>
      </c>
      <c r="L304" t="str">
        <f t="shared" si="26"/>
        <v>&lt;tr class="gaj_guide_question_row"&gt;&lt;td colspan="3" class="gaj_guide_question_cell"&gt;Question 257-B: (参考「近所の知り合いの人にむかって，ややていねいに「あそこへは，バスで行きなさい」と言うとき，「行きなさい」のところをどのように言いますか。」&lt;257-A&gt;)この土地の目上の人にむかって，ひじょうにていねいに言うときはどうですか。&lt;/td&gt;&lt;/tr&gt;</v>
      </c>
      <c r="M304" t="str">
        <f t="shared" si="27"/>
        <v>&lt;tr class="gaj_guide_pdf_link_row"&gt;&lt;td colspan="3"&gt;&lt;a href="http://www2.ninjal.ac.jp/hogen/dp/gaj-pdf/gaj-map-legend/vol1/GAJ6-298.pdf" target="_blank"&gt;GAJ Map PDF (on NINJAL website)&lt;/a&gt;&lt;/td&gt;&lt;/tr&gt;</v>
      </c>
      <c r="N304" t="str">
        <f t="shared" si="28"/>
        <v>&lt;tr id="gaj_guide_showhiderow_map298" class="gaj_guide_showhiderow"&gt;&lt;td colspan="3"&gt;&lt;span class="toggle_forms_span" onclick="gajdViewer.toggleShowForms(298);"&gt;Show/Hide forms on this map.&lt;/span&gt;&lt;/td&gt;&lt;/tr&gt;</v>
      </c>
      <c r="O304" t="s">
        <v>1057</v>
      </c>
      <c r="P304" t="str">
        <f t="shared" si="29"/>
        <v>&lt;table id="gaj_guide_map298" class="gaj_guide_map_detailed_info_table"&gt;&lt;tr class="gaj_guide_header_row"&gt;&lt;td class="gaj_guide_vol_cell"&gt;Vol. 6&lt;/td&gt;&lt;td class="gaj_guide_map_num_cell"&gt;Map 298&lt;/td&gt;&lt;td class="gaj_guide_map_name_cell"&gt;Map Name: 行きなさい(B場面)―敬語動詞― &lt;/td&gt;&lt;/tr&gt;&lt;tr class="gaj_guide_question_row"&gt;&lt;td colspan="3" class="gaj_guide_question_cell"&gt;Question 257-B: (参考「近所の知り合いの人にむかって，ややていねいに「あそこへは，バスで行きなさい」と言うとき，「行きなさい」のところをどのように言いますか。」&lt;257-A&gt;)この土地の目上の人にむかって，ひじょうにていねいに言うときはどうですか。&lt;/td&gt;&lt;/tr&gt;&lt;tr class="gaj_guide_pdf_link_row"&gt;&lt;td colspan="3"&gt;&lt;a href="http://www2.ninjal.ac.jp/hogen/dp/gaj-pdf/gaj-map-legend/vol1/GAJ6-298.pdf" target="_blank"&gt;GAJ Map PDF (on NINJAL website)&lt;/a&gt;&lt;/td&gt;&lt;/tr&gt;&lt;tr id="gaj_guide_showhiderow_map298" class="gaj_guide_showhiderow"&gt;&lt;td colspan="3"&gt;&lt;span class="toggle_forms_span" onclick="gajdViewer.toggleShowForms(298);"&gt;Show/Hide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05" spans="1:16" x14ac:dyDescent="0.25">
      <c r="A305">
        <v>6</v>
      </c>
      <c r="B305">
        <v>299</v>
      </c>
      <c r="C305" s="1" t="s">
        <v>193</v>
      </c>
      <c r="D305" s="1" t="s">
        <v>413</v>
      </c>
      <c r="H305" t="s">
        <v>191</v>
      </c>
      <c r="I305" s="1" t="s">
        <v>617</v>
      </c>
      <c r="J305" t="str">
        <f t="shared" si="25"/>
        <v>http://www2.ninjal.ac.jp/hogen/dp/gaj-pdf/gaj-map-legend/vol1/GAJ6-299.pdf</v>
      </c>
      <c r="K305" t="str">
        <f t="shared" si="24"/>
        <v>&lt;table id="gaj_guide_map299" class="gaj_guide_map_detailed_info_table"&gt;&lt;tr class="gaj_guide_header_row"&gt;&lt;td class="gaj_guide_vol_cell"&gt;Vol. 6&lt;/td&gt;&lt;td class="gaj_guide_map_num_cell"&gt;Map 299&lt;/td&gt;&lt;td class="gaj_guide_map_name_cell"&gt;Map Name: 行きなさい(B場面)―297，298に続く形― &lt;/td&gt;&lt;/tr&gt;</v>
      </c>
      <c r="L305" t="str">
        <f t="shared" si="26"/>
        <v>&lt;tr class="gaj_guide_question_row"&gt;&lt;td colspan="3" class="gaj_guide_question_cell"&gt;Question 257-B: (参考「近所の知り合いの人にむかって，ややていねいに「あそこへは，バスで行きなさい」と言うとき，「行きなさい」のところをどのように言いますか。」&lt;257-A&gt;)この土地の目上の人にむかって，ひじょうにていねいに言うときはどうですか。&lt;/td&gt;&lt;/tr&gt;</v>
      </c>
      <c r="M305" t="str">
        <f t="shared" si="27"/>
        <v>&lt;tr class="gaj_guide_pdf_link_row"&gt;&lt;td colspan="3"&gt;&lt;a href="http://www2.ninjal.ac.jp/hogen/dp/gaj-pdf/gaj-map-legend/vol1/GAJ6-299.pdf" target="_blank"&gt;GAJ Map PDF (on NINJAL website)&lt;/a&gt;&lt;/td&gt;&lt;/tr&gt;</v>
      </c>
      <c r="N305" t="str">
        <f t="shared" si="28"/>
        <v>&lt;tr id="gaj_guide_showhiderow_map299" class="gaj_guide_showhiderow"&gt;&lt;td colspan="3"&gt;&lt;span class="toggle_forms_span" onclick="gajdViewer.toggleShowForms(299);"&gt;Show/Hide forms on this map.&lt;/span&gt;&lt;/td&gt;&lt;/tr&gt;</v>
      </c>
      <c r="O305" t="s">
        <v>1057</v>
      </c>
      <c r="P305" t="str">
        <f t="shared" si="29"/>
        <v>&lt;table id="gaj_guide_map299" class="gaj_guide_map_detailed_info_table"&gt;&lt;tr class="gaj_guide_header_row"&gt;&lt;td class="gaj_guide_vol_cell"&gt;Vol. 6&lt;/td&gt;&lt;td class="gaj_guide_map_num_cell"&gt;Map 299&lt;/td&gt;&lt;td class="gaj_guide_map_name_cell"&gt;Map Name: 行きなさい(B場面)―297，298に続く形― &lt;/td&gt;&lt;/tr&gt;&lt;tr class="gaj_guide_question_row"&gt;&lt;td colspan="3" class="gaj_guide_question_cell"&gt;Question 257-B: (参考「近所の知り合いの人にむかって，ややていねいに「あそこへは，バスで行きなさい」と言うとき，「行きなさい」のところをどのように言いますか。」&lt;257-A&gt;)この土地の目上の人にむかって，ひじょうにていねいに言うときはどうですか。&lt;/td&gt;&lt;/tr&gt;&lt;tr class="gaj_guide_pdf_link_row"&gt;&lt;td colspan="3"&gt;&lt;a href="http://www2.ninjal.ac.jp/hogen/dp/gaj-pdf/gaj-map-legend/vol1/GAJ6-299.pdf" target="_blank"&gt;GAJ Map PDF (on NINJAL website)&lt;/a&gt;&lt;/td&gt;&lt;/tr&gt;&lt;tr id="gaj_guide_showhiderow_map299" class="gaj_guide_showhiderow"&gt;&lt;td colspan="3"&gt;&lt;span class="toggle_forms_span" onclick="gajdViewer.toggleShowForms(299);"&gt;Show/Hide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06" spans="1:16" x14ac:dyDescent="0.25">
      <c r="A306">
        <v>6</v>
      </c>
      <c r="B306">
        <v>300</v>
      </c>
      <c r="C306" s="1" t="s">
        <v>194</v>
      </c>
      <c r="D306" s="1" t="s">
        <v>413</v>
      </c>
      <c r="H306" t="s">
        <v>195</v>
      </c>
      <c r="I306" s="1" t="s">
        <v>618</v>
      </c>
      <c r="J306" t="str">
        <f t="shared" si="25"/>
        <v>http://www2.ninjal.ac.jp/hogen/dp/gaj-pdf/gaj-map-legend/vol1/GAJ6-300.pdf</v>
      </c>
      <c r="K306" t="str">
        <f t="shared" si="24"/>
        <v>&lt;table id="gaj_guide_map300" class="gaj_guide_map_detailed_info_table"&gt;&lt;tr class="gaj_guide_header_row"&gt;&lt;td class="gaj_guide_vol_cell"&gt;Vol. 6&lt;/td&gt;&lt;td class="gaj_guide_map_num_cell"&gt;Map 300&lt;/td&gt;&lt;td class="gaj_guide_map_name_cell"&gt;Map Name: 来なさい(B場面)―一般動詞― &lt;/td&gt;&lt;/tr&gt;</v>
      </c>
      <c r="L306" t="str">
        <f t="shared" si="26"/>
        <v>&lt;tr class="gaj_guide_question_row"&gt;&lt;td colspan="3" class="gaj_guide_question_cell"&gt;Question 255-B: (参考「近所の知り合いの人にむかって，ややていねいに「こちらの方へ来なさい」と言うとき，「来なさい」のところをどのように言いますか。」&lt;255-A&gt;)この土地の目上の人にむかって，ひじょうにていねいに言うときはどうですか。&lt;/td&gt;&lt;/tr&gt;</v>
      </c>
      <c r="M306" t="str">
        <f t="shared" si="27"/>
        <v>&lt;tr class="gaj_guide_pdf_link_row"&gt;&lt;td colspan="3"&gt;&lt;a href="http://www2.ninjal.ac.jp/hogen/dp/gaj-pdf/gaj-map-legend/vol1/GAJ6-300.pdf" target="_blank"&gt;GAJ Map PDF (on NINJAL website)&lt;/a&gt;&lt;/td&gt;&lt;/tr&gt;</v>
      </c>
      <c r="N306" t="str">
        <f t="shared" si="28"/>
        <v>&lt;tr id="gaj_guide_showhiderow_map300" class="gaj_guide_showhiderow"&gt;&lt;td colspan="3"&gt;&lt;span class="toggle_forms_span" onclick="gajdViewer.toggleShowForms(300);"&gt;Show/Hide forms on this map.&lt;/span&gt;&lt;/td&gt;&lt;/tr&gt;</v>
      </c>
      <c r="O306" t="s">
        <v>1057</v>
      </c>
      <c r="P306" t="str">
        <f t="shared" si="29"/>
        <v>&lt;table id="gaj_guide_map300" class="gaj_guide_map_detailed_info_table"&gt;&lt;tr class="gaj_guide_header_row"&gt;&lt;td class="gaj_guide_vol_cell"&gt;Vol. 6&lt;/td&gt;&lt;td class="gaj_guide_map_num_cell"&gt;Map 300&lt;/td&gt;&lt;td class="gaj_guide_map_name_cell"&gt;Map Name: 来なさい(B場面)―一般動詞― &lt;/td&gt;&lt;/tr&gt;&lt;tr class="gaj_guide_question_row"&gt;&lt;td colspan="3" class="gaj_guide_question_cell"&gt;Question 255-B: (参考「近所の知り合いの人にむかって，ややていねいに「こちらの方へ来なさい」と言うとき，「来なさい」のところをどのように言いますか。」&lt;255-A&gt;)この土地の目上の人にむかって，ひじょうにていねいに言うときはどうですか。&lt;/td&gt;&lt;/tr&gt;&lt;tr class="gaj_guide_pdf_link_row"&gt;&lt;td colspan="3"&gt;&lt;a href="http://www2.ninjal.ac.jp/hogen/dp/gaj-pdf/gaj-map-legend/vol1/GAJ6-300.pdf" target="_blank"&gt;GAJ Map PDF (on NINJAL website)&lt;/a&gt;&lt;/td&gt;&lt;/tr&gt;&lt;tr id="gaj_guide_showhiderow_map300" class="gaj_guide_showhiderow"&gt;&lt;td colspan="3"&gt;&lt;span class="toggle_forms_span" onclick="gajdViewer.toggleShowForms(300);"&gt;Show/Hide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07" spans="1:16" x14ac:dyDescent="0.25">
      <c r="A307">
        <v>6</v>
      </c>
      <c r="B307">
        <v>301</v>
      </c>
      <c r="C307" s="1" t="s">
        <v>196</v>
      </c>
      <c r="D307" s="1" t="s">
        <v>413</v>
      </c>
      <c r="H307" t="s">
        <v>195</v>
      </c>
      <c r="I307" s="1" t="s">
        <v>618</v>
      </c>
      <c r="J307" t="str">
        <f t="shared" si="25"/>
        <v>http://www2.ninjal.ac.jp/hogen/dp/gaj-pdf/gaj-map-legend/vol1/GAJ6-301.pdf</v>
      </c>
      <c r="K307" t="str">
        <f t="shared" si="24"/>
        <v>&lt;table id="gaj_guide_map301" class="gaj_guide_map_detailed_info_table"&gt;&lt;tr class="gaj_guide_header_row"&gt;&lt;td class="gaj_guide_vol_cell"&gt;Vol. 6&lt;/td&gt;&lt;td class="gaj_guide_map_num_cell"&gt;Map 301&lt;/td&gt;&lt;td class="gaj_guide_map_name_cell"&gt;Map Name: 来なさい(B場面)―敬語動詞― &lt;/td&gt;&lt;/tr&gt;</v>
      </c>
      <c r="L307" t="str">
        <f t="shared" si="26"/>
        <v>&lt;tr class="gaj_guide_question_row"&gt;&lt;td colspan="3" class="gaj_guide_question_cell"&gt;Question 255-B: (参考「近所の知り合いの人にむかって，ややていねいに「こちらの方へ来なさい」と言うとき，「来なさい」のところをどのように言いますか。」&lt;255-A&gt;)この土地の目上の人にむかって，ひじょうにていねいに言うときはどうですか。&lt;/td&gt;&lt;/tr&gt;</v>
      </c>
      <c r="M307" t="str">
        <f t="shared" si="27"/>
        <v>&lt;tr class="gaj_guide_pdf_link_row"&gt;&lt;td colspan="3"&gt;&lt;a href="http://www2.ninjal.ac.jp/hogen/dp/gaj-pdf/gaj-map-legend/vol1/GAJ6-301.pdf" target="_blank"&gt;GAJ Map PDF (on NINJAL website)&lt;/a&gt;&lt;/td&gt;&lt;/tr&gt;</v>
      </c>
      <c r="N307" t="str">
        <f t="shared" si="28"/>
        <v>&lt;tr id="gaj_guide_showhiderow_map301" class="gaj_guide_showhiderow"&gt;&lt;td colspan="3"&gt;&lt;span class="toggle_forms_span" onclick="gajdViewer.toggleShowForms(301);"&gt;Show/Hide forms on this map.&lt;/span&gt;&lt;/td&gt;&lt;/tr&gt;</v>
      </c>
      <c r="O307" t="s">
        <v>1057</v>
      </c>
      <c r="P307" t="str">
        <f t="shared" si="29"/>
        <v>&lt;table id="gaj_guide_map301" class="gaj_guide_map_detailed_info_table"&gt;&lt;tr class="gaj_guide_header_row"&gt;&lt;td class="gaj_guide_vol_cell"&gt;Vol. 6&lt;/td&gt;&lt;td class="gaj_guide_map_num_cell"&gt;Map 301&lt;/td&gt;&lt;td class="gaj_guide_map_name_cell"&gt;Map Name: 来なさい(B場面)―敬語動詞― &lt;/td&gt;&lt;/tr&gt;&lt;tr class="gaj_guide_question_row"&gt;&lt;td colspan="3" class="gaj_guide_question_cell"&gt;Question 255-B: (参考「近所の知り合いの人にむかって，ややていねいに「こちらの方へ来なさい」と言うとき，「来なさい」のところをどのように言いますか。」&lt;255-A&gt;)この土地の目上の人にむかって，ひじょうにていねいに言うときはどうですか。&lt;/td&gt;&lt;/tr&gt;&lt;tr class="gaj_guide_pdf_link_row"&gt;&lt;td colspan="3"&gt;&lt;a href="http://www2.ninjal.ac.jp/hogen/dp/gaj-pdf/gaj-map-legend/vol1/GAJ6-301.pdf" target="_blank"&gt;GAJ Map PDF (on NINJAL website)&lt;/a&gt;&lt;/td&gt;&lt;/tr&gt;&lt;tr id="gaj_guide_showhiderow_map301" class="gaj_guide_showhiderow"&gt;&lt;td colspan="3"&gt;&lt;span class="toggle_forms_span" onclick="gajdViewer.toggleShowForms(301);"&gt;Show/Hide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08" spans="1:16" x14ac:dyDescent="0.25">
      <c r="A308">
        <v>6</v>
      </c>
      <c r="B308">
        <v>302</v>
      </c>
      <c r="C308" s="1" t="s">
        <v>197</v>
      </c>
      <c r="D308" s="1" t="s">
        <v>413</v>
      </c>
      <c r="H308" t="s">
        <v>195</v>
      </c>
      <c r="I308" s="1" t="s">
        <v>618</v>
      </c>
      <c r="J308" t="str">
        <f t="shared" si="25"/>
        <v>http://www2.ninjal.ac.jp/hogen/dp/gaj-pdf/gaj-map-legend/vol1/GAJ6-302.pdf</v>
      </c>
      <c r="K308" t="str">
        <f t="shared" si="24"/>
        <v>&lt;table id="gaj_guide_map302" class="gaj_guide_map_detailed_info_table"&gt;&lt;tr class="gaj_guide_header_row"&gt;&lt;td class="gaj_guide_vol_cell"&gt;Vol. 6&lt;/td&gt;&lt;td class="gaj_guide_map_num_cell"&gt;Map 302&lt;/td&gt;&lt;td class="gaj_guide_map_name_cell"&gt;Map Name: 来なさい(B場面)―300，301に続く形― &lt;/td&gt;&lt;/tr&gt;</v>
      </c>
      <c r="L308" t="str">
        <f t="shared" si="26"/>
        <v>&lt;tr class="gaj_guide_question_row"&gt;&lt;td colspan="3" class="gaj_guide_question_cell"&gt;Question 255-B: (参考「近所の知り合いの人にむかって，ややていねいに「こちらの方へ来なさい」と言うとき，「来なさい」のところをどのように言いますか。」&lt;255-A&gt;)この土地の目上の人にむかって，ひじょうにていねいに言うときはどうですか。&lt;/td&gt;&lt;/tr&gt;</v>
      </c>
      <c r="M308" t="str">
        <f t="shared" si="27"/>
        <v>&lt;tr class="gaj_guide_pdf_link_row"&gt;&lt;td colspan="3"&gt;&lt;a href="http://www2.ninjal.ac.jp/hogen/dp/gaj-pdf/gaj-map-legend/vol1/GAJ6-302.pdf" target="_blank"&gt;GAJ Map PDF (on NINJAL website)&lt;/a&gt;&lt;/td&gt;&lt;/tr&gt;</v>
      </c>
      <c r="N308" t="str">
        <f t="shared" si="28"/>
        <v>&lt;tr id="gaj_guide_showhiderow_map302" class="gaj_guide_showhiderow"&gt;&lt;td colspan="3"&gt;&lt;span class="toggle_forms_span" onclick="gajdViewer.toggleShowForms(302);"&gt;Show/Hide forms on this map.&lt;/span&gt;&lt;/td&gt;&lt;/tr&gt;</v>
      </c>
      <c r="O308" t="s">
        <v>1057</v>
      </c>
      <c r="P308" t="str">
        <f t="shared" si="29"/>
        <v>&lt;table id="gaj_guide_map302" class="gaj_guide_map_detailed_info_table"&gt;&lt;tr class="gaj_guide_header_row"&gt;&lt;td class="gaj_guide_vol_cell"&gt;Vol. 6&lt;/td&gt;&lt;td class="gaj_guide_map_num_cell"&gt;Map 302&lt;/td&gt;&lt;td class="gaj_guide_map_name_cell"&gt;Map Name: 来なさい(B場面)―300，301に続く形― &lt;/td&gt;&lt;/tr&gt;&lt;tr class="gaj_guide_question_row"&gt;&lt;td colspan="3" class="gaj_guide_question_cell"&gt;Question 255-B: (参考「近所の知り合いの人にむかって，ややていねいに「こちらの方へ来なさい」と言うとき，「来なさい」のところをどのように言いますか。」&lt;255-A&gt;)この土地の目上の人にむかって，ひじょうにていねいに言うときはどうですか。&lt;/td&gt;&lt;/tr&gt;&lt;tr class="gaj_guide_pdf_link_row"&gt;&lt;td colspan="3"&gt;&lt;a href="http://www2.ninjal.ac.jp/hogen/dp/gaj-pdf/gaj-map-legend/vol1/GAJ6-302.pdf" target="_blank"&gt;GAJ Map PDF (on NINJAL website)&lt;/a&gt;&lt;/td&gt;&lt;/tr&gt;&lt;tr id="gaj_guide_showhiderow_map302" class="gaj_guide_showhiderow"&gt;&lt;td colspan="3"&gt;&lt;span class="toggle_forms_span" onclick="gajdViewer.toggleShowForms(302);"&gt;Show/Hide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09" spans="1:16" x14ac:dyDescent="0.25">
      <c r="A309">
        <v>6</v>
      </c>
      <c r="B309">
        <v>303</v>
      </c>
      <c r="C309" s="1" t="s">
        <v>198</v>
      </c>
      <c r="D309" s="1" t="s">
        <v>413</v>
      </c>
      <c r="H309" t="s">
        <v>199</v>
      </c>
      <c r="I309" s="1" t="s">
        <v>619</v>
      </c>
      <c r="J309" t="str">
        <f t="shared" si="25"/>
        <v>http://www2.ninjal.ac.jp/hogen/dp/gaj-pdf/gaj-map-legend/vol1/GAJ6-303.pdf</v>
      </c>
      <c r="K309" t="str">
        <f t="shared" si="24"/>
        <v>&lt;table id="gaj_guide_map303" class="gaj_guide_map_detailed_info_table"&gt;&lt;tr class="gaj_guide_header_row"&gt;&lt;td class="gaj_guide_vol_cell"&gt;Vol. 6&lt;/td&gt;&lt;td class="gaj_guide_map_num_cell"&gt;Map 303&lt;/td&gt;&lt;td class="gaj_guide_map_name_cell"&gt;Map Name: いなさい(B場面)―一般動詞― &lt;/td&gt;&lt;/tr&gt;</v>
      </c>
      <c r="L309" t="str">
        <f t="shared" si="26"/>
        <v>&lt;tr class="gaj_guide_question_row"&gt;&lt;td colspan="3" class="gaj_guide_question_cell"&gt;Question 256-B: (参考「近所の知り合いの人にむかって，ややていねいに「この部屋にいなさい」と言うとき，「いなさい」のところをどのように言いますか。」&lt;256-A&gt;)この土地の目上の人にむかって，ひじょうにていねいに言うときはどうですか。&lt;/td&gt;&lt;/tr&gt;</v>
      </c>
      <c r="M309" t="str">
        <f t="shared" si="27"/>
        <v>&lt;tr class="gaj_guide_pdf_link_row"&gt;&lt;td colspan="3"&gt;&lt;a href="http://www2.ninjal.ac.jp/hogen/dp/gaj-pdf/gaj-map-legend/vol1/GAJ6-303.pdf" target="_blank"&gt;GAJ Map PDF (on NINJAL website)&lt;/a&gt;&lt;/td&gt;&lt;/tr&gt;</v>
      </c>
      <c r="N309" t="str">
        <f t="shared" si="28"/>
        <v>&lt;tr id="gaj_guide_showhiderow_map303" class="gaj_guide_showhiderow"&gt;&lt;td colspan="3"&gt;&lt;span class="toggle_forms_span" onclick="gajdViewer.toggleShowForms(303);"&gt;Show/Hide forms on this map.&lt;/span&gt;&lt;/td&gt;&lt;/tr&gt;</v>
      </c>
      <c r="O309" t="s">
        <v>1057</v>
      </c>
      <c r="P309" t="str">
        <f t="shared" si="29"/>
        <v>&lt;table id="gaj_guide_map303" class="gaj_guide_map_detailed_info_table"&gt;&lt;tr class="gaj_guide_header_row"&gt;&lt;td class="gaj_guide_vol_cell"&gt;Vol. 6&lt;/td&gt;&lt;td class="gaj_guide_map_num_cell"&gt;Map 303&lt;/td&gt;&lt;td class="gaj_guide_map_name_cell"&gt;Map Name: いなさい(B場面)―一般動詞― &lt;/td&gt;&lt;/tr&gt;&lt;tr class="gaj_guide_question_row"&gt;&lt;td colspan="3" class="gaj_guide_question_cell"&gt;Question 256-B: (参考「近所の知り合いの人にむかって，ややていねいに「この部屋にいなさい」と言うとき，「いなさい」のところをどのように言いますか。」&lt;256-A&gt;)この土地の目上の人にむかって，ひじょうにていねいに言うときはどうですか。&lt;/td&gt;&lt;/tr&gt;&lt;tr class="gaj_guide_pdf_link_row"&gt;&lt;td colspan="3"&gt;&lt;a href="http://www2.ninjal.ac.jp/hogen/dp/gaj-pdf/gaj-map-legend/vol1/GAJ6-303.pdf" target="_blank"&gt;GAJ Map PDF (on NINJAL website)&lt;/a&gt;&lt;/td&gt;&lt;/tr&gt;&lt;tr id="gaj_guide_showhiderow_map303" class="gaj_guide_showhiderow"&gt;&lt;td colspan="3"&gt;&lt;span class="toggle_forms_span" onclick="gajdViewer.toggleShowForms(303);"&gt;Show/Hide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10" spans="1:16" x14ac:dyDescent="0.25">
      <c r="A310">
        <v>6</v>
      </c>
      <c r="B310">
        <v>304</v>
      </c>
      <c r="C310" s="1" t="s">
        <v>200</v>
      </c>
      <c r="D310" s="1" t="s">
        <v>413</v>
      </c>
      <c r="H310" t="s">
        <v>199</v>
      </c>
      <c r="I310" s="1" t="s">
        <v>619</v>
      </c>
      <c r="J310" t="str">
        <f t="shared" si="25"/>
        <v>http://www2.ninjal.ac.jp/hogen/dp/gaj-pdf/gaj-map-legend/vol1/GAJ6-304.pdf</v>
      </c>
      <c r="K310" t="str">
        <f t="shared" si="24"/>
        <v>&lt;table id="gaj_guide_map304" class="gaj_guide_map_detailed_info_table"&gt;&lt;tr class="gaj_guide_header_row"&gt;&lt;td class="gaj_guide_vol_cell"&gt;Vol. 6&lt;/td&gt;&lt;td class="gaj_guide_map_num_cell"&gt;Map 304&lt;/td&gt;&lt;td class="gaj_guide_map_name_cell"&gt;Map Name: いなさい(B場面)―敬語動詞― &lt;/td&gt;&lt;/tr&gt;</v>
      </c>
      <c r="L310" t="str">
        <f t="shared" si="26"/>
        <v>&lt;tr class="gaj_guide_question_row"&gt;&lt;td colspan="3" class="gaj_guide_question_cell"&gt;Question 256-B: (参考「近所の知り合いの人にむかって，ややていねいに「この部屋にいなさい」と言うとき，「いなさい」のところをどのように言いますか。」&lt;256-A&gt;)この土地の目上の人にむかって，ひじょうにていねいに言うときはどうですか。&lt;/td&gt;&lt;/tr&gt;</v>
      </c>
      <c r="M310" t="str">
        <f t="shared" si="27"/>
        <v>&lt;tr class="gaj_guide_pdf_link_row"&gt;&lt;td colspan="3"&gt;&lt;a href="http://www2.ninjal.ac.jp/hogen/dp/gaj-pdf/gaj-map-legend/vol1/GAJ6-304.pdf" target="_blank"&gt;GAJ Map PDF (on NINJAL website)&lt;/a&gt;&lt;/td&gt;&lt;/tr&gt;</v>
      </c>
      <c r="N310" t="str">
        <f t="shared" si="28"/>
        <v>&lt;tr id="gaj_guide_showhiderow_map304" class="gaj_guide_showhiderow"&gt;&lt;td colspan="3"&gt;&lt;span class="toggle_forms_span" onclick="gajdViewer.toggleShowForms(304);"&gt;Show/Hide forms on this map.&lt;/span&gt;&lt;/td&gt;&lt;/tr&gt;</v>
      </c>
      <c r="O310" t="s">
        <v>1057</v>
      </c>
      <c r="P310" t="str">
        <f t="shared" si="29"/>
        <v>&lt;table id="gaj_guide_map304" class="gaj_guide_map_detailed_info_table"&gt;&lt;tr class="gaj_guide_header_row"&gt;&lt;td class="gaj_guide_vol_cell"&gt;Vol. 6&lt;/td&gt;&lt;td class="gaj_guide_map_num_cell"&gt;Map 304&lt;/td&gt;&lt;td class="gaj_guide_map_name_cell"&gt;Map Name: いなさい(B場面)―敬語動詞― &lt;/td&gt;&lt;/tr&gt;&lt;tr class="gaj_guide_question_row"&gt;&lt;td colspan="3" class="gaj_guide_question_cell"&gt;Question 256-B: (参考「近所の知り合いの人にむかって，ややていねいに「この部屋にいなさい」と言うとき，「いなさい」のところをどのように言いますか。」&lt;256-A&gt;)この土地の目上の人にむかって，ひじょうにていねいに言うときはどうですか。&lt;/td&gt;&lt;/tr&gt;&lt;tr class="gaj_guide_pdf_link_row"&gt;&lt;td colspan="3"&gt;&lt;a href="http://www2.ninjal.ac.jp/hogen/dp/gaj-pdf/gaj-map-legend/vol1/GAJ6-304.pdf" target="_blank"&gt;GAJ Map PDF (on NINJAL website)&lt;/a&gt;&lt;/td&gt;&lt;/tr&gt;&lt;tr id="gaj_guide_showhiderow_map304" class="gaj_guide_showhiderow"&gt;&lt;td colspan="3"&gt;&lt;span class="toggle_forms_span" onclick="gajdViewer.toggleShowForms(304);"&gt;Show/Hide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11" spans="1:16" x14ac:dyDescent="0.25">
      <c r="A311">
        <v>6</v>
      </c>
      <c r="B311">
        <v>305</v>
      </c>
      <c r="C311" s="1" t="s">
        <v>201</v>
      </c>
      <c r="D311" s="1" t="s">
        <v>413</v>
      </c>
      <c r="H311" t="s">
        <v>199</v>
      </c>
      <c r="I311" s="1" t="s">
        <v>619</v>
      </c>
      <c r="J311" t="str">
        <f t="shared" si="25"/>
        <v>http://www2.ninjal.ac.jp/hogen/dp/gaj-pdf/gaj-map-legend/vol1/GAJ6-305.pdf</v>
      </c>
      <c r="K311" t="str">
        <f t="shared" si="24"/>
        <v>&lt;table id="gaj_guide_map305" class="gaj_guide_map_detailed_info_table"&gt;&lt;tr class="gaj_guide_header_row"&gt;&lt;td class="gaj_guide_vol_cell"&gt;Vol. 6&lt;/td&gt;&lt;td class="gaj_guide_map_num_cell"&gt;Map 305&lt;/td&gt;&lt;td class="gaj_guide_map_name_cell"&gt;Map Name: いなさい(B場面)―303，304に続く形― &lt;/td&gt;&lt;/tr&gt;</v>
      </c>
      <c r="L311" t="str">
        <f t="shared" si="26"/>
        <v>&lt;tr class="gaj_guide_question_row"&gt;&lt;td colspan="3" class="gaj_guide_question_cell"&gt;Question 256-B: (参考「近所の知り合いの人にむかって，ややていねいに「この部屋にいなさい」と言うとき，「いなさい」のところをどのように言いますか。」&lt;256-A&gt;)この土地の目上の人にむかって，ひじょうにていねいに言うときはどうですか。&lt;/td&gt;&lt;/tr&gt;</v>
      </c>
      <c r="M311" t="str">
        <f t="shared" si="27"/>
        <v>&lt;tr class="gaj_guide_pdf_link_row"&gt;&lt;td colspan="3"&gt;&lt;a href="http://www2.ninjal.ac.jp/hogen/dp/gaj-pdf/gaj-map-legend/vol1/GAJ6-305.pdf" target="_blank"&gt;GAJ Map PDF (on NINJAL website)&lt;/a&gt;&lt;/td&gt;&lt;/tr&gt;</v>
      </c>
      <c r="N311" t="str">
        <f t="shared" si="28"/>
        <v>&lt;tr id="gaj_guide_showhiderow_map305" class="gaj_guide_showhiderow"&gt;&lt;td colspan="3"&gt;&lt;span class="toggle_forms_span" onclick="gajdViewer.toggleShowForms(305);"&gt;Show/Hide forms on this map.&lt;/span&gt;&lt;/td&gt;&lt;/tr&gt;</v>
      </c>
      <c r="O311" t="s">
        <v>1057</v>
      </c>
      <c r="P311" t="str">
        <f t="shared" si="29"/>
        <v>&lt;table id="gaj_guide_map305" class="gaj_guide_map_detailed_info_table"&gt;&lt;tr class="gaj_guide_header_row"&gt;&lt;td class="gaj_guide_vol_cell"&gt;Vol. 6&lt;/td&gt;&lt;td class="gaj_guide_map_num_cell"&gt;Map 305&lt;/td&gt;&lt;td class="gaj_guide_map_name_cell"&gt;Map Name: いなさい(B場面)―303，304に続く形― &lt;/td&gt;&lt;/tr&gt;&lt;tr class="gaj_guide_question_row"&gt;&lt;td colspan="3" class="gaj_guide_question_cell"&gt;Question 256-B: (参考「近所の知り合いの人にむかって，ややていねいに「この部屋にいなさい」と言うとき，「いなさい」のところをどのように言いますか。」&lt;256-A&gt;)この土地の目上の人にむかって，ひじょうにていねいに言うときはどうですか。&lt;/td&gt;&lt;/tr&gt;&lt;tr class="gaj_guide_pdf_link_row"&gt;&lt;td colspan="3"&gt;&lt;a href="http://www2.ninjal.ac.jp/hogen/dp/gaj-pdf/gaj-map-legend/vol1/GAJ6-305.pdf" target="_blank"&gt;GAJ Map PDF (on NINJAL website)&lt;/a&gt;&lt;/td&gt;&lt;/tr&gt;&lt;tr id="gaj_guide_showhiderow_map305" class="gaj_guide_showhiderow"&gt;&lt;td colspan="3"&gt;&lt;span class="toggle_forms_span" onclick="gajdViewer.toggleShowForms(305);"&gt;Show/Hide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12" spans="1:16" x14ac:dyDescent="0.25">
      <c r="A312">
        <v>6</v>
      </c>
      <c r="B312">
        <v>306</v>
      </c>
      <c r="C312" s="1" t="s">
        <v>997</v>
      </c>
      <c r="D312" s="1" t="s">
        <v>412</v>
      </c>
      <c r="H312" t="s">
        <v>202</v>
      </c>
      <c r="I312" s="1" t="s">
        <v>620</v>
      </c>
      <c r="J312" t="str">
        <f t="shared" si="25"/>
        <v>http://www2.ninjal.ac.jp/hogen/dp/gaj-pdf/gaj-map-legend/vol1/GAJ6-306.pdf</v>
      </c>
      <c r="K312" t="str">
        <f t="shared" si="24"/>
        <v>&lt;table id="gaj_guide_map306" class="gaj_guide_map_detailed_info_table"&gt;&lt;tr class="gaj_guide_header_row"&gt;&lt;td class="gaj_guide_vol_cell"&gt;Vol. 6&lt;/td&gt;&lt;td class="gaj_guide_map_num_cell"&gt;Map 306&lt;/td&gt;&lt;td class="gaj_guide_map_name_cell"&gt;Map Name: はい，[行きます](B場面) &lt;/td&gt;&lt;/tr&gt;</v>
      </c>
      <c r="L312" t="str">
        <f t="shared" si="26"/>
        <v>&lt;tr class="gaj_guide_question_row"&gt;&lt;td colspan="3" class="gaj_guide_question_cell"&gt;Question 247-B: (参考「親しい友達から「あした，おれのところに来るんだろう？」と聞かれて，「うん，行くよ」と答えるとき，どのように言いますか。」&lt;247-O&gt;)この土地の目上の人にむかって，ひじょうにていねいに言うときはどうですか。&lt;/td&gt;&lt;/tr&gt;</v>
      </c>
      <c r="M312" t="str">
        <f t="shared" si="27"/>
        <v>&lt;tr class="gaj_guide_pdf_link_row"&gt;&lt;td colspan="3"&gt;&lt;a href="http://www2.ninjal.ac.jp/hogen/dp/gaj-pdf/gaj-map-legend/vol1/GAJ6-306.pdf" target="_blank"&gt;GAJ Map PDF (on NINJAL website)&lt;/a&gt;&lt;/td&gt;&lt;/tr&gt;</v>
      </c>
      <c r="N312" t="str">
        <f t="shared" si="28"/>
        <v>&lt;tr id="gaj_guide_showhiderow_map306" class="gaj_guide_showhiderow"&gt;&lt;td colspan="3"&gt;&lt;span class="toggle_forms_span" onclick="gajdViewer.toggleShowForms(306);"&gt;Show/Hide forms on this map.&lt;/span&gt;&lt;/td&gt;&lt;/tr&gt;</v>
      </c>
      <c r="O312" t="s">
        <v>1057</v>
      </c>
      <c r="P312" t="str">
        <f t="shared" si="29"/>
        <v>&lt;table id="gaj_guide_map306" class="gaj_guide_map_detailed_info_table"&gt;&lt;tr class="gaj_guide_header_row"&gt;&lt;td class="gaj_guide_vol_cell"&gt;Vol. 6&lt;/td&gt;&lt;td class="gaj_guide_map_num_cell"&gt;Map 306&lt;/td&gt;&lt;td class="gaj_guide_map_name_cell"&gt;Map Name: はい，[行きます](B場面) &lt;/td&gt;&lt;/tr&gt;&lt;tr class="gaj_guide_question_row"&gt;&lt;td colspan="3" class="gaj_guide_question_cell"&gt;Question 247-B: (参考「親しい友達から「あした，おれのところに来るんだろう？」と聞かれて，「うん，行くよ」と答えるとき，どのように言いますか。」&lt;247-O&gt;)この土地の目上の人にむかって，ひじょうにていねいに言うときはどうですか。&lt;/td&gt;&lt;/tr&gt;&lt;tr class="gaj_guide_pdf_link_row"&gt;&lt;td colspan="3"&gt;&lt;a href="http://www2.ninjal.ac.jp/hogen/dp/gaj-pdf/gaj-map-legend/vol1/GAJ6-306.pdf" target="_blank"&gt;GAJ Map PDF (on NINJAL website)&lt;/a&gt;&lt;/td&gt;&lt;/tr&gt;&lt;tr id="gaj_guide_showhiderow_map306" class="gaj_guide_showhiderow"&gt;&lt;td colspan="3"&gt;&lt;span class="toggle_forms_span" onclick="gajdViewer.toggleShowForms(306);"&gt;Show/Hide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13" spans="1:16" x14ac:dyDescent="0.25">
      <c r="A313">
        <v>6</v>
      </c>
      <c r="B313">
        <v>307</v>
      </c>
      <c r="C313" s="1" t="s">
        <v>998</v>
      </c>
      <c r="D313" s="1" t="s">
        <v>412</v>
      </c>
      <c r="H313" t="s">
        <v>202</v>
      </c>
      <c r="I313" s="1" t="s">
        <v>620</v>
      </c>
      <c r="J313" t="str">
        <f t="shared" si="25"/>
        <v>http://www2.ninjal.ac.jp/hogen/dp/gaj-pdf/gaj-map-legend/vol1/GAJ6-307.pdf</v>
      </c>
      <c r="K313" t="str">
        <f t="shared" si="24"/>
        <v>&lt;table id="gaj_guide_map307" class="gaj_guide_map_detailed_info_table"&gt;&lt;tr class="gaj_guide_header_row"&gt;&lt;td class="gaj_guide_vol_cell"&gt;Vol. 6&lt;/td&gt;&lt;td class="gaj_guide_map_num_cell"&gt;Map 307&lt;/td&gt;&lt;td class="gaj_guide_map_name_cell"&gt;Map Name: [はい]，行きます(B場面) &lt;/td&gt;&lt;/tr&gt;</v>
      </c>
      <c r="L313" t="str">
        <f t="shared" si="26"/>
        <v>&lt;tr class="gaj_guide_question_row"&gt;&lt;td colspan="3" class="gaj_guide_question_cell"&gt;Question 247-B: (参考「親しい友達から「あした，おれのところに来るんだろう？」と聞かれて，「うん，行くよ」と答えるとき，どのように言いますか。」&lt;247-O&gt;)この土地の目上の人にむかって，ひじょうにていねいに言うときはどうですか。&lt;/td&gt;&lt;/tr&gt;</v>
      </c>
      <c r="M313" t="str">
        <f t="shared" si="27"/>
        <v>&lt;tr class="gaj_guide_pdf_link_row"&gt;&lt;td colspan="3"&gt;&lt;a href="http://www2.ninjal.ac.jp/hogen/dp/gaj-pdf/gaj-map-legend/vol1/GAJ6-307.pdf" target="_blank"&gt;GAJ Map PDF (on NINJAL website)&lt;/a&gt;&lt;/td&gt;&lt;/tr&gt;</v>
      </c>
      <c r="N313" t="str">
        <f t="shared" si="28"/>
        <v>&lt;tr id="gaj_guide_showhiderow_map307" class="gaj_guide_showhiderow"&gt;&lt;td colspan="3"&gt;&lt;span class="toggle_forms_span" onclick="gajdViewer.toggleShowForms(307);"&gt;Show/Hide forms on this map.&lt;/span&gt;&lt;/td&gt;&lt;/tr&gt;</v>
      </c>
      <c r="O313" t="s">
        <v>1057</v>
      </c>
      <c r="P313" t="str">
        <f t="shared" si="29"/>
        <v>&lt;table id="gaj_guide_map307" class="gaj_guide_map_detailed_info_table"&gt;&lt;tr class="gaj_guide_header_row"&gt;&lt;td class="gaj_guide_vol_cell"&gt;Vol. 6&lt;/td&gt;&lt;td class="gaj_guide_map_num_cell"&gt;Map 307&lt;/td&gt;&lt;td class="gaj_guide_map_name_cell"&gt;Map Name: [はい]，行きます(B場面) &lt;/td&gt;&lt;/tr&gt;&lt;tr class="gaj_guide_question_row"&gt;&lt;td colspan="3" class="gaj_guide_question_cell"&gt;Question 247-B: (参考「親しい友達から「あした，おれのところに来るんだろう？」と聞かれて，「うん，行くよ」と答えるとき，どのように言いますか。」&lt;247-O&gt;)この土地の目上の人にむかって，ひじょうにていねいに言うときはどうですか。&lt;/td&gt;&lt;/tr&gt;&lt;tr class="gaj_guide_pdf_link_row"&gt;&lt;td colspan="3"&gt;&lt;a href="http://www2.ninjal.ac.jp/hogen/dp/gaj-pdf/gaj-map-legend/vol1/GAJ6-307.pdf" target="_blank"&gt;GAJ Map PDF (on NINJAL website)&lt;/a&gt;&lt;/td&gt;&lt;/tr&gt;&lt;tr id="gaj_guide_showhiderow_map307" class="gaj_guide_showhiderow"&gt;&lt;td colspan="3"&gt;&lt;span class="toggle_forms_span" onclick="gajdViewer.toggleShowForms(307);"&gt;Show/Hide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14" spans="1:16" x14ac:dyDescent="0.25">
      <c r="A314">
        <v>6</v>
      </c>
      <c r="B314">
        <v>308</v>
      </c>
      <c r="C314" s="1" t="s">
        <v>999</v>
      </c>
      <c r="D314" s="1" t="s">
        <v>411</v>
      </c>
      <c r="H314" t="s">
        <v>203</v>
      </c>
      <c r="I314" s="1" t="s">
        <v>621</v>
      </c>
      <c r="J314" t="str">
        <f t="shared" si="25"/>
        <v>http://www2.ninjal.ac.jp/hogen/dp/gaj-pdf/gaj-map-legend/vol1/GAJ6-308.pdf</v>
      </c>
      <c r="K314" t="str">
        <f t="shared" si="24"/>
        <v>&lt;table id="gaj_guide_map308" class="gaj_guide_map_detailed_info_table"&gt;&lt;tr class="gaj_guide_header_row"&gt;&lt;td class="gaj_guide_vol_cell"&gt;Vol. 6&lt;/td&gt;&lt;td class="gaj_guide_map_num_cell"&gt;Map 308&lt;/td&gt;&lt;td class="gaj_guide_map_name_cell"&gt;Map Name: はい，[行きます](A場面) &lt;/td&gt;&lt;/tr&gt;</v>
      </c>
      <c r="L314" t="str">
        <f t="shared" si="26"/>
        <v>&lt;tr class="gaj_guide_question_row"&gt;&lt;td colspan="3" class="gaj_guide_question_cell"&gt;Question 247-A: (参考「親しい友達から「あした，おれのところに来るんだろう？」と聞かれて，「うん，行くよ」と答えるとき，どのように言いますか。」&lt;247-O&gt;)近所の知り合いの人にむかって，ややていねいに言うときはどうですか。&lt;/td&gt;&lt;/tr&gt;</v>
      </c>
      <c r="M314" t="str">
        <f t="shared" si="27"/>
        <v>&lt;tr class="gaj_guide_pdf_link_row"&gt;&lt;td colspan="3"&gt;&lt;a href="http://www2.ninjal.ac.jp/hogen/dp/gaj-pdf/gaj-map-legend/vol1/GAJ6-308.pdf" target="_blank"&gt;GAJ Map PDF (on NINJAL website)&lt;/a&gt;&lt;/td&gt;&lt;/tr&gt;</v>
      </c>
      <c r="N314" t="str">
        <f t="shared" si="28"/>
        <v>&lt;tr id="gaj_guide_showhiderow_map308" class="gaj_guide_showhiderow"&gt;&lt;td colspan="3"&gt;&lt;span class="toggle_forms_span" onclick="gajdViewer.toggleShowForms(308);"&gt;Show/Hide forms on this map.&lt;/span&gt;&lt;/td&gt;&lt;/tr&gt;</v>
      </c>
      <c r="O314" t="s">
        <v>1057</v>
      </c>
      <c r="P314" t="str">
        <f t="shared" si="29"/>
        <v>&lt;table id="gaj_guide_map308" class="gaj_guide_map_detailed_info_table"&gt;&lt;tr class="gaj_guide_header_row"&gt;&lt;td class="gaj_guide_vol_cell"&gt;Vol. 6&lt;/td&gt;&lt;td class="gaj_guide_map_num_cell"&gt;Map 308&lt;/td&gt;&lt;td class="gaj_guide_map_name_cell"&gt;Map Name: はい，[行きます](A場面) &lt;/td&gt;&lt;/tr&gt;&lt;tr class="gaj_guide_question_row"&gt;&lt;td colspan="3" class="gaj_guide_question_cell"&gt;Question 247-A: (参考「親しい友達から「あした，おれのところに来るんだろう？」と聞かれて，「うん，行くよ」と答えるとき，どのように言いますか。」&lt;247-O&gt;)近所の知り合いの人にむかって，ややていねいに言うときはどうですか。&lt;/td&gt;&lt;/tr&gt;&lt;tr class="gaj_guide_pdf_link_row"&gt;&lt;td colspan="3"&gt;&lt;a href="http://www2.ninjal.ac.jp/hogen/dp/gaj-pdf/gaj-map-legend/vol1/GAJ6-308.pdf" target="_blank"&gt;GAJ Map PDF (on NINJAL website)&lt;/a&gt;&lt;/td&gt;&lt;/tr&gt;&lt;tr id="gaj_guide_showhiderow_map308" class="gaj_guide_showhiderow"&gt;&lt;td colspan="3"&gt;&lt;span class="toggle_forms_span" onclick="gajdViewer.toggleShowForms(308);"&gt;Show/Hide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15" spans="1:16" x14ac:dyDescent="0.25">
      <c r="A315">
        <v>6</v>
      </c>
      <c r="B315">
        <v>309</v>
      </c>
      <c r="C315" s="1" t="s">
        <v>1000</v>
      </c>
      <c r="D315" s="1" t="s">
        <v>411</v>
      </c>
      <c r="H315" t="s">
        <v>203</v>
      </c>
      <c r="I315" s="1" t="s">
        <v>621</v>
      </c>
      <c r="J315" t="str">
        <f t="shared" si="25"/>
        <v>http://www2.ninjal.ac.jp/hogen/dp/gaj-pdf/gaj-map-legend/vol1/GAJ6-309.pdf</v>
      </c>
      <c r="K315" t="str">
        <f t="shared" si="24"/>
        <v>&lt;table id="gaj_guide_map309" class="gaj_guide_map_detailed_info_table"&gt;&lt;tr class="gaj_guide_header_row"&gt;&lt;td class="gaj_guide_vol_cell"&gt;Vol. 6&lt;/td&gt;&lt;td class="gaj_guide_map_num_cell"&gt;Map 309&lt;/td&gt;&lt;td class="gaj_guide_map_name_cell"&gt;Map Name: [はい]，行きます(A場面) &lt;/td&gt;&lt;/tr&gt;</v>
      </c>
      <c r="L315" t="str">
        <f t="shared" si="26"/>
        <v>&lt;tr class="gaj_guide_question_row"&gt;&lt;td colspan="3" class="gaj_guide_question_cell"&gt;Question 247-A: (参考「親しい友達から「あした，おれのところに来るんだろう？」と聞かれて，「うん，行くよ」と答えるとき，どのように言いますか。」&lt;247-O&gt;)近所の知り合いの人にむかって，ややていねいに言うときはどうですか。&lt;/td&gt;&lt;/tr&gt;</v>
      </c>
      <c r="M315" t="str">
        <f t="shared" si="27"/>
        <v>&lt;tr class="gaj_guide_pdf_link_row"&gt;&lt;td colspan="3"&gt;&lt;a href="http://www2.ninjal.ac.jp/hogen/dp/gaj-pdf/gaj-map-legend/vol1/GAJ6-309.pdf" target="_blank"&gt;GAJ Map PDF (on NINJAL website)&lt;/a&gt;&lt;/td&gt;&lt;/tr&gt;</v>
      </c>
      <c r="N315" t="str">
        <f t="shared" si="28"/>
        <v>&lt;tr id="gaj_guide_showhiderow_map309" class="gaj_guide_showhiderow"&gt;&lt;td colspan="3"&gt;&lt;span class="toggle_forms_span" onclick="gajdViewer.toggleShowForms(309);"&gt;Show/Hide forms on this map.&lt;/span&gt;&lt;/td&gt;&lt;/tr&gt;</v>
      </c>
      <c r="O315" t="s">
        <v>1057</v>
      </c>
      <c r="P315" t="str">
        <f t="shared" si="29"/>
        <v>&lt;table id="gaj_guide_map309" class="gaj_guide_map_detailed_info_table"&gt;&lt;tr class="gaj_guide_header_row"&gt;&lt;td class="gaj_guide_vol_cell"&gt;Vol. 6&lt;/td&gt;&lt;td class="gaj_guide_map_num_cell"&gt;Map 309&lt;/td&gt;&lt;td class="gaj_guide_map_name_cell"&gt;Map Name: [はい]，行きます(A場面) &lt;/td&gt;&lt;/tr&gt;&lt;tr class="gaj_guide_question_row"&gt;&lt;td colspan="3" class="gaj_guide_question_cell"&gt;Question 247-A: (参考「親しい友達から「あした，おれのところに来るんだろう？」と聞かれて，「うん，行くよ」と答えるとき，どのように言いますか。」&lt;247-O&gt;)近所の知り合いの人にむかって，ややていねいに言うときはどうですか。&lt;/td&gt;&lt;/tr&gt;&lt;tr class="gaj_guide_pdf_link_row"&gt;&lt;td colspan="3"&gt;&lt;a href="http://www2.ninjal.ac.jp/hogen/dp/gaj-pdf/gaj-map-legend/vol1/GAJ6-309.pdf" target="_blank"&gt;GAJ Map PDF (on NINJAL website)&lt;/a&gt;&lt;/td&gt;&lt;/tr&gt;&lt;tr id="gaj_guide_showhiderow_map309" class="gaj_guide_showhiderow"&gt;&lt;td colspan="3"&gt;&lt;span class="toggle_forms_span" onclick="gajdViewer.toggleShowForms(309);"&gt;Show/Hide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16" spans="1:16" x14ac:dyDescent="0.25">
      <c r="A316">
        <v>6</v>
      </c>
      <c r="B316">
        <v>310</v>
      </c>
      <c r="C316" s="1" t="s">
        <v>1001</v>
      </c>
      <c r="D316" s="1" t="s">
        <v>410</v>
      </c>
      <c r="H316" t="s">
        <v>204</v>
      </c>
      <c r="I316" s="1" t="s">
        <v>622</v>
      </c>
      <c r="J316" t="str">
        <f t="shared" si="25"/>
        <v>http://www2.ninjal.ac.jp/hogen/dp/gaj-pdf/gaj-map-legend/vol1/GAJ6-310.pdf</v>
      </c>
      <c r="K316" t="str">
        <f t="shared" si="24"/>
        <v>&lt;table id="gaj_guide_map310" class="gaj_guide_map_detailed_info_table"&gt;&lt;tr class="gaj_guide_header_row"&gt;&lt;td class="gaj_guide_vol_cell"&gt;Vol. 6&lt;/td&gt;&lt;td class="gaj_guide_map_num_cell"&gt;Map 310&lt;/td&gt;&lt;td class="gaj_guide_map_name_cell"&gt;Map Name: はい，[行きます](O場面) &lt;/td&gt;&lt;/tr&gt;</v>
      </c>
      <c r="L316" t="str">
        <f t="shared" si="26"/>
        <v>&lt;tr class="gaj_guide_question_row"&gt;&lt;td colspan="3" class="gaj_guide_question_cell"&gt;Question 247-O: 親しい友達から「あした，おれのところに来るんだろう？」と聞かれて，「うん，行くよ」と答えるとき，どのように言いますか。&lt;/td&gt;&lt;/tr&gt;</v>
      </c>
      <c r="M316" t="str">
        <f t="shared" si="27"/>
        <v>&lt;tr class="gaj_guide_pdf_link_row"&gt;&lt;td colspan="3"&gt;&lt;a href="http://www2.ninjal.ac.jp/hogen/dp/gaj-pdf/gaj-map-legend/vol1/GAJ6-310.pdf" target="_blank"&gt;GAJ Map PDF (on NINJAL website)&lt;/a&gt;&lt;/td&gt;&lt;/tr&gt;</v>
      </c>
      <c r="N316" t="str">
        <f t="shared" si="28"/>
        <v>&lt;tr id="gaj_guide_showhiderow_map310" class="gaj_guide_showhiderow"&gt;&lt;td colspan="3"&gt;&lt;span class="toggle_forms_span" onclick="gajdViewer.toggleShowForms(310);"&gt;Show/Hide forms on this map.&lt;/span&gt;&lt;/td&gt;&lt;/tr&gt;</v>
      </c>
      <c r="O316" t="s">
        <v>1057</v>
      </c>
      <c r="P316" t="str">
        <f t="shared" si="29"/>
        <v>&lt;table id="gaj_guide_map310" class="gaj_guide_map_detailed_info_table"&gt;&lt;tr class="gaj_guide_header_row"&gt;&lt;td class="gaj_guide_vol_cell"&gt;Vol. 6&lt;/td&gt;&lt;td class="gaj_guide_map_num_cell"&gt;Map 310&lt;/td&gt;&lt;td class="gaj_guide_map_name_cell"&gt;Map Name: はい，[行きます](O場面) &lt;/td&gt;&lt;/tr&gt;&lt;tr class="gaj_guide_question_row"&gt;&lt;td colspan="3" class="gaj_guide_question_cell"&gt;Question 247-O: 親しい友達から「あした，おれのところに来るんだろう？」と聞かれて，「うん，行くよ」と答えるとき，どのように言いますか。&lt;/td&gt;&lt;/tr&gt;&lt;tr class="gaj_guide_pdf_link_row"&gt;&lt;td colspan="3"&gt;&lt;a href="http://www2.ninjal.ac.jp/hogen/dp/gaj-pdf/gaj-map-legend/vol1/GAJ6-310.pdf" target="_blank"&gt;GAJ Map PDF (on NINJAL website)&lt;/a&gt;&lt;/td&gt;&lt;/tr&gt;&lt;tr id="gaj_guide_showhiderow_map310" class="gaj_guide_showhiderow"&gt;&lt;td colspan="3"&gt;&lt;span class="toggle_forms_span" onclick="gajdViewer.toggleShowForms(310);"&gt;Show/Hide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17" spans="1:16" x14ac:dyDescent="0.25">
      <c r="A317">
        <v>6</v>
      </c>
      <c r="B317">
        <v>311</v>
      </c>
      <c r="C317" s="1" t="s">
        <v>1002</v>
      </c>
      <c r="D317" s="1" t="s">
        <v>410</v>
      </c>
      <c r="H317" t="s">
        <v>204</v>
      </c>
      <c r="I317" s="1" t="s">
        <v>622</v>
      </c>
      <c r="J317" t="str">
        <f t="shared" si="25"/>
        <v>http://www2.ninjal.ac.jp/hogen/dp/gaj-pdf/gaj-map-legend/vol1/GAJ6-311.pdf</v>
      </c>
      <c r="K317" t="str">
        <f t="shared" si="24"/>
        <v>&lt;table id="gaj_guide_map311" class="gaj_guide_map_detailed_info_table"&gt;&lt;tr class="gaj_guide_header_row"&gt;&lt;td class="gaj_guide_vol_cell"&gt;Vol. 6&lt;/td&gt;&lt;td class="gaj_guide_map_num_cell"&gt;Map 311&lt;/td&gt;&lt;td class="gaj_guide_map_name_cell"&gt;Map Name: [はい]，行きます(O場面) &lt;/td&gt;&lt;/tr&gt;</v>
      </c>
      <c r="L317" t="str">
        <f t="shared" si="26"/>
        <v>&lt;tr class="gaj_guide_question_row"&gt;&lt;td colspan="3" class="gaj_guide_question_cell"&gt;Question 247-O: 親しい友達から「あした，おれのところに来るんだろう？」と聞かれて，「うん，行くよ」と答えるとき，どのように言いますか。&lt;/td&gt;&lt;/tr&gt;</v>
      </c>
      <c r="M317" t="str">
        <f t="shared" si="27"/>
        <v>&lt;tr class="gaj_guide_pdf_link_row"&gt;&lt;td colspan="3"&gt;&lt;a href="http://www2.ninjal.ac.jp/hogen/dp/gaj-pdf/gaj-map-legend/vol1/GAJ6-311.pdf" target="_blank"&gt;GAJ Map PDF (on NINJAL website)&lt;/a&gt;&lt;/td&gt;&lt;/tr&gt;</v>
      </c>
      <c r="N317" t="str">
        <f t="shared" si="28"/>
        <v>&lt;tr id="gaj_guide_showhiderow_map311" class="gaj_guide_showhiderow"&gt;&lt;td colspan="3"&gt;&lt;span class="toggle_forms_span" onclick="gajdViewer.toggleShowForms(311);"&gt;Show/Hide forms on this map.&lt;/span&gt;&lt;/td&gt;&lt;/tr&gt;</v>
      </c>
      <c r="O317" t="s">
        <v>1057</v>
      </c>
      <c r="P317" t="str">
        <f t="shared" si="29"/>
        <v>&lt;table id="gaj_guide_map311" class="gaj_guide_map_detailed_info_table"&gt;&lt;tr class="gaj_guide_header_row"&gt;&lt;td class="gaj_guide_vol_cell"&gt;Vol. 6&lt;/td&gt;&lt;td class="gaj_guide_map_num_cell"&gt;Map 311&lt;/td&gt;&lt;td class="gaj_guide_map_name_cell"&gt;Map Name: [はい]，行きます(O場面) &lt;/td&gt;&lt;/tr&gt;&lt;tr class="gaj_guide_question_row"&gt;&lt;td colspan="3" class="gaj_guide_question_cell"&gt;Question 247-O: 親しい友達から「あした，おれのところに来るんだろう？」と聞かれて，「うん，行くよ」と答えるとき，どのように言いますか。&lt;/td&gt;&lt;/tr&gt;&lt;tr class="gaj_guide_pdf_link_row"&gt;&lt;td colspan="3"&gt;&lt;a href="http://www2.ninjal.ac.jp/hogen/dp/gaj-pdf/gaj-map-legend/vol1/GAJ6-311.pdf" target="_blank"&gt;GAJ Map PDF (on NINJAL website)&lt;/a&gt;&lt;/td&gt;&lt;/tr&gt;&lt;tr id="gaj_guide_showhiderow_map311" class="gaj_guide_showhiderow"&gt;&lt;td colspan="3"&gt;&lt;span class="toggle_forms_span" onclick="gajdViewer.toggleShowForms(311);"&gt;Show/Hide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18" spans="1:16" x14ac:dyDescent="0.25">
      <c r="A318">
        <v>6</v>
      </c>
      <c r="B318">
        <v>312</v>
      </c>
      <c r="C318" s="1" t="s">
        <v>205</v>
      </c>
      <c r="D318" s="1" t="s">
        <v>414</v>
      </c>
      <c r="H318" t="s">
        <v>206</v>
      </c>
      <c r="I318" s="1" t="s">
        <v>623</v>
      </c>
      <c r="J318" t="str">
        <f t="shared" si="25"/>
        <v>http://www2.ninjal.ac.jp/hogen/dp/gaj-pdf/gaj-map-legend/vol1/GAJ6-312.pdf</v>
      </c>
      <c r="K318" t="str">
        <f t="shared" si="24"/>
        <v>&lt;table id="gaj_guide_map312" class="gaj_guide_map_detailed_info_table"&gt;&lt;tr class="gaj_guide_header_row"&gt;&lt;td class="gaj_guide_vol_cell"&gt;Vol. 6&lt;/td&gt;&lt;td class="gaj_guide_map_num_cell"&gt;Map 312&lt;/td&gt;&lt;td class="gaj_guide_map_name_cell"&gt;Map Name: 来ます(B場面) &lt;/td&gt;&lt;/tr&gt;</v>
      </c>
      <c r="L318" t="str">
        <f t="shared" si="26"/>
        <v>&lt;tr class="gaj_guide_question_row"&gt;&lt;td colspan="3" class="gaj_guide_question_cell"&gt;Question 259-B: (参考「近所の知り合いの人にむかって，ややていねいに「私は，あしたもここに来ます」と言うとき，「ここに来ます」のところはどのように言いますか。」&lt;259-A&gt;)この土地の目上の人にむかって，ひじょうにていねいに言うときはどうですか&lt;/td&gt;&lt;/tr&gt;</v>
      </c>
      <c r="M318" t="str">
        <f t="shared" si="27"/>
        <v>&lt;tr class="gaj_guide_pdf_link_row"&gt;&lt;td colspan="3"&gt;&lt;a href="http://www2.ninjal.ac.jp/hogen/dp/gaj-pdf/gaj-map-legend/vol1/GAJ6-312.pdf" target="_blank"&gt;GAJ Map PDF (on NINJAL website)&lt;/a&gt;&lt;/td&gt;&lt;/tr&gt;</v>
      </c>
      <c r="N318" t="str">
        <f t="shared" si="28"/>
        <v>&lt;tr id="gaj_guide_showhiderow_map312" class="gaj_guide_showhiderow"&gt;&lt;td colspan="3"&gt;&lt;span class="toggle_forms_span" onclick="gajdViewer.toggleShowForms(312);"&gt;Show/Hide forms on this map.&lt;/span&gt;&lt;/td&gt;&lt;/tr&gt;</v>
      </c>
      <c r="O318" t="s">
        <v>1057</v>
      </c>
      <c r="P318" t="str">
        <f t="shared" si="29"/>
        <v>&lt;table id="gaj_guide_map312" class="gaj_guide_map_detailed_info_table"&gt;&lt;tr class="gaj_guide_header_row"&gt;&lt;td class="gaj_guide_vol_cell"&gt;Vol. 6&lt;/td&gt;&lt;td class="gaj_guide_map_num_cell"&gt;Map 312&lt;/td&gt;&lt;td class="gaj_guide_map_name_cell"&gt;Map Name: 来ます(B場面) &lt;/td&gt;&lt;/tr&gt;&lt;tr class="gaj_guide_question_row"&gt;&lt;td colspan="3" class="gaj_guide_question_cell"&gt;Question 259-B: (参考「近所の知り合いの人にむかって，ややていねいに「私は，あしたもここに来ます」と言うとき，「ここに来ます」のところはどのように言いますか。」&lt;259-A&gt;)この土地の目上の人にむかって，ひじょうにていねいに言うときはどうですか&lt;/td&gt;&lt;/tr&gt;&lt;tr class="gaj_guide_pdf_link_row"&gt;&lt;td colspan="3"&gt;&lt;a href="http://www2.ninjal.ac.jp/hogen/dp/gaj-pdf/gaj-map-legend/vol1/GAJ6-312.pdf" target="_blank"&gt;GAJ Map PDF (on NINJAL website)&lt;/a&gt;&lt;/td&gt;&lt;/tr&gt;&lt;tr id="gaj_guide_showhiderow_map312" class="gaj_guide_showhiderow"&gt;&lt;td colspan="3"&gt;&lt;span class="toggle_forms_span" onclick="gajdViewer.toggleShowForms(312);"&gt;Show/Hide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19" spans="1:16" x14ac:dyDescent="0.25">
      <c r="A319">
        <v>6</v>
      </c>
      <c r="B319">
        <v>313</v>
      </c>
      <c r="C319" s="1" t="s">
        <v>207</v>
      </c>
      <c r="D319" s="1" t="s">
        <v>415</v>
      </c>
      <c r="H319" t="s">
        <v>208</v>
      </c>
      <c r="I319" s="1" t="s">
        <v>624</v>
      </c>
      <c r="J319" t="str">
        <f t="shared" si="25"/>
        <v>http://www2.ninjal.ac.jp/hogen/dp/gaj-pdf/gaj-map-legend/vol1/GAJ6-313.pdf</v>
      </c>
      <c r="K319" t="str">
        <f t="shared" si="24"/>
        <v>&lt;table id="gaj_guide_map313" class="gaj_guide_map_detailed_info_table"&gt;&lt;tr class="gaj_guide_header_row"&gt;&lt;td class="gaj_guide_vol_cell"&gt;Vol. 6&lt;/td&gt;&lt;td class="gaj_guide_map_num_cell"&gt;Map 313&lt;/td&gt;&lt;td class="gaj_guide_map_name_cell"&gt;Map Name: 来ます(A場面) &lt;/td&gt;&lt;/tr&gt;</v>
      </c>
      <c r="L319" t="str">
        <f t="shared" si="26"/>
        <v>&lt;tr class="gaj_guide_question_row"&gt;&lt;td colspan="3" class="gaj_guide_question_cell"&gt;Question 259-A: 近所の知り合いの人にむかって，ややていねいに「私は，あしたもここに来ます」と言うとき，「ここに来ます」のところはどのように言いますか。&lt;/td&gt;&lt;/tr&gt;</v>
      </c>
      <c r="M319" t="str">
        <f t="shared" si="27"/>
        <v>&lt;tr class="gaj_guide_pdf_link_row"&gt;&lt;td colspan="3"&gt;&lt;a href="http://www2.ninjal.ac.jp/hogen/dp/gaj-pdf/gaj-map-legend/vol1/GAJ6-313.pdf" target="_blank"&gt;GAJ Map PDF (on NINJAL website)&lt;/a&gt;&lt;/td&gt;&lt;/tr&gt;</v>
      </c>
      <c r="N319" t="str">
        <f t="shared" si="28"/>
        <v>&lt;tr id="gaj_guide_showhiderow_map313" class="gaj_guide_showhiderow"&gt;&lt;td colspan="3"&gt;&lt;span class="toggle_forms_span" onclick="gajdViewer.toggleShowForms(313);"&gt;Show/Hide forms on this map.&lt;/span&gt;&lt;/td&gt;&lt;/tr&gt;</v>
      </c>
      <c r="O319" t="s">
        <v>1057</v>
      </c>
      <c r="P319" t="str">
        <f t="shared" si="29"/>
        <v>&lt;table id="gaj_guide_map313" class="gaj_guide_map_detailed_info_table"&gt;&lt;tr class="gaj_guide_header_row"&gt;&lt;td class="gaj_guide_vol_cell"&gt;Vol. 6&lt;/td&gt;&lt;td class="gaj_guide_map_num_cell"&gt;Map 313&lt;/td&gt;&lt;td class="gaj_guide_map_name_cell"&gt;Map Name: 来ます(A場面) &lt;/td&gt;&lt;/tr&gt;&lt;tr class="gaj_guide_question_row"&gt;&lt;td colspan="3" class="gaj_guide_question_cell"&gt;Question 259-A: 近所の知り合いの人にむかって，ややていねいに「私は，あしたもここに来ます」と言うとき，「ここに来ます」のところはどのように言いますか。&lt;/td&gt;&lt;/tr&gt;&lt;tr class="gaj_guide_pdf_link_row"&gt;&lt;td colspan="3"&gt;&lt;a href="http://www2.ninjal.ac.jp/hogen/dp/gaj-pdf/gaj-map-legend/vol1/GAJ6-313.pdf" target="_blank"&gt;GAJ Map PDF (on NINJAL website)&lt;/a&gt;&lt;/td&gt;&lt;/tr&gt;&lt;tr id="gaj_guide_showhiderow_map313" class="gaj_guide_showhiderow"&gt;&lt;td colspan="3"&gt;&lt;span class="toggle_forms_span" onclick="gajdViewer.toggleShowForms(313);"&gt;Show/Hide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20" spans="1:16" x14ac:dyDescent="0.25">
      <c r="A320">
        <v>6</v>
      </c>
      <c r="B320">
        <v>314</v>
      </c>
      <c r="C320" s="1" t="s">
        <v>209</v>
      </c>
      <c r="D320" s="1" t="s">
        <v>414</v>
      </c>
      <c r="H320" t="s">
        <v>210</v>
      </c>
      <c r="I320" s="1" t="s">
        <v>625</v>
      </c>
      <c r="J320" t="str">
        <f t="shared" si="25"/>
        <v>http://www2.ninjal.ac.jp/hogen/dp/gaj-pdf/gaj-map-legend/vol1/GAJ6-314.pdf</v>
      </c>
      <c r="K320" t="str">
        <f t="shared" si="24"/>
        <v>&lt;table id="gaj_guide_map314" class="gaj_guide_map_detailed_info_table"&gt;&lt;tr class="gaj_guide_header_row"&gt;&lt;td class="gaj_guide_vol_cell"&gt;Vol. 6&lt;/td&gt;&lt;td class="gaj_guide_map_num_cell"&gt;Map 314&lt;/td&gt;&lt;td class="gaj_guide_map_name_cell"&gt;Map Name: います(B場面) &lt;/td&gt;&lt;/tr&gt;</v>
      </c>
      <c r="L320" t="str">
        <f t="shared" si="26"/>
        <v>&lt;tr class="gaj_guide_question_row"&gt;&lt;td colspan="3" class="gaj_guide_question_cell"&gt;Question 258-B: (参考「近所の知り合いの人にむかって，ややていねいに「私は，あしたは家にいます」と言うとき，「家にいます」のところをどのように言いますか。」&lt;258-A&gt;)この土地の目上の人にむかって，ひじょうにていねいに言うときはどうですか。&lt;/td&gt;&lt;/tr&gt;</v>
      </c>
      <c r="M320" t="str">
        <f t="shared" si="27"/>
        <v>&lt;tr class="gaj_guide_pdf_link_row"&gt;&lt;td colspan="3"&gt;&lt;a href="http://www2.ninjal.ac.jp/hogen/dp/gaj-pdf/gaj-map-legend/vol1/GAJ6-314.pdf" target="_blank"&gt;GAJ Map PDF (on NINJAL website)&lt;/a&gt;&lt;/td&gt;&lt;/tr&gt;</v>
      </c>
      <c r="N320" t="str">
        <f t="shared" si="28"/>
        <v>&lt;tr id="gaj_guide_showhiderow_map314" class="gaj_guide_showhiderow"&gt;&lt;td colspan="3"&gt;&lt;span class="toggle_forms_span" onclick="gajdViewer.toggleShowForms(314);"&gt;Show/Hide forms on this map.&lt;/span&gt;&lt;/td&gt;&lt;/tr&gt;</v>
      </c>
      <c r="O320" t="s">
        <v>1057</v>
      </c>
      <c r="P320" t="str">
        <f t="shared" si="29"/>
        <v>&lt;table id="gaj_guide_map314" class="gaj_guide_map_detailed_info_table"&gt;&lt;tr class="gaj_guide_header_row"&gt;&lt;td class="gaj_guide_vol_cell"&gt;Vol. 6&lt;/td&gt;&lt;td class="gaj_guide_map_num_cell"&gt;Map 314&lt;/td&gt;&lt;td class="gaj_guide_map_name_cell"&gt;Map Name: います(B場面) &lt;/td&gt;&lt;/tr&gt;&lt;tr class="gaj_guide_question_row"&gt;&lt;td colspan="3" class="gaj_guide_question_cell"&gt;Question 258-B: (参考「近所の知り合いの人にむかって，ややていねいに「私は，あしたは家にいます」と言うとき，「家にいます」のところをどのように言いますか。」&lt;258-A&gt;)この土地の目上の人にむかって，ひじょうにていねいに言うときはどうですか。&lt;/td&gt;&lt;/tr&gt;&lt;tr class="gaj_guide_pdf_link_row"&gt;&lt;td colspan="3"&gt;&lt;a href="http://www2.ninjal.ac.jp/hogen/dp/gaj-pdf/gaj-map-legend/vol1/GAJ6-314.pdf" target="_blank"&gt;GAJ Map PDF (on NINJAL website)&lt;/a&gt;&lt;/td&gt;&lt;/tr&gt;&lt;tr id="gaj_guide_showhiderow_map314" class="gaj_guide_showhiderow"&gt;&lt;td colspan="3"&gt;&lt;span class="toggle_forms_span" onclick="gajdViewer.toggleShowForms(314);"&gt;Show/Hide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21" spans="1:16" x14ac:dyDescent="0.25">
      <c r="A321">
        <v>6</v>
      </c>
      <c r="B321">
        <v>315</v>
      </c>
      <c r="C321" s="1" t="s">
        <v>1003</v>
      </c>
      <c r="D321" s="1" t="s">
        <v>416</v>
      </c>
      <c r="H321" t="s">
        <v>211</v>
      </c>
      <c r="I321" s="1" t="s">
        <v>626</v>
      </c>
      <c r="J321" t="str">
        <f t="shared" si="25"/>
        <v>http://www2.ninjal.ac.jp/hogen/dp/gaj-pdf/gaj-map-legend/vol1/GAJ6-315.pdf</v>
      </c>
      <c r="K321" t="str">
        <f t="shared" si="24"/>
        <v>&lt;table id="gaj_guide_map315" class="gaj_guide_map_detailed_info_table"&gt;&lt;tr class="gaj_guide_header_row"&gt;&lt;td class="gaj_guide_vol_cell"&gt;Vol. 6&lt;/td&gt;&lt;td class="gaj_guide_map_num_cell"&gt;Map 315&lt;/td&gt;&lt;td class="gaj_guide_map_name_cell"&gt;Map Name: (自分の父が)[来ます]から(B場面)―一般動詞― &lt;/td&gt;&lt;/tr&gt;</v>
      </c>
      <c r="L321" t="str">
        <f t="shared" si="26"/>
        <v>&lt;tr class="gaj_guide_question_row"&gt;&lt;td colspan="3" class="gaj_guide_question_cell"&gt;Question 264①-B: (参考「近所の知り合いの人が尋ねてきました。その人にむかって，ややていねいに「私の父は①すぐ来ますから，ちょっと②待ってください」と言うとき，「すぐ来ますから，ちょっと待ってください」のところをどのように言いますか。」&lt;264-A&gt;)この土地の目上の人にむかって，ひじょうにていねいに言うときはどうですか。&lt;/td&gt;&lt;/tr&gt;</v>
      </c>
      <c r="M321" t="str">
        <f t="shared" si="27"/>
        <v>&lt;tr class="gaj_guide_pdf_link_row"&gt;&lt;td colspan="3"&gt;&lt;a href="http://www2.ninjal.ac.jp/hogen/dp/gaj-pdf/gaj-map-legend/vol1/GAJ6-315.pdf" target="_blank"&gt;GAJ Map PDF (on NINJAL website)&lt;/a&gt;&lt;/td&gt;&lt;/tr&gt;</v>
      </c>
      <c r="N321" t="str">
        <f t="shared" si="28"/>
        <v>&lt;tr id="gaj_guide_showhiderow_map315" class="gaj_guide_showhiderow"&gt;&lt;td colspan="3"&gt;&lt;span class="toggle_forms_span" onclick="gajdViewer.toggleShowForms(315);"&gt;Show/Hide forms on this map.&lt;/span&gt;&lt;/td&gt;&lt;/tr&gt;</v>
      </c>
      <c r="O321" t="s">
        <v>1057</v>
      </c>
      <c r="P321" t="str">
        <f t="shared" si="29"/>
        <v>&lt;table id="gaj_guide_map315" class="gaj_guide_map_detailed_info_table"&gt;&lt;tr class="gaj_guide_header_row"&gt;&lt;td class="gaj_guide_vol_cell"&gt;Vol. 6&lt;/td&gt;&lt;td class="gaj_guide_map_num_cell"&gt;Map 315&lt;/td&gt;&lt;td class="gaj_guide_map_name_cell"&gt;Map Name: (自分の父が)[来ます]から(B場面)―一般動詞― &lt;/td&gt;&lt;/tr&gt;&lt;tr class="gaj_guide_question_row"&gt;&lt;td colspan="3" class="gaj_guide_question_cell"&gt;Question 264①-B: (参考「近所の知り合いの人が尋ねてきました。その人にむかって，ややていねいに「私の父は①すぐ来ますから，ちょっと②待ってください」と言うとき，「すぐ来ますから，ちょっと待ってください」のところをどのように言いますか。」&lt;264-A&gt;)この土地の目上の人にむかって，ひじょうにていねいに言うときはどうですか。&lt;/td&gt;&lt;/tr&gt;&lt;tr class="gaj_guide_pdf_link_row"&gt;&lt;td colspan="3"&gt;&lt;a href="http://www2.ninjal.ac.jp/hogen/dp/gaj-pdf/gaj-map-legend/vol1/GAJ6-315.pdf" target="_blank"&gt;GAJ Map PDF (on NINJAL website)&lt;/a&gt;&lt;/td&gt;&lt;/tr&gt;&lt;tr id="gaj_guide_showhiderow_map315" class="gaj_guide_showhiderow"&gt;&lt;td colspan="3"&gt;&lt;span class="toggle_forms_span" onclick="gajdViewer.toggleShowForms(315);"&gt;Show/Hide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22" spans="1:16" x14ac:dyDescent="0.25">
      <c r="A322">
        <v>6</v>
      </c>
      <c r="B322">
        <v>316</v>
      </c>
      <c r="C322" s="1" t="s">
        <v>1004</v>
      </c>
      <c r="D322" s="1" t="s">
        <v>416</v>
      </c>
      <c r="H322" t="s">
        <v>211</v>
      </c>
      <c r="I322" s="1" t="s">
        <v>626</v>
      </c>
      <c r="J322" t="str">
        <f t="shared" si="25"/>
        <v>http://www2.ninjal.ac.jp/hogen/dp/gaj-pdf/gaj-map-legend/vol1/GAJ6-316.pdf</v>
      </c>
      <c r="K322" t="str">
        <f t="shared" si="24"/>
        <v>&lt;table id="gaj_guide_map316" class="gaj_guide_map_detailed_info_table"&gt;&lt;tr class="gaj_guide_header_row"&gt;&lt;td class="gaj_guide_vol_cell"&gt;Vol. 6&lt;/td&gt;&lt;td class="gaj_guide_map_num_cell"&gt;Map 316&lt;/td&gt;&lt;td class="gaj_guide_map_name_cell"&gt;Map Name: (自分の父が)[来ます]から(B場面)―敬語動詞― &lt;/td&gt;&lt;/tr&gt;</v>
      </c>
      <c r="L322" t="str">
        <f t="shared" si="26"/>
        <v>&lt;tr class="gaj_guide_question_row"&gt;&lt;td colspan="3" class="gaj_guide_question_cell"&gt;Question 264①-B: (参考「近所の知り合いの人が尋ねてきました。その人にむかって，ややていねいに「私の父は①すぐ来ますから，ちょっと②待ってください」と言うとき，「すぐ来ますから，ちょっと待ってください」のところをどのように言いますか。」&lt;264-A&gt;)この土地の目上の人にむかって，ひじょうにていねいに言うときはどうですか。&lt;/td&gt;&lt;/tr&gt;</v>
      </c>
      <c r="M322" t="str">
        <f t="shared" si="27"/>
        <v>&lt;tr class="gaj_guide_pdf_link_row"&gt;&lt;td colspan="3"&gt;&lt;a href="http://www2.ninjal.ac.jp/hogen/dp/gaj-pdf/gaj-map-legend/vol1/GAJ6-316.pdf" target="_blank"&gt;GAJ Map PDF (on NINJAL website)&lt;/a&gt;&lt;/td&gt;&lt;/tr&gt;</v>
      </c>
      <c r="N322" t="str">
        <f t="shared" si="28"/>
        <v>&lt;tr id="gaj_guide_showhiderow_map316" class="gaj_guide_showhiderow"&gt;&lt;td colspan="3"&gt;&lt;span class="toggle_forms_span" onclick="gajdViewer.toggleShowForms(316);"&gt;Show/Hide forms on this map.&lt;/span&gt;&lt;/td&gt;&lt;/tr&gt;</v>
      </c>
      <c r="O322" t="s">
        <v>1057</v>
      </c>
      <c r="P322" t="str">
        <f t="shared" si="29"/>
        <v>&lt;table id="gaj_guide_map316" class="gaj_guide_map_detailed_info_table"&gt;&lt;tr class="gaj_guide_header_row"&gt;&lt;td class="gaj_guide_vol_cell"&gt;Vol. 6&lt;/td&gt;&lt;td class="gaj_guide_map_num_cell"&gt;Map 316&lt;/td&gt;&lt;td class="gaj_guide_map_name_cell"&gt;Map Name: (自分の父が)[来ます]から(B場面)―敬語動詞― &lt;/td&gt;&lt;/tr&gt;&lt;tr class="gaj_guide_question_row"&gt;&lt;td colspan="3" class="gaj_guide_question_cell"&gt;Question 264①-B: (参考「近所の知り合いの人が尋ねてきました。その人にむかって，ややていねいに「私の父は①すぐ来ますから，ちょっと②待ってください」と言うとき，「すぐ来ますから，ちょっと待ってください」のところをどのように言いますか。」&lt;264-A&gt;)この土地の目上の人にむかって，ひじょうにていねいに言うときはどうですか。&lt;/td&gt;&lt;/tr&gt;&lt;tr class="gaj_guide_pdf_link_row"&gt;&lt;td colspan="3"&gt;&lt;a href="http://www2.ninjal.ac.jp/hogen/dp/gaj-pdf/gaj-map-legend/vol1/GAJ6-316.pdf" target="_blank"&gt;GAJ Map PDF (on NINJAL website)&lt;/a&gt;&lt;/td&gt;&lt;/tr&gt;&lt;tr id="gaj_guide_showhiderow_map316" class="gaj_guide_showhiderow"&gt;&lt;td colspan="3"&gt;&lt;span class="toggle_forms_span" onclick="gajdViewer.toggleShowForms(316);"&gt;Show/Hide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23" spans="1:16" x14ac:dyDescent="0.25">
      <c r="A323">
        <v>6</v>
      </c>
      <c r="B323">
        <v>317</v>
      </c>
      <c r="C323" s="1" t="s">
        <v>1005</v>
      </c>
      <c r="D323" s="1" t="s">
        <v>417</v>
      </c>
      <c r="H323" t="s">
        <v>212</v>
      </c>
      <c r="I323" s="1" t="s">
        <v>627</v>
      </c>
      <c r="J323" t="str">
        <f t="shared" si="25"/>
        <v>http://www2.ninjal.ac.jp/hogen/dp/gaj-pdf/gaj-map-legend/vol1/GAJ6-317.pdf</v>
      </c>
      <c r="K323" t="str">
        <f t="shared" ref="K323:K356" si="30">CONCATENATE("&lt;table id=""gaj_guide_map", B323, """ class=""gaj_guide_map_detailed_info_table""&gt;&lt;tr class=""gaj_guide_header_row""&gt;&lt;td class=""gaj_guide_vol_cell""&gt;Vol. ", A323, "&lt;/td&gt;&lt;td class=""gaj_guide_map_num_cell""&gt;Map ", B323, "&lt;/td&gt;&lt;td class=""gaj_guide_map_name_cell""&gt;Map Name: ", C323, "&lt;/td&gt;&lt;/tr&gt;")</f>
        <v>&lt;table id="gaj_guide_map317" class="gaj_guide_map_detailed_info_table"&gt;&lt;tr class="gaj_guide_header_row"&gt;&lt;td class="gaj_guide_vol_cell"&gt;Vol. 6&lt;/td&gt;&lt;td class="gaj_guide_map_num_cell"&gt;Map 317&lt;/td&gt;&lt;td class="gaj_guide_map_name_cell"&gt;Map Name: (自分の父が)[来ます]から(A場面)―一般動詞― &lt;/td&gt;&lt;/tr&gt;</v>
      </c>
      <c r="L323" t="str">
        <f t="shared" si="26"/>
        <v>&lt;tr class="gaj_guide_question_row"&gt;&lt;td colspan="3" class="gaj_guide_question_cell"&gt;Question 264①-A: 近所の知り合いの人が尋ねてきました。その人にむかって，ややていねいに「私の父は①すぐ来ますから，ちょっと②待ってください」と言うとき，「すぐ来ますから，ちょっと待ってください」のところをどのように言いますか。&lt;/td&gt;&lt;/tr&gt;</v>
      </c>
      <c r="M323" t="str">
        <f t="shared" si="27"/>
        <v>&lt;tr class="gaj_guide_pdf_link_row"&gt;&lt;td colspan="3"&gt;&lt;a href="http://www2.ninjal.ac.jp/hogen/dp/gaj-pdf/gaj-map-legend/vol1/GAJ6-317.pdf" target="_blank"&gt;GAJ Map PDF (on NINJAL website)&lt;/a&gt;&lt;/td&gt;&lt;/tr&gt;</v>
      </c>
      <c r="N323" t="str">
        <f t="shared" si="28"/>
        <v>&lt;tr id="gaj_guide_showhiderow_map317" class="gaj_guide_showhiderow"&gt;&lt;td colspan="3"&gt;&lt;span class="toggle_forms_span" onclick="gajdViewer.toggleShowForms(317);"&gt;Show/Hide forms on this map.&lt;/span&gt;&lt;/td&gt;&lt;/tr&gt;</v>
      </c>
      <c r="O323" t="s">
        <v>1057</v>
      </c>
      <c r="P323" t="str">
        <f t="shared" si="29"/>
        <v>&lt;table id="gaj_guide_map317" class="gaj_guide_map_detailed_info_table"&gt;&lt;tr class="gaj_guide_header_row"&gt;&lt;td class="gaj_guide_vol_cell"&gt;Vol. 6&lt;/td&gt;&lt;td class="gaj_guide_map_num_cell"&gt;Map 317&lt;/td&gt;&lt;td class="gaj_guide_map_name_cell"&gt;Map Name: (自分の父が)[来ます]から(A場面)―一般動詞― &lt;/td&gt;&lt;/tr&gt;&lt;tr class="gaj_guide_question_row"&gt;&lt;td colspan="3" class="gaj_guide_question_cell"&gt;Question 264①-A: 近所の知り合いの人が尋ねてきました。その人にむかって，ややていねいに「私の父は①すぐ来ますから，ちょっと②待ってください」と言うとき，「すぐ来ますから，ちょっと待ってください」のところをどのように言いますか。&lt;/td&gt;&lt;/tr&gt;&lt;tr class="gaj_guide_pdf_link_row"&gt;&lt;td colspan="3"&gt;&lt;a href="http://www2.ninjal.ac.jp/hogen/dp/gaj-pdf/gaj-map-legend/vol1/GAJ6-317.pdf" target="_blank"&gt;GAJ Map PDF (on NINJAL website)&lt;/a&gt;&lt;/td&gt;&lt;/tr&gt;&lt;tr id="gaj_guide_showhiderow_map317" class="gaj_guide_showhiderow"&gt;&lt;td colspan="3"&gt;&lt;span class="toggle_forms_span" onclick="gajdViewer.toggleShowForms(317);"&gt;Show/Hide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24" spans="1:16" x14ac:dyDescent="0.25">
      <c r="A324">
        <v>6</v>
      </c>
      <c r="B324">
        <v>318</v>
      </c>
      <c r="C324" s="1" t="s">
        <v>1006</v>
      </c>
      <c r="D324" s="1" t="s">
        <v>417</v>
      </c>
      <c r="H324" t="s">
        <v>212</v>
      </c>
      <c r="I324" s="1" t="s">
        <v>627</v>
      </c>
      <c r="J324" t="str">
        <f t="shared" si="25"/>
        <v>http://www2.ninjal.ac.jp/hogen/dp/gaj-pdf/gaj-map-legend/vol1/GAJ6-318.pdf</v>
      </c>
      <c r="K324" t="str">
        <f t="shared" si="30"/>
        <v>&lt;table id="gaj_guide_map318" class="gaj_guide_map_detailed_info_table"&gt;&lt;tr class="gaj_guide_header_row"&gt;&lt;td class="gaj_guide_vol_cell"&gt;Vol. 6&lt;/td&gt;&lt;td class="gaj_guide_map_num_cell"&gt;Map 318&lt;/td&gt;&lt;td class="gaj_guide_map_name_cell"&gt;Map Name: (自分の父が)[来ます]から(A場面)―敬語動詞― &lt;/td&gt;&lt;/tr&gt;</v>
      </c>
      <c r="L324" t="str">
        <f t="shared" si="26"/>
        <v>&lt;tr class="gaj_guide_question_row"&gt;&lt;td colspan="3" class="gaj_guide_question_cell"&gt;Question 264①-A: 近所の知り合いの人が尋ねてきました。その人にむかって，ややていねいに「私の父は①すぐ来ますから，ちょっと②待ってください」と言うとき，「すぐ来ますから，ちょっと待ってください」のところをどのように言いますか。&lt;/td&gt;&lt;/tr&gt;</v>
      </c>
      <c r="M324" t="str">
        <f t="shared" si="27"/>
        <v>&lt;tr class="gaj_guide_pdf_link_row"&gt;&lt;td colspan="3"&gt;&lt;a href="http://www2.ninjal.ac.jp/hogen/dp/gaj-pdf/gaj-map-legend/vol1/GAJ6-318.pdf" target="_blank"&gt;GAJ Map PDF (on NINJAL website)&lt;/a&gt;&lt;/td&gt;&lt;/tr&gt;</v>
      </c>
      <c r="N324" t="str">
        <f t="shared" si="28"/>
        <v>&lt;tr id="gaj_guide_showhiderow_map318" class="gaj_guide_showhiderow"&gt;&lt;td colspan="3"&gt;&lt;span class="toggle_forms_span" onclick="gajdViewer.toggleShowForms(318);"&gt;Show/Hide forms on this map.&lt;/span&gt;&lt;/td&gt;&lt;/tr&gt;</v>
      </c>
      <c r="O324" t="s">
        <v>1057</v>
      </c>
      <c r="P324" t="str">
        <f t="shared" si="29"/>
        <v>&lt;table id="gaj_guide_map318" class="gaj_guide_map_detailed_info_table"&gt;&lt;tr class="gaj_guide_header_row"&gt;&lt;td class="gaj_guide_vol_cell"&gt;Vol. 6&lt;/td&gt;&lt;td class="gaj_guide_map_num_cell"&gt;Map 318&lt;/td&gt;&lt;td class="gaj_guide_map_name_cell"&gt;Map Name: (自分の父が)[来ます]から(A場面)―敬語動詞― &lt;/td&gt;&lt;/tr&gt;&lt;tr class="gaj_guide_question_row"&gt;&lt;td colspan="3" class="gaj_guide_question_cell"&gt;Question 264①-A: 近所の知り合いの人が尋ねてきました。その人にむかって，ややていねいに「私の父は①すぐ来ますから，ちょっと②待ってください」と言うとき，「すぐ来ますから，ちょっと待ってください」のところをどのように言いますか。&lt;/td&gt;&lt;/tr&gt;&lt;tr class="gaj_guide_pdf_link_row"&gt;&lt;td colspan="3"&gt;&lt;a href="http://www2.ninjal.ac.jp/hogen/dp/gaj-pdf/gaj-map-legend/vol1/GAJ6-318.pdf" target="_blank"&gt;GAJ Map PDF (on NINJAL website)&lt;/a&gt;&lt;/td&gt;&lt;/tr&gt;&lt;tr id="gaj_guide_showhiderow_map318" class="gaj_guide_showhiderow"&gt;&lt;td colspan="3"&gt;&lt;span class="toggle_forms_span" onclick="gajdViewer.toggleShowForms(318);"&gt;Show/Hide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25" spans="1:16" x14ac:dyDescent="0.25">
      <c r="A325">
        <v>6</v>
      </c>
      <c r="B325">
        <v>319</v>
      </c>
      <c r="C325" s="1" t="s">
        <v>213</v>
      </c>
      <c r="D325" s="1" t="s">
        <v>418</v>
      </c>
      <c r="H325" t="s">
        <v>214</v>
      </c>
      <c r="I325" s="1" t="s">
        <v>628</v>
      </c>
      <c r="J325" t="str">
        <f t="shared" si="25"/>
        <v>http://www2.ninjal.ac.jp/hogen/dp/gaj-pdf/gaj-map-legend/vol1/GAJ6-319.pdf</v>
      </c>
      <c r="K325" t="str">
        <f t="shared" si="30"/>
        <v>&lt;table id="gaj_guide_map319" class="gaj_guide_map_detailed_info_table"&gt;&lt;tr class="gaj_guide_header_row"&gt;&lt;td class="gaj_guide_vol_cell"&gt;Vol. 6&lt;/td&gt;&lt;td class="gaj_guide_map_num_cell"&gt;Map 319&lt;/td&gt;&lt;td class="gaj_guide_map_name_cell"&gt;Map Name: あげましょう(B場面) &lt;/td&gt;&lt;/tr&gt;</v>
      </c>
      <c r="L325" t="str">
        <f t="shared" si="26"/>
        <v>&lt;tr class="gaj_guide_question_row"&gt;&lt;td colspan="3" class="gaj_guide_question_cell"&gt;Question 262-B: (参考「近所の知り合いの人にむかって，ややていねいに「これをあなたにあげましょう」と言うとき，「あげましょう」のところをどのように言いますか。」&lt;262-A&gt;)この土地の目上の人にむかって，ひじょうにていねいに言うときはどうですか。&lt;/td&gt;&lt;/tr&gt;</v>
      </c>
      <c r="M325" t="str">
        <f t="shared" si="27"/>
        <v>&lt;tr class="gaj_guide_pdf_link_row"&gt;&lt;td colspan="3"&gt;&lt;a href="http://www2.ninjal.ac.jp/hogen/dp/gaj-pdf/gaj-map-legend/vol1/GAJ6-319.pdf" target="_blank"&gt;GAJ Map PDF (on NINJAL website)&lt;/a&gt;&lt;/td&gt;&lt;/tr&gt;</v>
      </c>
      <c r="N325" t="str">
        <f t="shared" si="28"/>
        <v>&lt;tr id="gaj_guide_showhiderow_map319" class="gaj_guide_showhiderow"&gt;&lt;td colspan="3"&gt;&lt;span class="toggle_forms_span" onclick="gajdViewer.toggleShowForms(319);"&gt;Show/Hide forms on this map.&lt;/span&gt;&lt;/td&gt;&lt;/tr&gt;</v>
      </c>
      <c r="O325" t="s">
        <v>1057</v>
      </c>
      <c r="P325" t="str">
        <f t="shared" si="29"/>
        <v>&lt;table id="gaj_guide_map319" class="gaj_guide_map_detailed_info_table"&gt;&lt;tr class="gaj_guide_header_row"&gt;&lt;td class="gaj_guide_vol_cell"&gt;Vol. 6&lt;/td&gt;&lt;td class="gaj_guide_map_num_cell"&gt;Map 319&lt;/td&gt;&lt;td class="gaj_guide_map_name_cell"&gt;Map Name: あげましょう(B場面) &lt;/td&gt;&lt;/tr&gt;&lt;tr class="gaj_guide_question_row"&gt;&lt;td colspan="3" class="gaj_guide_question_cell"&gt;Question 262-B: (参考「近所の知り合いの人にむかって，ややていねいに「これをあなたにあげましょう」と言うとき，「あげましょう」のところをどのように言いますか。」&lt;262-A&gt;)この土地の目上の人にむかって，ひじょうにていねいに言うときはどうですか。&lt;/td&gt;&lt;/tr&gt;&lt;tr class="gaj_guide_pdf_link_row"&gt;&lt;td colspan="3"&gt;&lt;a href="http://www2.ninjal.ac.jp/hogen/dp/gaj-pdf/gaj-map-legend/vol1/GAJ6-319.pdf" target="_blank"&gt;GAJ Map PDF (on NINJAL website)&lt;/a&gt;&lt;/td&gt;&lt;/tr&gt;&lt;tr id="gaj_guide_showhiderow_map319" class="gaj_guide_showhiderow"&gt;&lt;td colspan="3"&gt;&lt;span class="toggle_forms_span" onclick="gajdViewer.toggleShowForms(319);"&gt;Show/Hide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26" spans="1:16" x14ac:dyDescent="0.25">
      <c r="A326">
        <v>6</v>
      </c>
      <c r="B326">
        <v>320</v>
      </c>
      <c r="C326" s="1" t="s">
        <v>215</v>
      </c>
      <c r="D326" s="1" t="s">
        <v>418</v>
      </c>
      <c r="H326" t="s">
        <v>216</v>
      </c>
      <c r="I326" s="1" t="s">
        <v>629</v>
      </c>
      <c r="J326" t="str">
        <f t="shared" si="25"/>
        <v>http://www2.ninjal.ac.jp/hogen/dp/gaj-pdf/gaj-map-legend/vol1/GAJ6-320.pdf</v>
      </c>
      <c r="K326" t="str">
        <f t="shared" si="30"/>
        <v>&lt;table id="gaj_guide_map320" class="gaj_guide_map_detailed_info_table"&gt;&lt;tr class="gaj_guide_header_row"&gt;&lt;td class="gaj_guide_vol_cell"&gt;Vol. 6&lt;/td&gt;&lt;td class="gaj_guide_map_num_cell"&gt;Map 320&lt;/td&gt;&lt;td class="gaj_guide_map_name_cell"&gt;Map Name: 持ちましょう(B場面) &lt;/td&gt;&lt;/tr&gt;</v>
      </c>
      <c r="L326" t="str">
        <f t="shared" si="26"/>
        <v>&lt;tr class="gaj_guide_question_row"&gt;&lt;td colspan="3" class="gaj_guide_question_cell"&gt;Question 260-B: (参考「近所の知り合いの人にむかって，ややていねいに「その荷物は，私が持ちましょう」と言うとき，「持ちましょう」のところをどのように言いますか。」&lt;260-A&gt;)この土地の目上の人にむかって，ひじょうにていねいに言うときはどうですか。&lt;/td&gt;&lt;/tr&gt;</v>
      </c>
      <c r="M326" t="str">
        <f t="shared" si="27"/>
        <v>&lt;tr class="gaj_guide_pdf_link_row"&gt;&lt;td colspan="3"&gt;&lt;a href="http://www2.ninjal.ac.jp/hogen/dp/gaj-pdf/gaj-map-legend/vol1/GAJ6-320.pdf" target="_blank"&gt;GAJ Map PDF (on NINJAL website)&lt;/a&gt;&lt;/td&gt;&lt;/tr&gt;</v>
      </c>
      <c r="N326" t="str">
        <f t="shared" si="28"/>
        <v>&lt;tr id="gaj_guide_showhiderow_map320" class="gaj_guide_showhiderow"&gt;&lt;td colspan="3"&gt;&lt;span class="toggle_forms_span" onclick="gajdViewer.toggleShowForms(320);"&gt;Show/Hide forms on this map.&lt;/span&gt;&lt;/td&gt;&lt;/tr&gt;</v>
      </c>
      <c r="O326" t="s">
        <v>1057</v>
      </c>
      <c r="P326" t="str">
        <f t="shared" si="29"/>
        <v>&lt;table id="gaj_guide_map320" class="gaj_guide_map_detailed_info_table"&gt;&lt;tr class="gaj_guide_header_row"&gt;&lt;td class="gaj_guide_vol_cell"&gt;Vol. 6&lt;/td&gt;&lt;td class="gaj_guide_map_num_cell"&gt;Map 320&lt;/td&gt;&lt;td class="gaj_guide_map_name_cell"&gt;Map Name: 持ちましょう(B場面) &lt;/td&gt;&lt;/tr&gt;&lt;tr class="gaj_guide_question_row"&gt;&lt;td colspan="3" class="gaj_guide_question_cell"&gt;Question 260-B: (参考「近所の知り合いの人にむかって，ややていねいに「その荷物は，私が持ちましょう」と言うとき，「持ちましょう」のところをどのように言いますか。」&lt;260-A&gt;)この土地の目上の人にむかって，ひじょうにていねいに言うときはどうですか。&lt;/td&gt;&lt;/tr&gt;&lt;tr class="gaj_guide_pdf_link_row"&gt;&lt;td colspan="3"&gt;&lt;a href="http://www2.ninjal.ac.jp/hogen/dp/gaj-pdf/gaj-map-legend/vol1/GAJ6-320.pdf" target="_blank"&gt;GAJ Map PDF (on NINJAL website)&lt;/a&gt;&lt;/td&gt;&lt;/tr&gt;&lt;tr id="gaj_guide_showhiderow_map320" class="gaj_guide_showhiderow"&gt;&lt;td colspan="3"&gt;&lt;span class="toggle_forms_span" onclick="gajdViewer.toggleShowForms(320);"&gt;Show/Hide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27" spans="1:16" x14ac:dyDescent="0.25">
      <c r="A327">
        <v>6</v>
      </c>
      <c r="B327">
        <v>321</v>
      </c>
      <c r="C327" s="1" t="s">
        <v>1007</v>
      </c>
      <c r="D327" s="1" t="s">
        <v>419</v>
      </c>
      <c r="H327" t="s">
        <v>217</v>
      </c>
      <c r="I327" s="1" t="s">
        <v>630</v>
      </c>
      <c r="J327" t="str">
        <f t="shared" si="25"/>
        <v>http://www2.ninjal.ac.jp/hogen/dp/gaj-pdf/gaj-map-legend/vol1/GAJ6-321.pdf</v>
      </c>
      <c r="K327" t="str">
        <f t="shared" si="30"/>
        <v>&lt;table id="gaj_guide_map321" class="gaj_guide_map_detailed_info_table"&gt;&lt;tr class="gaj_guide_header_row"&gt;&lt;td class="gaj_guide_vol_cell"&gt;Vol. 6&lt;/td&gt;&lt;td class="gaj_guide_map_num_cell"&gt;Map 321&lt;/td&gt;&lt;td class="gaj_guide_map_name_cell"&gt;Map Name: [寒いです]ね(B場面) &lt;/td&gt;&lt;/tr&gt;</v>
      </c>
      <c r="L327" t="str">
        <f t="shared" si="26"/>
        <v>&lt;tr class="gaj_guide_question_row"&gt;&lt;td colspan="3" class="gaj_guide_question_cell"&gt;Question 244-B: (参考「親しい友達にむかって，「今日は寒いな」と言うとき，「寒いな」のところをどのように言いますか。」&lt;244-O&gt;)この土地の目上の人にむかって，ひじょうにていねいに言うときはどうですか。&lt;/td&gt;&lt;/tr&gt;</v>
      </c>
      <c r="M327" t="str">
        <f t="shared" si="27"/>
        <v>&lt;tr class="gaj_guide_pdf_link_row"&gt;&lt;td colspan="3"&gt;&lt;a href="http://www2.ninjal.ac.jp/hogen/dp/gaj-pdf/gaj-map-legend/vol1/GAJ6-321.pdf" target="_blank"&gt;GAJ Map PDF (on NINJAL website)&lt;/a&gt;&lt;/td&gt;&lt;/tr&gt;</v>
      </c>
      <c r="N327" t="str">
        <f t="shared" si="28"/>
        <v>&lt;tr id="gaj_guide_showhiderow_map321" class="gaj_guide_showhiderow"&gt;&lt;td colspan="3"&gt;&lt;span class="toggle_forms_span" onclick="gajdViewer.toggleShowForms(321);"&gt;Show/Hide forms on this map.&lt;/span&gt;&lt;/td&gt;&lt;/tr&gt;</v>
      </c>
      <c r="O327" t="s">
        <v>1057</v>
      </c>
      <c r="P327" t="str">
        <f t="shared" si="29"/>
        <v>&lt;table id="gaj_guide_map321" class="gaj_guide_map_detailed_info_table"&gt;&lt;tr class="gaj_guide_header_row"&gt;&lt;td class="gaj_guide_vol_cell"&gt;Vol. 6&lt;/td&gt;&lt;td class="gaj_guide_map_num_cell"&gt;Map 321&lt;/td&gt;&lt;td class="gaj_guide_map_name_cell"&gt;Map Name: [寒いです]ね(B場面) &lt;/td&gt;&lt;/tr&gt;&lt;tr class="gaj_guide_question_row"&gt;&lt;td colspan="3" class="gaj_guide_question_cell"&gt;Question 244-B: (参考「親しい友達にむかって，「今日は寒いな」と言うとき，「寒いな」のところをどのように言いますか。」&lt;244-O&gt;)この土地の目上の人にむかって，ひじょうにていねいに言うときはどうですか。&lt;/td&gt;&lt;/tr&gt;&lt;tr class="gaj_guide_pdf_link_row"&gt;&lt;td colspan="3"&gt;&lt;a href="http://www2.ninjal.ac.jp/hogen/dp/gaj-pdf/gaj-map-legend/vol1/GAJ6-321.pdf" target="_blank"&gt;GAJ Map PDF (on NINJAL website)&lt;/a&gt;&lt;/td&gt;&lt;/tr&gt;&lt;tr id="gaj_guide_showhiderow_map321" class="gaj_guide_showhiderow"&gt;&lt;td colspan="3"&gt;&lt;span class="toggle_forms_span" onclick="gajdViewer.toggleShowForms(321);"&gt;Show/Hide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28" spans="1:16" x14ac:dyDescent="0.25">
      <c r="A328">
        <v>6</v>
      </c>
      <c r="B328">
        <v>322</v>
      </c>
      <c r="C328" s="1" t="s">
        <v>1008</v>
      </c>
      <c r="D328" s="1" t="s">
        <v>420</v>
      </c>
      <c r="H328" t="s">
        <v>217</v>
      </c>
      <c r="I328" s="1" t="s">
        <v>630</v>
      </c>
      <c r="J328" t="str">
        <f t="shared" ref="J328:J356" si="31">CONCATENATE("http://www2.ninjal.ac.jp/hogen/dp/gaj-pdf/gaj-map-legend/vol1/GAJ", A328,"-", B328, ".pdf")</f>
        <v>http://www2.ninjal.ac.jp/hogen/dp/gaj-pdf/gaj-map-legend/vol1/GAJ6-322.pdf</v>
      </c>
      <c r="K328" t="str">
        <f t="shared" si="30"/>
        <v>&lt;table id="gaj_guide_map322" class="gaj_guide_map_detailed_info_table"&gt;&lt;tr class="gaj_guide_header_row"&gt;&lt;td class="gaj_guide_vol_cell"&gt;Vol. 6&lt;/td&gt;&lt;td class="gaj_guide_map_num_cell"&gt;Map 322&lt;/td&gt;&lt;td class="gaj_guide_map_name_cell"&gt;Map Name: 寒いです[ね](B場面) &lt;/td&gt;&lt;/tr&gt;</v>
      </c>
      <c r="L328" t="str">
        <f t="shared" ref="L328:L356" si="32">CONCATENATE("&lt;tr class=""gaj_guide_question_row""&gt;&lt;td colspan=""3"" class=""gaj_guide_question_cell""&gt;Question ", H328, ": ", I328, "&lt;/td&gt;&lt;/tr&gt;")</f>
        <v>&lt;tr class="gaj_guide_question_row"&gt;&lt;td colspan="3" class="gaj_guide_question_cell"&gt;Question 244-B: (参考「親しい友達にむかって，「今日は寒いな」と言うとき，「寒いな」のところをどのように言いますか。」&lt;244-O&gt;)この土地の目上の人にむかって，ひじょうにていねいに言うときはどうですか。&lt;/td&gt;&lt;/tr&gt;</v>
      </c>
      <c r="M328" t="str">
        <f t="shared" ref="M328:M356" si="33">CONCATENATE("&lt;tr class=""gaj_guide_pdf_link_row""&gt;&lt;td colspan=""3""&gt;&lt;a href=""", J328, """ target=""_blank""&gt;GAJ Map PDF (on NINJAL website)&lt;/a&gt;&lt;/td&gt;&lt;/tr&gt;")</f>
        <v>&lt;tr class="gaj_guide_pdf_link_row"&gt;&lt;td colspan="3"&gt;&lt;a href="http://www2.ninjal.ac.jp/hogen/dp/gaj-pdf/gaj-map-legend/vol1/GAJ6-322.pdf" target="_blank"&gt;GAJ Map PDF (on NINJAL website)&lt;/a&gt;&lt;/td&gt;&lt;/tr&gt;</v>
      </c>
      <c r="N328" t="str">
        <f t="shared" ref="N328:N356" si="34">CONCATENATE("&lt;tr id=""gaj_guide_showhiderow_map", B328, """ class=""gaj_guide_showhiderow""&gt;&lt;td colspan=""3""&gt;&lt;span class=""toggle_forms_span"" onclick=""gajdViewer.toggleShowForms(", B328, ");""&gt;Show/Hide forms on this map.&lt;/span&gt;&lt;/td&gt;&lt;/tr&gt;")</f>
        <v>&lt;tr id="gaj_guide_showhiderow_map322" class="gaj_guide_showhiderow"&gt;&lt;td colspan="3"&gt;&lt;span class="toggle_forms_span" onclick="gajdViewer.toggleShowForms(322);"&gt;Show/Hide forms on this map.&lt;/span&gt;&lt;/td&gt;&lt;/tr&gt;</v>
      </c>
      <c r="O328" t="s">
        <v>1057</v>
      </c>
      <c r="P328" t="str">
        <f t="shared" ref="P328:P356" si="35">CONCATENATE(K328,L328,M328,N328,O328)</f>
        <v>&lt;table id="gaj_guide_map322" class="gaj_guide_map_detailed_info_table"&gt;&lt;tr class="gaj_guide_header_row"&gt;&lt;td class="gaj_guide_vol_cell"&gt;Vol. 6&lt;/td&gt;&lt;td class="gaj_guide_map_num_cell"&gt;Map 322&lt;/td&gt;&lt;td class="gaj_guide_map_name_cell"&gt;Map Name: 寒いです[ね](B場面) &lt;/td&gt;&lt;/tr&gt;&lt;tr class="gaj_guide_question_row"&gt;&lt;td colspan="3" class="gaj_guide_question_cell"&gt;Question 244-B: (参考「親しい友達にむかって，「今日は寒いな」と言うとき，「寒いな」のところをどのように言いますか。」&lt;244-O&gt;)この土地の目上の人にむかって，ひじょうにていねいに言うときはどうですか。&lt;/td&gt;&lt;/tr&gt;&lt;tr class="gaj_guide_pdf_link_row"&gt;&lt;td colspan="3"&gt;&lt;a href="http://www2.ninjal.ac.jp/hogen/dp/gaj-pdf/gaj-map-legend/vol1/GAJ6-322.pdf" target="_blank"&gt;GAJ Map PDF (on NINJAL website)&lt;/a&gt;&lt;/td&gt;&lt;/tr&gt;&lt;tr id="gaj_guide_showhiderow_map322" class="gaj_guide_showhiderow"&gt;&lt;td colspan="3"&gt;&lt;span class="toggle_forms_span" onclick="gajdViewer.toggleShowForms(322);"&gt;Show/Hide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29" spans="1:16" x14ac:dyDescent="0.25">
      <c r="A329">
        <v>6</v>
      </c>
      <c r="B329">
        <v>323</v>
      </c>
      <c r="C329" s="1" t="s">
        <v>1009</v>
      </c>
      <c r="D329" s="1" t="s">
        <v>421</v>
      </c>
      <c r="H329" t="s">
        <v>218</v>
      </c>
      <c r="I329" s="1" t="s">
        <v>631</v>
      </c>
      <c r="J329" t="str">
        <f t="shared" si="31"/>
        <v>http://www2.ninjal.ac.jp/hogen/dp/gaj-pdf/gaj-map-legend/vol1/GAJ6-323.pdf</v>
      </c>
      <c r="K329" t="str">
        <f t="shared" si="30"/>
        <v>&lt;table id="gaj_guide_map323" class="gaj_guide_map_detailed_info_table"&gt;&lt;tr class="gaj_guide_header_row"&gt;&lt;td class="gaj_guide_vol_cell"&gt;Vol. 6&lt;/td&gt;&lt;td class="gaj_guide_map_num_cell"&gt;Map 323&lt;/td&gt;&lt;td class="gaj_guide_map_name_cell"&gt;Map Name: [寒いです]ね(A場面) &lt;/td&gt;&lt;/tr&gt;</v>
      </c>
      <c r="L329" t="str">
        <f t="shared" si="32"/>
        <v>&lt;tr class="gaj_guide_question_row"&gt;&lt;td colspan="3" class="gaj_guide_question_cell"&gt;Question 244-A: (参考「親しい友達にむかって，「今日は寒いな」と言うとき，「寒いな」のところをどのように言いますか。」&lt;244-O&gt;)近所の知り合いの人にむかって，ややていねいに言うときはどうですか。&lt;/td&gt;&lt;/tr&gt;</v>
      </c>
      <c r="M329" t="str">
        <f t="shared" si="33"/>
        <v>&lt;tr class="gaj_guide_pdf_link_row"&gt;&lt;td colspan="3"&gt;&lt;a href="http://www2.ninjal.ac.jp/hogen/dp/gaj-pdf/gaj-map-legend/vol1/GAJ6-323.pdf" target="_blank"&gt;GAJ Map PDF (on NINJAL website)&lt;/a&gt;&lt;/td&gt;&lt;/tr&gt;</v>
      </c>
      <c r="N329" t="str">
        <f t="shared" si="34"/>
        <v>&lt;tr id="gaj_guide_showhiderow_map323" class="gaj_guide_showhiderow"&gt;&lt;td colspan="3"&gt;&lt;span class="toggle_forms_span" onclick="gajdViewer.toggleShowForms(323);"&gt;Show/Hide forms on this map.&lt;/span&gt;&lt;/td&gt;&lt;/tr&gt;</v>
      </c>
      <c r="O329" t="s">
        <v>1057</v>
      </c>
      <c r="P329" t="str">
        <f t="shared" si="35"/>
        <v>&lt;table id="gaj_guide_map323" class="gaj_guide_map_detailed_info_table"&gt;&lt;tr class="gaj_guide_header_row"&gt;&lt;td class="gaj_guide_vol_cell"&gt;Vol. 6&lt;/td&gt;&lt;td class="gaj_guide_map_num_cell"&gt;Map 323&lt;/td&gt;&lt;td class="gaj_guide_map_name_cell"&gt;Map Name: [寒いです]ね(A場面) &lt;/td&gt;&lt;/tr&gt;&lt;tr class="gaj_guide_question_row"&gt;&lt;td colspan="3" class="gaj_guide_question_cell"&gt;Question 244-A: (参考「親しい友達にむかって，「今日は寒いな」と言うとき，「寒いな」のところをどのように言いますか。」&lt;244-O&gt;)近所の知り合いの人にむかって，ややていねいに言うときはどうですか。&lt;/td&gt;&lt;/tr&gt;&lt;tr class="gaj_guide_pdf_link_row"&gt;&lt;td colspan="3"&gt;&lt;a href="http://www2.ninjal.ac.jp/hogen/dp/gaj-pdf/gaj-map-legend/vol1/GAJ6-323.pdf" target="_blank"&gt;GAJ Map PDF (on NINJAL website)&lt;/a&gt;&lt;/td&gt;&lt;/tr&gt;&lt;tr id="gaj_guide_showhiderow_map323" class="gaj_guide_showhiderow"&gt;&lt;td colspan="3"&gt;&lt;span class="toggle_forms_span" onclick="gajdViewer.toggleShowForms(323);"&gt;Show/Hide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30" spans="1:16" x14ac:dyDescent="0.25">
      <c r="A330">
        <v>6</v>
      </c>
      <c r="B330">
        <v>324</v>
      </c>
      <c r="C330" s="1" t="s">
        <v>1010</v>
      </c>
      <c r="D330" s="1" t="s">
        <v>422</v>
      </c>
      <c r="H330" t="s">
        <v>218</v>
      </c>
      <c r="I330" s="1" t="s">
        <v>631</v>
      </c>
      <c r="J330" t="str">
        <f t="shared" si="31"/>
        <v>http://www2.ninjal.ac.jp/hogen/dp/gaj-pdf/gaj-map-legend/vol1/GAJ6-324.pdf</v>
      </c>
      <c r="K330" t="str">
        <f t="shared" si="30"/>
        <v>&lt;table id="gaj_guide_map324" class="gaj_guide_map_detailed_info_table"&gt;&lt;tr class="gaj_guide_header_row"&gt;&lt;td class="gaj_guide_vol_cell"&gt;Vol. 6&lt;/td&gt;&lt;td class="gaj_guide_map_num_cell"&gt;Map 324&lt;/td&gt;&lt;td class="gaj_guide_map_name_cell"&gt;Map Name: 寒いです[ね](A場面) &lt;/td&gt;&lt;/tr&gt;</v>
      </c>
      <c r="L330" t="str">
        <f t="shared" si="32"/>
        <v>&lt;tr class="gaj_guide_question_row"&gt;&lt;td colspan="3" class="gaj_guide_question_cell"&gt;Question 244-A: (参考「親しい友達にむかって，「今日は寒いな」と言うとき，「寒いな」のところをどのように言いますか。」&lt;244-O&gt;)近所の知り合いの人にむかって，ややていねいに言うときはどうですか。&lt;/td&gt;&lt;/tr&gt;</v>
      </c>
      <c r="M330" t="str">
        <f t="shared" si="33"/>
        <v>&lt;tr class="gaj_guide_pdf_link_row"&gt;&lt;td colspan="3"&gt;&lt;a href="http://www2.ninjal.ac.jp/hogen/dp/gaj-pdf/gaj-map-legend/vol1/GAJ6-324.pdf" target="_blank"&gt;GAJ Map PDF (on NINJAL website)&lt;/a&gt;&lt;/td&gt;&lt;/tr&gt;</v>
      </c>
      <c r="N330" t="str">
        <f t="shared" si="34"/>
        <v>&lt;tr id="gaj_guide_showhiderow_map324" class="gaj_guide_showhiderow"&gt;&lt;td colspan="3"&gt;&lt;span class="toggle_forms_span" onclick="gajdViewer.toggleShowForms(324);"&gt;Show/Hide forms on this map.&lt;/span&gt;&lt;/td&gt;&lt;/tr&gt;</v>
      </c>
      <c r="O330" t="s">
        <v>1057</v>
      </c>
      <c r="P330" t="str">
        <f t="shared" si="35"/>
        <v>&lt;table id="gaj_guide_map324" class="gaj_guide_map_detailed_info_table"&gt;&lt;tr class="gaj_guide_header_row"&gt;&lt;td class="gaj_guide_vol_cell"&gt;Vol. 6&lt;/td&gt;&lt;td class="gaj_guide_map_num_cell"&gt;Map 324&lt;/td&gt;&lt;td class="gaj_guide_map_name_cell"&gt;Map Name: 寒いです[ね](A場面) &lt;/td&gt;&lt;/tr&gt;&lt;tr class="gaj_guide_question_row"&gt;&lt;td colspan="3" class="gaj_guide_question_cell"&gt;Question 244-A: (参考「親しい友達にむかって，「今日は寒いな」と言うとき，「寒いな」のところをどのように言いますか。」&lt;244-O&gt;)近所の知り合いの人にむかって，ややていねいに言うときはどうですか。&lt;/td&gt;&lt;/tr&gt;&lt;tr class="gaj_guide_pdf_link_row"&gt;&lt;td colspan="3"&gt;&lt;a href="http://www2.ninjal.ac.jp/hogen/dp/gaj-pdf/gaj-map-legend/vol1/GAJ6-324.pdf" target="_blank"&gt;GAJ Map PDF (on NINJAL website)&lt;/a&gt;&lt;/td&gt;&lt;/tr&gt;&lt;tr id="gaj_guide_showhiderow_map324" class="gaj_guide_showhiderow"&gt;&lt;td colspan="3"&gt;&lt;span class="toggle_forms_span" onclick="gajdViewer.toggleShowForms(324);"&gt;Show/Hide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31" spans="1:16" x14ac:dyDescent="0.25">
      <c r="A331">
        <v>6</v>
      </c>
      <c r="B331">
        <v>325</v>
      </c>
      <c r="C331" s="1" t="s">
        <v>1011</v>
      </c>
      <c r="D331" s="1" t="s">
        <v>423</v>
      </c>
      <c r="H331" t="s">
        <v>219</v>
      </c>
      <c r="I331" s="1" t="s">
        <v>632</v>
      </c>
      <c r="J331" t="str">
        <f t="shared" si="31"/>
        <v>http://www2.ninjal.ac.jp/hogen/dp/gaj-pdf/gaj-map-legend/vol1/GAJ6-325.pdf</v>
      </c>
      <c r="K331" t="str">
        <f t="shared" si="30"/>
        <v>&lt;table id="gaj_guide_map325" class="gaj_guide_map_detailed_info_table"&gt;&lt;tr class="gaj_guide_header_row"&gt;&lt;td class="gaj_guide_vol_cell"&gt;Vol. 6&lt;/td&gt;&lt;td class="gaj_guide_map_num_cell"&gt;Map 325&lt;/td&gt;&lt;td class="gaj_guide_map_name_cell"&gt;Map Name: [寒いです]ね(O場面) &lt;/td&gt;&lt;/tr&gt;</v>
      </c>
      <c r="L331" t="str">
        <f t="shared" si="32"/>
        <v>&lt;tr class="gaj_guide_question_row"&gt;&lt;td colspan="3" class="gaj_guide_question_cell"&gt;Question 244-O: 親しい友達にむかって，「今日は寒いな」と言うとき，「寒いな」のところをどのように言いますか。&lt;/td&gt;&lt;/tr&gt;</v>
      </c>
      <c r="M331" t="str">
        <f t="shared" si="33"/>
        <v>&lt;tr class="gaj_guide_pdf_link_row"&gt;&lt;td colspan="3"&gt;&lt;a href="http://www2.ninjal.ac.jp/hogen/dp/gaj-pdf/gaj-map-legend/vol1/GAJ6-325.pdf" target="_blank"&gt;GAJ Map PDF (on NINJAL website)&lt;/a&gt;&lt;/td&gt;&lt;/tr&gt;</v>
      </c>
      <c r="N331" t="str">
        <f t="shared" si="34"/>
        <v>&lt;tr id="gaj_guide_showhiderow_map325" class="gaj_guide_showhiderow"&gt;&lt;td colspan="3"&gt;&lt;span class="toggle_forms_span" onclick="gajdViewer.toggleShowForms(325);"&gt;Show/Hide forms on this map.&lt;/span&gt;&lt;/td&gt;&lt;/tr&gt;</v>
      </c>
      <c r="O331" t="s">
        <v>1057</v>
      </c>
      <c r="P331" t="str">
        <f t="shared" si="35"/>
        <v>&lt;table id="gaj_guide_map325" class="gaj_guide_map_detailed_info_table"&gt;&lt;tr class="gaj_guide_header_row"&gt;&lt;td class="gaj_guide_vol_cell"&gt;Vol. 6&lt;/td&gt;&lt;td class="gaj_guide_map_num_cell"&gt;Map 325&lt;/td&gt;&lt;td class="gaj_guide_map_name_cell"&gt;Map Name: [寒いです]ね(O場面) &lt;/td&gt;&lt;/tr&gt;&lt;tr class="gaj_guide_question_row"&gt;&lt;td colspan="3" class="gaj_guide_question_cell"&gt;Question 244-O: 親しい友達にむかって，「今日は寒いな」と言うとき，「寒いな」のところをどのように言いますか。&lt;/td&gt;&lt;/tr&gt;&lt;tr class="gaj_guide_pdf_link_row"&gt;&lt;td colspan="3"&gt;&lt;a href="http://www2.ninjal.ac.jp/hogen/dp/gaj-pdf/gaj-map-legend/vol1/GAJ6-325.pdf" target="_blank"&gt;GAJ Map PDF (on NINJAL website)&lt;/a&gt;&lt;/td&gt;&lt;/tr&gt;&lt;tr id="gaj_guide_showhiderow_map325" class="gaj_guide_showhiderow"&gt;&lt;td colspan="3"&gt;&lt;span class="toggle_forms_span" onclick="gajdViewer.toggleShowForms(325);"&gt;Show/Hide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32" spans="1:16" x14ac:dyDescent="0.25">
      <c r="A332">
        <v>6</v>
      </c>
      <c r="B332">
        <v>326</v>
      </c>
      <c r="C332" s="1" t="s">
        <v>1012</v>
      </c>
      <c r="D332" s="1" t="s">
        <v>424</v>
      </c>
      <c r="H332" t="s">
        <v>219</v>
      </c>
      <c r="I332" s="1" t="s">
        <v>632</v>
      </c>
      <c r="J332" t="str">
        <f t="shared" si="31"/>
        <v>http://www2.ninjal.ac.jp/hogen/dp/gaj-pdf/gaj-map-legend/vol1/GAJ6-326.pdf</v>
      </c>
      <c r="K332" t="str">
        <f t="shared" si="30"/>
        <v>&lt;table id="gaj_guide_map326" class="gaj_guide_map_detailed_info_table"&gt;&lt;tr class="gaj_guide_header_row"&gt;&lt;td class="gaj_guide_vol_cell"&gt;Vol. 6&lt;/td&gt;&lt;td class="gaj_guide_map_num_cell"&gt;Map 326&lt;/td&gt;&lt;td class="gaj_guide_map_name_cell"&gt;Map Name: 寒いです[ね](O場面) &lt;/td&gt;&lt;/tr&gt;</v>
      </c>
      <c r="L332" t="str">
        <f t="shared" si="32"/>
        <v>&lt;tr class="gaj_guide_question_row"&gt;&lt;td colspan="3" class="gaj_guide_question_cell"&gt;Question 244-O: 親しい友達にむかって，「今日は寒いな」と言うとき，「寒いな」のところをどのように言いますか。&lt;/td&gt;&lt;/tr&gt;</v>
      </c>
      <c r="M332" t="str">
        <f t="shared" si="33"/>
        <v>&lt;tr class="gaj_guide_pdf_link_row"&gt;&lt;td colspan="3"&gt;&lt;a href="http://www2.ninjal.ac.jp/hogen/dp/gaj-pdf/gaj-map-legend/vol1/GAJ6-326.pdf" target="_blank"&gt;GAJ Map PDF (on NINJAL website)&lt;/a&gt;&lt;/td&gt;&lt;/tr&gt;</v>
      </c>
      <c r="N332" t="str">
        <f t="shared" si="34"/>
        <v>&lt;tr id="gaj_guide_showhiderow_map326" class="gaj_guide_showhiderow"&gt;&lt;td colspan="3"&gt;&lt;span class="toggle_forms_span" onclick="gajdViewer.toggleShowForms(326);"&gt;Show/Hide forms on this map.&lt;/span&gt;&lt;/td&gt;&lt;/tr&gt;</v>
      </c>
      <c r="O332" t="s">
        <v>1057</v>
      </c>
      <c r="P332" t="str">
        <f t="shared" si="35"/>
        <v>&lt;table id="gaj_guide_map326" class="gaj_guide_map_detailed_info_table"&gt;&lt;tr class="gaj_guide_header_row"&gt;&lt;td class="gaj_guide_vol_cell"&gt;Vol. 6&lt;/td&gt;&lt;td class="gaj_guide_map_num_cell"&gt;Map 326&lt;/td&gt;&lt;td class="gaj_guide_map_name_cell"&gt;Map Name: 寒いです[ね](O場面) &lt;/td&gt;&lt;/tr&gt;&lt;tr class="gaj_guide_question_row"&gt;&lt;td colspan="3" class="gaj_guide_question_cell"&gt;Question 244-O: 親しい友達にむかって，「今日は寒いな」と言うとき，「寒いな」のところをどのように言いますか。&lt;/td&gt;&lt;/tr&gt;&lt;tr class="gaj_guide_pdf_link_row"&gt;&lt;td colspan="3"&gt;&lt;a href="http://www2.ninjal.ac.jp/hogen/dp/gaj-pdf/gaj-map-legend/vol1/GAJ6-326.pdf" target="_blank"&gt;GAJ Map PDF (on NINJAL website)&lt;/a&gt;&lt;/td&gt;&lt;/tr&gt;&lt;tr id="gaj_guide_showhiderow_map326" class="gaj_guide_showhiderow"&gt;&lt;td colspan="3"&gt;&lt;span class="toggle_forms_span" onclick="gajdViewer.toggleShowForms(326);"&gt;Show/Hide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33" spans="1:16" x14ac:dyDescent="0.25">
      <c r="A333">
        <v>6</v>
      </c>
      <c r="B333">
        <v>327</v>
      </c>
      <c r="C333" s="1" t="s">
        <v>1013</v>
      </c>
      <c r="D333" s="1" t="s">
        <v>425</v>
      </c>
      <c r="H333" t="s">
        <v>220</v>
      </c>
      <c r="I333" s="1" t="s">
        <v>633</v>
      </c>
      <c r="J333" t="str">
        <f t="shared" si="31"/>
        <v>http://www2.ninjal.ac.jp/hogen/dp/gaj-pdf/gaj-map-legend/vol1/GAJ6-327.pdf</v>
      </c>
      <c r="K333" t="str">
        <f t="shared" si="30"/>
        <v>&lt;table id="gaj_guide_map327" class="gaj_guide_map_detailed_info_table"&gt;&lt;tr class="gaj_guide_header_row"&gt;&lt;td class="gaj_guide_vol_cell"&gt;Vol. 6&lt;/td&gt;&lt;td class="gaj_guide_map_num_cell"&gt;Map 327&lt;/td&gt;&lt;td class="gaj_guide_map_name_cell"&gt;Map Name: [本です]ね(B場面) &lt;/td&gt;&lt;/tr&gt;</v>
      </c>
      <c r="L333" t="str">
        <f t="shared" si="32"/>
        <v>&lt;tr class="gaj_guide_question_row"&gt;&lt;td colspan="3" class="gaj_guide_question_cell"&gt;Question 261-B: (参考「近所の知り合いの人が珍しい本を見せてくれました。そこで，その人にむかって，ややていねいに「これは珍しい本ですね」と言うとき，「珍しい本ですね」のところをどのように言いますか。」&lt;261-A&gt;)この土地の目上の人にむかって，ひじょうにていねいに言うときはどうですか。&lt;/td&gt;&lt;/tr&gt;</v>
      </c>
      <c r="M333" t="str">
        <f t="shared" si="33"/>
        <v>&lt;tr class="gaj_guide_pdf_link_row"&gt;&lt;td colspan="3"&gt;&lt;a href="http://www2.ninjal.ac.jp/hogen/dp/gaj-pdf/gaj-map-legend/vol1/GAJ6-327.pdf" target="_blank"&gt;GAJ Map PDF (on NINJAL website)&lt;/a&gt;&lt;/td&gt;&lt;/tr&gt;</v>
      </c>
      <c r="N333" t="str">
        <f t="shared" si="34"/>
        <v>&lt;tr id="gaj_guide_showhiderow_map327" class="gaj_guide_showhiderow"&gt;&lt;td colspan="3"&gt;&lt;span class="toggle_forms_span" onclick="gajdViewer.toggleShowForms(327);"&gt;Show/Hide forms on this map.&lt;/span&gt;&lt;/td&gt;&lt;/tr&gt;</v>
      </c>
      <c r="O333" t="s">
        <v>1057</v>
      </c>
      <c r="P333" t="str">
        <f t="shared" si="35"/>
        <v>&lt;table id="gaj_guide_map327" class="gaj_guide_map_detailed_info_table"&gt;&lt;tr class="gaj_guide_header_row"&gt;&lt;td class="gaj_guide_vol_cell"&gt;Vol. 6&lt;/td&gt;&lt;td class="gaj_guide_map_num_cell"&gt;Map 327&lt;/td&gt;&lt;td class="gaj_guide_map_name_cell"&gt;Map Name: [本です]ね(B場面) &lt;/td&gt;&lt;/tr&gt;&lt;tr class="gaj_guide_question_row"&gt;&lt;td colspan="3" class="gaj_guide_question_cell"&gt;Question 261-B: (参考「近所の知り合いの人が珍しい本を見せてくれました。そこで，その人にむかって，ややていねいに「これは珍しい本ですね」と言うとき，「珍しい本ですね」のところをどのように言いますか。」&lt;261-A&gt;)この土地の目上の人にむかって，ひじょうにていねいに言うときはどうですか。&lt;/td&gt;&lt;/tr&gt;&lt;tr class="gaj_guide_pdf_link_row"&gt;&lt;td colspan="3"&gt;&lt;a href="http://www2.ninjal.ac.jp/hogen/dp/gaj-pdf/gaj-map-legend/vol1/GAJ6-327.pdf" target="_blank"&gt;GAJ Map PDF (on NINJAL website)&lt;/a&gt;&lt;/td&gt;&lt;/tr&gt;&lt;tr id="gaj_guide_showhiderow_map327" class="gaj_guide_showhiderow"&gt;&lt;td colspan="3"&gt;&lt;span class="toggle_forms_span" onclick="gajdViewer.toggleShowForms(327);"&gt;Show/Hide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34" spans="1:16" x14ac:dyDescent="0.25">
      <c r="A334">
        <v>6</v>
      </c>
      <c r="B334">
        <v>328</v>
      </c>
      <c r="C334" s="1" t="s">
        <v>1014</v>
      </c>
      <c r="D334" s="1" t="s">
        <v>420</v>
      </c>
      <c r="H334" t="s">
        <v>220</v>
      </c>
      <c r="I334" s="1" t="s">
        <v>633</v>
      </c>
      <c r="J334" t="str">
        <f t="shared" si="31"/>
        <v>http://www2.ninjal.ac.jp/hogen/dp/gaj-pdf/gaj-map-legend/vol1/GAJ6-328.pdf</v>
      </c>
      <c r="K334" t="str">
        <f t="shared" si="30"/>
        <v>&lt;table id="gaj_guide_map328" class="gaj_guide_map_detailed_info_table"&gt;&lt;tr class="gaj_guide_header_row"&gt;&lt;td class="gaj_guide_vol_cell"&gt;Vol. 6&lt;/td&gt;&lt;td class="gaj_guide_map_num_cell"&gt;Map 328&lt;/td&gt;&lt;td class="gaj_guide_map_name_cell"&gt;Map Name: 本です[ね](B場面) &lt;/td&gt;&lt;/tr&gt;</v>
      </c>
      <c r="L334" t="str">
        <f t="shared" si="32"/>
        <v>&lt;tr class="gaj_guide_question_row"&gt;&lt;td colspan="3" class="gaj_guide_question_cell"&gt;Question 261-B: (参考「近所の知り合いの人が珍しい本を見せてくれました。そこで，その人にむかって，ややていねいに「これは珍しい本ですね」と言うとき，「珍しい本ですね」のところをどのように言いますか。」&lt;261-A&gt;)この土地の目上の人にむかって，ひじょうにていねいに言うときはどうですか。&lt;/td&gt;&lt;/tr&gt;</v>
      </c>
      <c r="M334" t="str">
        <f t="shared" si="33"/>
        <v>&lt;tr class="gaj_guide_pdf_link_row"&gt;&lt;td colspan="3"&gt;&lt;a href="http://www2.ninjal.ac.jp/hogen/dp/gaj-pdf/gaj-map-legend/vol1/GAJ6-328.pdf" target="_blank"&gt;GAJ Map PDF (on NINJAL website)&lt;/a&gt;&lt;/td&gt;&lt;/tr&gt;</v>
      </c>
      <c r="N334" t="str">
        <f t="shared" si="34"/>
        <v>&lt;tr id="gaj_guide_showhiderow_map328" class="gaj_guide_showhiderow"&gt;&lt;td colspan="3"&gt;&lt;span class="toggle_forms_span" onclick="gajdViewer.toggleShowForms(328);"&gt;Show/Hide forms on this map.&lt;/span&gt;&lt;/td&gt;&lt;/tr&gt;</v>
      </c>
      <c r="O334" t="s">
        <v>1057</v>
      </c>
      <c r="P334" t="str">
        <f t="shared" si="35"/>
        <v>&lt;table id="gaj_guide_map328" class="gaj_guide_map_detailed_info_table"&gt;&lt;tr class="gaj_guide_header_row"&gt;&lt;td class="gaj_guide_vol_cell"&gt;Vol. 6&lt;/td&gt;&lt;td class="gaj_guide_map_num_cell"&gt;Map 328&lt;/td&gt;&lt;td class="gaj_guide_map_name_cell"&gt;Map Name: 本です[ね](B場面) &lt;/td&gt;&lt;/tr&gt;&lt;tr class="gaj_guide_question_row"&gt;&lt;td colspan="3" class="gaj_guide_question_cell"&gt;Question 261-B: (参考「近所の知り合いの人が珍しい本を見せてくれました。そこで，その人にむかって，ややていねいに「これは珍しい本ですね」と言うとき，「珍しい本ですね」のところをどのように言いますか。」&lt;261-A&gt;)この土地の目上の人にむかって，ひじょうにていねいに言うときはどうですか。&lt;/td&gt;&lt;/tr&gt;&lt;tr class="gaj_guide_pdf_link_row"&gt;&lt;td colspan="3"&gt;&lt;a href="http://www2.ninjal.ac.jp/hogen/dp/gaj-pdf/gaj-map-legend/vol1/GAJ6-328.pdf" target="_blank"&gt;GAJ Map PDF (on NINJAL website)&lt;/a&gt;&lt;/td&gt;&lt;/tr&gt;&lt;tr id="gaj_guide_showhiderow_map328" class="gaj_guide_showhiderow"&gt;&lt;td colspan="3"&gt;&lt;span class="toggle_forms_span" onclick="gajdViewer.toggleShowForms(328);"&gt;Show/Hide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35" spans="1:16" x14ac:dyDescent="0.25">
      <c r="A335">
        <v>6</v>
      </c>
      <c r="B335">
        <v>329</v>
      </c>
      <c r="C335" s="1" t="s">
        <v>1015</v>
      </c>
      <c r="D335" s="1" t="s">
        <v>426</v>
      </c>
      <c r="H335" t="s">
        <v>221</v>
      </c>
      <c r="I335" s="1" t="s">
        <v>634</v>
      </c>
      <c r="J335" t="str">
        <f t="shared" si="31"/>
        <v>http://www2.ninjal.ac.jp/hogen/dp/gaj-pdf/gaj-map-legend/vol1/GAJ6-329.pdf</v>
      </c>
      <c r="K335" t="str">
        <f t="shared" si="30"/>
        <v>&lt;table id="gaj_guide_map329" class="gaj_guide_map_detailed_info_table"&gt;&lt;tr class="gaj_guide_header_row"&gt;&lt;td class="gaj_guide_vol_cell"&gt;Vol. 6&lt;/td&gt;&lt;td class="gaj_guide_map_num_cell"&gt;Map 329&lt;/td&gt;&lt;td class="gaj_guide_map_name_cell"&gt;Map Name: [本です]ね(A場面) &lt;/td&gt;&lt;/tr&gt;</v>
      </c>
      <c r="L335" t="str">
        <f t="shared" si="32"/>
        <v>&lt;tr class="gaj_guide_question_row"&gt;&lt;td colspan="3" class="gaj_guide_question_cell"&gt;Question 261-A: 近所の知り合いの人が珍しい本を見せてくれました。そこで，その人にむかって，ややていねいに「これは珍しい本ですね」と言うとき，「珍しい本ですね」のところをどのように言いますか。&lt;/td&gt;&lt;/tr&gt;</v>
      </c>
      <c r="M335" t="str">
        <f t="shared" si="33"/>
        <v>&lt;tr class="gaj_guide_pdf_link_row"&gt;&lt;td colspan="3"&gt;&lt;a href="http://www2.ninjal.ac.jp/hogen/dp/gaj-pdf/gaj-map-legend/vol1/GAJ6-329.pdf" target="_blank"&gt;GAJ Map PDF (on NINJAL website)&lt;/a&gt;&lt;/td&gt;&lt;/tr&gt;</v>
      </c>
      <c r="N335" t="str">
        <f t="shared" si="34"/>
        <v>&lt;tr id="gaj_guide_showhiderow_map329" class="gaj_guide_showhiderow"&gt;&lt;td colspan="3"&gt;&lt;span class="toggle_forms_span" onclick="gajdViewer.toggleShowForms(329);"&gt;Show/Hide forms on this map.&lt;/span&gt;&lt;/td&gt;&lt;/tr&gt;</v>
      </c>
      <c r="O335" t="s">
        <v>1057</v>
      </c>
      <c r="P335" t="str">
        <f t="shared" si="35"/>
        <v>&lt;table id="gaj_guide_map329" class="gaj_guide_map_detailed_info_table"&gt;&lt;tr class="gaj_guide_header_row"&gt;&lt;td class="gaj_guide_vol_cell"&gt;Vol. 6&lt;/td&gt;&lt;td class="gaj_guide_map_num_cell"&gt;Map 329&lt;/td&gt;&lt;td class="gaj_guide_map_name_cell"&gt;Map Name: [本です]ね(A場面) &lt;/td&gt;&lt;/tr&gt;&lt;tr class="gaj_guide_question_row"&gt;&lt;td colspan="3" class="gaj_guide_question_cell"&gt;Question 261-A: 近所の知り合いの人が珍しい本を見せてくれました。そこで，その人にむかって，ややていねいに「これは珍しい本ですね」と言うとき，「珍しい本ですね」のところをどのように言いますか。&lt;/td&gt;&lt;/tr&gt;&lt;tr class="gaj_guide_pdf_link_row"&gt;&lt;td colspan="3"&gt;&lt;a href="http://www2.ninjal.ac.jp/hogen/dp/gaj-pdf/gaj-map-legend/vol1/GAJ6-329.pdf" target="_blank"&gt;GAJ Map PDF (on NINJAL website)&lt;/a&gt;&lt;/td&gt;&lt;/tr&gt;&lt;tr id="gaj_guide_showhiderow_map329" class="gaj_guide_showhiderow"&gt;&lt;td colspan="3"&gt;&lt;span class="toggle_forms_span" onclick="gajdViewer.toggleShowForms(329);"&gt;Show/Hide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36" spans="1:16" x14ac:dyDescent="0.25">
      <c r="A336">
        <v>6</v>
      </c>
      <c r="B336">
        <v>330</v>
      </c>
      <c r="C336" s="1" t="s">
        <v>1016</v>
      </c>
      <c r="D336" s="1" t="s">
        <v>422</v>
      </c>
      <c r="H336" t="s">
        <v>221</v>
      </c>
      <c r="I336" s="1" t="s">
        <v>634</v>
      </c>
      <c r="J336" t="str">
        <f t="shared" si="31"/>
        <v>http://www2.ninjal.ac.jp/hogen/dp/gaj-pdf/gaj-map-legend/vol1/GAJ6-330.pdf</v>
      </c>
      <c r="K336" t="str">
        <f t="shared" si="30"/>
        <v>&lt;table id="gaj_guide_map330" class="gaj_guide_map_detailed_info_table"&gt;&lt;tr class="gaj_guide_header_row"&gt;&lt;td class="gaj_guide_vol_cell"&gt;Vol. 6&lt;/td&gt;&lt;td class="gaj_guide_map_num_cell"&gt;Map 330&lt;/td&gt;&lt;td class="gaj_guide_map_name_cell"&gt;Map Name: 本です[ね](A場面) &lt;/td&gt;&lt;/tr&gt;</v>
      </c>
      <c r="L336" t="str">
        <f t="shared" si="32"/>
        <v>&lt;tr class="gaj_guide_question_row"&gt;&lt;td colspan="3" class="gaj_guide_question_cell"&gt;Question 261-A: 近所の知り合いの人が珍しい本を見せてくれました。そこで，その人にむかって，ややていねいに「これは珍しい本ですね」と言うとき，「珍しい本ですね」のところをどのように言いますか。&lt;/td&gt;&lt;/tr&gt;</v>
      </c>
      <c r="M336" t="str">
        <f t="shared" si="33"/>
        <v>&lt;tr class="gaj_guide_pdf_link_row"&gt;&lt;td colspan="3"&gt;&lt;a href="http://www2.ninjal.ac.jp/hogen/dp/gaj-pdf/gaj-map-legend/vol1/GAJ6-330.pdf" target="_blank"&gt;GAJ Map PDF (on NINJAL website)&lt;/a&gt;&lt;/td&gt;&lt;/tr&gt;</v>
      </c>
      <c r="N336" t="str">
        <f t="shared" si="34"/>
        <v>&lt;tr id="gaj_guide_showhiderow_map330" class="gaj_guide_showhiderow"&gt;&lt;td colspan="3"&gt;&lt;span class="toggle_forms_span" onclick="gajdViewer.toggleShowForms(330);"&gt;Show/Hide forms on this map.&lt;/span&gt;&lt;/td&gt;&lt;/tr&gt;</v>
      </c>
      <c r="O336" t="s">
        <v>1057</v>
      </c>
      <c r="P336" t="str">
        <f t="shared" si="35"/>
        <v>&lt;table id="gaj_guide_map330" class="gaj_guide_map_detailed_info_table"&gt;&lt;tr class="gaj_guide_header_row"&gt;&lt;td class="gaj_guide_vol_cell"&gt;Vol. 6&lt;/td&gt;&lt;td class="gaj_guide_map_num_cell"&gt;Map 330&lt;/td&gt;&lt;td class="gaj_guide_map_name_cell"&gt;Map Name: 本です[ね](A場面) &lt;/td&gt;&lt;/tr&gt;&lt;tr class="gaj_guide_question_row"&gt;&lt;td colspan="3" class="gaj_guide_question_cell"&gt;Question 261-A: 近所の知り合いの人が珍しい本を見せてくれました。そこで，その人にむかって，ややていねいに「これは珍しい本ですね」と言うとき，「珍しい本ですね」のところをどのように言いますか。&lt;/td&gt;&lt;/tr&gt;&lt;tr class="gaj_guide_pdf_link_row"&gt;&lt;td colspan="3"&gt;&lt;a href="http://www2.ninjal.ac.jp/hogen/dp/gaj-pdf/gaj-map-legend/vol1/GAJ6-330.pdf" target="_blank"&gt;GAJ Map PDF (on NINJAL website)&lt;/a&gt;&lt;/td&gt;&lt;/tr&gt;&lt;tr id="gaj_guide_showhiderow_map330" class="gaj_guide_showhiderow"&gt;&lt;td colspan="3"&gt;&lt;span class="toggle_forms_span" onclick="gajdViewer.toggleShowForms(330);"&gt;Show/Hide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37" spans="1:16" x14ac:dyDescent="0.25">
      <c r="A337">
        <v>6</v>
      </c>
      <c r="B337">
        <v>331</v>
      </c>
      <c r="C337" s="1" t="s">
        <v>1018</v>
      </c>
      <c r="D337" s="1" t="s">
        <v>427</v>
      </c>
      <c r="H337" t="s">
        <v>222</v>
      </c>
      <c r="I337" s="1" t="s">
        <v>635</v>
      </c>
      <c r="J337" t="str">
        <f t="shared" si="31"/>
        <v>http://www2.ninjal.ac.jp/hogen/dp/gaj-pdf/gaj-map-legend/vol1/GAJ6-331.pdf</v>
      </c>
      <c r="K337" t="str">
        <f t="shared" si="30"/>
        <v>&lt;table id="gaj_guide_map331" class="gaj_guide_map_detailed_info_table"&gt;&lt;tr class="gaj_guide_header_row"&gt;&lt;td class="gaj_guide_vol_cell"&gt;Vol. 6&lt;/td&gt;&lt;td class="gaj_guide_map_num_cell"&gt;Map 331&lt;/td&gt;&lt;td class="gaj_guide_map_name_cell"&gt;Map Name: いいえ，役場[ではありません](B場面) &lt;/td&gt;&lt;/tr&gt;</v>
      </c>
      <c r="L337" t="str">
        <f t="shared" si="32"/>
        <v>&lt;tr class="gaj_guide_question_row"&gt;&lt;td colspan="3" class="gaj_guide_question_cell"&gt;Question 248-B: (参考「親しい友達から「あれは役場か」と聞かれて，「いや，役場ではない」と答えるとき，どのように言いますか。」&lt;248-O&gt;)この土地の目上の人にむかって，ひじょうにていねいに言うときはどうですか。&lt;/td&gt;&lt;/tr&gt;</v>
      </c>
      <c r="M337" t="str">
        <f t="shared" si="33"/>
        <v>&lt;tr class="gaj_guide_pdf_link_row"&gt;&lt;td colspan="3"&gt;&lt;a href="http://www2.ninjal.ac.jp/hogen/dp/gaj-pdf/gaj-map-legend/vol1/GAJ6-331.pdf" target="_blank"&gt;GAJ Map PDF (on NINJAL website)&lt;/a&gt;&lt;/td&gt;&lt;/tr&gt;</v>
      </c>
      <c r="N337" t="str">
        <f t="shared" si="34"/>
        <v>&lt;tr id="gaj_guide_showhiderow_map331" class="gaj_guide_showhiderow"&gt;&lt;td colspan="3"&gt;&lt;span class="toggle_forms_span" onclick="gajdViewer.toggleShowForms(331);"&gt;Show/Hide forms on this map.&lt;/span&gt;&lt;/td&gt;&lt;/tr&gt;</v>
      </c>
      <c r="O337" t="s">
        <v>1057</v>
      </c>
      <c r="P337" t="str">
        <f t="shared" si="35"/>
        <v>&lt;table id="gaj_guide_map331" class="gaj_guide_map_detailed_info_table"&gt;&lt;tr class="gaj_guide_header_row"&gt;&lt;td class="gaj_guide_vol_cell"&gt;Vol. 6&lt;/td&gt;&lt;td class="gaj_guide_map_num_cell"&gt;Map 331&lt;/td&gt;&lt;td class="gaj_guide_map_name_cell"&gt;Map Name: いいえ，役場[ではありません](B場面) &lt;/td&gt;&lt;/tr&gt;&lt;tr class="gaj_guide_question_row"&gt;&lt;td colspan="3" class="gaj_guide_question_cell"&gt;Question 248-B: (参考「親しい友達から「あれは役場か」と聞かれて，「いや，役場ではない」と答えるとき，どのように言いますか。」&lt;248-O&gt;)この土地の目上の人にむかって，ひじょうにていねいに言うときはどうですか。&lt;/td&gt;&lt;/tr&gt;&lt;tr class="gaj_guide_pdf_link_row"&gt;&lt;td colspan="3"&gt;&lt;a href="http://www2.ninjal.ac.jp/hogen/dp/gaj-pdf/gaj-map-legend/vol1/GAJ6-331.pdf" target="_blank"&gt;GAJ Map PDF (on NINJAL website)&lt;/a&gt;&lt;/td&gt;&lt;/tr&gt;&lt;tr id="gaj_guide_showhiderow_map331" class="gaj_guide_showhiderow"&gt;&lt;td colspan="3"&gt;&lt;span class="toggle_forms_span" onclick="gajdViewer.toggleShowForms(331);"&gt;Show/Hide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38" spans="1:16" x14ac:dyDescent="0.25">
      <c r="A338">
        <v>6</v>
      </c>
      <c r="B338">
        <v>332</v>
      </c>
      <c r="C338" s="1" t="s">
        <v>1017</v>
      </c>
      <c r="D338" s="1" t="s">
        <v>427</v>
      </c>
      <c r="H338" t="s">
        <v>222</v>
      </c>
      <c r="I338" s="1" t="s">
        <v>635</v>
      </c>
      <c r="J338" t="str">
        <f t="shared" si="31"/>
        <v>http://www2.ninjal.ac.jp/hogen/dp/gaj-pdf/gaj-map-legend/vol1/GAJ6-332.pdf</v>
      </c>
      <c r="K338" t="str">
        <f t="shared" si="30"/>
        <v>&lt;table id="gaj_guide_map332" class="gaj_guide_map_detailed_info_table"&gt;&lt;tr class="gaj_guide_header_row"&gt;&lt;td class="gaj_guide_vol_cell"&gt;Vol. 6&lt;/td&gt;&lt;td class="gaj_guide_map_num_cell"&gt;Map 332&lt;/td&gt;&lt;td class="gaj_guide_map_name_cell"&gt;Map Name: [いいえ]，役場ではありません(B場面) &lt;/td&gt;&lt;/tr&gt;</v>
      </c>
      <c r="L338" t="str">
        <f t="shared" si="32"/>
        <v>&lt;tr class="gaj_guide_question_row"&gt;&lt;td colspan="3" class="gaj_guide_question_cell"&gt;Question 248-B: (参考「親しい友達から「あれは役場か」と聞かれて，「いや，役場ではない」と答えるとき，どのように言いますか。」&lt;248-O&gt;)この土地の目上の人にむかって，ひじょうにていねいに言うときはどうですか。&lt;/td&gt;&lt;/tr&gt;</v>
      </c>
      <c r="M338" t="str">
        <f t="shared" si="33"/>
        <v>&lt;tr class="gaj_guide_pdf_link_row"&gt;&lt;td colspan="3"&gt;&lt;a href="http://www2.ninjal.ac.jp/hogen/dp/gaj-pdf/gaj-map-legend/vol1/GAJ6-332.pdf" target="_blank"&gt;GAJ Map PDF (on NINJAL website)&lt;/a&gt;&lt;/td&gt;&lt;/tr&gt;</v>
      </c>
      <c r="N338" t="str">
        <f t="shared" si="34"/>
        <v>&lt;tr id="gaj_guide_showhiderow_map332" class="gaj_guide_showhiderow"&gt;&lt;td colspan="3"&gt;&lt;span class="toggle_forms_span" onclick="gajdViewer.toggleShowForms(332);"&gt;Show/Hide forms on this map.&lt;/span&gt;&lt;/td&gt;&lt;/tr&gt;</v>
      </c>
      <c r="O338" t="s">
        <v>1057</v>
      </c>
      <c r="P338" t="str">
        <f t="shared" si="35"/>
        <v>&lt;table id="gaj_guide_map332" class="gaj_guide_map_detailed_info_table"&gt;&lt;tr class="gaj_guide_header_row"&gt;&lt;td class="gaj_guide_vol_cell"&gt;Vol. 6&lt;/td&gt;&lt;td class="gaj_guide_map_num_cell"&gt;Map 332&lt;/td&gt;&lt;td class="gaj_guide_map_name_cell"&gt;Map Name: [いいえ]，役場ではありません(B場面) &lt;/td&gt;&lt;/tr&gt;&lt;tr class="gaj_guide_question_row"&gt;&lt;td colspan="3" class="gaj_guide_question_cell"&gt;Question 248-B: (参考「親しい友達から「あれは役場か」と聞かれて，「いや，役場ではない」と答えるとき，どのように言いますか。」&lt;248-O&gt;)この土地の目上の人にむかって，ひじょうにていねいに言うときはどうですか。&lt;/td&gt;&lt;/tr&gt;&lt;tr class="gaj_guide_pdf_link_row"&gt;&lt;td colspan="3"&gt;&lt;a href="http://www2.ninjal.ac.jp/hogen/dp/gaj-pdf/gaj-map-legend/vol1/GAJ6-332.pdf" target="_blank"&gt;GAJ Map PDF (on NINJAL website)&lt;/a&gt;&lt;/td&gt;&lt;/tr&gt;&lt;tr id="gaj_guide_showhiderow_map332" class="gaj_guide_showhiderow"&gt;&lt;td colspan="3"&gt;&lt;span class="toggle_forms_span" onclick="gajdViewer.toggleShowForms(332);"&gt;Show/Hide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39" spans="1:16" x14ac:dyDescent="0.25">
      <c r="A339">
        <v>6</v>
      </c>
      <c r="B339">
        <v>333</v>
      </c>
      <c r="C339" s="1" t="s">
        <v>1019</v>
      </c>
      <c r="D339" s="1" t="s">
        <v>428</v>
      </c>
      <c r="H339" t="s">
        <v>223</v>
      </c>
      <c r="I339" s="1" t="s">
        <v>636</v>
      </c>
      <c r="J339" t="str">
        <f t="shared" si="31"/>
        <v>http://www2.ninjal.ac.jp/hogen/dp/gaj-pdf/gaj-map-legend/vol1/GAJ6-333.pdf</v>
      </c>
      <c r="K339" t="str">
        <f t="shared" si="30"/>
        <v>&lt;table id="gaj_guide_map333" class="gaj_guide_map_detailed_info_table"&gt;&lt;tr class="gaj_guide_header_row"&gt;&lt;td class="gaj_guide_vol_cell"&gt;Vol. 6&lt;/td&gt;&lt;td class="gaj_guide_map_num_cell"&gt;Map 333&lt;/td&gt;&lt;td class="gaj_guide_map_name_cell"&gt;Map Name: [あなた]の傘(B場面) &lt;/td&gt;&lt;/tr&gt;</v>
      </c>
      <c r="L339" t="str">
        <f t="shared" si="32"/>
        <v>&lt;tr class="gaj_guide_question_row"&gt;&lt;td colspan="3" class="gaj_guide_question_cell"&gt;Question 242-B: (参考「親しい友達にむかって，「これはお前の傘か」と聞くとき，「お前の傘か」のところをどのように言いますか。」&lt;242-O&gt;)この土地の目上の人にむかって，ひじょうにていねいに言うときはどうですか。&lt;/td&gt;&lt;/tr&gt;</v>
      </c>
      <c r="M339" t="str">
        <f t="shared" si="33"/>
        <v>&lt;tr class="gaj_guide_pdf_link_row"&gt;&lt;td colspan="3"&gt;&lt;a href="http://www2.ninjal.ac.jp/hogen/dp/gaj-pdf/gaj-map-legend/vol1/GAJ6-333.pdf" target="_blank"&gt;GAJ Map PDF (on NINJAL website)&lt;/a&gt;&lt;/td&gt;&lt;/tr&gt;</v>
      </c>
      <c r="N339" t="str">
        <f t="shared" si="34"/>
        <v>&lt;tr id="gaj_guide_showhiderow_map333" class="gaj_guide_showhiderow"&gt;&lt;td colspan="3"&gt;&lt;span class="toggle_forms_span" onclick="gajdViewer.toggleShowForms(333);"&gt;Show/Hide forms on this map.&lt;/span&gt;&lt;/td&gt;&lt;/tr&gt;</v>
      </c>
      <c r="O339" t="s">
        <v>1057</v>
      </c>
      <c r="P339" t="str">
        <f t="shared" si="35"/>
        <v>&lt;table id="gaj_guide_map333" class="gaj_guide_map_detailed_info_table"&gt;&lt;tr class="gaj_guide_header_row"&gt;&lt;td class="gaj_guide_vol_cell"&gt;Vol. 6&lt;/td&gt;&lt;td class="gaj_guide_map_num_cell"&gt;Map 333&lt;/td&gt;&lt;td class="gaj_guide_map_name_cell"&gt;Map Name: [あなた]の傘(B場面) &lt;/td&gt;&lt;/tr&gt;&lt;tr class="gaj_guide_question_row"&gt;&lt;td colspan="3" class="gaj_guide_question_cell"&gt;Question 242-B: (参考「親しい友達にむかって，「これはお前の傘か」と聞くとき，「お前の傘か」のところをどのように言いますか。」&lt;242-O&gt;)この土地の目上の人にむかって，ひじょうにていねいに言うときはどうですか。&lt;/td&gt;&lt;/tr&gt;&lt;tr class="gaj_guide_pdf_link_row"&gt;&lt;td colspan="3"&gt;&lt;a href="http://www2.ninjal.ac.jp/hogen/dp/gaj-pdf/gaj-map-legend/vol1/GAJ6-333.pdf" target="_blank"&gt;GAJ Map PDF (on NINJAL website)&lt;/a&gt;&lt;/td&gt;&lt;/tr&gt;&lt;tr id="gaj_guide_showhiderow_map333" class="gaj_guide_showhiderow"&gt;&lt;td colspan="3"&gt;&lt;span class="toggle_forms_span" onclick="gajdViewer.toggleShowForms(333);"&gt;Show/Hide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40" spans="1:16" x14ac:dyDescent="0.25">
      <c r="A340">
        <v>6</v>
      </c>
      <c r="B340">
        <v>334</v>
      </c>
      <c r="C340" s="1" t="s">
        <v>1022</v>
      </c>
      <c r="D340" s="1" t="s">
        <v>432</v>
      </c>
      <c r="H340" t="s">
        <v>223</v>
      </c>
      <c r="I340" s="1" t="s">
        <v>636</v>
      </c>
      <c r="J340" t="str">
        <f t="shared" si="31"/>
        <v>http://www2.ninjal.ac.jp/hogen/dp/gaj-pdf/gaj-map-legend/vol1/GAJ6-334.pdf</v>
      </c>
      <c r="K340" t="str">
        <f t="shared" si="30"/>
        <v>&lt;table id="gaj_guide_map334" class="gaj_guide_map_detailed_info_table"&gt;&lt;tr class="gaj_guide_header_row"&gt;&lt;td class="gaj_guide_vol_cell"&gt;Vol. 6&lt;/td&gt;&lt;td class="gaj_guide_map_num_cell"&gt;Map 334&lt;/td&gt;&lt;td class="gaj_guide_map_name_cell"&gt;Map Name: あなた[の傘](B場面) &lt;/td&gt;&lt;/tr&gt;</v>
      </c>
      <c r="L340" t="str">
        <f t="shared" si="32"/>
        <v>&lt;tr class="gaj_guide_question_row"&gt;&lt;td colspan="3" class="gaj_guide_question_cell"&gt;Question 242-B: (参考「親しい友達にむかって，「これはお前の傘か」と聞くとき，「お前の傘か」のところをどのように言いますか。」&lt;242-O&gt;)この土地の目上の人にむかって，ひじょうにていねいに言うときはどうですか。&lt;/td&gt;&lt;/tr&gt;</v>
      </c>
      <c r="M340" t="str">
        <f t="shared" si="33"/>
        <v>&lt;tr class="gaj_guide_pdf_link_row"&gt;&lt;td colspan="3"&gt;&lt;a href="http://www2.ninjal.ac.jp/hogen/dp/gaj-pdf/gaj-map-legend/vol1/GAJ6-334.pdf" target="_blank"&gt;GAJ Map PDF (on NINJAL website)&lt;/a&gt;&lt;/td&gt;&lt;/tr&gt;</v>
      </c>
      <c r="N340" t="str">
        <f t="shared" si="34"/>
        <v>&lt;tr id="gaj_guide_showhiderow_map334" class="gaj_guide_showhiderow"&gt;&lt;td colspan="3"&gt;&lt;span class="toggle_forms_span" onclick="gajdViewer.toggleShowForms(334);"&gt;Show/Hide forms on this map.&lt;/span&gt;&lt;/td&gt;&lt;/tr&gt;</v>
      </c>
      <c r="O340" t="s">
        <v>1057</v>
      </c>
      <c r="P340" t="str">
        <f t="shared" si="35"/>
        <v>&lt;table id="gaj_guide_map334" class="gaj_guide_map_detailed_info_table"&gt;&lt;tr class="gaj_guide_header_row"&gt;&lt;td class="gaj_guide_vol_cell"&gt;Vol. 6&lt;/td&gt;&lt;td class="gaj_guide_map_num_cell"&gt;Map 334&lt;/td&gt;&lt;td class="gaj_guide_map_name_cell"&gt;Map Name: あなた[の傘](B場面) &lt;/td&gt;&lt;/tr&gt;&lt;tr class="gaj_guide_question_row"&gt;&lt;td colspan="3" class="gaj_guide_question_cell"&gt;Question 242-B: (参考「親しい友達にむかって，「これはお前の傘か」と聞くとき，「お前の傘か」のところをどのように言いますか。」&lt;242-O&gt;)この土地の目上の人にむかって，ひじょうにていねいに言うときはどうですか。&lt;/td&gt;&lt;/tr&gt;&lt;tr class="gaj_guide_pdf_link_row"&gt;&lt;td colspan="3"&gt;&lt;a href="http://www2.ninjal.ac.jp/hogen/dp/gaj-pdf/gaj-map-legend/vol1/GAJ6-334.pdf" target="_blank"&gt;GAJ Map PDF (on NINJAL website)&lt;/a&gt;&lt;/td&gt;&lt;/tr&gt;&lt;tr id="gaj_guide_showhiderow_map334" class="gaj_guide_showhiderow"&gt;&lt;td colspan="3"&gt;&lt;span class="toggle_forms_span" onclick="gajdViewer.toggleShowForms(334);"&gt;Show/Hide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41" spans="1:16" x14ac:dyDescent="0.25">
      <c r="A341">
        <v>6</v>
      </c>
      <c r="B341">
        <v>335</v>
      </c>
      <c r="C341" s="1" t="s">
        <v>1020</v>
      </c>
      <c r="D341" s="1" t="s">
        <v>429</v>
      </c>
      <c r="H341" t="s">
        <v>224</v>
      </c>
      <c r="I341" s="1" t="s">
        <v>637</v>
      </c>
      <c r="J341" t="str">
        <f t="shared" si="31"/>
        <v>http://www2.ninjal.ac.jp/hogen/dp/gaj-pdf/gaj-map-legend/vol1/GAJ6-335.pdf</v>
      </c>
      <c r="K341" t="str">
        <f t="shared" si="30"/>
        <v>&lt;table id="gaj_guide_map335" class="gaj_guide_map_detailed_info_table"&gt;&lt;tr class="gaj_guide_header_row"&gt;&lt;td class="gaj_guide_vol_cell"&gt;Vol. 6&lt;/td&gt;&lt;td class="gaj_guide_map_num_cell"&gt;Map 335&lt;/td&gt;&lt;td class="gaj_guide_map_name_cell"&gt;Map Name: [あなた]の傘(A場面) &lt;/td&gt;&lt;/tr&gt;</v>
      </c>
      <c r="L341" t="str">
        <f t="shared" si="32"/>
        <v>&lt;tr class="gaj_guide_question_row"&gt;&lt;td colspan="3" class="gaj_guide_question_cell"&gt;Question 242-A: (参考「親しい友達にむかって，「これはお前の傘か」と聞くとき，「お前の傘か」のところをどのように言いますか。」&lt;242-O&gt;)では，今の言い方を，近所の知り合いの人にむかって，ややていねいに言うときはどうですか。&lt;/td&gt;&lt;/tr&gt;</v>
      </c>
      <c r="M341" t="str">
        <f t="shared" si="33"/>
        <v>&lt;tr class="gaj_guide_pdf_link_row"&gt;&lt;td colspan="3"&gt;&lt;a href="http://www2.ninjal.ac.jp/hogen/dp/gaj-pdf/gaj-map-legend/vol1/GAJ6-335.pdf" target="_blank"&gt;GAJ Map PDF (on NINJAL website)&lt;/a&gt;&lt;/td&gt;&lt;/tr&gt;</v>
      </c>
      <c r="N341" t="str">
        <f t="shared" si="34"/>
        <v>&lt;tr id="gaj_guide_showhiderow_map335" class="gaj_guide_showhiderow"&gt;&lt;td colspan="3"&gt;&lt;span class="toggle_forms_span" onclick="gajdViewer.toggleShowForms(335);"&gt;Show/Hide forms on this map.&lt;/span&gt;&lt;/td&gt;&lt;/tr&gt;</v>
      </c>
      <c r="O341" t="s">
        <v>1057</v>
      </c>
      <c r="P341" t="str">
        <f t="shared" si="35"/>
        <v>&lt;table id="gaj_guide_map335" class="gaj_guide_map_detailed_info_table"&gt;&lt;tr class="gaj_guide_header_row"&gt;&lt;td class="gaj_guide_vol_cell"&gt;Vol. 6&lt;/td&gt;&lt;td class="gaj_guide_map_num_cell"&gt;Map 335&lt;/td&gt;&lt;td class="gaj_guide_map_name_cell"&gt;Map Name: [あなた]の傘(A場面) &lt;/td&gt;&lt;/tr&gt;&lt;tr class="gaj_guide_question_row"&gt;&lt;td colspan="3" class="gaj_guide_question_cell"&gt;Question 242-A: (参考「親しい友達にむかって，「これはお前の傘か」と聞くとき，「お前の傘か」のところをどのように言いますか。」&lt;242-O&gt;)では，今の言い方を，近所の知り合いの人にむかって，ややていねいに言うときはどうですか。&lt;/td&gt;&lt;/tr&gt;&lt;tr class="gaj_guide_pdf_link_row"&gt;&lt;td colspan="3"&gt;&lt;a href="http://www2.ninjal.ac.jp/hogen/dp/gaj-pdf/gaj-map-legend/vol1/GAJ6-335.pdf" target="_blank"&gt;GAJ Map PDF (on NINJAL website)&lt;/a&gt;&lt;/td&gt;&lt;/tr&gt;&lt;tr id="gaj_guide_showhiderow_map335" class="gaj_guide_showhiderow"&gt;&lt;td colspan="3"&gt;&lt;span class="toggle_forms_span" onclick="gajdViewer.toggleShowForms(335);"&gt;Show/Hide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42" spans="1:16" x14ac:dyDescent="0.25">
      <c r="A342">
        <v>6</v>
      </c>
      <c r="B342">
        <v>336</v>
      </c>
      <c r="C342" s="1" t="s">
        <v>1023</v>
      </c>
      <c r="D342" s="1" t="s">
        <v>430</v>
      </c>
      <c r="H342" t="s">
        <v>225</v>
      </c>
      <c r="I342" s="1" t="s">
        <v>638</v>
      </c>
      <c r="J342" t="str">
        <f t="shared" si="31"/>
        <v>http://www2.ninjal.ac.jp/hogen/dp/gaj-pdf/gaj-map-legend/vol1/GAJ6-336.pdf</v>
      </c>
      <c r="K342" t="str">
        <f t="shared" si="30"/>
        <v>&lt;table id="gaj_guide_map336" class="gaj_guide_map_detailed_info_table"&gt;&lt;tr class="gaj_guide_header_row"&gt;&lt;td class="gaj_guide_vol_cell"&gt;Vol. 6&lt;/td&gt;&lt;td class="gaj_guide_map_num_cell"&gt;Map 336&lt;/td&gt;&lt;td class="gaj_guide_map_name_cell"&gt;Map Name: [あなた]の傘(O場面) &lt;/td&gt;&lt;/tr&gt;</v>
      </c>
      <c r="L342" t="str">
        <f t="shared" si="32"/>
        <v>&lt;tr class="gaj_guide_question_row"&gt;&lt;td colspan="3" class="gaj_guide_question_cell"&gt;Question 242-O: 親しい友達にむかって，「これはお前の傘か」と聞くとき，「お前の傘か」のところをどのように言いますか。&lt;/td&gt;&lt;/tr&gt;</v>
      </c>
      <c r="M342" t="str">
        <f t="shared" si="33"/>
        <v>&lt;tr class="gaj_guide_pdf_link_row"&gt;&lt;td colspan="3"&gt;&lt;a href="http://www2.ninjal.ac.jp/hogen/dp/gaj-pdf/gaj-map-legend/vol1/GAJ6-336.pdf" target="_blank"&gt;GAJ Map PDF (on NINJAL website)&lt;/a&gt;&lt;/td&gt;&lt;/tr&gt;</v>
      </c>
      <c r="N342" t="str">
        <f t="shared" si="34"/>
        <v>&lt;tr id="gaj_guide_showhiderow_map336" class="gaj_guide_showhiderow"&gt;&lt;td colspan="3"&gt;&lt;span class="toggle_forms_span" onclick="gajdViewer.toggleShowForms(336);"&gt;Show/Hide forms on this map.&lt;/span&gt;&lt;/td&gt;&lt;/tr&gt;</v>
      </c>
      <c r="O342" t="s">
        <v>1057</v>
      </c>
      <c r="P342" t="str">
        <f t="shared" si="35"/>
        <v>&lt;table id="gaj_guide_map336" class="gaj_guide_map_detailed_info_table"&gt;&lt;tr class="gaj_guide_header_row"&gt;&lt;td class="gaj_guide_vol_cell"&gt;Vol. 6&lt;/td&gt;&lt;td class="gaj_guide_map_num_cell"&gt;Map 336&lt;/td&gt;&lt;td class="gaj_guide_map_name_cell"&gt;Map Name: [あなた]の傘(O場面) &lt;/td&gt;&lt;/tr&gt;&lt;tr class="gaj_guide_question_row"&gt;&lt;td colspan="3" class="gaj_guide_question_cell"&gt;Question 242-O: 親しい友達にむかって，「これはお前の傘か」と聞くとき，「お前の傘か」のところをどのように言いますか。&lt;/td&gt;&lt;/tr&gt;&lt;tr class="gaj_guide_pdf_link_row"&gt;&lt;td colspan="3"&gt;&lt;a href="http://www2.ninjal.ac.jp/hogen/dp/gaj-pdf/gaj-map-legend/vol1/GAJ6-336.pdf" target="_blank"&gt;GAJ Map PDF (on NINJAL website)&lt;/a&gt;&lt;/td&gt;&lt;/tr&gt;&lt;tr id="gaj_guide_showhiderow_map336" class="gaj_guide_showhiderow"&gt;&lt;td colspan="3"&gt;&lt;span class="toggle_forms_span" onclick="gajdViewer.toggleShowForms(336);"&gt;Show/Hide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43" spans="1:16" x14ac:dyDescent="0.25">
      <c r="A343">
        <v>6</v>
      </c>
      <c r="B343">
        <v>337</v>
      </c>
      <c r="C343" s="1" t="s">
        <v>1021</v>
      </c>
      <c r="D343" s="1" t="s">
        <v>431</v>
      </c>
      <c r="H343" t="s">
        <v>225</v>
      </c>
      <c r="I343" s="1" t="s">
        <v>638</v>
      </c>
      <c r="J343" t="str">
        <f t="shared" si="31"/>
        <v>http://www2.ninjal.ac.jp/hogen/dp/gaj-pdf/gaj-map-legend/vol1/GAJ6-337.pdf</v>
      </c>
      <c r="K343" t="str">
        <f t="shared" si="30"/>
        <v>&lt;table id="gaj_guide_map337" class="gaj_guide_map_detailed_info_table"&gt;&lt;tr class="gaj_guide_header_row"&gt;&lt;td class="gaj_guide_vol_cell"&gt;Vol. 6&lt;/td&gt;&lt;td class="gaj_guide_map_num_cell"&gt;Map 337&lt;/td&gt;&lt;td class="gaj_guide_map_name_cell"&gt;Map Name: あなた[の傘](O場面) &lt;/td&gt;&lt;/tr&gt;</v>
      </c>
      <c r="L343" t="str">
        <f t="shared" si="32"/>
        <v>&lt;tr class="gaj_guide_question_row"&gt;&lt;td colspan="3" class="gaj_guide_question_cell"&gt;Question 242-O: 親しい友達にむかって，「これはお前の傘か」と聞くとき，「お前の傘か」のところをどのように言いますか。&lt;/td&gt;&lt;/tr&gt;</v>
      </c>
      <c r="M343" t="str">
        <f t="shared" si="33"/>
        <v>&lt;tr class="gaj_guide_pdf_link_row"&gt;&lt;td colspan="3"&gt;&lt;a href="http://www2.ninjal.ac.jp/hogen/dp/gaj-pdf/gaj-map-legend/vol1/GAJ6-337.pdf" target="_blank"&gt;GAJ Map PDF (on NINJAL website)&lt;/a&gt;&lt;/td&gt;&lt;/tr&gt;</v>
      </c>
      <c r="N343" t="str">
        <f t="shared" si="34"/>
        <v>&lt;tr id="gaj_guide_showhiderow_map337" class="gaj_guide_showhiderow"&gt;&lt;td colspan="3"&gt;&lt;span class="toggle_forms_span" onclick="gajdViewer.toggleShowForms(337);"&gt;Show/Hide forms on this map.&lt;/span&gt;&lt;/td&gt;&lt;/tr&gt;</v>
      </c>
      <c r="O343" t="s">
        <v>1057</v>
      </c>
      <c r="P343" t="str">
        <f t="shared" si="35"/>
        <v>&lt;table id="gaj_guide_map337" class="gaj_guide_map_detailed_info_table"&gt;&lt;tr class="gaj_guide_header_row"&gt;&lt;td class="gaj_guide_vol_cell"&gt;Vol. 6&lt;/td&gt;&lt;td class="gaj_guide_map_num_cell"&gt;Map 337&lt;/td&gt;&lt;td class="gaj_guide_map_name_cell"&gt;Map Name: あなた[の傘](O場面) &lt;/td&gt;&lt;/tr&gt;&lt;tr class="gaj_guide_question_row"&gt;&lt;td colspan="3" class="gaj_guide_question_cell"&gt;Question 242-O: 親しい友達にむかって，「これはお前の傘か」と聞くとき，「お前の傘か」のところをどのように言いますか。&lt;/td&gt;&lt;/tr&gt;&lt;tr class="gaj_guide_pdf_link_row"&gt;&lt;td colspan="3"&gt;&lt;a href="http://www2.ninjal.ac.jp/hogen/dp/gaj-pdf/gaj-map-legend/vol1/GAJ6-337.pdf" target="_blank"&gt;GAJ Map PDF (on NINJAL website)&lt;/a&gt;&lt;/td&gt;&lt;/tr&gt;&lt;tr id="gaj_guide_showhiderow_map337" class="gaj_guide_showhiderow"&gt;&lt;td colspan="3"&gt;&lt;span class="toggle_forms_span" onclick="gajdViewer.toggleShowForms(337);"&gt;Show/Hide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44" spans="1:16" x14ac:dyDescent="0.25">
      <c r="A344">
        <v>6</v>
      </c>
      <c r="B344">
        <v>338</v>
      </c>
      <c r="C344" s="1" t="s">
        <v>1024</v>
      </c>
      <c r="D344" s="1" t="s">
        <v>433</v>
      </c>
      <c r="H344" t="s">
        <v>226</v>
      </c>
      <c r="I344" s="1" t="s">
        <v>639</v>
      </c>
      <c r="J344" t="str">
        <f t="shared" si="31"/>
        <v>http://www2.ninjal.ac.jp/hogen/dp/gaj-pdf/gaj-map-legend/vol1/GAJ6-338.pdf</v>
      </c>
      <c r="K344" t="str">
        <f t="shared" si="30"/>
        <v>&lt;table id="gaj_guide_map338" class="gaj_guide_map_detailed_info_table"&gt;&lt;tr class="gaj_guide_header_row"&gt;&lt;td class="gaj_guide_vol_cell"&gt;Vol. 6&lt;/td&gt;&lt;td class="gaj_guide_map_num_cell"&gt;Map 338&lt;/td&gt;&lt;td class="gaj_guide_map_name_cell"&gt;Map Name: [私]のです(B場面) &lt;/td&gt;&lt;/tr&gt;</v>
      </c>
      <c r="L344" t="str">
        <f t="shared" si="32"/>
        <v>&lt;tr class="gaj_guide_question_row"&gt;&lt;td colspan="3" class="gaj_guide_question_cell"&gt;Question 243-B: (参考「親しい友達にむかって，「この傘はおれのだ」と言うとき，「おれのだ」のところをどのように言いますか」。&lt;243-O&gt;)この土地の目上の人にむかって，ひじょうにていねいに言うときはどうですか。&lt;/td&gt;&lt;/tr&gt;</v>
      </c>
      <c r="M344" t="str">
        <f t="shared" si="33"/>
        <v>&lt;tr class="gaj_guide_pdf_link_row"&gt;&lt;td colspan="3"&gt;&lt;a href="http://www2.ninjal.ac.jp/hogen/dp/gaj-pdf/gaj-map-legend/vol1/GAJ6-338.pdf" target="_blank"&gt;GAJ Map PDF (on NINJAL website)&lt;/a&gt;&lt;/td&gt;&lt;/tr&gt;</v>
      </c>
      <c r="N344" t="str">
        <f t="shared" si="34"/>
        <v>&lt;tr id="gaj_guide_showhiderow_map338" class="gaj_guide_showhiderow"&gt;&lt;td colspan="3"&gt;&lt;span class="toggle_forms_span" onclick="gajdViewer.toggleShowForms(338);"&gt;Show/Hide forms on this map.&lt;/span&gt;&lt;/td&gt;&lt;/tr&gt;</v>
      </c>
      <c r="O344" t="s">
        <v>1057</v>
      </c>
      <c r="P344" t="str">
        <f t="shared" si="35"/>
        <v>&lt;table id="gaj_guide_map338" class="gaj_guide_map_detailed_info_table"&gt;&lt;tr class="gaj_guide_header_row"&gt;&lt;td class="gaj_guide_vol_cell"&gt;Vol. 6&lt;/td&gt;&lt;td class="gaj_guide_map_num_cell"&gt;Map 338&lt;/td&gt;&lt;td class="gaj_guide_map_name_cell"&gt;Map Name: [私]のです(B場面) &lt;/td&gt;&lt;/tr&gt;&lt;tr class="gaj_guide_question_row"&gt;&lt;td colspan="3" class="gaj_guide_question_cell"&gt;Question 243-B: (参考「親しい友達にむかって，「この傘はおれのだ」と言うとき，「おれのだ」のところをどのように言いますか」。&lt;243-O&gt;)この土地の目上の人にむかって，ひじょうにていねいに言うときはどうですか。&lt;/td&gt;&lt;/tr&gt;&lt;tr class="gaj_guide_pdf_link_row"&gt;&lt;td colspan="3"&gt;&lt;a href="http://www2.ninjal.ac.jp/hogen/dp/gaj-pdf/gaj-map-legend/vol1/GAJ6-338.pdf" target="_blank"&gt;GAJ Map PDF (on NINJAL website)&lt;/a&gt;&lt;/td&gt;&lt;/tr&gt;&lt;tr id="gaj_guide_showhiderow_map338" class="gaj_guide_showhiderow"&gt;&lt;td colspan="3"&gt;&lt;span class="toggle_forms_span" onclick="gajdViewer.toggleShowForms(338);"&gt;Show/Hide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45" spans="1:16" x14ac:dyDescent="0.25">
      <c r="A345">
        <v>6</v>
      </c>
      <c r="B345">
        <v>339</v>
      </c>
      <c r="C345" s="1" t="s">
        <v>1025</v>
      </c>
      <c r="D345" s="1" t="s">
        <v>434</v>
      </c>
      <c r="H345" t="s">
        <v>226</v>
      </c>
      <c r="I345" s="1" t="s">
        <v>639</v>
      </c>
      <c r="J345" t="str">
        <f t="shared" si="31"/>
        <v>http://www2.ninjal.ac.jp/hogen/dp/gaj-pdf/gaj-map-legend/vol1/GAJ6-339.pdf</v>
      </c>
      <c r="K345" t="str">
        <f t="shared" si="30"/>
        <v>&lt;table id="gaj_guide_map339" class="gaj_guide_map_detailed_info_table"&gt;&lt;tr class="gaj_guide_header_row"&gt;&lt;td class="gaj_guide_vol_cell"&gt;Vol. 6&lt;/td&gt;&lt;td class="gaj_guide_map_num_cell"&gt;Map 339&lt;/td&gt;&lt;td class="gaj_guide_map_name_cell"&gt;Map Name: 私[の]です(B場面) &lt;/td&gt;&lt;/tr&gt;</v>
      </c>
      <c r="L345" t="str">
        <f t="shared" si="32"/>
        <v>&lt;tr class="gaj_guide_question_row"&gt;&lt;td colspan="3" class="gaj_guide_question_cell"&gt;Question 243-B: (参考「親しい友達にむかって，「この傘はおれのだ」と言うとき，「おれのだ」のところをどのように言いますか」。&lt;243-O&gt;)この土地の目上の人にむかって，ひじょうにていねいに言うときはどうですか。&lt;/td&gt;&lt;/tr&gt;</v>
      </c>
      <c r="M345" t="str">
        <f t="shared" si="33"/>
        <v>&lt;tr class="gaj_guide_pdf_link_row"&gt;&lt;td colspan="3"&gt;&lt;a href="http://www2.ninjal.ac.jp/hogen/dp/gaj-pdf/gaj-map-legend/vol1/GAJ6-339.pdf" target="_blank"&gt;GAJ Map PDF (on NINJAL website)&lt;/a&gt;&lt;/td&gt;&lt;/tr&gt;</v>
      </c>
      <c r="N345" t="str">
        <f t="shared" si="34"/>
        <v>&lt;tr id="gaj_guide_showhiderow_map339" class="gaj_guide_showhiderow"&gt;&lt;td colspan="3"&gt;&lt;span class="toggle_forms_span" onclick="gajdViewer.toggleShowForms(339);"&gt;Show/Hide forms on this map.&lt;/span&gt;&lt;/td&gt;&lt;/tr&gt;</v>
      </c>
      <c r="O345" t="s">
        <v>1057</v>
      </c>
      <c r="P345" t="str">
        <f t="shared" si="35"/>
        <v>&lt;table id="gaj_guide_map339" class="gaj_guide_map_detailed_info_table"&gt;&lt;tr class="gaj_guide_header_row"&gt;&lt;td class="gaj_guide_vol_cell"&gt;Vol. 6&lt;/td&gt;&lt;td class="gaj_guide_map_num_cell"&gt;Map 339&lt;/td&gt;&lt;td class="gaj_guide_map_name_cell"&gt;Map Name: 私[の]です(B場面) &lt;/td&gt;&lt;/tr&gt;&lt;tr class="gaj_guide_question_row"&gt;&lt;td colspan="3" class="gaj_guide_question_cell"&gt;Question 243-B: (参考「親しい友達にむかって，「この傘はおれのだ」と言うとき，「おれのだ」のところをどのように言いますか」。&lt;243-O&gt;)この土地の目上の人にむかって，ひじょうにていねいに言うときはどうですか。&lt;/td&gt;&lt;/tr&gt;&lt;tr class="gaj_guide_pdf_link_row"&gt;&lt;td colspan="3"&gt;&lt;a href="http://www2.ninjal.ac.jp/hogen/dp/gaj-pdf/gaj-map-legend/vol1/GAJ6-339.pdf" target="_blank"&gt;GAJ Map PDF (on NINJAL website)&lt;/a&gt;&lt;/td&gt;&lt;/tr&gt;&lt;tr id="gaj_guide_showhiderow_map339" class="gaj_guide_showhiderow"&gt;&lt;td colspan="3"&gt;&lt;span class="toggle_forms_span" onclick="gajdViewer.toggleShowForms(339);"&gt;Show/Hide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46" spans="1:16" x14ac:dyDescent="0.25">
      <c r="A346">
        <v>6</v>
      </c>
      <c r="B346">
        <v>340</v>
      </c>
      <c r="C346" s="1" t="s">
        <v>1026</v>
      </c>
      <c r="D346" s="1" t="s">
        <v>436</v>
      </c>
      <c r="H346" t="s">
        <v>227</v>
      </c>
      <c r="I346" s="1" t="s">
        <v>640</v>
      </c>
      <c r="J346" t="str">
        <f t="shared" si="31"/>
        <v>http://www2.ninjal.ac.jp/hogen/dp/gaj-pdf/gaj-map-legend/vol1/GAJ6-340.pdf</v>
      </c>
      <c r="K346" t="str">
        <f t="shared" si="30"/>
        <v>&lt;table id="gaj_guide_map340" class="gaj_guide_map_detailed_info_table"&gt;&lt;tr class="gaj_guide_header_row"&gt;&lt;td class="gaj_guide_vol_cell"&gt;Vol. 6&lt;/td&gt;&lt;td class="gaj_guide_map_num_cell"&gt;Map 340&lt;/td&gt;&lt;td class="gaj_guide_map_name_cell"&gt;Map Name: [私]のです(A場面) &lt;/td&gt;&lt;/tr&gt;</v>
      </c>
      <c r="L346" t="str">
        <f t="shared" si="32"/>
        <v>&lt;tr class="gaj_guide_question_row"&gt;&lt;td colspan="3" class="gaj_guide_question_cell"&gt;Question 243-A: (参考「親しい友達にむかって，「この傘はおれのだ」と言うとき，「おれのだ」のところをどのように言いますか」。&lt;243-O&gt;)近所の知り合いの人にむかって，ややていねいに言うときはどうですか。&lt;/td&gt;&lt;/tr&gt;</v>
      </c>
      <c r="M346" t="str">
        <f t="shared" si="33"/>
        <v>&lt;tr class="gaj_guide_pdf_link_row"&gt;&lt;td colspan="3"&gt;&lt;a href="http://www2.ninjal.ac.jp/hogen/dp/gaj-pdf/gaj-map-legend/vol1/GAJ6-340.pdf" target="_blank"&gt;GAJ Map PDF (on NINJAL website)&lt;/a&gt;&lt;/td&gt;&lt;/tr&gt;</v>
      </c>
      <c r="N346" t="str">
        <f t="shared" si="34"/>
        <v>&lt;tr id="gaj_guide_showhiderow_map340" class="gaj_guide_showhiderow"&gt;&lt;td colspan="3"&gt;&lt;span class="toggle_forms_span" onclick="gajdViewer.toggleShowForms(340);"&gt;Show/Hide forms on this map.&lt;/span&gt;&lt;/td&gt;&lt;/tr&gt;</v>
      </c>
      <c r="O346" t="s">
        <v>1057</v>
      </c>
      <c r="P346" t="str">
        <f t="shared" si="35"/>
        <v>&lt;table id="gaj_guide_map340" class="gaj_guide_map_detailed_info_table"&gt;&lt;tr class="gaj_guide_header_row"&gt;&lt;td class="gaj_guide_vol_cell"&gt;Vol. 6&lt;/td&gt;&lt;td class="gaj_guide_map_num_cell"&gt;Map 340&lt;/td&gt;&lt;td class="gaj_guide_map_name_cell"&gt;Map Name: [私]のです(A場面) &lt;/td&gt;&lt;/tr&gt;&lt;tr class="gaj_guide_question_row"&gt;&lt;td colspan="3" class="gaj_guide_question_cell"&gt;Question 243-A: (参考「親しい友達にむかって，「この傘はおれのだ」と言うとき，「おれのだ」のところをどのように言いますか」。&lt;243-O&gt;)近所の知り合いの人にむかって，ややていねいに言うときはどうですか。&lt;/td&gt;&lt;/tr&gt;&lt;tr class="gaj_guide_pdf_link_row"&gt;&lt;td colspan="3"&gt;&lt;a href="http://www2.ninjal.ac.jp/hogen/dp/gaj-pdf/gaj-map-legend/vol1/GAJ6-340.pdf" target="_blank"&gt;GAJ Map PDF (on NINJAL website)&lt;/a&gt;&lt;/td&gt;&lt;/tr&gt;&lt;tr id="gaj_guide_showhiderow_map340" class="gaj_guide_showhiderow"&gt;&lt;td colspan="3"&gt;&lt;span class="toggle_forms_span" onclick="gajdViewer.toggleShowForms(340);"&gt;Show/Hide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47" spans="1:16" x14ac:dyDescent="0.25">
      <c r="A347">
        <v>6</v>
      </c>
      <c r="B347">
        <v>341</v>
      </c>
      <c r="C347" s="1" t="s">
        <v>1027</v>
      </c>
      <c r="D347" s="1" t="s">
        <v>437</v>
      </c>
      <c r="H347" t="s">
        <v>228</v>
      </c>
      <c r="I347" s="1" t="s">
        <v>641</v>
      </c>
      <c r="J347" t="str">
        <f t="shared" si="31"/>
        <v>http://www2.ninjal.ac.jp/hogen/dp/gaj-pdf/gaj-map-legend/vol1/GAJ6-341.pdf</v>
      </c>
      <c r="K347" t="str">
        <f t="shared" si="30"/>
        <v>&lt;table id="gaj_guide_map341" class="gaj_guide_map_detailed_info_table"&gt;&lt;tr class="gaj_guide_header_row"&gt;&lt;td class="gaj_guide_vol_cell"&gt;Vol. 6&lt;/td&gt;&lt;td class="gaj_guide_map_num_cell"&gt;Map 341&lt;/td&gt;&lt;td class="gaj_guide_map_name_cell"&gt;Map Name: [私]のです(O場面) &lt;/td&gt;&lt;/tr&gt;</v>
      </c>
      <c r="L347" t="str">
        <f t="shared" si="32"/>
        <v>&lt;tr class="gaj_guide_question_row"&gt;&lt;td colspan="3" class="gaj_guide_question_cell"&gt;Question 243-O: 親しい友達にむかって，「この傘はおれのだ」と言うとき，「おれのだ」のところをどのように言いますか。&lt;/td&gt;&lt;/tr&gt;</v>
      </c>
      <c r="M347" t="str">
        <f t="shared" si="33"/>
        <v>&lt;tr class="gaj_guide_pdf_link_row"&gt;&lt;td colspan="3"&gt;&lt;a href="http://www2.ninjal.ac.jp/hogen/dp/gaj-pdf/gaj-map-legend/vol1/GAJ6-341.pdf" target="_blank"&gt;GAJ Map PDF (on NINJAL website)&lt;/a&gt;&lt;/td&gt;&lt;/tr&gt;</v>
      </c>
      <c r="N347" t="str">
        <f t="shared" si="34"/>
        <v>&lt;tr id="gaj_guide_showhiderow_map341" class="gaj_guide_showhiderow"&gt;&lt;td colspan="3"&gt;&lt;span class="toggle_forms_span" onclick="gajdViewer.toggleShowForms(341);"&gt;Show/Hide forms on this map.&lt;/span&gt;&lt;/td&gt;&lt;/tr&gt;</v>
      </c>
      <c r="O347" t="s">
        <v>1057</v>
      </c>
      <c r="P347" t="str">
        <f t="shared" si="35"/>
        <v>&lt;table id="gaj_guide_map341" class="gaj_guide_map_detailed_info_table"&gt;&lt;tr class="gaj_guide_header_row"&gt;&lt;td class="gaj_guide_vol_cell"&gt;Vol. 6&lt;/td&gt;&lt;td class="gaj_guide_map_num_cell"&gt;Map 341&lt;/td&gt;&lt;td class="gaj_guide_map_name_cell"&gt;Map Name: [私]のです(O場面) &lt;/td&gt;&lt;/tr&gt;&lt;tr class="gaj_guide_question_row"&gt;&lt;td colspan="3" class="gaj_guide_question_cell"&gt;Question 243-O: 親しい友達にむかって，「この傘はおれのだ」と言うとき，「おれのだ」のところをどのように言いますか。&lt;/td&gt;&lt;/tr&gt;&lt;tr class="gaj_guide_pdf_link_row"&gt;&lt;td colspan="3"&gt;&lt;a href="http://www2.ninjal.ac.jp/hogen/dp/gaj-pdf/gaj-map-legend/vol1/GAJ6-341.pdf" target="_blank"&gt;GAJ Map PDF (on NINJAL website)&lt;/a&gt;&lt;/td&gt;&lt;/tr&gt;&lt;tr id="gaj_guide_showhiderow_map341" class="gaj_guide_showhiderow"&gt;&lt;td colspan="3"&gt;&lt;span class="toggle_forms_span" onclick="gajdViewer.toggleShowForms(341);"&gt;Show/Hide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48" spans="1:16" x14ac:dyDescent="0.25">
      <c r="A348">
        <v>6</v>
      </c>
      <c r="B348">
        <v>342</v>
      </c>
      <c r="C348" s="1" t="s">
        <v>1028</v>
      </c>
      <c r="D348" s="1" t="s">
        <v>435</v>
      </c>
      <c r="H348" t="s">
        <v>228</v>
      </c>
      <c r="I348" s="1" t="s">
        <v>641</v>
      </c>
      <c r="J348" t="str">
        <f t="shared" si="31"/>
        <v>http://www2.ninjal.ac.jp/hogen/dp/gaj-pdf/gaj-map-legend/vol1/GAJ6-342.pdf</v>
      </c>
      <c r="K348" t="str">
        <f t="shared" si="30"/>
        <v>&lt;table id="gaj_guide_map342" class="gaj_guide_map_detailed_info_table"&gt;&lt;tr class="gaj_guide_header_row"&gt;&lt;td class="gaj_guide_vol_cell"&gt;Vol. 6&lt;/td&gt;&lt;td class="gaj_guide_map_num_cell"&gt;Map 342&lt;/td&gt;&lt;td class="gaj_guide_map_name_cell"&gt;Map Name: 私[の]です(O場面) &lt;/td&gt;&lt;/tr&gt;</v>
      </c>
      <c r="L348" t="str">
        <f t="shared" si="32"/>
        <v>&lt;tr class="gaj_guide_question_row"&gt;&lt;td colspan="3" class="gaj_guide_question_cell"&gt;Question 243-O: 親しい友達にむかって，「この傘はおれのだ」と言うとき，「おれのだ」のところをどのように言いますか。&lt;/td&gt;&lt;/tr&gt;</v>
      </c>
      <c r="M348" t="str">
        <f t="shared" si="33"/>
        <v>&lt;tr class="gaj_guide_pdf_link_row"&gt;&lt;td colspan="3"&gt;&lt;a href="http://www2.ninjal.ac.jp/hogen/dp/gaj-pdf/gaj-map-legend/vol1/GAJ6-342.pdf" target="_blank"&gt;GAJ Map PDF (on NINJAL website)&lt;/a&gt;&lt;/td&gt;&lt;/tr&gt;</v>
      </c>
      <c r="N348" t="str">
        <f t="shared" si="34"/>
        <v>&lt;tr id="gaj_guide_showhiderow_map342" class="gaj_guide_showhiderow"&gt;&lt;td colspan="3"&gt;&lt;span class="toggle_forms_span" onclick="gajdViewer.toggleShowForms(342);"&gt;Show/Hide forms on this map.&lt;/span&gt;&lt;/td&gt;&lt;/tr&gt;</v>
      </c>
      <c r="O348" t="s">
        <v>1057</v>
      </c>
      <c r="P348" t="str">
        <f t="shared" si="35"/>
        <v>&lt;table id="gaj_guide_map342" class="gaj_guide_map_detailed_info_table"&gt;&lt;tr class="gaj_guide_header_row"&gt;&lt;td class="gaj_guide_vol_cell"&gt;Vol. 6&lt;/td&gt;&lt;td class="gaj_guide_map_num_cell"&gt;Map 342&lt;/td&gt;&lt;td class="gaj_guide_map_name_cell"&gt;Map Name: 私[の]です(O場面) &lt;/td&gt;&lt;/tr&gt;&lt;tr class="gaj_guide_question_row"&gt;&lt;td colspan="3" class="gaj_guide_question_cell"&gt;Question 243-O: 親しい友達にむかって，「この傘はおれのだ」と言うとき，「おれのだ」のところをどのように言いますか。&lt;/td&gt;&lt;/tr&gt;&lt;tr class="gaj_guide_pdf_link_row"&gt;&lt;td colspan="3"&gt;&lt;a href="http://www2.ninjal.ac.jp/hogen/dp/gaj-pdf/gaj-map-legend/vol1/GAJ6-342.pdf" target="_blank"&gt;GAJ Map PDF (on NINJAL website)&lt;/a&gt;&lt;/td&gt;&lt;/tr&gt;&lt;tr id="gaj_guide_showhiderow_map342" class="gaj_guide_showhiderow"&gt;&lt;td colspan="3"&gt;&lt;span class="toggle_forms_span" onclick="gajdViewer.toggleShowForms(342);"&gt;Show/Hide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49" spans="1:16" x14ac:dyDescent="0.25">
      <c r="A349">
        <v>6</v>
      </c>
      <c r="B349">
        <v>343</v>
      </c>
      <c r="C349" s="1" t="s">
        <v>1029</v>
      </c>
      <c r="D349" s="1" t="s">
        <v>440</v>
      </c>
      <c r="H349" t="s">
        <v>229</v>
      </c>
      <c r="I349" s="1" t="s">
        <v>642</v>
      </c>
      <c r="J349" t="str">
        <f t="shared" si="31"/>
        <v>http://www2.ninjal.ac.jp/hogen/dp/gaj-pdf/gaj-map-legend/vol1/GAJ6-343.pdf</v>
      </c>
      <c r="K349" t="str">
        <f t="shared" si="30"/>
        <v>&lt;table id="gaj_guide_map343" class="gaj_guide_map_detailed_info_table"&gt;&lt;tr class="gaj_guide_header_row"&gt;&lt;td class="gaj_guide_vol_cell"&gt;Vol. 6&lt;/td&gt;&lt;td class="gaj_guide_map_num_cell"&gt;Map 343&lt;/td&gt;&lt;td class="gaj_guide_map_name_cell"&gt;Map Name: 役場に[なあ]，行ったらなあ(B場面) &lt;/td&gt;&lt;/tr&gt;</v>
      </c>
      <c r="L349" t="str">
        <f t="shared" si="32"/>
        <v>&lt;tr class="gaj_guide_question_row"&gt;&lt;td colspan="3" class="gaj_guide_question_cell"&gt;Question 245①-B: (参考「親しい友達にむかって，「今日，役場に①なあ，行ったら②なあ」のように言うとき，「役場になあ，行ったらなあ」のところをどのように言いますか。」&lt;245-O&gt;)この土地の目上の人にむかって，ひじょうにていねいに言うときはどうですか。&lt;/td&gt;&lt;/tr&gt;</v>
      </c>
      <c r="M349" t="str">
        <f t="shared" si="33"/>
        <v>&lt;tr class="gaj_guide_pdf_link_row"&gt;&lt;td colspan="3"&gt;&lt;a href="http://www2.ninjal.ac.jp/hogen/dp/gaj-pdf/gaj-map-legend/vol1/GAJ6-343.pdf" target="_blank"&gt;GAJ Map PDF (on NINJAL website)&lt;/a&gt;&lt;/td&gt;&lt;/tr&gt;</v>
      </c>
      <c r="N349" t="str">
        <f t="shared" si="34"/>
        <v>&lt;tr id="gaj_guide_showhiderow_map343" class="gaj_guide_showhiderow"&gt;&lt;td colspan="3"&gt;&lt;span class="toggle_forms_span" onclick="gajdViewer.toggleShowForms(343);"&gt;Show/Hide forms on this map.&lt;/span&gt;&lt;/td&gt;&lt;/tr&gt;</v>
      </c>
      <c r="O349" t="s">
        <v>1057</v>
      </c>
      <c r="P349" t="str">
        <f t="shared" si="35"/>
        <v>&lt;table id="gaj_guide_map343" class="gaj_guide_map_detailed_info_table"&gt;&lt;tr class="gaj_guide_header_row"&gt;&lt;td class="gaj_guide_vol_cell"&gt;Vol. 6&lt;/td&gt;&lt;td class="gaj_guide_map_num_cell"&gt;Map 343&lt;/td&gt;&lt;td class="gaj_guide_map_name_cell"&gt;Map Name: 役場に[なあ]，行ったらなあ(B場面) &lt;/td&gt;&lt;/tr&gt;&lt;tr class="gaj_guide_question_row"&gt;&lt;td colspan="3" class="gaj_guide_question_cell"&gt;Question 245①-B: (参考「親しい友達にむかって，「今日，役場に①なあ，行ったら②なあ」のように言うとき，「役場になあ，行ったらなあ」のところをどのように言いますか。」&lt;245-O&gt;)この土地の目上の人にむかって，ひじょうにていねいに言うときはどうですか。&lt;/td&gt;&lt;/tr&gt;&lt;tr class="gaj_guide_pdf_link_row"&gt;&lt;td colspan="3"&gt;&lt;a href="http://www2.ninjal.ac.jp/hogen/dp/gaj-pdf/gaj-map-legend/vol1/GAJ6-343.pdf" target="_blank"&gt;GAJ Map PDF (on NINJAL website)&lt;/a&gt;&lt;/td&gt;&lt;/tr&gt;&lt;tr id="gaj_guide_showhiderow_map343" class="gaj_guide_showhiderow"&gt;&lt;td colspan="3"&gt;&lt;span class="toggle_forms_span" onclick="gajdViewer.toggleShowForms(343);"&gt;Show/Hide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50" spans="1:16" x14ac:dyDescent="0.25">
      <c r="A350">
        <v>6</v>
      </c>
      <c r="B350">
        <v>344</v>
      </c>
      <c r="C350" s="1" t="s">
        <v>1030</v>
      </c>
      <c r="D350" s="1" t="s">
        <v>441</v>
      </c>
      <c r="H350" t="s">
        <v>230</v>
      </c>
      <c r="I350" s="1" t="s">
        <v>643</v>
      </c>
      <c r="J350" t="str">
        <f t="shared" si="31"/>
        <v>http://www2.ninjal.ac.jp/hogen/dp/gaj-pdf/gaj-map-legend/vol1/GAJ6-344.pdf</v>
      </c>
      <c r="K350" t="str">
        <f t="shared" si="30"/>
        <v>&lt;table id="gaj_guide_map344" class="gaj_guide_map_detailed_info_table"&gt;&lt;tr class="gaj_guide_header_row"&gt;&lt;td class="gaj_guide_vol_cell"&gt;Vol. 6&lt;/td&gt;&lt;td class="gaj_guide_map_num_cell"&gt;Map 344&lt;/td&gt;&lt;td class="gaj_guide_map_name_cell"&gt;Map Name: 役場に[なあ]，行ったらなあ(A場面) &lt;/td&gt;&lt;/tr&gt;</v>
      </c>
      <c r="L350" t="str">
        <f t="shared" si="32"/>
        <v>&lt;tr class="gaj_guide_question_row"&gt;&lt;td colspan="3" class="gaj_guide_question_cell"&gt;Question 245①-A: (参考「親しい友達にむかって，「今日，役場に①なあ，行ったら②なあ」のように言うとき，「役場になあ，行ったらなあ」のところをどのように言いますか。」&lt;245-O&gt;)近所の知り合いの人にむかって，ややていねいに言うときはどうですか。&lt;/td&gt;&lt;/tr&gt;</v>
      </c>
      <c r="M350" t="str">
        <f t="shared" si="33"/>
        <v>&lt;tr class="gaj_guide_pdf_link_row"&gt;&lt;td colspan="3"&gt;&lt;a href="http://www2.ninjal.ac.jp/hogen/dp/gaj-pdf/gaj-map-legend/vol1/GAJ6-344.pdf" target="_blank"&gt;GAJ Map PDF (on NINJAL website)&lt;/a&gt;&lt;/td&gt;&lt;/tr&gt;</v>
      </c>
      <c r="N350" t="str">
        <f t="shared" si="34"/>
        <v>&lt;tr id="gaj_guide_showhiderow_map344" class="gaj_guide_showhiderow"&gt;&lt;td colspan="3"&gt;&lt;span class="toggle_forms_span" onclick="gajdViewer.toggleShowForms(344);"&gt;Show/Hide forms on this map.&lt;/span&gt;&lt;/td&gt;&lt;/tr&gt;</v>
      </c>
      <c r="O350" t="s">
        <v>1057</v>
      </c>
      <c r="P350" t="str">
        <f t="shared" si="35"/>
        <v>&lt;table id="gaj_guide_map344" class="gaj_guide_map_detailed_info_table"&gt;&lt;tr class="gaj_guide_header_row"&gt;&lt;td class="gaj_guide_vol_cell"&gt;Vol. 6&lt;/td&gt;&lt;td class="gaj_guide_map_num_cell"&gt;Map 344&lt;/td&gt;&lt;td class="gaj_guide_map_name_cell"&gt;Map Name: 役場に[なあ]，行ったらなあ(A場面) &lt;/td&gt;&lt;/tr&gt;&lt;tr class="gaj_guide_question_row"&gt;&lt;td colspan="3" class="gaj_guide_question_cell"&gt;Question 245①-A: (参考「親しい友達にむかって，「今日，役場に①なあ，行ったら②なあ」のように言うとき，「役場になあ，行ったらなあ」のところをどのように言いますか。」&lt;245-O&gt;)近所の知り合いの人にむかって，ややていねいに言うときはどうですか。&lt;/td&gt;&lt;/tr&gt;&lt;tr class="gaj_guide_pdf_link_row"&gt;&lt;td colspan="3"&gt;&lt;a href="http://www2.ninjal.ac.jp/hogen/dp/gaj-pdf/gaj-map-legend/vol1/GAJ6-344.pdf" target="_blank"&gt;GAJ Map PDF (on NINJAL website)&lt;/a&gt;&lt;/td&gt;&lt;/tr&gt;&lt;tr id="gaj_guide_showhiderow_map344" class="gaj_guide_showhiderow"&gt;&lt;td colspan="3"&gt;&lt;span class="toggle_forms_span" onclick="gajdViewer.toggleShowForms(344);"&gt;Show/Hide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51" spans="1:16" x14ac:dyDescent="0.25">
      <c r="A351">
        <v>6</v>
      </c>
      <c r="B351">
        <v>345</v>
      </c>
      <c r="C351" s="1" t="s">
        <v>1031</v>
      </c>
      <c r="D351" s="1" t="s">
        <v>442</v>
      </c>
      <c r="H351" t="s">
        <v>231</v>
      </c>
      <c r="I351" s="1" t="s">
        <v>644</v>
      </c>
      <c r="J351" t="str">
        <f t="shared" si="31"/>
        <v>http://www2.ninjal.ac.jp/hogen/dp/gaj-pdf/gaj-map-legend/vol1/GAJ6-345.pdf</v>
      </c>
      <c r="K351" t="str">
        <f t="shared" si="30"/>
        <v>&lt;table id="gaj_guide_map345" class="gaj_guide_map_detailed_info_table"&gt;&lt;tr class="gaj_guide_header_row"&gt;&lt;td class="gaj_guide_vol_cell"&gt;Vol. 6&lt;/td&gt;&lt;td class="gaj_guide_map_num_cell"&gt;Map 345&lt;/td&gt;&lt;td class="gaj_guide_map_name_cell"&gt;Map Name: 役場に[なあ]，行ったらなあ(O場面) &lt;/td&gt;&lt;/tr&gt;</v>
      </c>
      <c r="L351" t="str">
        <f t="shared" si="32"/>
        <v>&lt;tr class="gaj_guide_question_row"&gt;&lt;td colspan="3" class="gaj_guide_question_cell"&gt;Question 245①-O: 親しい友達にむかって，「今日，役場に①なあ，行ったら②なあ」のように言うとき，「役場になあ，行ったらなあ」のところをどのように言いますか。&lt;/td&gt;&lt;/tr&gt;</v>
      </c>
      <c r="M351" t="str">
        <f t="shared" si="33"/>
        <v>&lt;tr class="gaj_guide_pdf_link_row"&gt;&lt;td colspan="3"&gt;&lt;a href="http://www2.ninjal.ac.jp/hogen/dp/gaj-pdf/gaj-map-legend/vol1/GAJ6-345.pdf" target="_blank"&gt;GAJ Map PDF (on NINJAL website)&lt;/a&gt;&lt;/td&gt;&lt;/tr&gt;</v>
      </c>
      <c r="N351" t="str">
        <f t="shared" si="34"/>
        <v>&lt;tr id="gaj_guide_showhiderow_map345" class="gaj_guide_showhiderow"&gt;&lt;td colspan="3"&gt;&lt;span class="toggle_forms_span" onclick="gajdViewer.toggleShowForms(345);"&gt;Show/Hide forms on this map.&lt;/span&gt;&lt;/td&gt;&lt;/tr&gt;</v>
      </c>
      <c r="O351" t="s">
        <v>1057</v>
      </c>
      <c r="P351" t="str">
        <f t="shared" si="35"/>
        <v>&lt;table id="gaj_guide_map345" class="gaj_guide_map_detailed_info_table"&gt;&lt;tr class="gaj_guide_header_row"&gt;&lt;td class="gaj_guide_vol_cell"&gt;Vol. 6&lt;/td&gt;&lt;td class="gaj_guide_map_num_cell"&gt;Map 345&lt;/td&gt;&lt;td class="gaj_guide_map_name_cell"&gt;Map Name: 役場に[なあ]，行ったらなあ(O場面) &lt;/td&gt;&lt;/tr&gt;&lt;tr class="gaj_guide_question_row"&gt;&lt;td colspan="3" class="gaj_guide_question_cell"&gt;Question 245①-O: 親しい友達にむかって，「今日，役場に①なあ，行ったら②なあ」のように言うとき，「役場になあ，行ったらなあ」のところをどのように言いますか。&lt;/td&gt;&lt;/tr&gt;&lt;tr class="gaj_guide_pdf_link_row"&gt;&lt;td colspan="3"&gt;&lt;a href="http://www2.ninjal.ac.jp/hogen/dp/gaj-pdf/gaj-map-legend/vol1/GAJ6-345.pdf" target="_blank"&gt;GAJ Map PDF (on NINJAL website)&lt;/a&gt;&lt;/td&gt;&lt;/tr&gt;&lt;tr id="gaj_guide_showhiderow_map345" class="gaj_guide_showhiderow"&gt;&lt;td colspan="3"&gt;&lt;span class="toggle_forms_span" onclick="gajdViewer.toggleShowForms(345);"&gt;Show/Hide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52" spans="1:16" x14ac:dyDescent="0.25">
      <c r="A352">
        <v>6</v>
      </c>
      <c r="B352">
        <v>346</v>
      </c>
      <c r="C352" s="1" t="s">
        <v>1032</v>
      </c>
      <c r="D352" s="1" t="s">
        <v>440</v>
      </c>
      <c r="H352" t="s">
        <v>232</v>
      </c>
      <c r="I352" s="1" t="s">
        <v>642</v>
      </c>
      <c r="J352" t="str">
        <f t="shared" si="31"/>
        <v>http://www2.ninjal.ac.jp/hogen/dp/gaj-pdf/gaj-map-legend/vol1/GAJ6-346.pdf</v>
      </c>
      <c r="K352" t="str">
        <f t="shared" si="30"/>
        <v>&lt;table id="gaj_guide_map346" class="gaj_guide_map_detailed_info_table"&gt;&lt;tr class="gaj_guide_header_row"&gt;&lt;td class="gaj_guide_vol_cell"&gt;Vol. 6&lt;/td&gt;&lt;td class="gaj_guide_map_num_cell"&gt;Map 346&lt;/td&gt;&lt;td class="gaj_guide_map_name_cell"&gt;Map Name: 役場になあ，行ったら[なあ](B場面) &lt;/td&gt;&lt;/tr&gt;</v>
      </c>
      <c r="L352" t="str">
        <f t="shared" si="32"/>
        <v>&lt;tr class="gaj_guide_question_row"&gt;&lt;td colspan="3" class="gaj_guide_question_cell"&gt;Question 245②-B: (参考「親しい友達にむかって，「今日，役場に①なあ，行ったら②なあ」のように言うとき，「役場になあ，行ったらなあ」のところをどのように言いますか。」&lt;245-O&gt;)この土地の目上の人にむかって，ひじょうにていねいに言うときはどうですか。&lt;/td&gt;&lt;/tr&gt;</v>
      </c>
      <c r="M352" t="str">
        <f t="shared" si="33"/>
        <v>&lt;tr class="gaj_guide_pdf_link_row"&gt;&lt;td colspan="3"&gt;&lt;a href="http://www2.ninjal.ac.jp/hogen/dp/gaj-pdf/gaj-map-legend/vol1/GAJ6-346.pdf" target="_blank"&gt;GAJ Map PDF (on NINJAL website)&lt;/a&gt;&lt;/td&gt;&lt;/tr&gt;</v>
      </c>
      <c r="N352" t="str">
        <f t="shared" si="34"/>
        <v>&lt;tr id="gaj_guide_showhiderow_map346" class="gaj_guide_showhiderow"&gt;&lt;td colspan="3"&gt;&lt;span class="toggle_forms_span" onclick="gajdViewer.toggleShowForms(346);"&gt;Show/Hide forms on this map.&lt;/span&gt;&lt;/td&gt;&lt;/tr&gt;</v>
      </c>
      <c r="O352" t="s">
        <v>1057</v>
      </c>
      <c r="P352" t="str">
        <f t="shared" si="35"/>
        <v>&lt;table id="gaj_guide_map346" class="gaj_guide_map_detailed_info_table"&gt;&lt;tr class="gaj_guide_header_row"&gt;&lt;td class="gaj_guide_vol_cell"&gt;Vol. 6&lt;/td&gt;&lt;td class="gaj_guide_map_num_cell"&gt;Map 346&lt;/td&gt;&lt;td class="gaj_guide_map_name_cell"&gt;Map Name: 役場になあ，行ったら[なあ](B場面) &lt;/td&gt;&lt;/tr&gt;&lt;tr class="gaj_guide_question_row"&gt;&lt;td colspan="3" class="gaj_guide_question_cell"&gt;Question 245②-B: (参考「親しい友達にむかって，「今日，役場に①なあ，行ったら②なあ」のように言うとき，「役場になあ，行ったらなあ」のところをどのように言いますか。」&lt;245-O&gt;)この土地の目上の人にむかって，ひじょうにていねいに言うときはどうですか。&lt;/td&gt;&lt;/tr&gt;&lt;tr class="gaj_guide_pdf_link_row"&gt;&lt;td colspan="3"&gt;&lt;a href="http://www2.ninjal.ac.jp/hogen/dp/gaj-pdf/gaj-map-legend/vol1/GAJ6-346.pdf" target="_blank"&gt;GAJ Map PDF (on NINJAL website)&lt;/a&gt;&lt;/td&gt;&lt;/tr&gt;&lt;tr id="gaj_guide_showhiderow_map346" class="gaj_guide_showhiderow"&gt;&lt;td colspan="3"&gt;&lt;span class="toggle_forms_span" onclick="gajdViewer.toggleShowForms(346);"&gt;Show/Hide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53" spans="1:16" x14ac:dyDescent="0.25">
      <c r="A353">
        <v>6</v>
      </c>
      <c r="B353">
        <v>347</v>
      </c>
      <c r="C353" s="1" t="s">
        <v>1033</v>
      </c>
      <c r="D353" s="1" t="s">
        <v>441</v>
      </c>
      <c r="H353" t="s">
        <v>233</v>
      </c>
      <c r="I353" s="1" t="s">
        <v>643</v>
      </c>
      <c r="J353" t="str">
        <f t="shared" si="31"/>
        <v>http://www2.ninjal.ac.jp/hogen/dp/gaj-pdf/gaj-map-legend/vol1/GAJ6-347.pdf</v>
      </c>
      <c r="K353" t="str">
        <f t="shared" si="30"/>
        <v>&lt;table id="gaj_guide_map347" class="gaj_guide_map_detailed_info_table"&gt;&lt;tr class="gaj_guide_header_row"&gt;&lt;td class="gaj_guide_vol_cell"&gt;Vol. 6&lt;/td&gt;&lt;td class="gaj_guide_map_num_cell"&gt;Map 347&lt;/td&gt;&lt;td class="gaj_guide_map_name_cell"&gt;Map Name: 役場になあ，行ったら[なあ](A場面) &lt;/td&gt;&lt;/tr&gt;</v>
      </c>
      <c r="L353" t="str">
        <f t="shared" si="32"/>
        <v>&lt;tr class="gaj_guide_question_row"&gt;&lt;td colspan="3" class="gaj_guide_question_cell"&gt;Question 245②-A: (参考「親しい友達にむかって，「今日，役場に①なあ，行ったら②なあ」のように言うとき，「役場になあ，行ったらなあ」のところをどのように言いますか。」&lt;245-O&gt;)近所の知り合いの人にむかって，ややていねいに言うときはどうですか。&lt;/td&gt;&lt;/tr&gt;</v>
      </c>
      <c r="M353" t="str">
        <f t="shared" si="33"/>
        <v>&lt;tr class="gaj_guide_pdf_link_row"&gt;&lt;td colspan="3"&gt;&lt;a href="http://www2.ninjal.ac.jp/hogen/dp/gaj-pdf/gaj-map-legend/vol1/GAJ6-347.pdf" target="_blank"&gt;GAJ Map PDF (on NINJAL website)&lt;/a&gt;&lt;/td&gt;&lt;/tr&gt;</v>
      </c>
      <c r="N353" t="str">
        <f t="shared" si="34"/>
        <v>&lt;tr id="gaj_guide_showhiderow_map347" class="gaj_guide_showhiderow"&gt;&lt;td colspan="3"&gt;&lt;span class="toggle_forms_span" onclick="gajdViewer.toggleShowForms(347);"&gt;Show/Hide forms on this map.&lt;/span&gt;&lt;/td&gt;&lt;/tr&gt;</v>
      </c>
      <c r="O353" t="s">
        <v>1057</v>
      </c>
      <c r="P353" t="str">
        <f t="shared" si="35"/>
        <v>&lt;table id="gaj_guide_map347" class="gaj_guide_map_detailed_info_table"&gt;&lt;tr class="gaj_guide_header_row"&gt;&lt;td class="gaj_guide_vol_cell"&gt;Vol. 6&lt;/td&gt;&lt;td class="gaj_guide_map_num_cell"&gt;Map 347&lt;/td&gt;&lt;td class="gaj_guide_map_name_cell"&gt;Map Name: 役場になあ，行ったら[なあ](A場面) &lt;/td&gt;&lt;/tr&gt;&lt;tr class="gaj_guide_question_row"&gt;&lt;td colspan="3" class="gaj_guide_question_cell"&gt;Question 245②-A: (参考「親しい友達にむかって，「今日，役場に①なあ，行ったら②なあ」のように言うとき，「役場になあ，行ったらなあ」のところをどのように言いますか。」&lt;245-O&gt;)近所の知り合いの人にむかって，ややていねいに言うときはどうですか。&lt;/td&gt;&lt;/tr&gt;&lt;tr class="gaj_guide_pdf_link_row"&gt;&lt;td colspan="3"&gt;&lt;a href="http://www2.ninjal.ac.jp/hogen/dp/gaj-pdf/gaj-map-legend/vol1/GAJ6-347.pdf" target="_blank"&gt;GAJ Map PDF (on NINJAL website)&lt;/a&gt;&lt;/td&gt;&lt;/tr&gt;&lt;tr id="gaj_guide_showhiderow_map347" class="gaj_guide_showhiderow"&gt;&lt;td colspan="3"&gt;&lt;span class="toggle_forms_span" onclick="gajdViewer.toggleShowForms(347);"&gt;Show/Hide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54" spans="1:16" x14ac:dyDescent="0.25">
      <c r="A354">
        <v>6</v>
      </c>
      <c r="B354">
        <v>348</v>
      </c>
      <c r="C354" s="1" t="s">
        <v>1034</v>
      </c>
      <c r="D354" s="1" t="s">
        <v>442</v>
      </c>
      <c r="H354" t="s">
        <v>234</v>
      </c>
      <c r="I354" s="1" t="s">
        <v>644</v>
      </c>
      <c r="J354" t="str">
        <f t="shared" si="31"/>
        <v>http://www2.ninjal.ac.jp/hogen/dp/gaj-pdf/gaj-map-legend/vol1/GAJ6-348.pdf</v>
      </c>
      <c r="K354" t="str">
        <f t="shared" si="30"/>
        <v>&lt;table id="gaj_guide_map348" class="gaj_guide_map_detailed_info_table"&gt;&lt;tr class="gaj_guide_header_row"&gt;&lt;td class="gaj_guide_vol_cell"&gt;Vol. 6&lt;/td&gt;&lt;td class="gaj_guide_map_num_cell"&gt;Map 348&lt;/td&gt;&lt;td class="gaj_guide_map_name_cell"&gt;Map Name: 役場になあ，行ったら[なあ](O場面) &lt;/td&gt;&lt;/tr&gt;</v>
      </c>
      <c r="L354" t="str">
        <f t="shared" si="32"/>
        <v>&lt;tr class="gaj_guide_question_row"&gt;&lt;td colspan="3" class="gaj_guide_question_cell"&gt;Question 245②-O: 親しい友達にむかって，「今日，役場に①なあ，行ったら②なあ」のように言うとき，「役場になあ，行ったらなあ」のところをどのように言いますか。&lt;/td&gt;&lt;/tr&gt;</v>
      </c>
      <c r="M354" t="str">
        <f t="shared" si="33"/>
        <v>&lt;tr class="gaj_guide_pdf_link_row"&gt;&lt;td colspan="3"&gt;&lt;a href="http://www2.ninjal.ac.jp/hogen/dp/gaj-pdf/gaj-map-legend/vol1/GAJ6-348.pdf" target="_blank"&gt;GAJ Map PDF (on NINJAL website)&lt;/a&gt;&lt;/td&gt;&lt;/tr&gt;</v>
      </c>
      <c r="N354" t="str">
        <f t="shared" si="34"/>
        <v>&lt;tr id="gaj_guide_showhiderow_map348" class="gaj_guide_showhiderow"&gt;&lt;td colspan="3"&gt;&lt;span class="toggle_forms_span" onclick="gajdViewer.toggleShowForms(348);"&gt;Show/Hide forms on this map.&lt;/span&gt;&lt;/td&gt;&lt;/tr&gt;</v>
      </c>
      <c r="O354" t="s">
        <v>1057</v>
      </c>
      <c r="P354" t="str">
        <f t="shared" si="35"/>
        <v>&lt;table id="gaj_guide_map348" class="gaj_guide_map_detailed_info_table"&gt;&lt;tr class="gaj_guide_header_row"&gt;&lt;td class="gaj_guide_vol_cell"&gt;Vol. 6&lt;/td&gt;&lt;td class="gaj_guide_map_num_cell"&gt;Map 348&lt;/td&gt;&lt;td class="gaj_guide_map_name_cell"&gt;Map Name: 役場になあ，行ったら[なあ](O場面) &lt;/td&gt;&lt;/tr&gt;&lt;tr class="gaj_guide_question_row"&gt;&lt;td colspan="3" class="gaj_guide_question_cell"&gt;Question 245②-O: 親しい友達にむかって，「今日，役場に①なあ，行ったら②なあ」のように言うとき，「役場になあ，行ったらなあ」のところをどのように言いますか。&lt;/td&gt;&lt;/tr&gt;&lt;tr class="gaj_guide_pdf_link_row"&gt;&lt;td colspan="3"&gt;&lt;a href="http://www2.ninjal.ac.jp/hogen/dp/gaj-pdf/gaj-map-legend/vol1/GAJ6-348.pdf" target="_blank"&gt;GAJ Map PDF (on NINJAL website)&lt;/a&gt;&lt;/td&gt;&lt;/tr&gt;&lt;tr id="gaj_guide_showhiderow_map348" class="gaj_guide_showhiderow"&gt;&lt;td colspan="3"&gt;&lt;span class="toggle_forms_span" onclick="gajdViewer.toggleShowForms(348);"&gt;Show/Hide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55" spans="1:16" x14ac:dyDescent="0.25">
      <c r="A355">
        <v>6</v>
      </c>
      <c r="B355">
        <v>349</v>
      </c>
      <c r="C355" s="1" t="s">
        <v>235</v>
      </c>
      <c r="D355" t="s">
        <v>438</v>
      </c>
      <c r="H355">
        <v>237</v>
      </c>
      <c r="I355" s="1" t="s">
        <v>645</v>
      </c>
      <c r="J355" t="str">
        <f t="shared" si="31"/>
        <v>http://www2.ninjal.ac.jp/hogen/dp/gaj-pdf/gaj-map-legend/vol1/GAJ6-349.pdf</v>
      </c>
      <c r="K355" t="str">
        <f t="shared" si="30"/>
        <v>&lt;table id="gaj_guide_map349" class="gaj_guide_map_detailed_info_table"&gt;&lt;tr class="gaj_guide_header_row"&gt;&lt;td class="gaj_guide_vol_cell"&gt;Vol. 6&lt;/td&gt;&lt;td class="gaj_guide_map_num_cell"&gt;Map 349&lt;/td&gt;&lt;td class="gaj_guide_map_name_cell"&gt;Map Name: おはようございます &lt;/td&gt;&lt;/tr&gt;</v>
      </c>
      <c r="L355" t="str">
        <f t="shared" si="32"/>
        <v>&lt;tr class="gaj_guide_question_row"&gt;&lt;td colspan="3" class="gaj_guide_question_cell"&gt;Question 237: 朝，近所の目上の人に道で出会ったとき，どんなあいさつをしますか。ふつう良く使う言い方を教えてください。【絵】&lt;/td&gt;&lt;/tr&gt;</v>
      </c>
      <c r="M355" t="str">
        <f t="shared" si="33"/>
        <v>&lt;tr class="gaj_guide_pdf_link_row"&gt;&lt;td colspan="3"&gt;&lt;a href="http://www2.ninjal.ac.jp/hogen/dp/gaj-pdf/gaj-map-legend/vol1/GAJ6-349.pdf" target="_blank"&gt;GAJ Map PDF (on NINJAL website)&lt;/a&gt;&lt;/td&gt;&lt;/tr&gt;</v>
      </c>
      <c r="N355" t="str">
        <f t="shared" si="34"/>
        <v>&lt;tr id="gaj_guide_showhiderow_map349" class="gaj_guide_showhiderow"&gt;&lt;td colspan="3"&gt;&lt;span class="toggle_forms_span" onclick="gajdViewer.toggleShowForms(349);"&gt;Show/Hide forms on this map.&lt;/span&gt;&lt;/td&gt;&lt;/tr&gt;</v>
      </c>
      <c r="O355" t="s">
        <v>1057</v>
      </c>
      <c r="P355" t="str">
        <f t="shared" si="35"/>
        <v>&lt;table id="gaj_guide_map349" class="gaj_guide_map_detailed_info_table"&gt;&lt;tr class="gaj_guide_header_row"&gt;&lt;td class="gaj_guide_vol_cell"&gt;Vol. 6&lt;/td&gt;&lt;td class="gaj_guide_map_num_cell"&gt;Map 349&lt;/td&gt;&lt;td class="gaj_guide_map_name_cell"&gt;Map Name: おはようございます &lt;/td&gt;&lt;/tr&gt;&lt;tr class="gaj_guide_question_row"&gt;&lt;td colspan="3" class="gaj_guide_question_cell"&gt;Question 237: 朝，近所の目上の人に道で出会ったとき，どんなあいさつをしますか。ふつう良く使う言い方を教えてください。【絵】&lt;/td&gt;&lt;/tr&gt;&lt;tr class="gaj_guide_pdf_link_row"&gt;&lt;td colspan="3"&gt;&lt;a href="http://www2.ninjal.ac.jp/hogen/dp/gaj-pdf/gaj-map-legend/vol1/GAJ6-349.pdf" target="_blank"&gt;GAJ Map PDF (on NINJAL website)&lt;/a&gt;&lt;/td&gt;&lt;/tr&gt;&lt;tr id="gaj_guide_showhiderow_map349" class="gaj_guide_showhiderow"&gt;&lt;td colspan="3"&gt;&lt;span class="toggle_forms_span" onclick="gajdViewer.toggleShowForms(349);"&gt;Show/Hide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row r="356" spans="1:16" x14ac:dyDescent="0.25">
      <c r="A356">
        <v>6</v>
      </c>
      <c r="B356">
        <v>350</v>
      </c>
      <c r="C356" s="1" t="s">
        <v>236</v>
      </c>
      <c r="D356" t="s">
        <v>439</v>
      </c>
      <c r="H356">
        <v>240</v>
      </c>
      <c r="I356" t="s">
        <v>606</v>
      </c>
      <c r="J356" t="str">
        <f t="shared" si="31"/>
        <v>http://www2.ninjal.ac.jp/hogen/dp/gaj-pdf/gaj-map-legend/vol1/GAJ6-350.pdf</v>
      </c>
      <c r="K356" t="str">
        <f t="shared" si="30"/>
        <v>&lt;table id="gaj_guide_map350" class="gaj_guide_map_detailed_info_table"&gt;&lt;tr class="gaj_guide_header_row"&gt;&lt;td class="gaj_guide_vol_cell"&gt;Vol. 6&lt;/td&gt;&lt;td class="gaj_guide_map_num_cell"&gt;Map 350&lt;/td&gt;&lt;td class="gaj_guide_map_name_cell"&gt;Map Name: こんばんは &lt;/td&gt;&lt;/tr&gt;</v>
      </c>
      <c r="L356" t="str">
        <f t="shared" si="32"/>
        <v>&lt;tr class="gaj_guide_question_row"&gt;&lt;td colspan="3" class="gaj_guide_question_cell"&gt;Question 240: 夜，近所の目上の人に出会ったとき，どんなあいさつをしますか。【絵】&lt;/td&gt;&lt;/tr&gt;</v>
      </c>
      <c r="M356" t="str">
        <f t="shared" si="33"/>
        <v>&lt;tr class="gaj_guide_pdf_link_row"&gt;&lt;td colspan="3"&gt;&lt;a href="http://www2.ninjal.ac.jp/hogen/dp/gaj-pdf/gaj-map-legend/vol1/GAJ6-350.pdf" target="_blank"&gt;GAJ Map PDF (on NINJAL website)&lt;/a&gt;&lt;/td&gt;&lt;/tr&gt;</v>
      </c>
      <c r="N356" t="str">
        <f t="shared" si="34"/>
        <v>&lt;tr id="gaj_guide_showhiderow_map350" class="gaj_guide_showhiderow"&gt;&lt;td colspan="3"&gt;&lt;span class="toggle_forms_span" onclick="gajdViewer.toggleShowForms(350);"&gt;Show/Hide forms on this map.&lt;/span&gt;&lt;/td&gt;&lt;/tr&gt;</v>
      </c>
      <c r="O356" t="s">
        <v>1057</v>
      </c>
      <c r="P356" t="str">
        <f t="shared" si="35"/>
        <v>&lt;table id="gaj_guide_map350" class="gaj_guide_map_detailed_info_table"&gt;&lt;tr class="gaj_guide_header_row"&gt;&lt;td class="gaj_guide_vol_cell"&gt;Vol. 6&lt;/td&gt;&lt;td class="gaj_guide_map_num_cell"&gt;Map 350&lt;/td&gt;&lt;td class="gaj_guide_map_name_cell"&gt;Map Name: こんばんは &lt;/td&gt;&lt;/tr&gt;&lt;tr class="gaj_guide_question_row"&gt;&lt;td colspan="3" class="gaj_guide_question_cell"&gt;Question 240: 夜，近所の目上の人に出会ったとき，どんなあいさつをしますか。【絵】&lt;/td&gt;&lt;/tr&gt;&lt;tr class="gaj_guide_pdf_link_row"&gt;&lt;td colspan="3"&gt;&lt;a href="http://www2.ninjal.ac.jp/hogen/dp/gaj-pdf/gaj-map-legend/vol1/GAJ6-350.pdf" target="_blank"&gt;GAJ Map PDF (on NINJAL website)&lt;/a&gt;&lt;/td&gt;&lt;/tr&gt;&lt;tr id="gaj_guide_showhiderow_map350" class="gaj_guide_showhiderow"&gt;&lt;td colspan="3"&gt;&lt;span class="toggle_forms_span" onclick="gajdViewer.toggleShowForms(350);"&gt;Show/Hide forms on this map.&lt;/span&gt;&lt;/td&gt;&lt;/tr&gt;&lt;tr class="gaj_guide_jump_row"&gt;&lt;td colspan="3"&gt;Go back to &lt;span onclick="window.scroll(0,0);" class="jump_span"&gt;Google Map view&lt;/span&gt; / &lt;span onclick="document.getElementById('form_box').scrollIntoView(true);" class="jump_span"&gt;condition input menu&lt;/span&gt; / &lt;span onclick="document.getElementById('gaj_guide').scrollIntoView(true);" class="jump_span"&gt;GAJ map guide&lt;/span&gt;.&lt;/td&gt;&lt;/tr&gt;&lt;/table&gt;</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
  <sheetViews>
    <sheetView topLeftCell="A29" workbookViewId="0">
      <selection activeCell="B84" sqref="B84"/>
    </sheetView>
  </sheetViews>
  <sheetFormatPr defaultRowHeight="15" x14ac:dyDescent="0.25"/>
  <cols>
    <col min="1" max="1" width="9.42578125" customWidth="1"/>
    <col min="2" max="2" width="78.5703125" bestFit="1" customWidth="1"/>
    <col min="3" max="3" width="12.85546875" bestFit="1" customWidth="1"/>
    <col min="8" max="8" width="14.28515625" customWidth="1"/>
  </cols>
  <sheetData>
    <row r="1" spans="1:3" x14ac:dyDescent="0.25">
      <c r="A1" t="s">
        <v>710</v>
      </c>
    </row>
    <row r="2" spans="1:3" ht="30" customHeight="1" x14ac:dyDescent="0.25">
      <c r="A2" s="5" t="s">
        <v>711</v>
      </c>
      <c r="B2" s="5"/>
      <c r="C2" t="s">
        <v>712</v>
      </c>
    </row>
    <row r="3" spans="1:3" x14ac:dyDescent="0.25">
      <c r="A3" s="3"/>
      <c r="B3" s="3" t="s">
        <v>777</v>
      </c>
      <c r="C3" t="s">
        <v>732</v>
      </c>
    </row>
    <row r="4" spans="1:3" x14ac:dyDescent="0.25">
      <c r="A4" s="3"/>
      <c r="B4" s="3" t="s">
        <v>784</v>
      </c>
      <c r="C4" t="s">
        <v>733</v>
      </c>
    </row>
    <row r="5" spans="1:3" x14ac:dyDescent="0.25">
      <c r="A5" s="3"/>
      <c r="B5" s="3" t="s">
        <v>783</v>
      </c>
      <c r="C5" t="s">
        <v>734</v>
      </c>
    </row>
    <row r="6" spans="1:3" x14ac:dyDescent="0.25">
      <c r="A6" s="3"/>
      <c r="B6" s="3" t="s">
        <v>782</v>
      </c>
      <c r="C6" t="s">
        <v>735</v>
      </c>
    </row>
    <row r="7" spans="1:3" x14ac:dyDescent="0.25">
      <c r="A7" s="3"/>
      <c r="B7" s="3" t="s">
        <v>781</v>
      </c>
      <c r="C7" t="s">
        <v>736</v>
      </c>
    </row>
    <row r="8" spans="1:3" x14ac:dyDescent="0.25">
      <c r="A8" s="3"/>
      <c r="B8" s="3" t="s">
        <v>780</v>
      </c>
      <c r="C8" t="s">
        <v>737</v>
      </c>
    </row>
    <row r="9" spans="1:3" x14ac:dyDescent="0.25">
      <c r="A9" s="3"/>
      <c r="B9" s="3" t="s">
        <v>779</v>
      </c>
      <c r="C9">
        <v>8</v>
      </c>
    </row>
    <row r="10" spans="1:3" x14ac:dyDescent="0.25">
      <c r="A10" s="3"/>
      <c r="B10" s="3" t="s">
        <v>778</v>
      </c>
      <c r="C10">
        <v>32</v>
      </c>
    </row>
    <row r="11" spans="1:3" x14ac:dyDescent="0.25">
      <c r="A11" s="3"/>
      <c r="B11" s="3"/>
    </row>
    <row r="12" spans="1:3" ht="30" customHeight="1" x14ac:dyDescent="0.25">
      <c r="A12" s="5" t="s">
        <v>713</v>
      </c>
      <c r="B12" s="5"/>
      <c r="C12" t="s">
        <v>714</v>
      </c>
    </row>
    <row r="13" spans="1:3" x14ac:dyDescent="0.25">
      <c r="A13" s="3"/>
      <c r="B13" s="3" t="s">
        <v>738</v>
      </c>
      <c r="C13" t="s">
        <v>739</v>
      </c>
    </row>
    <row r="14" spans="1:3" x14ac:dyDescent="0.25">
      <c r="A14" s="3"/>
      <c r="B14" s="3" t="s">
        <v>740</v>
      </c>
      <c r="C14">
        <v>71</v>
      </c>
    </row>
    <row r="15" spans="1:3" x14ac:dyDescent="0.25">
      <c r="A15" s="3"/>
      <c r="B15" s="3" t="s">
        <v>741</v>
      </c>
      <c r="C15" t="s">
        <v>742</v>
      </c>
    </row>
    <row r="16" spans="1:3" x14ac:dyDescent="0.25">
      <c r="A16" s="3"/>
      <c r="B16" s="3" t="s">
        <v>743</v>
      </c>
      <c r="C16" t="s">
        <v>744</v>
      </c>
    </row>
    <row r="17" spans="1:3" x14ac:dyDescent="0.25">
      <c r="A17" s="3"/>
      <c r="B17" s="3" t="s">
        <v>745</v>
      </c>
      <c r="C17" t="s">
        <v>746</v>
      </c>
    </row>
    <row r="18" spans="1:3" x14ac:dyDescent="0.25">
      <c r="A18" s="3"/>
      <c r="B18" s="3"/>
    </row>
    <row r="19" spans="1:3" ht="30" customHeight="1" x14ac:dyDescent="0.25">
      <c r="A19" s="5" t="s">
        <v>715</v>
      </c>
      <c r="B19" s="5"/>
      <c r="C19" t="s">
        <v>716</v>
      </c>
    </row>
    <row r="20" spans="1:3" x14ac:dyDescent="0.25">
      <c r="A20" s="3"/>
      <c r="B20" s="3" t="s">
        <v>747</v>
      </c>
      <c r="C20" t="s">
        <v>748</v>
      </c>
    </row>
    <row r="21" spans="1:3" x14ac:dyDescent="0.25">
      <c r="A21" s="3"/>
      <c r="B21" s="3" t="s">
        <v>749</v>
      </c>
      <c r="C21" t="s">
        <v>752</v>
      </c>
    </row>
    <row r="22" spans="1:3" x14ac:dyDescent="0.25">
      <c r="A22" s="3"/>
      <c r="B22" s="3" t="s">
        <v>750</v>
      </c>
      <c r="C22" t="s">
        <v>751</v>
      </c>
    </row>
    <row r="23" spans="1:3" x14ac:dyDescent="0.25">
      <c r="A23" s="3"/>
      <c r="B23" s="3" t="s">
        <v>753</v>
      </c>
      <c r="C23" t="s">
        <v>754</v>
      </c>
    </row>
    <row r="24" spans="1:3" x14ac:dyDescent="0.25">
      <c r="A24" s="3"/>
      <c r="B24" s="3" t="s">
        <v>755</v>
      </c>
      <c r="C24" t="s">
        <v>756</v>
      </c>
    </row>
    <row r="25" spans="1:3" x14ac:dyDescent="0.25">
      <c r="A25" s="3"/>
      <c r="B25" s="3" t="s">
        <v>757</v>
      </c>
      <c r="C25" t="s">
        <v>758</v>
      </c>
    </row>
    <row r="26" spans="1:3" x14ac:dyDescent="0.25">
      <c r="A26" s="3"/>
      <c r="B26" s="3" t="s">
        <v>759</v>
      </c>
      <c r="C26" t="s">
        <v>760</v>
      </c>
    </row>
    <row r="27" spans="1:3" x14ac:dyDescent="0.25">
      <c r="A27" s="3"/>
      <c r="B27" s="3" t="s">
        <v>761</v>
      </c>
      <c r="C27" t="s">
        <v>762</v>
      </c>
    </row>
    <row r="28" spans="1:3" x14ac:dyDescent="0.25">
      <c r="A28" s="3"/>
      <c r="B28" s="3"/>
    </row>
    <row r="29" spans="1:3" ht="30" customHeight="1" x14ac:dyDescent="0.25">
      <c r="A29" s="5" t="s">
        <v>717</v>
      </c>
      <c r="B29" s="5"/>
      <c r="C29" t="s">
        <v>718</v>
      </c>
    </row>
    <row r="30" spans="1:3" x14ac:dyDescent="0.25">
      <c r="A30" s="3"/>
      <c r="B30" s="3" t="s">
        <v>766</v>
      </c>
      <c r="C30" t="s">
        <v>763</v>
      </c>
    </row>
    <row r="31" spans="1:3" x14ac:dyDescent="0.25">
      <c r="A31" s="3"/>
      <c r="B31" s="3" t="s">
        <v>764</v>
      </c>
      <c r="C31">
        <v>158</v>
      </c>
    </row>
    <row r="32" spans="1:3" x14ac:dyDescent="0.25">
      <c r="A32" s="3"/>
      <c r="B32" s="3" t="s">
        <v>765</v>
      </c>
      <c r="C32" t="s">
        <v>767</v>
      </c>
    </row>
    <row r="33" spans="1:3" x14ac:dyDescent="0.25">
      <c r="A33" s="3"/>
      <c r="B33" s="3" t="s">
        <v>768</v>
      </c>
      <c r="C33" t="s">
        <v>769</v>
      </c>
    </row>
    <row r="34" spans="1:3" x14ac:dyDescent="0.25">
      <c r="A34" s="3"/>
      <c r="B34" s="3" t="s">
        <v>770</v>
      </c>
      <c r="C34" t="s">
        <v>771</v>
      </c>
    </row>
    <row r="35" spans="1:3" x14ac:dyDescent="0.25">
      <c r="A35" s="3"/>
      <c r="B35" s="3" t="s">
        <v>772</v>
      </c>
      <c r="C35">
        <v>172</v>
      </c>
    </row>
    <row r="36" spans="1:3" x14ac:dyDescent="0.25">
      <c r="A36" s="3"/>
      <c r="B36" s="3" t="s">
        <v>773</v>
      </c>
      <c r="C36" t="s">
        <v>786</v>
      </c>
    </row>
    <row r="37" spans="1:3" x14ac:dyDescent="0.25">
      <c r="A37" s="3"/>
      <c r="B37" s="3" t="s">
        <v>774</v>
      </c>
      <c r="C37" t="s">
        <v>787</v>
      </c>
    </row>
    <row r="38" spans="1:3" x14ac:dyDescent="0.25">
      <c r="A38" s="3"/>
      <c r="B38" s="3" t="s">
        <v>745</v>
      </c>
      <c r="C38" t="s">
        <v>788</v>
      </c>
    </row>
    <row r="39" spans="1:3" x14ac:dyDescent="0.25">
      <c r="A39" s="3"/>
      <c r="B39" s="3" t="s">
        <v>776</v>
      </c>
      <c r="C39" t="s">
        <v>785</v>
      </c>
    </row>
    <row r="40" spans="1:3" x14ac:dyDescent="0.25">
      <c r="A40" s="3"/>
      <c r="B40" s="3" t="s">
        <v>789</v>
      </c>
      <c r="C40">
        <v>197</v>
      </c>
    </row>
    <row r="41" spans="1:3" x14ac:dyDescent="0.25">
      <c r="A41" s="3"/>
      <c r="B41" s="3" t="s">
        <v>790</v>
      </c>
      <c r="C41" t="s">
        <v>791</v>
      </c>
    </row>
    <row r="42" spans="1:3" x14ac:dyDescent="0.25">
      <c r="A42" s="3"/>
      <c r="B42" s="3" t="s">
        <v>794</v>
      </c>
      <c r="C42">
        <v>203</v>
      </c>
    </row>
    <row r="43" spans="1:3" x14ac:dyDescent="0.25">
      <c r="A43" s="3"/>
      <c r="B43" s="3"/>
    </row>
    <row r="44" spans="1:3" ht="30" customHeight="1" x14ac:dyDescent="0.25">
      <c r="A44" s="5" t="s">
        <v>719</v>
      </c>
      <c r="B44" s="5"/>
      <c r="C44" t="s">
        <v>720</v>
      </c>
    </row>
    <row r="45" spans="1:3" x14ac:dyDescent="0.25">
      <c r="A45" s="3"/>
      <c r="B45" s="3" t="s">
        <v>792</v>
      </c>
      <c r="C45" t="s">
        <v>793</v>
      </c>
    </row>
    <row r="46" spans="1:3" x14ac:dyDescent="0.25">
      <c r="A46" s="3"/>
      <c r="B46" s="3" t="s">
        <v>795</v>
      </c>
      <c r="C46" t="s">
        <v>796</v>
      </c>
    </row>
    <row r="47" spans="1:3" x14ac:dyDescent="0.25">
      <c r="A47" s="3"/>
      <c r="B47" s="3" t="s">
        <v>797</v>
      </c>
      <c r="C47" t="s">
        <v>798</v>
      </c>
    </row>
    <row r="48" spans="1:3" x14ac:dyDescent="0.25">
      <c r="A48" s="3"/>
      <c r="B48" s="3" t="s">
        <v>799</v>
      </c>
      <c r="C48" t="s">
        <v>800</v>
      </c>
    </row>
    <row r="49" spans="1:3" x14ac:dyDescent="0.25">
      <c r="A49" s="3"/>
      <c r="B49" s="3" t="s">
        <v>801</v>
      </c>
      <c r="C49" t="s">
        <v>802</v>
      </c>
    </row>
    <row r="50" spans="1:3" x14ac:dyDescent="0.25">
      <c r="A50" s="3"/>
      <c r="B50" s="3" t="s">
        <v>804</v>
      </c>
      <c r="C50">
        <v>233</v>
      </c>
    </row>
    <row r="51" spans="1:3" x14ac:dyDescent="0.25">
      <c r="A51" s="3"/>
      <c r="B51" s="3" t="s">
        <v>803</v>
      </c>
      <c r="C51">
        <v>235</v>
      </c>
    </row>
    <row r="52" spans="1:3" x14ac:dyDescent="0.25">
      <c r="A52" s="3"/>
      <c r="B52" s="3" t="s">
        <v>775</v>
      </c>
      <c r="C52" t="s">
        <v>815</v>
      </c>
    </row>
    <row r="53" spans="1:3" x14ac:dyDescent="0.25">
      <c r="A53" s="3"/>
      <c r="B53" s="3" t="s">
        <v>868</v>
      </c>
      <c r="C53" t="s">
        <v>869</v>
      </c>
    </row>
    <row r="54" spans="1:3" x14ac:dyDescent="0.25">
      <c r="A54" s="3"/>
      <c r="B54" s="3" t="s">
        <v>805</v>
      </c>
      <c r="C54" t="s">
        <v>806</v>
      </c>
    </row>
    <row r="55" spans="1:3" x14ac:dyDescent="0.25">
      <c r="A55" s="3"/>
      <c r="B55" s="3" t="s">
        <v>807</v>
      </c>
      <c r="C55" t="s">
        <v>808</v>
      </c>
    </row>
    <row r="56" spans="1:3" x14ac:dyDescent="0.25">
      <c r="A56" s="3"/>
      <c r="B56" s="3" t="s">
        <v>809</v>
      </c>
      <c r="C56" t="s">
        <v>810</v>
      </c>
    </row>
    <row r="57" spans="1:3" x14ac:dyDescent="0.25">
      <c r="A57" s="3"/>
      <c r="B57" s="3" t="s">
        <v>811</v>
      </c>
      <c r="C57" t="s">
        <v>812</v>
      </c>
    </row>
    <row r="58" spans="1:3" x14ac:dyDescent="0.25">
      <c r="A58" s="3"/>
      <c r="B58" s="3" t="s">
        <v>813</v>
      </c>
      <c r="C58" t="s">
        <v>814</v>
      </c>
    </row>
    <row r="59" spans="1:3" x14ac:dyDescent="0.25">
      <c r="A59" s="3"/>
      <c r="B59" s="3" t="s">
        <v>816</v>
      </c>
      <c r="C59" t="s">
        <v>817</v>
      </c>
    </row>
    <row r="60" spans="1:3" x14ac:dyDescent="0.25">
      <c r="A60" s="3"/>
      <c r="B60" s="3" t="s">
        <v>818</v>
      </c>
      <c r="C60" t="s">
        <v>819</v>
      </c>
    </row>
    <row r="61" spans="1:3" x14ac:dyDescent="0.25">
      <c r="A61" s="3"/>
      <c r="B61" s="3"/>
    </row>
    <row r="62" spans="1:3" ht="30" customHeight="1" x14ac:dyDescent="0.25">
      <c r="A62" s="5" t="s">
        <v>721</v>
      </c>
      <c r="B62" s="5"/>
      <c r="C62" t="s">
        <v>722</v>
      </c>
    </row>
    <row r="63" spans="1:3" x14ac:dyDescent="0.25">
      <c r="B63" s="4" t="s">
        <v>846</v>
      </c>
      <c r="C63" t="s">
        <v>822</v>
      </c>
    </row>
    <row r="64" spans="1:3" x14ac:dyDescent="0.25">
      <c r="B64" s="4" t="s">
        <v>847</v>
      </c>
      <c r="C64" t="s">
        <v>820</v>
      </c>
    </row>
    <row r="65" spans="2:3" x14ac:dyDescent="0.25">
      <c r="B65" s="4" t="s">
        <v>845</v>
      </c>
      <c r="C65" t="s">
        <v>821</v>
      </c>
    </row>
    <row r="66" spans="2:3" x14ac:dyDescent="0.25">
      <c r="B66" s="4" t="s">
        <v>842</v>
      </c>
      <c r="C66" t="s">
        <v>823</v>
      </c>
    </row>
    <row r="67" spans="2:3" x14ac:dyDescent="0.25">
      <c r="B67" s="4" t="s">
        <v>841</v>
      </c>
      <c r="C67" t="s">
        <v>824</v>
      </c>
    </row>
    <row r="68" spans="2:3" x14ac:dyDescent="0.25">
      <c r="B68" s="4" t="s">
        <v>840</v>
      </c>
      <c r="C68" t="s">
        <v>825</v>
      </c>
    </row>
    <row r="69" spans="2:3" x14ac:dyDescent="0.25">
      <c r="B69" s="4" t="s">
        <v>839</v>
      </c>
      <c r="C69" t="s">
        <v>826</v>
      </c>
    </row>
    <row r="70" spans="2:3" x14ac:dyDescent="0.25">
      <c r="B70" s="4" t="s">
        <v>838</v>
      </c>
      <c r="C70" t="s">
        <v>827</v>
      </c>
    </row>
    <row r="71" spans="2:3" x14ac:dyDescent="0.25">
      <c r="B71" s="4" t="s">
        <v>843</v>
      </c>
      <c r="C71" t="s">
        <v>828</v>
      </c>
    </row>
    <row r="72" spans="2:3" x14ac:dyDescent="0.25">
      <c r="B72" s="4" t="s">
        <v>844</v>
      </c>
      <c r="C72" t="s">
        <v>829</v>
      </c>
    </row>
    <row r="73" spans="2:3" x14ac:dyDescent="0.25">
      <c r="B73" s="4" t="s">
        <v>830</v>
      </c>
      <c r="C73" t="s">
        <v>831</v>
      </c>
    </row>
    <row r="74" spans="2:3" x14ac:dyDescent="0.25">
      <c r="B74" s="4" t="s">
        <v>832</v>
      </c>
      <c r="C74" t="s">
        <v>833</v>
      </c>
    </row>
    <row r="75" spans="2:3" x14ac:dyDescent="0.25">
      <c r="B75" s="4" t="s">
        <v>834</v>
      </c>
      <c r="C75" t="s">
        <v>835</v>
      </c>
    </row>
    <row r="76" spans="2:3" x14ac:dyDescent="0.25">
      <c r="B76" s="4" t="s">
        <v>836</v>
      </c>
      <c r="C76" t="s">
        <v>837</v>
      </c>
    </row>
    <row r="77" spans="2:3" x14ac:dyDescent="0.25">
      <c r="B77" s="4" t="s">
        <v>848</v>
      </c>
      <c r="C77" t="s">
        <v>849</v>
      </c>
    </row>
    <row r="78" spans="2:3" x14ac:dyDescent="0.25">
      <c r="B78" s="4" t="s">
        <v>850</v>
      </c>
      <c r="C78" t="s">
        <v>851</v>
      </c>
    </row>
    <row r="79" spans="2:3" x14ac:dyDescent="0.25">
      <c r="B79" s="4" t="s">
        <v>852</v>
      </c>
      <c r="C79">
        <v>335</v>
      </c>
    </row>
    <row r="80" spans="2:3" x14ac:dyDescent="0.25">
      <c r="B80" s="4" t="s">
        <v>853</v>
      </c>
      <c r="C80" t="s">
        <v>854</v>
      </c>
    </row>
    <row r="81" spans="2:3" x14ac:dyDescent="0.25">
      <c r="B81" s="4" t="s">
        <v>855</v>
      </c>
      <c r="C81" t="s">
        <v>858</v>
      </c>
    </row>
    <row r="82" spans="2:3" x14ac:dyDescent="0.25">
      <c r="B82" s="4" t="s">
        <v>857</v>
      </c>
      <c r="C82">
        <v>340</v>
      </c>
    </row>
    <row r="83" spans="2:3" x14ac:dyDescent="0.25">
      <c r="B83" s="4" t="s">
        <v>856</v>
      </c>
      <c r="C83" t="s">
        <v>859</v>
      </c>
    </row>
    <row r="84" spans="2:3" x14ac:dyDescent="0.25">
      <c r="B84" s="4" t="s">
        <v>860</v>
      </c>
      <c r="C84" t="s">
        <v>861</v>
      </c>
    </row>
    <row r="85" spans="2:3" x14ac:dyDescent="0.25">
      <c r="B85" s="4" t="s">
        <v>862</v>
      </c>
      <c r="C85" t="s">
        <v>863</v>
      </c>
    </row>
    <row r="86" spans="2:3" x14ac:dyDescent="0.25">
      <c r="B86" s="4" t="s">
        <v>864</v>
      </c>
      <c r="C86" t="s">
        <v>865</v>
      </c>
    </row>
    <row r="87" spans="2:3" x14ac:dyDescent="0.25">
      <c r="B87" s="4" t="s">
        <v>866</v>
      </c>
      <c r="C87" t="s">
        <v>867</v>
      </c>
    </row>
  </sheetData>
  <mergeCells count="6">
    <mergeCell ref="A2:B2"/>
    <mergeCell ref="A62:B62"/>
    <mergeCell ref="A44:B44"/>
    <mergeCell ref="A29:B29"/>
    <mergeCell ref="A19:B19"/>
    <mergeCell ref="A12:B1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F5" sqref="F1:F5"/>
    </sheetView>
  </sheetViews>
  <sheetFormatPr defaultRowHeight="15" x14ac:dyDescent="0.25"/>
  <cols>
    <col min="1" max="1" width="12.140625" customWidth="1"/>
    <col min="2" max="2" width="6.42578125" bestFit="1" customWidth="1"/>
    <col min="3" max="3" width="17.28515625" bestFit="1" customWidth="1"/>
  </cols>
  <sheetData>
    <row r="1" spans="1:6" x14ac:dyDescent="0.25">
      <c r="A1" t="s">
        <v>870</v>
      </c>
      <c r="B1" t="s">
        <v>871</v>
      </c>
      <c r="C1" t="s">
        <v>872</v>
      </c>
      <c r="F1" t="s">
        <v>879</v>
      </c>
    </row>
    <row r="2" spans="1:6" x14ac:dyDescent="0.25">
      <c r="A2" s="6" t="s">
        <v>873</v>
      </c>
      <c r="B2" s="6"/>
      <c r="C2" s="6"/>
      <c r="F2" t="s">
        <v>877</v>
      </c>
    </row>
    <row r="3" spans="1:6" x14ac:dyDescent="0.25">
      <c r="A3" t="s">
        <v>876</v>
      </c>
      <c r="F3" t="s">
        <v>878</v>
      </c>
    </row>
    <row r="4" spans="1:6" x14ac:dyDescent="0.25">
      <c r="A4" s="6" t="s">
        <v>874</v>
      </c>
      <c r="B4" s="6"/>
      <c r="C4" s="6"/>
      <c r="F4" t="s">
        <v>880</v>
      </c>
    </row>
    <row r="5" spans="1:6" x14ac:dyDescent="0.25">
      <c r="A5" t="s">
        <v>875</v>
      </c>
      <c r="F5" t="s">
        <v>881</v>
      </c>
    </row>
  </sheetData>
  <mergeCells count="2">
    <mergeCell ref="A2:C2"/>
    <mergeCell ref="A4:C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C1" sqref="C1"/>
    </sheetView>
  </sheetViews>
  <sheetFormatPr defaultRowHeight="15" x14ac:dyDescent="0.25"/>
  <sheetData>
    <row r="1" spans="1:4" x14ac:dyDescent="0.25">
      <c r="A1" t="s">
        <v>1035</v>
      </c>
      <c r="C1" t="s">
        <v>1038</v>
      </c>
    </row>
    <row r="2" spans="1:4" x14ac:dyDescent="0.25">
      <c r="A2" t="s">
        <v>1036</v>
      </c>
      <c r="B2" t="s">
        <v>1037</v>
      </c>
      <c r="C2" t="s">
        <v>1036</v>
      </c>
      <c r="D2" t="s">
        <v>1037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list</vt: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D. Baker</dc:creator>
  <cp:lastModifiedBy>Brian D. Baker</cp:lastModifiedBy>
  <dcterms:created xsi:type="dcterms:W3CDTF">2014-02-21T15:43:17Z</dcterms:created>
  <dcterms:modified xsi:type="dcterms:W3CDTF">2014-03-19T02:13:16Z</dcterms:modified>
</cp:coreProperties>
</file>