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odmackenzieltd-my.sharepoint.com/personal/i60608_woodmacad_com/Documents/SC/Data/"/>
    </mc:Choice>
  </mc:AlternateContent>
  <xr:revisionPtr revIDLastSave="76" documentId="8_{51A256BD-E619-4058-8903-2749F3DF9FDC}" xr6:coauthVersionLast="47" xr6:coauthVersionMax="47" xr10:uidLastSave="{91813553-1645-400F-BB23-E00D4D84D5A3}"/>
  <bookViews>
    <workbookView xWindow="-108" yWindow="-108" windowWidth="23256" windowHeight="12456" xr2:uid="{0CAE3E37-B178-4E4A-9202-B2A33E0C9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1" i="1"/>
  <c r="F12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E13" i="1"/>
  <c r="F13" i="1" s="1"/>
  <c r="E14" i="1"/>
  <c r="F14" i="1" s="1"/>
  <c r="E15" i="1"/>
  <c r="F15" i="1" s="1"/>
  <c r="E16" i="1"/>
  <c r="F16" i="1" s="1"/>
  <c r="E17" i="1"/>
  <c r="F17" i="1" s="1"/>
  <c r="E2" i="1"/>
  <c r="F2" i="1" s="1"/>
</calcChain>
</file>

<file path=xl/sharedStrings.xml><?xml version="1.0" encoding="utf-8"?>
<sst xmlns="http://schemas.openxmlformats.org/spreadsheetml/2006/main" count="23" uniqueCount="23">
  <si>
    <t>Generator ID</t>
  </si>
  <si>
    <t>KSTPS</t>
  </si>
  <si>
    <t>VSTPS - I</t>
  </si>
  <si>
    <t>VSTPS - II</t>
  </si>
  <si>
    <t>VSTPS -III</t>
  </si>
  <si>
    <t>VSTPS-IV</t>
  </si>
  <si>
    <t>VSTPS-V</t>
  </si>
  <si>
    <t>SIPAT- I</t>
  </si>
  <si>
    <t>KSTPS-III (Unit- 7)</t>
  </si>
  <si>
    <t>RSTPS</t>
  </si>
  <si>
    <t>SIPAT- II</t>
  </si>
  <si>
    <t>Solapur</t>
  </si>
  <si>
    <t>Gadarwara</t>
  </si>
  <si>
    <t>Lara</t>
  </si>
  <si>
    <t>Khargone</t>
  </si>
  <si>
    <t>Mouda I</t>
  </si>
  <si>
    <t>Mouda II</t>
  </si>
  <si>
    <t>Capacity</t>
  </si>
  <si>
    <t>Aux Consumption</t>
  </si>
  <si>
    <t>External Losses</t>
  </si>
  <si>
    <t>Variable Cost</t>
  </si>
  <si>
    <t>Total Loss + Aux</t>
  </si>
  <si>
    <t>Actual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</si>
</sst>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2" fontId="4" fillId="0" borderId="0" xfId="1" applyNumberFormat="1" applyFont="1" applyFill="1" applyBorder="1" applyAlignment="1">
      <alignment horizontal="center" vertical="center" wrapText="1"/>
    </xf>
  </cellXfs>
  <cellStyles count="5">
    <cellStyle name="Comma 2 2" xfId="2" xr:uid="{684D80F0-4375-4B93-82EA-6D11E7A419B9}"/>
    <cellStyle name="Normal" xfId="0" builtinId="0"/>
    <cellStyle name="Normal 2" xfId="4" xr:uid="{6BEE268A-0A0F-418E-8B8B-0EB0A5E65251}"/>
    <cellStyle name="Percent" xfId="1" builtinId="5"/>
    <cellStyle name="Percent 2" xfId="3" xr:uid="{71F20FE1-DE26-490D-A450-65ADEAFD7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A907-88E4-4405-851F-9BD4A36F7F73}">
  <dimension ref="A1:G17"/>
  <sheetViews>
    <sheetView tabSelected="1" workbookViewId="0">
      <selection activeCell="J8" sqref="J8"/>
    </sheetView>
  </sheetViews>
  <sheetFormatPr defaultRowHeight="14.4" x14ac:dyDescent="0.3"/>
  <cols>
    <col min="1" max="1" width="13.88671875" style="1" bestFit="1" customWidth="1"/>
    <col min="2" max="2" width="8.88671875" style="1"/>
    <col min="3" max="3" width="15" style="1" bestFit="1" customWidth="1"/>
    <col min="4" max="4" width="13.44140625" style="1" bestFit="1" customWidth="1"/>
    <col min="5" max="5" width="13.88671875" style="1" bestFit="1" customWidth="1"/>
    <col min="6" max="6" width="14.21875" style="1" bestFit="1" customWidth="1"/>
    <col min="7" max="7" width="12.109375" style="1" bestFit="1" customWidth="1"/>
    <col min="8" max="16384" width="8.88671875" style="1"/>
  </cols>
  <sheetData>
    <row r="1" spans="1:7" s="4" customFormat="1" ht="15.6" customHeight="1" x14ac:dyDescent="0.3">
      <c r="A1" s="4" t="s">
        <v>0</v>
      </c>
      <c r="B1" s="4" t="s">
        <v>17</v>
      </c>
      <c r="C1" s="4" t="s">
        <v>18</v>
      </c>
      <c r="D1" s="4" t="s">
        <v>19</v>
      </c>
      <c r="E1" s="4" t="s">
        <v>21</v>
      </c>
      <c r="F1" s="4" t="s">
        <v>22</v>
      </c>
      <c r="G1" s="4" t="s">
        <v>20</v>
      </c>
    </row>
    <row r="2" spans="1:7" x14ac:dyDescent="0.3">
      <c r="A2" s="2" t="s">
        <v>1</v>
      </c>
      <c r="B2" s="1">
        <v>214.42</v>
      </c>
      <c r="C2" s="6">
        <v>6.6799999999999998E-2</v>
      </c>
      <c r="D2" s="5">
        <v>3.583413218494947E-2</v>
      </c>
      <c r="E2" s="7">
        <f>C2+D2</f>
        <v>0.10263413218494946</v>
      </c>
      <c r="F2" s="8">
        <f>B2-E2*B2</f>
        <v>192.41318937690312</v>
      </c>
      <c r="G2" s="1">
        <v>152.95782056115786</v>
      </c>
    </row>
    <row r="3" spans="1:7" x14ac:dyDescent="0.3">
      <c r="A3" s="2" t="s">
        <v>2</v>
      </c>
      <c r="B3" s="1">
        <v>38.770000000000003</v>
      </c>
      <c r="C3" s="6">
        <v>0.09</v>
      </c>
      <c r="D3" s="5">
        <v>3.583413218494947E-2</v>
      </c>
      <c r="E3" s="7">
        <f t="shared" ref="E3:E17" si="0">C3+D3</f>
        <v>0.12583413218494946</v>
      </c>
      <c r="F3" s="8">
        <f t="shared" ref="F3:F17" si="1">B3-E3*B3</f>
        <v>33.891410695189514</v>
      </c>
      <c r="G3" s="1">
        <v>158.67501507400937</v>
      </c>
    </row>
    <row r="4" spans="1:7" x14ac:dyDescent="0.3">
      <c r="A4" s="2" t="s">
        <v>3</v>
      </c>
      <c r="B4" s="1">
        <v>14.89</v>
      </c>
      <c r="C4" s="6">
        <v>6.5500000000000003E-2</v>
      </c>
      <c r="D4" s="5">
        <v>3.583413218494947E-2</v>
      </c>
      <c r="E4" s="7">
        <f t="shared" si="0"/>
        <v>0.10133413218494947</v>
      </c>
      <c r="F4" s="8">
        <f t="shared" si="1"/>
        <v>13.381134771766103</v>
      </c>
      <c r="G4" s="1">
        <v>150.14016075906886</v>
      </c>
    </row>
    <row r="5" spans="1:7" x14ac:dyDescent="0.3">
      <c r="A5" s="2" t="s">
        <v>4</v>
      </c>
      <c r="B5" s="1">
        <v>12.89</v>
      </c>
      <c r="C5" s="6">
        <v>5.7500000000000002E-2</v>
      </c>
      <c r="D5" s="5">
        <v>3.583413218494947E-2</v>
      </c>
      <c r="E5" s="7">
        <f t="shared" si="0"/>
        <v>9.3334132184949473E-2</v>
      </c>
      <c r="F5" s="8">
        <f t="shared" si="1"/>
        <v>11.686923036136001</v>
      </c>
      <c r="G5" s="1">
        <v>150.80942726150889</v>
      </c>
    </row>
    <row r="6" spans="1:7" x14ac:dyDescent="0.3">
      <c r="A6" s="2" t="s">
        <v>5</v>
      </c>
      <c r="B6" s="1">
        <v>15.16</v>
      </c>
      <c r="C6" s="6">
        <v>5.7500000000000002E-2</v>
      </c>
      <c r="D6" s="5">
        <v>3.583413218494947E-2</v>
      </c>
      <c r="E6" s="7">
        <f t="shared" si="0"/>
        <v>9.3334132184949473E-2</v>
      </c>
      <c r="F6" s="8">
        <f t="shared" si="1"/>
        <v>13.745054556076166</v>
      </c>
      <c r="G6" s="1">
        <v>149.85585091059156</v>
      </c>
    </row>
    <row r="7" spans="1:7" x14ac:dyDescent="0.3">
      <c r="A7" s="2" t="s">
        <v>6</v>
      </c>
      <c r="B7" s="1">
        <v>7.16</v>
      </c>
      <c r="C7" s="6">
        <v>6.9500000000000006E-2</v>
      </c>
      <c r="D7" s="5">
        <v>3.583413218494947E-2</v>
      </c>
      <c r="E7" s="7">
        <f t="shared" si="0"/>
        <v>0.10533413218494947</v>
      </c>
      <c r="F7" s="8">
        <f t="shared" si="1"/>
        <v>6.405807613555762</v>
      </c>
      <c r="G7" s="1">
        <v>154.88471430418926</v>
      </c>
    </row>
    <row r="8" spans="1:7" x14ac:dyDescent="0.3">
      <c r="A8" s="2" t="s">
        <v>7</v>
      </c>
      <c r="B8" s="1">
        <v>27.85</v>
      </c>
      <c r="C8" s="6">
        <v>5.7500000000000002E-2</v>
      </c>
      <c r="D8" s="5">
        <v>3.583413218494947E-2</v>
      </c>
      <c r="E8" s="7">
        <f t="shared" si="0"/>
        <v>9.3334132184949473E-2</v>
      </c>
      <c r="F8" s="8">
        <f t="shared" si="1"/>
        <v>25.250644418649159</v>
      </c>
      <c r="G8" s="1">
        <v>200.15086160580432</v>
      </c>
    </row>
    <row r="9" spans="1:7" ht="28.8" x14ac:dyDescent="0.3">
      <c r="A9" s="2" t="s">
        <v>8</v>
      </c>
      <c r="B9" s="1">
        <v>6.48</v>
      </c>
      <c r="C9" s="6">
        <v>5.7500000000000002E-2</v>
      </c>
      <c r="D9" s="5">
        <v>3.583413218494947E-2</v>
      </c>
      <c r="E9" s="7">
        <f t="shared" si="0"/>
        <v>9.3334132184949473E-2</v>
      </c>
      <c r="F9" s="8">
        <f t="shared" si="1"/>
        <v>5.8751948234415279</v>
      </c>
      <c r="G9" s="1">
        <v>147.15971601686934</v>
      </c>
    </row>
    <row r="10" spans="1:7" x14ac:dyDescent="0.3">
      <c r="A10" s="2" t="s">
        <v>9</v>
      </c>
      <c r="B10" s="1">
        <v>100</v>
      </c>
      <c r="C10" s="6">
        <v>7.7499999999999999E-2</v>
      </c>
      <c r="D10" s="5">
        <v>8.0157746471803626E-2</v>
      </c>
      <c r="E10" s="7">
        <f t="shared" si="0"/>
        <v>0.15765774647180364</v>
      </c>
      <c r="F10" s="8">
        <f t="shared" si="1"/>
        <v>84.234225352819635</v>
      </c>
      <c r="G10" s="1">
        <v>404.61366109605865</v>
      </c>
    </row>
    <row r="11" spans="1:7" x14ac:dyDescent="0.3">
      <c r="A11" s="2" t="s">
        <v>10</v>
      </c>
      <c r="B11" s="1">
        <v>12.76</v>
      </c>
      <c r="C11" s="6">
        <v>5.7500000000000002E-2</v>
      </c>
      <c r="D11" s="5">
        <v>3.583413218494947E-2</v>
      </c>
      <c r="E11" s="7">
        <f t="shared" si="0"/>
        <v>9.3334132184949473E-2</v>
      </c>
      <c r="F11" s="8">
        <f t="shared" si="1"/>
        <v>11.569056473320044</v>
      </c>
      <c r="G11" s="1">
        <v>224.71519022874716</v>
      </c>
    </row>
    <row r="12" spans="1:7" x14ac:dyDescent="0.3">
      <c r="A12" s="2" t="s">
        <v>11</v>
      </c>
      <c r="B12" s="1">
        <v>15.09</v>
      </c>
      <c r="C12" s="6">
        <v>5.7500000000000002E-2</v>
      </c>
      <c r="D12" s="5">
        <v>3.583413218494947E-2</v>
      </c>
      <c r="E12" s="7">
        <f t="shared" si="0"/>
        <v>9.3334132184949473E-2</v>
      </c>
      <c r="F12" s="8">
        <f t="shared" si="1"/>
        <v>13.681587945329113</v>
      </c>
      <c r="G12" s="1">
        <v>493.25977491866735</v>
      </c>
    </row>
    <row r="13" spans="1:7" x14ac:dyDescent="0.3">
      <c r="A13" s="3" t="s">
        <v>12</v>
      </c>
      <c r="B13" s="1">
        <v>14.55</v>
      </c>
      <c r="C13" s="6">
        <v>5.7500000000000002E-2</v>
      </c>
      <c r="D13" s="5">
        <v>3.583413218494947E-2</v>
      </c>
      <c r="E13" s="7">
        <f t="shared" si="0"/>
        <v>9.3334132184949473E-2</v>
      </c>
      <c r="F13" s="8">
        <f t="shared" si="1"/>
        <v>13.191988376708986</v>
      </c>
      <c r="G13" s="1">
        <v>424.48961854999084</v>
      </c>
    </row>
    <row r="14" spans="1:7" x14ac:dyDescent="0.3">
      <c r="A14" s="3" t="s">
        <v>13</v>
      </c>
      <c r="B14" s="1">
        <v>13.6</v>
      </c>
      <c r="C14" s="6">
        <v>5.7500000000000002E-2</v>
      </c>
      <c r="D14" s="5">
        <v>3.583413218494947E-2</v>
      </c>
      <c r="E14" s="7">
        <f t="shared" si="0"/>
        <v>9.3334132184949473E-2</v>
      </c>
      <c r="F14" s="8">
        <f t="shared" si="1"/>
        <v>12.330655802284687</v>
      </c>
      <c r="G14" s="1">
        <v>254.66941491809686</v>
      </c>
    </row>
    <row r="15" spans="1:7" x14ac:dyDescent="0.3">
      <c r="A15" s="2" t="s">
        <v>14</v>
      </c>
      <c r="B15" s="1">
        <v>11.75</v>
      </c>
      <c r="C15" s="6">
        <v>6.7500000000000004E-2</v>
      </c>
      <c r="D15" s="5">
        <v>3.583413218494947E-2</v>
      </c>
      <c r="E15" s="7">
        <f t="shared" si="0"/>
        <v>0.10333413218494947</v>
      </c>
      <c r="F15" s="8">
        <f t="shared" si="1"/>
        <v>10.535823946826843</v>
      </c>
      <c r="G15" s="1">
        <v>487.80605249605094</v>
      </c>
    </row>
    <row r="16" spans="1:7" x14ac:dyDescent="0.3">
      <c r="A16" s="2" t="s">
        <v>15</v>
      </c>
      <c r="B16" s="1">
        <v>11.2</v>
      </c>
      <c r="C16" s="6">
        <v>5.7500000000000002E-2</v>
      </c>
      <c r="D16" s="5">
        <v>3.583413218494947E-2</v>
      </c>
      <c r="E16" s="7">
        <f t="shared" si="0"/>
        <v>9.3334132184949473E-2</v>
      </c>
      <c r="F16" s="8">
        <f t="shared" si="1"/>
        <v>10.154657719528565</v>
      </c>
      <c r="G16" s="1">
        <v>422.4503453197305</v>
      </c>
    </row>
    <row r="17" spans="1:7" x14ac:dyDescent="0.3">
      <c r="A17" s="2" t="s">
        <v>16</v>
      </c>
      <c r="B17" s="1">
        <v>14.5</v>
      </c>
      <c r="C17" s="6">
        <v>5.7500000000000002E-2</v>
      </c>
      <c r="D17" s="5">
        <v>3.583413218494947E-2</v>
      </c>
      <c r="E17" s="7">
        <f t="shared" si="0"/>
        <v>9.3334132184949473E-2</v>
      </c>
      <c r="F17" s="8">
        <f t="shared" si="1"/>
        <v>13.146655083318233</v>
      </c>
      <c r="G17" s="1">
        <v>427.31465816351295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Bakul Kandpal</dc:creator>
  <cp:lastModifiedBy>Bakul Kandpal</cp:lastModifiedBy>
  <dcterms:created xsi:type="dcterms:W3CDTF">2025-02-09T14:34:30Z</dcterms:created>
  <dcterms:modified xsi:type="dcterms:W3CDTF">2025-02-09T15:31:51Z</dcterms:modified>
</cp:coreProperties>
</file>