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ARCHVIS2\Paper\Résultat\"/>
    </mc:Choice>
  </mc:AlternateContent>
  <bookViews>
    <workbookView xWindow="0" yWindow="0" windowWidth="23040" windowHeight="9120"/>
  </bookViews>
  <sheets>
    <sheet name="SYSTEMS" sheetId="2" r:id="rId1"/>
    <sheet name="FILTER RESULTS" sheetId="3" r:id="rId2"/>
    <sheet name="FILTER RESULTS TABLE" sheetId="4" r:id="rId3"/>
    <sheet name="FILE DEPENDENCY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5" l="1"/>
  <c r="C48" i="5"/>
  <c r="D48" i="5"/>
  <c r="E48" i="5"/>
  <c r="F48" i="5"/>
  <c r="G48" i="5"/>
  <c r="H48" i="5"/>
  <c r="I48" i="5"/>
</calcChain>
</file>

<file path=xl/sharedStrings.xml><?xml version="1.0" encoding="utf-8"?>
<sst xmlns="http://schemas.openxmlformats.org/spreadsheetml/2006/main" count="540" uniqueCount="130">
  <si>
    <t>* Data downloaded from https://github.com/asgerf/callgraphjs</t>
  </si>
  <si>
    <t>Client/Server</t>
  </si>
  <si>
    <t>ES5</t>
  </si>
  <si>
    <t>Application</t>
  </si>
  <si>
    <t>0.0.1</t>
  </si>
  <si>
    <t>WINECELLAR</t>
  </si>
  <si>
    <t>Client</t>
  </si>
  <si>
    <t>ES6</t>
  </si>
  <si>
    <t>Library</t>
  </si>
  <si>
    <t>5.0.0-29</t>
  </si>
  <si>
    <t>VIDEOJS</t>
  </si>
  <si>
    <t>1.8.2</t>
  </si>
  <si>
    <t>UNDERSCORE</t>
  </si>
  <si>
    <t>0.1.0</t>
  </si>
  <si>
    <t>TODOES6</t>
  </si>
  <si>
    <t>Game</t>
  </si>
  <si>
    <t>TICTACNODE</t>
  </si>
  <si>
    <t>Framework</t>
  </si>
  <si>
    <t>*</t>
  </si>
  <si>
    <t>SPRY</t>
  </si>
  <si>
    <t>none</t>
  </si>
  <si>
    <t>Software Carpentry</t>
  </si>
  <si>
    <t>1.3.2</t>
  </si>
  <si>
    <t>SOCKETIO</t>
  </si>
  <si>
    <t>SCRIPTACULOUS</t>
  </si>
  <si>
    <t>Platform</t>
  </si>
  <si>
    <t>REDDIT</t>
  </si>
  <si>
    <t>0.12.2</t>
  </si>
  <si>
    <t>REACT</t>
  </si>
  <si>
    <t>PROTOTYPE</t>
  </si>
  <si>
    <t>PONG</t>
  </si>
  <si>
    <t>3.0.6</t>
  </si>
  <si>
    <t>PIXI</t>
  </si>
  <si>
    <t>PDF</t>
  </si>
  <si>
    <t>Server</t>
  </si>
  <si>
    <t>0.2.1</t>
  </si>
  <si>
    <t>PASSPORT</t>
  </si>
  <si>
    <t>0.9.0</t>
  </si>
  <si>
    <t>PAINTWEB</t>
  </si>
  <si>
    <t>PACMAN</t>
  </si>
  <si>
    <t>NODEGAMESHOOTER</t>
  </si>
  <si>
    <t>0.7.0</t>
  </si>
  <si>
    <t>NODEBB</t>
  </si>
  <si>
    <t>Utility</t>
  </si>
  <si>
    <t>1.1.0</t>
  </si>
  <si>
    <t>MUSTACHE</t>
  </si>
  <si>
    <t>MOMENTJS</t>
  </si>
  <si>
    <t>2.2.5</t>
  </si>
  <si>
    <t>MOCHA</t>
  </si>
  <si>
    <t>MARKITUP</t>
  </si>
  <si>
    <t>2.1</t>
  </si>
  <si>
    <t>JQUERY</t>
  </si>
  <si>
    <t>2.2.1</t>
  </si>
  <si>
    <t>JASMINE</t>
  </si>
  <si>
    <t>HTMLEDIT</t>
  </si>
  <si>
    <t>3.0.3</t>
  </si>
  <si>
    <t>HANDLEBARS</t>
  </si>
  <si>
    <t>0.6.2</t>
  </si>
  <si>
    <t>GHOST</t>
  </si>
  <si>
    <t>FULLCALENDAR</t>
  </si>
  <si>
    <t>FLOTR</t>
  </si>
  <si>
    <t>5.0.0</t>
  </si>
  <si>
    <t>EXPRESS</t>
  </si>
  <si>
    <t>0.21.1</t>
  </si>
  <si>
    <t>ESLINT</t>
  </si>
  <si>
    <t>3.5.5</t>
  </si>
  <si>
    <t>D3</t>
  </si>
  <si>
    <t>COOLCLOCK</t>
  </si>
  <si>
    <t>0.4.0</t>
  </si>
  <si>
    <t>COBALTCALIBUR3</t>
  </si>
  <si>
    <t>1.0.2</t>
  </si>
  <si>
    <t>CHARTJS</t>
  </si>
  <si>
    <t>BESLIMED</t>
  </si>
  <si>
    <t>1.1.2</t>
  </si>
  <si>
    <t>BACKBONE</t>
  </si>
  <si>
    <t>5.0.9</t>
  </si>
  <si>
    <t>BABEL</t>
  </si>
  <si>
    <t>0.11.0</t>
  </si>
  <si>
    <t>AURELIA-CORE</t>
  </si>
  <si>
    <t>1.3.0</t>
  </si>
  <si>
    <t>ANGULAR</t>
  </si>
  <si>
    <t>ADITTI</t>
  </si>
  <si>
    <t>1.0.4</t>
  </si>
  <si>
    <t>ACORN</t>
  </si>
  <si>
    <t>3DMODEL</t>
  </si>
  <si>
    <t>Total Declarations</t>
  </si>
  <si>
    <t>% Pointing to function</t>
  </si>
  <si>
    <t>Total call</t>
  </si>
  <si>
    <t>Not Found</t>
  </si>
  <si>
    <t>Found</t>
  </si>
  <si>
    <t>Native</t>
  </si>
  <si>
    <t>All Filter %</t>
  </si>
  <si>
    <t>No Filter %</t>
  </si>
  <si>
    <t>All filter</t>
  </si>
  <si>
    <t>No Filter</t>
  </si>
  <si>
    <t>SLOC</t>
  </si>
  <si>
    <t>#Js files</t>
  </si>
  <si>
    <t>Side</t>
  </si>
  <si>
    <t>ES5/ES6</t>
  </si>
  <si>
    <t>System Type</t>
  </si>
  <si>
    <t>Version</t>
  </si>
  <si>
    <t>System</t>
  </si>
  <si>
    <t>Call sites</t>
  </si>
  <si>
    <t>MAP</t>
  </si>
  <si>
    <t>All</t>
  </si>
  <si>
    <t>Hierarchy</t>
  </si>
  <si>
    <t>Args</t>
  </si>
  <si>
    <t>File</t>
  </si>
  <si>
    <t>Scope</t>
  </si>
  <si>
    <t>None</t>
  </si>
  <si>
    <t>5+</t>
  </si>
  <si>
    <t>Call Sites</t>
  </si>
  <si>
    <t>Declaration not Found</t>
  </si>
  <si>
    <t>Declaration Found(s)</t>
  </si>
  <si>
    <t>Files</t>
  </si>
  <si>
    <t>Call Sites Found</t>
  </si>
  <si>
    <t>Filters</t>
  </si>
  <si>
    <t>TOTAL</t>
  </si>
  <si>
    <t>SOFTWARE CARPENTRY (MAP)</t>
  </si>
  <si>
    <t>ECOMMERCE</t>
  </si>
  <si>
    <t>Literal and Identifier</t>
  </si>
  <si>
    <t>Identifier</t>
  </si>
  <si>
    <t>Literal</t>
  </si>
  <si>
    <t>Function</t>
  </si>
  <si>
    <t>Array</t>
  </si>
  <si>
    <t>Define</t>
  </si>
  <si>
    <t>Require</t>
  </si>
  <si>
    <t>Declarations Overall Info</t>
  </si>
  <si>
    <t>Call sites to Declaration Match Found</t>
  </si>
  <si>
    <t xml:space="preserve">% DECLARATIONS FOUND PER CALL SITES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</si>
</sst>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0"/>
      <name val="Calibri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1" xfId="0" applyBorder="1"/>
    <xf numFmtId="10" fontId="0" fillId="3" borderId="1" xfId="1" applyNumberFormat="1" applyFont="1" applyFill="1" applyBorder="1" applyAlignment="1">
      <alignment horizontal="right"/>
    </xf>
    <xf numFmtId="10" fontId="0" fillId="3" borderId="1" xfId="1" applyNumberFormat="1" applyFont="1" applyFill="1" applyBorder="1"/>
    <xf numFmtId="9" fontId="0" fillId="3" borderId="1" xfId="1" applyFont="1" applyFill="1" applyBorder="1"/>
    <xf numFmtId="0" fontId="0" fillId="3" borderId="1" xfId="0" applyFill="1" applyBorder="1"/>
    <xf numFmtId="1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1" xfId="0" applyFill="1" applyBorder="1"/>
    <xf numFmtId="1" fontId="0" fillId="0" borderId="1" xfId="1" applyNumberFormat="1" applyFont="1" applyBorder="1" applyAlignment="1">
      <alignment horizontal="right"/>
    </xf>
    <xf numFmtId="9" fontId="0" fillId="0" borderId="1" xfId="1" applyFont="1" applyBorder="1"/>
    <xf numFmtId="0" fontId="0" fillId="5" borderId="1" xfId="0" applyFill="1" applyBorder="1"/>
    <xf numFmtId="1" fontId="0" fillId="0" borderId="1" xfId="1" applyNumberFormat="1" applyFont="1" applyBorder="1"/>
    <xf numFmtId="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" fontId="0" fillId="0" borderId="1" xfId="1" applyNumberFormat="1" applyFont="1" applyFill="1" applyBorder="1" applyAlignment="1">
      <alignment horizontal="right"/>
    </xf>
    <xf numFmtId="9" fontId="0" fillId="0" borderId="1" xfId="1" applyFont="1" applyFill="1" applyBorder="1"/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9" fontId="4" fillId="2" borderId="1" xfId="1" applyFont="1" applyFill="1" applyBorder="1" applyAlignment="1">
      <alignment horizontal="center" wrapText="1"/>
    </xf>
    <xf numFmtId="0" fontId="0" fillId="6" borderId="0" xfId="0" applyFill="1"/>
    <xf numFmtId="0" fontId="5" fillId="6" borderId="0" xfId="0" applyFont="1" applyFill="1" applyBorder="1" applyAlignment="1"/>
    <xf numFmtId="0" fontId="5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2" fillId="2" borderId="0" xfId="0" applyFont="1" applyFill="1" applyBorder="1"/>
    <xf numFmtId="10" fontId="0" fillId="0" borderId="1" xfId="1" applyNumberFormat="1" applyFont="1" applyBorder="1"/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9" fontId="2" fillId="2" borderId="1" xfId="1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0" fillId="0" borderId="0" xfId="1" applyNumberFormat="1" applyFont="1" applyFill="1" applyBorder="1"/>
    <xf numFmtId="10" fontId="0" fillId="0" borderId="0" xfId="1" applyNumberFormat="1" applyFont="1" applyFill="1" applyBorder="1"/>
    <xf numFmtId="10" fontId="0" fillId="0" borderId="0" xfId="0" applyNumberFormat="1"/>
    <xf numFmtId="10" fontId="0" fillId="0" borderId="1" xfId="0" applyNumberFormat="1" applyBorder="1"/>
    <xf numFmtId="0" fontId="2" fillId="2" borderId="1" xfId="0" applyFont="1" applyFill="1" applyBorder="1" applyAlignment="1">
      <alignment horizontal="right"/>
    </xf>
    <xf numFmtId="0" fontId="0" fillId="0" borderId="0" xfId="0" applyNumberFormat="1" applyFill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3" xfId="0" applyNumberFormat="1" applyFill="1" applyBorder="1"/>
    <xf numFmtId="0" fontId="2" fillId="2" borderId="4" xfId="0" applyFont="1" applyFill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0" fillId="0" borderId="7" xfId="0" applyBorder="1"/>
    <xf numFmtId="0" fontId="6" fillId="2" borderId="8" xfId="0" applyFont="1" applyFill="1" applyBorder="1" applyAlignment="1">
      <alignment horizontal="center" wrapText="1"/>
    </xf>
    <xf numFmtId="0" fontId="6" fillId="2" borderId="9" xfId="0" applyFont="1" applyFill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5" fillId="14" borderId="0" xfId="0" applyFont="1" applyFill="1" applyAlignment="1">
      <alignment horizontal="center"/>
    </xf>
    <xf numFmtId="0" fontId="0" fillId="8" borderId="1" xfId="0" applyFill="1" applyBorder="1"/>
    <xf numFmtId="0" fontId="0" fillId="0" borderId="10" xfId="0" applyBorder="1"/>
    <xf numFmtId="0" fontId="0" fillId="13" borderId="11" xfId="0" applyFill="1" applyBorder="1"/>
    <xf numFmtId="0" fontId="0" fillId="0" borderId="12" xfId="0" applyBorder="1"/>
    <xf numFmtId="0" fontId="0" fillId="0" borderId="8" xfId="0" applyBorder="1"/>
    <xf numFmtId="0" fontId="0" fillId="13" borderId="13" xfId="0" applyFill="1" applyBorder="1"/>
    <xf numFmtId="0" fontId="0" fillId="13" borderId="11" xfId="0" applyFill="1" applyBorder="1" applyAlignment="1">
      <alignment horizontal="left"/>
    </xf>
    <xf numFmtId="0" fontId="7" fillId="15" borderId="14" xfId="0" applyFont="1" applyFill="1" applyBorder="1" applyAlignment="1">
      <alignment horizontal="center" wrapText="1"/>
    </xf>
    <xf numFmtId="0" fontId="7" fillId="15" borderId="15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8" fillId="8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/>
    </xf>
    <xf numFmtId="0" fontId="0" fillId="13" borderId="0" xfId="0" applyFill="1"/>
    <xf numFmtId="0" fontId="10" fillId="8" borderId="17" xfId="0" applyFont="1" applyFill="1" applyBorder="1" applyAlignment="1">
      <alignment horizontal="center"/>
    </xf>
    <xf numFmtId="0" fontId="9" fillId="6" borderId="0" xfId="0" applyFont="1" applyFill="1"/>
    <xf numFmtId="9" fontId="9" fillId="6" borderId="0" xfId="1" applyFont="1" applyFill="1"/>
    <xf numFmtId="0" fontId="9" fillId="4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B16" sqref="B16"/>
    </sheetView>
  </sheetViews>
  <sheetFormatPr defaultRowHeight="14.4" x14ac:dyDescent="0.3"/>
  <cols>
    <col min="1" max="1" width="20.77734375" customWidth="1"/>
    <col min="2" max="2" width="13.33203125" customWidth="1"/>
    <col min="3" max="3" width="17.109375" customWidth="1"/>
    <col min="4" max="4" width="12.44140625" customWidth="1"/>
    <col min="5" max="5" width="12.21875" customWidth="1"/>
    <col min="8" max="8" width="10.6640625" customWidth="1"/>
    <col min="9" max="9" width="11.44140625" customWidth="1"/>
    <col min="10" max="10" width="13.21875" customWidth="1"/>
    <col min="11" max="11" width="13" customWidth="1"/>
    <col min="16" max="16" width="12.5546875" customWidth="1"/>
    <col min="17" max="17" width="17" customWidth="1"/>
  </cols>
  <sheetData>
    <row r="1" spans="1:17" ht="18" x14ac:dyDescent="0.35">
      <c r="A1" s="27"/>
      <c r="B1" s="27"/>
      <c r="C1" s="27"/>
      <c r="D1" s="27"/>
      <c r="E1" s="27"/>
      <c r="F1" s="27"/>
      <c r="G1" s="27"/>
      <c r="H1" s="26" t="s">
        <v>128</v>
      </c>
      <c r="I1" s="26"/>
      <c r="J1" s="26"/>
      <c r="K1" s="26"/>
      <c r="L1" s="25" t="s">
        <v>102</v>
      </c>
      <c r="M1" s="25"/>
      <c r="N1" s="25"/>
      <c r="O1" s="25"/>
      <c r="P1" s="24"/>
      <c r="Q1" s="23"/>
    </row>
    <row r="2" spans="1:17" ht="48.6" customHeight="1" x14ac:dyDescent="0.35">
      <c r="A2" s="21" t="s">
        <v>101</v>
      </c>
      <c r="B2" s="21" t="s">
        <v>100</v>
      </c>
      <c r="C2" s="21" t="s">
        <v>99</v>
      </c>
      <c r="D2" s="21" t="s">
        <v>98</v>
      </c>
      <c r="E2" s="22" t="s">
        <v>97</v>
      </c>
      <c r="F2" s="22" t="s">
        <v>96</v>
      </c>
      <c r="G2" s="22" t="s">
        <v>95</v>
      </c>
      <c r="H2" s="21" t="s">
        <v>94</v>
      </c>
      <c r="I2" s="21" t="s">
        <v>93</v>
      </c>
      <c r="J2" s="21" t="s">
        <v>92</v>
      </c>
      <c r="K2" s="21" t="s">
        <v>91</v>
      </c>
      <c r="L2" s="21" t="s">
        <v>90</v>
      </c>
      <c r="M2" s="21" t="s">
        <v>89</v>
      </c>
      <c r="N2" s="21" t="s">
        <v>88</v>
      </c>
      <c r="O2" s="21" t="s">
        <v>87</v>
      </c>
      <c r="P2" s="21" t="s">
        <v>86</v>
      </c>
      <c r="Q2" s="20" t="s">
        <v>85</v>
      </c>
    </row>
    <row r="3" spans="1:17" x14ac:dyDescent="0.3">
      <c r="A3" s="34" t="s">
        <v>84</v>
      </c>
      <c r="B3" s="9" t="s">
        <v>18</v>
      </c>
      <c r="C3" s="2" t="s">
        <v>43</v>
      </c>
      <c r="D3" s="8" t="s">
        <v>2</v>
      </c>
      <c r="E3" s="11" t="s">
        <v>6</v>
      </c>
      <c r="F3" s="10">
        <v>3</v>
      </c>
      <c r="G3" s="10">
        <v>4893</v>
      </c>
      <c r="H3" s="6">
        <v>58</v>
      </c>
      <c r="I3" s="6">
        <v>58</v>
      </c>
      <c r="J3" s="5">
        <v>1</v>
      </c>
      <c r="K3" s="4">
        <v>1</v>
      </c>
      <c r="L3" s="2">
        <v>25</v>
      </c>
      <c r="M3" s="9">
        <v>58</v>
      </c>
      <c r="N3" s="2">
        <v>9</v>
      </c>
      <c r="O3" s="2">
        <v>92</v>
      </c>
      <c r="P3" s="3">
        <v>1</v>
      </c>
      <c r="Q3" s="2">
        <v>131</v>
      </c>
    </row>
    <row r="4" spans="1:17" x14ac:dyDescent="0.3">
      <c r="A4" s="34" t="s">
        <v>83</v>
      </c>
      <c r="B4" s="2" t="s">
        <v>82</v>
      </c>
      <c r="C4" s="2" t="s">
        <v>43</v>
      </c>
      <c r="D4" s="12" t="s">
        <v>7</v>
      </c>
      <c r="E4" s="11" t="s">
        <v>1</v>
      </c>
      <c r="F4" s="10">
        <v>25</v>
      </c>
      <c r="G4" s="10">
        <v>3582</v>
      </c>
      <c r="H4" s="6">
        <v>439</v>
      </c>
      <c r="I4" s="6">
        <v>887</v>
      </c>
      <c r="J4" s="5">
        <v>0.33257575757575758</v>
      </c>
      <c r="K4" s="4">
        <v>0.67196969696969699</v>
      </c>
      <c r="L4" s="2">
        <v>200</v>
      </c>
      <c r="M4" s="2">
        <v>1320</v>
      </c>
      <c r="N4" s="2">
        <v>78</v>
      </c>
      <c r="O4" s="2">
        <v>1598</v>
      </c>
      <c r="P4" s="3">
        <v>0.99774520856820748</v>
      </c>
      <c r="Q4" s="2">
        <v>1183</v>
      </c>
    </row>
    <row r="5" spans="1:17" x14ac:dyDescent="0.3">
      <c r="A5" s="35" t="s">
        <v>81</v>
      </c>
      <c r="B5" s="19" t="s">
        <v>20</v>
      </c>
      <c r="C5" s="9" t="s">
        <v>3</v>
      </c>
      <c r="D5" s="8" t="s">
        <v>2</v>
      </c>
      <c r="E5" s="11" t="s">
        <v>6</v>
      </c>
      <c r="F5" s="10">
        <v>38</v>
      </c>
      <c r="G5" s="10">
        <v>2478</v>
      </c>
      <c r="H5" s="6">
        <v>1337</v>
      </c>
      <c r="I5" s="6">
        <v>1924</v>
      </c>
      <c r="J5" s="5">
        <v>0.39579632918886914</v>
      </c>
      <c r="K5" s="4">
        <v>0.56956779159265836</v>
      </c>
      <c r="L5" s="2">
        <v>876</v>
      </c>
      <c r="M5" s="2">
        <v>3378</v>
      </c>
      <c r="N5" s="2">
        <v>102</v>
      </c>
      <c r="O5" s="2">
        <v>4356</v>
      </c>
      <c r="P5" s="3">
        <v>0.99584199584199584</v>
      </c>
      <c r="Q5" s="2">
        <v>3549</v>
      </c>
    </row>
    <row r="6" spans="1:17" x14ac:dyDescent="0.3">
      <c r="A6" s="34" t="s">
        <v>80</v>
      </c>
      <c r="B6" s="2" t="s">
        <v>79</v>
      </c>
      <c r="C6" s="2" t="s">
        <v>17</v>
      </c>
      <c r="D6" s="8" t="s">
        <v>2</v>
      </c>
      <c r="E6" s="11" t="s">
        <v>6</v>
      </c>
      <c r="F6" s="10">
        <v>102</v>
      </c>
      <c r="G6" s="7">
        <v>14986</v>
      </c>
      <c r="H6" s="6">
        <v>1772</v>
      </c>
      <c r="I6" s="6">
        <v>3241</v>
      </c>
      <c r="J6" s="5">
        <v>0.42010431484115696</v>
      </c>
      <c r="K6" s="4">
        <v>0.7683736367946894</v>
      </c>
      <c r="L6" s="2">
        <v>613</v>
      </c>
      <c r="M6" s="2">
        <v>4218</v>
      </c>
      <c r="N6" s="2">
        <v>118</v>
      </c>
      <c r="O6" s="2">
        <v>4949</v>
      </c>
      <c r="P6" s="3">
        <v>0.97809318111693921</v>
      </c>
      <c r="Q6" s="2">
        <v>4345</v>
      </c>
    </row>
    <row r="7" spans="1:17" x14ac:dyDescent="0.3">
      <c r="A7" s="34" t="s">
        <v>78</v>
      </c>
      <c r="B7" s="2" t="s">
        <v>77</v>
      </c>
      <c r="C7" s="2" t="s">
        <v>17</v>
      </c>
      <c r="D7" s="12" t="s">
        <v>7</v>
      </c>
      <c r="E7" s="11" t="s">
        <v>6</v>
      </c>
      <c r="F7" s="10">
        <v>5</v>
      </c>
      <c r="G7" s="10">
        <v>420</v>
      </c>
      <c r="H7" s="6">
        <v>32</v>
      </c>
      <c r="I7" s="6">
        <v>37</v>
      </c>
      <c r="J7" s="5">
        <v>0.78048780487804881</v>
      </c>
      <c r="K7" s="4">
        <v>0.90243902439024393</v>
      </c>
      <c r="L7" s="2">
        <v>46</v>
      </c>
      <c r="M7" s="2">
        <v>41</v>
      </c>
      <c r="N7" s="2">
        <v>21</v>
      </c>
      <c r="O7" s="2">
        <v>108</v>
      </c>
      <c r="P7" s="3">
        <v>0.86486486486486491</v>
      </c>
      <c r="Q7" s="2">
        <v>133</v>
      </c>
    </row>
    <row r="8" spans="1:17" x14ac:dyDescent="0.3">
      <c r="A8" s="34" t="s">
        <v>76</v>
      </c>
      <c r="B8" s="2" t="s">
        <v>75</v>
      </c>
      <c r="C8" s="9" t="s">
        <v>43</v>
      </c>
      <c r="D8" s="12" t="s">
        <v>7</v>
      </c>
      <c r="E8" s="11" t="s">
        <v>1</v>
      </c>
      <c r="F8" s="10">
        <v>208</v>
      </c>
      <c r="G8" s="10">
        <v>10390</v>
      </c>
      <c r="H8" s="6">
        <v>296</v>
      </c>
      <c r="I8" s="6">
        <v>767</v>
      </c>
      <c r="J8" s="5">
        <v>0.32962138084632514</v>
      </c>
      <c r="K8" s="4">
        <v>0.8541202672605791</v>
      </c>
      <c r="L8" s="2">
        <v>331</v>
      </c>
      <c r="M8" s="2">
        <v>898</v>
      </c>
      <c r="N8" s="2">
        <v>940</v>
      </c>
      <c r="O8" s="2">
        <v>2169</v>
      </c>
      <c r="P8" s="3">
        <v>0.99348109517601046</v>
      </c>
      <c r="Q8" s="2">
        <v>1570</v>
      </c>
    </row>
    <row r="9" spans="1:17" x14ac:dyDescent="0.3">
      <c r="A9" s="34" t="s">
        <v>74</v>
      </c>
      <c r="B9" s="9" t="s">
        <v>73</v>
      </c>
      <c r="C9" s="9" t="s">
        <v>17</v>
      </c>
      <c r="D9" s="8" t="s">
        <v>2</v>
      </c>
      <c r="E9" s="11" t="s">
        <v>6</v>
      </c>
      <c r="F9" s="10">
        <v>1</v>
      </c>
      <c r="G9" s="10">
        <v>1067</v>
      </c>
      <c r="H9" s="6">
        <v>129</v>
      </c>
      <c r="I9" s="6">
        <v>140</v>
      </c>
      <c r="J9" s="5">
        <v>0.51807228915662651</v>
      </c>
      <c r="K9" s="4">
        <v>0.56224899598393574</v>
      </c>
      <c r="L9" s="2">
        <v>112</v>
      </c>
      <c r="M9" s="9">
        <v>249</v>
      </c>
      <c r="N9" s="2">
        <v>12</v>
      </c>
      <c r="O9" s="2">
        <v>373</v>
      </c>
      <c r="P9" s="3">
        <v>0.98571428571428577</v>
      </c>
      <c r="Q9" s="2">
        <v>434</v>
      </c>
    </row>
    <row r="10" spans="1:17" x14ac:dyDescent="0.3">
      <c r="A10" s="34" t="s">
        <v>72</v>
      </c>
      <c r="B10" s="9" t="s">
        <v>18</v>
      </c>
      <c r="C10" s="2" t="s">
        <v>43</v>
      </c>
      <c r="D10" s="8" t="s">
        <v>2</v>
      </c>
      <c r="E10" s="11" t="s">
        <v>6</v>
      </c>
      <c r="F10" s="10">
        <v>2</v>
      </c>
      <c r="G10" s="10">
        <v>4755</v>
      </c>
      <c r="H10" s="6">
        <v>787</v>
      </c>
      <c r="I10" s="6">
        <v>846</v>
      </c>
      <c r="J10" s="5">
        <v>0.5257181028724115</v>
      </c>
      <c r="K10" s="4">
        <v>0.56513026052104209</v>
      </c>
      <c r="L10" s="2">
        <v>266</v>
      </c>
      <c r="M10" s="9">
        <v>1497</v>
      </c>
      <c r="N10" s="2">
        <v>81</v>
      </c>
      <c r="O10" s="2">
        <v>1844</v>
      </c>
      <c r="P10" s="3">
        <v>0.99763593380614657</v>
      </c>
      <c r="Q10" s="2">
        <v>2027</v>
      </c>
    </row>
    <row r="11" spans="1:17" x14ac:dyDescent="0.3">
      <c r="A11" s="34" t="s">
        <v>71</v>
      </c>
      <c r="B11" s="9" t="s">
        <v>70</v>
      </c>
      <c r="C11" s="9" t="s">
        <v>8</v>
      </c>
      <c r="D11" s="8" t="s">
        <v>2</v>
      </c>
      <c r="E11" s="11" t="s">
        <v>6</v>
      </c>
      <c r="F11" s="10">
        <v>6</v>
      </c>
      <c r="G11" s="10">
        <v>2645</v>
      </c>
      <c r="H11" s="6">
        <v>142</v>
      </c>
      <c r="I11" s="6">
        <v>327</v>
      </c>
      <c r="J11" s="5">
        <v>0.31625835189309576</v>
      </c>
      <c r="K11" s="4">
        <v>0.72828507795100228</v>
      </c>
      <c r="L11" s="2">
        <v>188</v>
      </c>
      <c r="M11" s="2">
        <v>449</v>
      </c>
      <c r="N11" s="2">
        <v>91</v>
      </c>
      <c r="O11" s="2">
        <v>728</v>
      </c>
      <c r="P11" s="3">
        <v>1</v>
      </c>
      <c r="Q11" s="2">
        <v>1024</v>
      </c>
    </row>
    <row r="12" spans="1:17" x14ac:dyDescent="0.3">
      <c r="A12" s="34" t="s">
        <v>69</v>
      </c>
      <c r="B12" s="9" t="s">
        <v>68</v>
      </c>
      <c r="C12" s="9" t="s">
        <v>15</v>
      </c>
      <c r="D12" s="8" t="s">
        <v>2</v>
      </c>
      <c r="E12" s="18" t="s">
        <v>34</v>
      </c>
      <c r="F12" s="17">
        <v>9</v>
      </c>
      <c r="G12" s="17">
        <v>708</v>
      </c>
      <c r="H12" s="6">
        <v>61</v>
      </c>
      <c r="I12" s="6">
        <v>66</v>
      </c>
      <c r="J12" s="5">
        <v>0.70930232558139539</v>
      </c>
      <c r="K12" s="4">
        <v>0.76744186046511631</v>
      </c>
      <c r="L12" s="2">
        <v>51</v>
      </c>
      <c r="M12" s="2">
        <v>86</v>
      </c>
      <c r="N12" s="2">
        <v>39</v>
      </c>
      <c r="O12" s="2">
        <v>176</v>
      </c>
      <c r="P12" s="3">
        <v>1</v>
      </c>
      <c r="Q12" s="2">
        <v>165</v>
      </c>
    </row>
    <row r="13" spans="1:17" x14ac:dyDescent="0.3">
      <c r="A13" s="34" t="s">
        <v>67</v>
      </c>
      <c r="B13" s="9" t="s">
        <v>18</v>
      </c>
      <c r="C13" s="2" t="s">
        <v>43</v>
      </c>
      <c r="D13" s="8" t="s">
        <v>2</v>
      </c>
      <c r="E13" s="11" t="s">
        <v>6</v>
      </c>
      <c r="F13" s="10">
        <v>4</v>
      </c>
      <c r="G13" s="10">
        <v>6933</v>
      </c>
      <c r="H13" s="6">
        <v>598</v>
      </c>
      <c r="I13" s="6">
        <v>890</v>
      </c>
      <c r="J13" s="5">
        <v>0.49016393442622952</v>
      </c>
      <c r="K13" s="4">
        <v>0.72950819672131151</v>
      </c>
      <c r="L13" s="2">
        <v>439</v>
      </c>
      <c r="M13" s="9">
        <v>1220</v>
      </c>
      <c r="N13" s="2">
        <v>46</v>
      </c>
      <c r="O13" s="2">
        <v>1705</v>
      </c>
      <c r="P13" s="3">
        <v>0.98988764044943822</v>
      </c>
      <c r="Q13" s="2">
        <v>2809</v>
      </c>
    </row>
    <row r="14" spans="1:17" x14ac:dyDescent="0.3">
      <c r="A14" s="34" t="s">
        <v>66</v>
      </c>
      <c r="B14" s="9" t="s">
        <v>65</v>
      </c>
      <c r="C14" s="9" t="s">
        <v>8</v>
      </c>
      <c r="D14" s="12" t="s">
        <v>7</v>
      </c>
      <c r="E14" s="11" t="s">
        <v>6</v>
      </c>
      <c r="F14" s="10">
        <v>290</v>
      </c>
      <c r="G14" s="10">
        <v>11697</v>
      </c>
      <c r="H14" s="6">
        <v>1203</v>
      </c>
      <c r="I14" s="6">
        <v>1812</v>
      </c>
      <c r="J14" s="5">
        <v>0.47719159063863548</v>
      </c>
      <c r="K14" s="4">
        <v>0.71876239587465296</v>
      </c>
      <c r="L14" s="2">
        <v>653</v>
      </c>
      <c r="M14" s="2">
        <v>2521</v>
      </c>
      <c r="N14" s="2">
        <v>49</v>
      </c>
      <c r="O14" s="2">
        <v>3223</v>
      </c>
      <c r="P14" s="3">
        <v>0.97185430463576161</v>
      </c>
      <c r="Q14" s="2">
        <v>5008</v>
      </c>
    </row>
    <row r="15" spans="1:17" x14ac:dyDescent="0.3">
      <c r="A15" s="34" t="s">
        <v>64</v>
      </c>
      <c r="B15" s="2" t="s">
        <v>63</v>
      </c>
      <c r="C15" s="9" t="s">
        <v>43</v>
      </c>
      <c r="D15" s="8" t="s">
        <v>2</v>
      </c>
      <c r="E15" s="11" t="s">
        <v>34</v>
      </c>
      <c r="F15" s="10">
        <v>3</v>
      </c>
      <c r="G15" s="10">
        <v>21383</v>
      </c>
      <c r="H15" s="6">
        <v>2634</v>
      </c>
      <c r="I15" s="6">
        <v>3990</v>
      </c>
      <c r="J15" s="5">
        <v>0.59565807327001352</v>
      </c>
      <c r="K15" s="4">
        <v>0.90230664857530529</v>
      </c>
      <c r="L15" s="2">
        <v>374</v>
      </c>
      <c r="M15" s="2">
        <v>4422</v>
      </c>
      <c r="N15" s="2">
        <v>74</v>
      </c>
      <c r="O15" s="2">
        <v>4870</v>
      </c>
      <c r="P15" s="3">
        <v>0.98245614035087714</v>
      </c>
      <c r="Q15" s="2">
        <v>4757</v>
      </c>
    </row>
    <row r="16" spans="1:17" x14ac:dyDescent="0.3">
      <c r="A16" s="34" t="s">
        <v>62</v>
      </c>
      <c r="B16" s="2" t="s">
        <v>61</v>
      </c>
      <c r="C16" s="2" t="s">
        <v>17</v>
      </c>
      <c r="D16" s="8" t="s">
        <v>2</v>
      </c>
      <c r="E16" s="11" t="s">
        <v>34</v>
      </c>
      <c r="F16" s="10">
        <v>11</v>
      </c>
      <c r="G16" s="10">
        <v>1676</v>
      </c>
      <c r="H16" s="6">
        <v>86</v>
      </c>
      <c r="I16" s="6">
        <v>260</v>
      </c>
      <c r="J16" s="5">
        <v>0.28476821192052981</v>
      </c>
      <c r="K16" s="4">
        <v>0.86092715231788075</v>
      </c>
      <c r="L16" s="2">
        <v>128</v>
      </c>
      <c r="M16" s="2">
        <v>302</v>
      </c>
      <c r="N16" s="2">
        <v>56</v>
      </c>
      <c r="O16" s="2">
        <v>486</v>
      </c>
      <c r="P16" s="3">
        <v>0.97692307692307689</v>
      </c>
      <c r="Q16" s="2">
        <v>522</v>
      </c>
    </row>
    <row r="17" spans="1:17" x14ac:dyDescent="0.3">
      <c r="A17" s="34" t="s">
        <v>60</v>
      </c>
      <c r="B17" s="9" t="s">
        <v>18</v>
      </c>
      <c r="C17" s="2" t="s">
        <v>8</v>
      </c>
      <c r="D17" s="8" t="s">
        <v>2</v>
      </c>
      <c r="E17" s="11" t="s">
        <v>6</v>
      </c>
      <c r="F17" s="10">
        <v>23</v>
      </c>
      <c r="G17" s="10">
        <v>5024</v>
      </c>
      <c r="H17" s="6">
        <v>1074</v>
      </c>
      <c r="I17" s="6">
        <v>1337</v>
      </c>
      <c r="J17" s="5">
        <v>0.56615709014232996</v>
      </c>
      <c r="K17" s="4">
        <v>0.70479704797047971</v>
      </c>
      <c r="L17" s="2">
        <v>636</v>
      </c>
      <c r="M17" s="9">
        <v>1897</v>
      </c>
      <c r="N17" s="2">
        <v>54</v>
      </c>
      <c r="O17" s="2">
        <v>2587</v>
      </c>
      <c r="P17" s="3">
        <v>0.994016454749439</v>
      </c>
      <c r="Q17" s="2">
        <v>2931</v>
      </c>
    </row>
    <row r="18" spans="1:17" x14ac:dyDescent="0.3">
      <c r="A18" s="34" t="s">
        <v>59</v>
      </c>
      <c r="B18" s="9" t="s">
        <v>18</v>
      </c>
      <c r="C18" s="2" t="s">
        <v>3</v>
      </c>
      <c r="D18" s="8" t="s">
        <v>2</v>
      </c>
      <c r="E18" s="11" t="s">
        <v>6</v>
      </c>
      <c r="F18" s="10">
        <v>9</v>
      </c>
      <c r="G18" s="10">
        <v>12643</v>
      </c>
      <c r="H18" s="6">
        <v>1179</v>
      </c>
      <c r="I18" s="6">
        <v>2178</v>
      </c>
      <c r="J18" s="5">
        <v>0.36232329440688382</v>
      </c>
      <c r="K18" s="4">
        <v>0.66933005531653345</v>
      </c>
      <c r="L18" s="2">
        <v>684</v>
      </c>
      <c r="M18" s="9">
        <v>3254</v>
      </c>
      <c r="N18" s="2">
        <v>52</v>
      </c>
      <c r="O18" s="2">
        <v>3990</v>
      </c>
      <c r="P18" s="3">
        <v>0.96418732782369143</v>
      </c>
      <c r="Q18" s="2">
        <v>3889</v>
      </c>
    </row>
    <row r="19" spans="1:17" x14ac:dyDescent="0.3">
      <c r="A19" s="34" t="s">
        <v>58</v>
      </c>
      <c r="B19" s="2" t="s">
        <v>57</v>
      </c>
      <c r="C19" s="2" t="s">
        <v>25</v>
      </c>
      <c r="D19" s="8" t="s">
        <v>2</v>
      </c>
      <c r="E19" s="11" t="s">
        <v>1</v>
      </c>
      <c r="F19" s="10">
        <v>145</v>
      </c>
      <c r="G19" s="10">
        <v>11233</v>
      </c>
      <c r="H19" s="6">
        <v>2134</v>
      </c>
      <c r="I19" s="6">
        <v>2893</v>
      </c>
      <c r="J19" s="5">
        <v>0.42842802650070266</v>
      </c>
      <c r="K19" s="4">
        <v>0.58080706685404537</v>
      </c>
      <c r="L19" s="2">
        <v>7312</v>
      </c>
      <c r="M19" s="2">
        <v>4981</v>
      </c>
      <c r="N19" s="2">
        <v>2988</v>
      </c>
      <c r="O19" s="2">
        <v>15281</v>
      </c>
      <c r="P19" s="3">
        <v>0.99792602834427935</v>
      </c>
      <c r="Q19" s="2">
        <v>10769</v>
      </c>
    </row>
    <row r="20" spans="1:17" x14ac:dyDescent="0.3">
      <c r="A20" s="34" t="s">
        <v>56</v>
      </c>
      <c r="B20" s="9" t="s">
        <v>55</v>
      </c>
      <c r="C20" s="9" t="s">
        <v>43</v>
      </c>
      <c r="D20" s="12" t="s">
        <v>7</v>
      </c>
      <c r="E20" s="18" t="s">
        <v>6</v>
      </c>
      <c r="F20" s="17">
        <v>19</v>
      </c>
      <c r="G20" s="17">
        <v>2536</v>
      </c>
      <c r="H20" s="6">
        <v>301</v>
      </c>
      <c r="I20" s="6">
        <v>366</v>
      </c>
      <c r="J20" s="5">
        <v>0.60199999999999998</v>
      </c>
      <c r="K20" s="4">
        <v>0.73199999999999998</v>
      </c>
      <c r="L20" s="2">
        <v>97</v>
      </c>
      <c r="M20" s="9">
        <v>500</v>
      </c>
      <c r="N20" s="2">
        <v>25</v>
      </c>
      <c r="O20" s="2">
        <v>622</v>
      </c>
      <c r="P20" s="3">
        <v>0.99726775956284153</v>
      </c>
      <c r="Q20" s="2">
        <v>819</v>
      </c>
    </row>
    <row r="21" spans="1:17" x14ac:dyDescent="0.3">
      <c r="A21" s="34" t="s">
        <v>54</v>
      </c>
      <c r="B21" s="9" t="s">
        <v>18</v>
      </c>
      <c r="C21" s="9" t="s">
        <v>43</v>
      </c>
      <c r="D21" s="8" t="s">
        <v>2</v>
      </c>
      <c r="E21" s="11" t="s">
        <v>6</v>
      </c>
      <c r="F21" s="7">
        <v>10</v>
      </c>
      <c r="G21" s="13">
        <v>3607</v>
      </c>
      <c r="H21" s="6">
        <v>325</v>
      </c>
      <c r="I21" s="6">
        <v>522</v>
      </c>
      <c r="J21" s="5">
        <v>0.39441747572815533</v>
      </c>
      <c r="K21" s="4">
        <v>0.63349514563106801</v>
      </c>
      <c r="L21" s="2">
        <v>332</v>
      </c>
      <c r="M21" s="9">
        <v>824</v>
      </c>
      <c r="N21" s="2">
        <v>77</v>
      </c>
      <c r="O21" s="2">
        <v>1233</v>
      </c>
      <c r="P21" s="3">
        <v>0.98659003831417624</v>
      </c>
      <c r="Q21" s="2">
        <v>1026</v>
      </c>
    </row>
    <row r="22" spans="1:17" x14ac:dyDescent="0.3">
      <c r="A22" s="34" t="s">
        <v>53</v>
      </c>
      <c r="B22" s="9" t="s">
        <v>52</v>
      </c>
      <c r="C22" s="15" t="s">
        <v>17</v>
      </c>
      <c r="D22" s="16" t="s">
        <v>2</v>
      </c>
      <c r="E22" s="15" t="s">
        <v>34</v>
      </c>
      <c r="F22" s="14">
        <v>55</v>
      </c>
      <c r="G22" s="14">
        <v>3087</v>
      </c>
      <c r="H22" s="6">
        <v>360</v>
      </c>
      <c r="I22" s="6">
        <v>508</v>
      </c>
      <c r="J22" s="5">
        <v>0.61433447098976113</v>
      </c>
      <c r="K22" s="4">
        <v>0.86689419795221845</v>
      </c>
      <c r="L22" s="2">
        <v>162</v>
      </c>
      <c r="M22" s="2">
        <v>586</v>
      </c>
      <c r="N22" s="2">
        <v>12</v>
      </c>
      <c r="O22" s="2">
        <v>760</v>
      </c>
      <c r="P22" s="3">
        <v>1</v>
      </c>
      <c r="Q22" s="2">
        <v>1079</v>
      </c>
    </row>
    <row r="23" spans="1:17" x14ac:dyDescent="0.3">
      <c r="A23" s="34" t="s">
        <v>51</v>
      </c>
      <c r="B23" s="2" t="s">
        <v>50</v>
      </c>
      <c r="C23" s="2" t="s">
        <v>8</v>
      </c>
      <c r="D23" s="8" t="s">
        <v>2</v>
      </c>
      <c r="E23" s="11" t="s">
        <v>6</v>
      </c>
      <c r="F23" s="10">
        <v>84</v>
      </c>
      <c r="G23" s="10">
        <v>5514</v>
      </c>
      <c r="H23" s="6">
        <v>359</v>
      </c>
      <c r="I23" s="6">
        <v>676</v>
      </c>
      <c r="J23" s="5">
        <v>0.38436830835117775</v>
      </c>
      <c r="K23" s="4">
        <v>0.72376873661670238</v>
      </c>
      <c r="L23" s="2">
        <v>330</v>
      </c>
      <c r="M23" s="2">
        <v>934</v>
      </c>
      <c r="N23" s="2">
        <v>37</v>
      </c>
      <c r="O23" s="2">
        <v>1301</v>
      </c>
      <c r="P23" s="3">
        <v>0.99556213017751483</v>
      </c>
      <c r="Q23" s="2">
        <v>1341</v>
      </c>
    </row>
    <row r="24" spans="1:17" x14ac:dyDescent="0.3">
      <c r="A24" s="34" t="s">
        <v>49</v>
      </c>
      <c r="B24" s="9" t="s">
        <v>18</v>
      </c>
      <c r="C24" s="2" t="s">
        <v>43</v>
      </c>
      <c r="D24" s="8" t="s">
        <v>2</v>
      </c>
      <c r="E24" s="11" t="s">
        <v>6</v>
      </c>
      <c r="F24" s="10">
        <v>4</v>
      </c>
      <c r="G24" s="10">
        <v>6499</v>
      </c>
      <c r="H24" s="6">
        <v>599</v>
      </c>
      <c r="I24" s="6">
        <v>934</v>
      </c>
      <c r="J24" s="5">
        <v>0.44206642066420665</v>
      </c>
      <c r="K24" s="4">
        <v>0.68929889298892988</v>
      </c>
      <c r="L24" s="2">
        <v>422</v>
      </c>
      <c r="M24" s="9">
        <v>1355</v>
      </c>
      <c r="N24" s="2">
        <v>38</v>
      </c>
      <c r="O24" s="2">
        <v>1815</v>
      </c>
      <c r="P24" s="3">
        <v>0.98822269807280516</v>
      </c>
      <c r="Q24" s="2">
        <v>1832</v>
      </c>
    </row>
    <row r="25" spans="1:17" x14ac:dyDescent="0.3">
      <c r="A25" s="34" t="s">
        <v>48</v>
      </c>
      <c r="B25" s="9" t="s">
        <v>47</v>
      </c>
      <c r="C25" s="9" t="s">
        <v>17</v>
      </c>
      <c r="D25" s="8" t="s">
        <v>2</v>
      </c>
      <c r="E25" s="11" t="s">
        <v>34</v>
      </c>
      <c r="F25" s="10">
        <v>45</v>
      </c>
      <c r="G25" s="10">
        <v>3050</v>
      </c>
      <c r="H25" s="6">
        <v>280</v>
      </c>
      <c r="I25" s="6">
        <v>647</v>
      </c>
      <c r="J25" s="5">
        <v>0.33532934131736525</v>
      </c>
      <c r="K25" s="4">
        <v>0.77485029940119765</v>
      </c>
      <c r="L25" s="2">
        <v>284</v>
      </c>
      <c r="M25" s="2">
        <v>835</v>
      </c>
      <c r="N25" s="2">
        <v>42</v>
      </c>
      <c r="O25" s="2">
        <v>1161</v>
      </c>
      <c r="P25" s="3">
        <v>0.99536321483771251</v>
      </c>
      <c r="Q25" s="2">
        <v>966</v>
      </c>
    </row>
    <row r="26" spans="1:17" x14ac:dyDescent="0.3">
      <c r="A26" s="34" t="s">
        <v>46</v>
      </c>
      <c r="B26" s="9" t="s">
        <v>18</v>
      </c>
      <c r="C26" s="2" t="s">
        <v>43</v>
      </c>
      <c r="D26" s="12" t="s">
        <v>7</v>
      </c>
      <c r="E26" s="11" t="s">
        <v>6</v>
      </c>
      <c r="F26" s="10">
        <v>87</v>
      </c>
      <c r="G26" s="10">
        <v>2690</v>
      </c>
      <c r="H26" s="6">
        <v>463</v>
      </c>
      <c r="I26" s="6">
        <v>627</v>
      </c>
      <c r="J26" s="5">
        <v>0.63774104683195587</v>
      </c>
      <c r="K26" s="4">
        <v>0.86363636363636365</v>
      </c>
      <c r="L26" s="2">
        <v>105</v>
      </c>
      <c r="M26" s="9">
        <v>726</v>
      </c>
      <c r="N26" s="2">
        <v>3</v>
      </c>
      <c r="O26" s="2">
        <v>834</v>
      </c>
      <c r="P26" s="3">
        <v>0.94577352472089316</v>
      </c>
      <c r="Q26" s="2">
        <v>807</v>
      </c>
    </row>
    <row r="27" spans="1:17" x14ac:dyDescent="0.3">
      <c r="A27" s="34" t="s">
        <v>45</v>
      </c>
      <c r="B27" s="9" t="s">
        <v>44</v>
      </c>
      <c r="C27" s="9" t="s">
        <v>43</v>
      </c>
      <c r="D27" s="8" t="s">
        <v>2</v>
      </c>
      <c r="E27" s="11" t="s">
        <v>6</v>
      </c>
      <c r="F27" s="10">
        <v>1</v>
      </c>
      <c r="G27" s="10">
        <v>355</v>
      </c>
      <c r="H27" s="6">
        <v>55</v>
      </c>
      <c r="I27" s="6">
        <v>56</v>
      </c>
      <c r="J27" s="5">
        <v>0.87301587301587302</v>
      </c>
      <c r="K27" s="4">
        <v>0.88888888888888884</v>
      </c>
      <c r="L27" s="2">
        <v>23</v>
      </c>
      <c r="M27" s="9">
        <v>63</v>
      </c>
      <c r="N27" s="2">
        <v>4</v>
      </c>
      <c r="O27" s="2">
        <v>90</v>
      </c>
      <c r="P27" s="3">
        <v>0.9821428571428571</v>
      </c>
      <c r="Q27" s="2">
        <v>110</v>
      </c>
    </row>
    <row r="28" spans="1:17" x14ac:dyDescent="0.3">
      <c r="A28" s="34" t="s">
        <v>42</v>
      </c>
      <c r="B28" s="2" t="s">
        <v>41</v>
      </c>
      <c r="C28" s="2" t="s">
        <v>25</v>
      </c>
      <c r="D28" s="8" t="s">
        <v>2</v>
      </c>
      <c r="E28" s="11" t="s">
        <v>1</v>
      </c>
      <c r="F28" s="10">
        <v>162</v>
      </c>
      <c r="G28" s="10">
        <v>23408</v>
      </c>
      <c r="H28" s="6">
        <v>1569</v>
      </c>
      <c r="I28" s="6">
        <v>2816</v>
      </c>
      <c r="J28" s="5">
        <v>0.26290214477211798</v>
      </c>
      <c r="K28" s="4">
        <v>0.47184986595174261</v>
      </c>
      <c r="L28" s="2">
        <v>1541</v>
      </c>
      <c r="M28" s="2">
        <v>5968</v>
      </c>
      <c r="N28" s="2">
        <v>1009</v>
      </c>
      <c r="O28" s="2">
        <v>8518</v>
      </c>
      <c r="P28" s="3">
        <v>0.99644886363636365</v>
      </c>
      <c r="Q28" s="2">
        <v>5313</v>
      </c>
    </row>
    <row r="29" spans="1:17" x14ac:dyDescent="0.3">
      <c r="A29" s="34" t="s">
        <v>40</v>
      </c>
      <c r="B29" s="9" t="s">
        <v>20</v>
      </c>
      <c r="C29" s="9" t="s">
        <v>15</v>
      </c>
      <c r="D29" s="8" t="s">
        <v>2</v>
      </c>
      <c r="E29" s="11" t="s">
        <v>1</v>
      </c>
      <c r="F29" s="10">
        <v>22</v>
      </c>
      <c r="G29" s="10">
        <v>10715</v>
      </c>
      <c r="H29" s="6">
        <v>671</v>
      </c>
      <c r="I29" s="6">
        <v>818</v>
      </c>
      <c r="J29" s="5">
        <v>0.55045118949958982</v>
      </c>
      <c r="K29" s="4">
        <v>0.67104183757178015</v>
      </c>
      <c r="L29" s="2">
        <v>476</v>
      </c>
      <c r="M29" s="2">
        <v>1219</v>
      </c>
      <c r="N29" s="2">
        <v>76</v>
      </c>
      <c r="O29" s="2">
        <v>1771</v>
      </c>
      <c r="P29" s="3">
        <v>1</v>
      </c>
      <c r="Q29" s="2">
        <v>1801</v>
      </c>
    </row>
    <row r="30" spans="1:17" x14ac:dyDescent="0.3">
      <c r="A30" s="34" t="s">
        <v>39</v>
      </c>
      <c r="B30" s="9" t="s">
        <v>18</v>
      </c>
      <c r="C30" s="2" t="s">
        <v>15</v>
      </c>
      <c r="D30" s="8" t="s">
        <v>2</v>
      </c>
      <c r="E30" s="11" t="s">
        <v>6</v>
      </c>
      <c r="F30" s="10">
        <v>2</v>
      </c>
      <c r="G30" s="10">
        <v>3513</v>
      </c>
      <c r="H30" s="6">
        <v>277</v>
      </c>
      <c r="I30" s="6">
        <v>296</v>
      </c>
      <c r="J30" s="5">
        <v>0.83939393939393936</v>
      </c>
      <c r="K30" s="4">
        <v>0.89696969696969697</v>
      </c>
      <c r="L30" s="2">
        <v>129</v>
      </c>
      <c r="M30" s="9">
        <v>330</v>
      </c>
      <c r="N30" s="2">
        <v>15</v>
      </c>
      <c r="O30" s="2">
        <v>474</v>
      </c>
      <c r="P30" s="3">
        <v>1</v>
      </c>
      <c r="Q30" s="2">
        <v>610</v>
      </c>
    </row>
    <row r="31" spans="1:17" x14ac:dyDescent="0.3">
      <c r="A31" s="34" t="s">
        <v>38</v>
      </c>
      <c r="B31" s="2" t="s">
        <v>37</v>
      </c>
      <c r="C31" s="2" t="s">
        <v>3</v>
      </c>
      <c r="D31" s="8" t="s">
        <v>2</v>
      </c>
      <c r="E31" s="11" t="s">
        <v>6</v>
      </c>
      <c r="F31" s="10">
        <v>21</v>
      </c>
      <c r="G31" s="10">
        <v>8175</v>
      </c>
      <c r="H31" s="6">
        <v>369</v>
      </c>
      <c r="I31" s="6">
        <v>652</v>
      </c>
      <c r="J31" s="5">
        <v>0.50272479564032702</v>
      </c>
      <c r="K31" s="4">
        <v>0.88828337874659402</v>
      </c>
      <c r="L31" s="2">
        <v>628</v>
      </c>
      <c r="M31" s="2">
        <v>734</v>
      </c>
      <c r="N31" s="2">
        <v>232</v>
      </c>
      <c r="O31" s="2">
        <v>1594</v>
      </c>
      <c r="P31" s="3">
        <v>0.99846625766871167</v>
      </c>
      <c r="Q31" s="2">
        <v>2386</v>
      </c>
    </row>
    <row r="32" spans="1:17" x14ac:dyDescent="0.3">
      <c r="A32" s="34" t="s">
        <v>36</v>
      </c>
      <c r="B32" s="2" t="s">
        <v>35</v>
      </c>
      <c r="C32" s="2" t="s">
        <v>8</v>
      </c>
      <c r="D32" s="8" t="s">
        <v>2</v>
      </c>
      <c r="E32" s="11" t="s">
        <v>34</v>
      </c>
      <c r="F32" s="10">
        <v>8</v>
      </c>
      <c r="G32" s="10">
        <v>455</v>
      </c>
      <c r="H32" s="6">
        <v>28</v>
      </c>
      <c r="I32" s="6">
        <v>51</v>
      </c>
      <c r="J32" s="5">
        <v>0.51851851851851849</v>
      </c>
      <c r="K32" s="4">
        <v>0.94444444444444442</v>
      </c>
      <c r="L32" s="2">
        <v>22</v>
      </c>
      <c r="M32" s="2">
        <v>54</v>
      </c>
      <c r="N32" s="2">
        <v>12</v>
      </c>
      <c r="O32" s="2">
        <v>88</v>
      </c>
      <c r="P32" s="3">
        <v>0.66666666666666663</v>
      </c>
      <c r="Q32" s="2">
        <v>138</v>
      </c>
    </row>
    <row r="33" spans="1:17" x14ac:dyDescent="0.3">
      <c r="A33" s="34" t="s">
        <v>33</v>
      </c>
      <c r="B33" s="9" t="s">
        <v>18</v>
      </c>
      <c r="C33" s="2" t="s">
        <v>25</v>
      </c>
      <c r="D33" s="8" t="s">
        <v>2</v>
      </c>
      <c r="E33" s="11" t="s">
        <v>6</v>
      </c>
      <c r="F33" s="10">
        <v>2</v>
      </c>
      <c r="G33" s="10">
        <v>31694</v>
      </c>
      <c r="H33" s="6">
        <v>2647</v>
      </c>
      <c r="I33" s="6">
        <v>3929</v>
      </c>
      <c r="J33" s="5">
        <v>0.50390253188654099</v>
      </c>
      <c r="K33" s="4">
        <v>0.7479535503521797</v>
      </c>
      <c r="L33" s="2">
        <v>737</v>
      </c>
      <c r="M33" s="9">
        <v>5253</v>
      </c>
      <c r="N33" s="2">
        <v>312</v>
      </c>
      <c r="O33" s="2">
        <v>6302</v>
      </c>
      <c r="P33" s="3">
        <v>0.99287350470857727</v>
      </c>
      <c r="Q33" s="2">
        <v>13645</v>
      </c>
    </row>
    <row r="34" spans="1:17" x14ac:dyDescent="0.3">
      <c r="A34" s="34" t="s">
        <v>32</v>
      </c>
      <c r="B34" s="2" t="s">
        <v>31</v>
      </c>
      <c r="C34" s="2" t="s">
        <v>8</v>
      </c>
      <c r="D34" s="8" t="s">
        <v>2</v>
      </c>
      <c r="E34" s="11" t="s">
        <v>6</v>
      </c>
      <c r="F34" s="10">
        <v>87</v>
      </c>
      <c r="G34" s="10">
        <v>11563</v>
      </c>
      <c r="H34" s="6">
        <v>563</v>
      </c>
      <c r="I34" s="6">
        <v>706</v>
      </c>
      <c r="J34" s="5">
        <v>0.62072767364939363</v>
      </c>
      <c r="K34" s="4">
        <v>0.77839029768467471</v>
      </c>
      <c r="L34" s="2">
        <v>509</v>
      </c>
      <c r="M34" s="2">
        <v>907</v>
      </c>
      <c r="N34" s="2">
        <v>460</v>
      </c>
      <c r="O34" s="2">
        <v>1876</v>
      </c>
      <c r="P34" s="3">
        <v>1</v>
      </c>
      <c r="Q34" s="2">
        <v>4161</v>
      </c>
    </row>
    <row r="35" spans="1:17" x14ac:dyDescent="0.3">
      <c r="A35" s="34" t="s">
        <v>30</v>
      </c>
      <c r="B35" s="9" t="s">
        <v>18</v>
      </c>
      <c r="C35" s="2" t="s">
        <v>15</v>
      </c>
      <c r="D35" s="8" t="s">
        <v>2</v>
      </c>
      <c r="E35" s="11" t="s">
        <v>6</v>
      </c>
      <c r="F35" s="10">
        <v>3</v>
      </c>
      <c r="G35" s="7">
        <v>3670</v>
      </c>
      <c r="H35" s="6">
        <v>347</v>
      </c>
      <c r="I35" s="6">
        <v>567</v>
      </c>
      <c r="J35" s="5">
        <v>0.39839265212399538</v>
      </c>
      <c r="K35" s="4">
        <v>0.65097588978185994</v>
      </c>
      <c r="L35" s="2">
        <v>377</v>
      </c>
      <c r="M35" s="9">
        <v>871</v>
      </c>
      <c r="N35" s="2">
        <v>56</v>
      </c>
      <c r="O35" s="2">
        <v>1304</v>
      </c>
      <c r="P35" s="3">
        <v>0.99470899470899465</v>
      </c>
      <c r="Q35" s="2">
        <v>1028</v>
      </c>
    </row>
    <row r="36" spans="1:17" x14ac:dyDescent="0.3">
      <c r="A36" s="34" t="s">
        <v>29</v>
      </c>
      <c r="B36" s="9" t="s">
        <v>18</v>
      </c>
      <c r="C36" s="9" t="s">
        <v>17</v>
      </c>
      <c r="D36" s="8" t="s">
        <v>2</v>
      </c>
      <c r="E36" s="11" t="s">
        <v>6</v>
      </c>
      <c r="F36" s="10">
        <v>1</v>
      </c>
      <c r="G36" s="10">
        <v>5572</v>
      </c>
      <c r="H36" s="6">
        <v>383</v>
      </c>
      <c r="I36" s="6">
        <v>1034</v>
      </c>
      <c r="J36" s="5">
        <v>0.30936995153473346</v>
      </c>
      <c r="K36" s="4">
        <v>0.83521809369951538</v>
      </c>
      <c r="L36" s="2">
        <v>414</v>
      </c>
      <c r="M36" s="9">
        <v>1238</v>
      </c>
      <c r="N36" s="2">
        <v>34</v>
      </c>
      <c r="O36" s="2">
        <v>1686</v>
      </c>
      <c r="P36" s="3">
        <v>0.93036750483558994</v>
      </c>
      <c r="Q36" s="2">
        <v>1921</v>
      </c>
    </row>
    <row r="37" spans="1:17" x14ac:dyDescent="0.3">
      <c r="A37" s="34" t="s">
        <v>28</v>
      </c>
      <c r="B37" s="2" t="s">
        <v>27</v>
      </c>
      <c r="C37" s="2" t="s">
        <v>8</v>
      </c>
      <c r="D37" s="8" t="s">
        <v>2</v>
      </c>
      <c r="E37" s="11" t="s">
        <v>1</v>
      </c>
      <c r="F37" s="10">
        <v>57</v>
      </c>
      <c r="G37" s="10">
        <v>4418</v>
      </c>
      <c r="H37" s="6">
        <v>349</v>
      </c>
      <c r="I37" s="6">
        <v>444</v>
      </c>
      <c r="J37" s="5">
        <v>0.74732334047109206</v>
      </c>
      <c r="K37" s="4">
        <v>0.95074946466809418</v>
      </c>
      <c r="L37" s="2">
        <v>157</v>
      </c>
      <c r="M37" s="2">
        <v>467</v>
      </c>
      <c r="N37" s="2">
        <v>141</v>
      </c>
      <c r="O37" s="2">
        <v>765</v>
      </c>
      <c r="P37" s="3">
        <v>0.97972972972972971</v>
      </c>
      <c r="Q37" s="2">
        <v>1044</v>
      </c>
    </row>
    <row r="38" spans="1:17" x14ac:dyDescent="0.3">
      <c r="A38" s="34" t="s">
        <v>26</v>
      </c>
      <c r="B38" s="2" t="s">
        <v>20</v>
      </c>
      <c r="C38" s="9" t="s">
        <v>25</v>
      </c>
      <c r="D38" s="8" t="s">
        <v>2</v>
      </c>
      <c r="E38" s="2" t="s">
        <v>6</v>
      </c>
      <c r="F38" s="7">
        <v>61</v>
      </c>
      <c r="G38" s="13">
        <v>9862</v>
      </c>
      <c r="H38" s="6">
        <v>2325</v>
      </c>
      <c r="I38" s="6">
        <v>2962</v>
      </c>
      <c r="J38" s="5">
        <v>0.613294645212345</v>
      </c>
      <c r="K38" s="4">
        <v>0.78132418886837252</v>
      </c>
      <c r="L38" s="2">
        <v>712</v>
      </c>
      <c r="M38" s="2">
        <v>3791</v>
      </c>
      <c r="N38" s="2">
        <v>1164</v>
      </c>
      <c r="O38" s="2">
        <v>5667</v>
      </c>
      <c r="P38" s="3">
        <v>0.99088453747467931</v>
      </c>
      <c r="Q38" s="2">
        <v>3053</v>
      </c>
    </row>
    <row r="39" spans="1:17" x14ac:dyDescent="0.3">
      <c r="A39" s="34" t="s">
        <v>24</v>
      </c>
      <c r="B39" s="9" t="s">
        <v>18</v>
      </c>
      <c r="C39" s="9" t="s">
        <v>8</v>
      </c>
      <c r="D39" s="8" t="s">
        <v>2</v>
      </c>
      <c r="E39" s="11" t="s">
        <v>6</v>
      </c>
      <c r="F39" s="10">
        <v>9</v>
      </c>
      <c r="G39" s="10">
        <v>8541</v>
      </c>
      <c r="H39" s="6">
        <v>1155</v>
      </c>
      <c r="I39" s="6">
        <v>2030</v>
      </c>
      <c r="J39" s="5">
        <v>0.47648514851485146</v>
      </c>
      <c r="K39" s="4">
        <v>0.83745874587458746</v>
      </c>
      <c r="L39" s="2">
        <v>583</v>
      </c>
      <c r="M39" s="9">
        <v>2424</v>
      </c>
      <c r="N39" s="2">
        <v>61</v>
      </c>
      <c r="O39" s="2">
        <v>3068</v>
      </c>
      <c r="P39" s="3">
        <v>0.98226600985221679</v>
      </c>
      <c r="Q39" s="2">
        <v>3080</v>
      </c>
    </row>
    <row r="40" spans="1:17" x14ac:dyDescent="0.3">
      <c r="A40" s="34" t="s">
        <v>23</v>
      </c>
      <c r="B40" s="9" t="s">
        <v>22</v>
      </c>
      <c r="C40" s="9" t="s">
        <v>17</v>
      </c>
      <c r="D40" s="8" t="s">
        <v>2</v>
      </c>
      <c r="E40" s="11" t="s">
        <v>1</v>
      </c>
      <c r="F40" s="10">
        <v>8</v>
      </c>
      <c r="G40" s="10">
        <v>2724</v>
      </c>
      <c r="H40" s="6">
        <v>355</v>
      </c>
      <c r="I40" s="6">
        <v>556</v>
      </c>
      <c r="J40" s="5">
        <v>0.44542032622333749</v>
      </c>
      <c r="K40" s="4">
        <v>0.69761606022584688</v>
      </c>
      <c r="L40" s="2">
        <v>148</v>
      </c>
      <c r="M40" s="2">
        <v>797</v>
      </c>
      <c r="N40" s="2">
        <v>824</v>
      </c>
      <c r="O40" s="2">
        <v>1769</v>
      </c>
      <c r="P40" s="3">
        <v>0.99820143884892087</v>
      </c>
      <c r="Q40" s="2">
        <v>655</v>
      </c>
    </row>
    <row r="41" spans="1:17" x14ac:dyDescent="0.3">
      <c r="A41" s="34" t="s">
        <v>21</v>
      </c>
      <c r="B41" s="9" t="s">
        <v>20</v>
      </c>
      <c r="C41" s="2" t="s">
        <v>3</v>
      </c>
      <c r="D41" s="8" t="s">
        <v>2</v>
      </c>
      <c r="E41" s="11" t="s">
        <v>6</v>
      </c>
      <c r="F41" s="10">
        <v>10</v>
      </c>
      <c r="G41" s="10">
        <v>9376</v>
      </c>
      <c r="H41" s="6">
        <v>1987</v>
      </c>
      <c r="I41" s="6">
        <v>3527</v>
      </c>
      <c r="J41" s="5">
        <v>0.39931672025723475</v>
      </c>
      <c r="K41" s="4">
        <v>0.7088022508038585</v>
      </c>
      <c r="L41" s="2">
        <v>1110</v>
      </c>
      <c r="M41" s="2">
        <v>4976</v>
      </c>
      <c r="N41" s="2">
        <v>192</v>
      </c>
      <c r="O41" s="2">
        <v>6278</v>
      </c>
      <c r="P41" s="3">
        <v>0.99518003969379076</v>
      </c>
      <c r="Q41" s="2">
        <v>5175</v>
      </c>
    </row>
    <row r="42" spans="1:17" x14ac:dyDescent="0.3">
      <c r="A42" s="34" t="s">
        <v>19</v>
      </c>
      <c r="B42" s="9" t="s">
        <v>18</v>
      </c>
      <c r="C42" s="9" t="s">
        <v>17</v>
      </c>
      <c r="D42" s="8" t="s">
        <v>2</v>
      </c>
      <c r="E42" s="11" t="s">
        <v>6</v>
      </c>
      <c r="F42" s="7">
        <v>19</v>
      </c>
      <c r="G42" s="7">
        <v>11488</v>
      </c>
      <c r="H42" s="6">
        <v>795</v>
      </c>
      <c r="I42" s="6">
        <v>1162</v>
      </c>
      <c r="J42" s="5">
        <v>0.49656464709556525</v>
      </c>
      <c r="K42" s="4">
        <v>0.72579637726420987</v>
      </c>
      <c r="L42" s="2">
        <v>755</v>
      </c>
      <c r="M42" s="9">
        <v>1601</v>
      </c>
      <c r="N42" s="2">
        <v>34</v>
      </c>
      <c r="O42" s="2">
        <v>2390</v>
      </c>
      <c r="P42" s="3">
        <v>0.99483648881239239</v>
      </c>
      <c r="Q42" s="2">
        <v>3198</v>
      </c>
    </row>
    <row r="43" spans="1:17" x14ac:dyDescent="0.3">
      <c r="A43" s="34" t="s">
        <v>16</v>
      </c>
      <c r="B43" s="9" t="s">
        <v>4</v>
      </c>
      <c r="C43" s="9" t="s">
        <v>15</v>
      </c>
      <c r="D43" s="8" t="s">
        <v>2</v>
      </c>
      <c r="E43" s="11" t="s">
        <v>1</v>
      </c>
      <c r="F43" s="10">
        <v>17</v>
      </c>
      <c r="G43" s="10">
        <v>713</v>
      </c>
      <c r="H43" s="6">
        <v>166</v>
      </c>
      <c r="I43" s="6">
        <v>200</v>
      </c>
      <c r="J43" s="5">
        <v>0.72173913043478266</v>
      </c>
      <c r="K43" s="4">
        <v>0.86956521739130432</v>
      </c>
      <c r="L43" s="2">
        <v>129</v>
      </c>
      <c r="M43" s="2">
        <v>230</v>
      </c>
      <c r="N43" s="2">
        <v>48</v>
      </c>
      <c r="O43" s="2">
        <v>407</v>
      </c>
      <c r="P43" s="3">
        <v>1</v>
      </c>
      <c r="Q43" s="2">
        <v>270</v>
      </c>
    </row>
    <row r="44" spans="1:17" x14ac:dyDescent="0.3">
      <c r="A44" s="34" t="s">
        <v>14</v>
      </c>
      <c r="B44" s="2" t="s">
        <v>13</v>
      </c>
      <c r="C44" s="9" t="s">
        <v>3</v>
      </c>
      <c r="D44" s="12" t="s">
        <v>7</v>
      </c>
      <c r="E44" s="2" t="s">
        <v>1</v>
      </c>
      <c r="F44" s="7">
        <v>5</v>
      </c>
      <c r="G44" s="7">
        <v>1434</v>
      </c>
      <c r="H44" s="6">
        <v>131</v>
      </c>
      <c r="I44" s="6">
        <v>182</v>
      </c>
      <c r="J44" s="5">
        <v>0.3875739644970414</v>
      </c>
      <c r="K44" s="4">
        <v>0.53846153846153844</v>
      </c>
      <c r="L44" s="2">
        <v>148</v>
      </c>
      <c r="M44" s="2">
        <v>338</v>
      </c>
      <c r="N44" s="2">
        <v>46</v>
      </c>
      <c r="O44" s="2">
        <v>532</v>
      </c>
      <c r="P44" s="3">
        <v>0.99450549450549453</v>
      </c>
      <c r="Q44" s="2">
        <v>517</v>
      </c>
    </row>
    <row r="45" spans="1:17" x14ac:dyDescent="0.3">
      <c r="A45" s="34" t="s">
        <v>12</v>
      </c>
      <c r="B45" s="2" t="s">
        <v>11</v>
      </c>
      <c r="C45" s="2" t="s">
        <v>8</v>
      </c>
      <c r="D45" s="8" t="s">
        <v>2</v>
      </c>
      <c r="E45" s="11" t="s">
        <v>1</v>
      </c>
      <c r="F45" s="10">
        <v>1</v>
      </c>
      <c r="G45" s="10">
        <v>1070</v>
      </c>
      <c r="H45" s="6">
        <v>175</v>
      </c>
      <c r="I45" s="6">
        <v>208</v>
      </c>
      <c r="J45" s="5">
        <v>0.72016460905349799</v>
      </c>
      <c r="K45" s="4">
        <v>0.8559670781893004</v>
      </c>
      <c r="L45" s="2">
        <v>80</v>
      </c>
      <c r="M45" s="2">
        <v>243</v>
      </c>
      <c r="N45" s="2">
        <v>7</v>
      </c>
      <c r="O45" s="2">
        <v>330</v>
      </c>
      <c r="P45" s="3">
        <v>0.99519230769230771</v>
      </c>
      <c r="Q45" s="2">
        <v>408</v>
      </c>
    </row>
    <row r="46" spans="1:17" x14ac:dyDescent="0.3">
      <c r="A46" s="34" t="s">
        <v>10</v>
      </c>
      <c r="B46" s="9" t="s">
        <v>9</v>
      </c>
      <c r="C46" s="9" t="s">
        <v>8</v>
      </c>
      <c r="D46" s="12" t="s">
        <v>7</v>
      </c>
      <c r="E46" s="11" t="s">
        <v>6</v>
      </c>
      <c r="F46" s="10">
        <v>74</v>
      </c>
      <c r="G46" s="10">
        <v>5619</v>
      </c>
      <c r="H46" s="6">
        <v>590</v>
      </c>
      <c r="I46" s="6">
        <v>1047</v>
      </c>
      <c r="J46" s="5">
        <v>0.45914396887159531</v>
      </c>
      <c r="K46" s="4">
        <v>0.81478599221789882</v>
      </c>
      <c r="L46" s="2">
        <v>367</v>
      </c>
      <c r="M46" s="2">
        <v>1285</v>
      </c>
      <c r="N46" s="2">
        <v>31</v>
      </c>
      <c r="O46" s="2">
        <v>1683</v>
      </c>
      <c r="P46" s="3">
        <v>0.99044890162368671</v>
      </c>
      <c r="Q46" s="2">
        <v>1359</v>
      </c>
    </row>
    <row r="47" spans="1:17" x14ac:dyDescent="0.3">
      <c r="A47" s="34" t="s">
        <v>5</v>
      </c>
      <c r="B47" s="9" t="s">
        <v>4</v>
      </c>
      <c r="C47" s="9" t="s">
        <v>3</v>
      </c>
      <c r="D47" s="8" t="s">
        <v>2</v>
      </c>
      <c r="E47" s="2" t="s">
        <v>1</v>
      </c>
      <c r="F47" s="7">
        <v>15</v>
      </c>
      <c r="G47" s="7">
        <v>676</v>
      </c>
      <c r="H47" s="6">
        <v>26</v>
      </c>
      <c r="I47" s="6">
        <v>32</v>
      </c>
      <c r="J47" s="5">
        <v>0.74285714285714288</v>
      </c>
      <c r="K47" s="4">
        <v>0.91428571428571426</v>
      </c>
      <c r="L47" s="2">
        <v>100</v>
      </c>
      <c r="M47" s="2">
        <v>35</v>
      </c>
      <c r="N47" s="2">
        <v>114</v>
      </c>
      <c r="O47" s="2">
        <v>249</v>
      </c>
      <c r="P47" s="3">
        <v>1</v>
      </c>
      <c r="Q47" s="2">
        <v>164</v>
      </c>
    </row>
    <row r="48" spans="1:1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4:4" x14ac:dyDescent="0.3">
      <c r="D49" t="s">
        <v>0</v>
      </c>
    </row>
  </sheetData>
  <mergeCells count="2">
    <mergeCell ref="H1:K1"/>
    <mergeCell ref="L1:O1"/>
  </mergeCells>
  <conditionalFormatting sqref="E3:E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K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4"/>
  <sheetViews>
    <sheetView workbookViewId="0">
      <selection activeCell="A9" sqref="A9"/>
    </sheetView>
  </sheetViews>
  <sheetFormatPr defaultRowHeight="14.4" x14ac:dyDescent="0.3"/>
  <cols>
    <col min="1" max="1" width="21.21875" customWidth="1"/>
    <col min="2" max="2" width="12.5546875" customWidth="1"/>
    <col min="3" max="3" width="8.5546875" customWidth="1"/>
    <col min="4" max="4" width="12.77734375" customWidth="1"/>
  </cols>
  <sheetData>
    <row r="1" spans="1:42" ht="18" x14ac:dyDescent="0.35">
      <c r="A1" s="23"/>
      <c r="B1" s="23"/>
      <c r="C1" s="23"/>
      <c r="D1" s="23"/>
      <c r="E1" s="23"/>
      <c r="F1" s="23"/>
      <c r="G1" s="38" t="s">
        <v>129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s="77" customFormat="1" ht="18" x14ac:dyDescent="0.35">
      <c r="A2" s="70"/>
      <c r="B2" s="70"/>
      <c r="C2" s="70"/>
      <c r="D2" s="71"/>
      <c r="E2" s="71"/>
      <c r="F2" s="71"/>
      <c r="G2" s="72">
        <v>1</v>
      </c>
      <c r="H2" s="72"/>
      <c r="I2" s="72"/>
      <c r="J2" s="72"/>
      <c r="K2" s="72"/>
      <c r="L2" s="72"/>
      <c r="M2" s="73">
        <v>2</v>
      </c>
      <c r="N2" s="73"/>
      <c r="O2" s="73"/>
      <c r="P2" s="73"/>
      <c r="Q2" s="73"/>
      <c r="R2" s="73"/>
      <c r="S2" s="74">
        <v>3</v>
      </c>
      <c r="T2" s="74"/>
      <c r="U2" s="74"/>
      <c r="V2" s="74"/>
      <c r="W2" s="74"/>
      <c r="X2" s="74"/>
      <c r="Y2" s="75">
        <v>4</v>
      </c>
      <c r="Z2" s="75"/>
      <c r="AA2" s="75"/>
      <c r="AB2" s="75"/>
      <c r="AC2" s="75"/>
      <c r="AD2" s="75"/>
      <c r="AE2" s="73">
        <v>5</v>
      </c>
      <c r="AF2" s="73"/>
      <c r="AG2" s="73"/>
      <c r="AH2" s="73"/>
      <c r="AI2" s="73"/>
      <c r="AJ2" s="73"/>
      <c r="AK2" s="76" t="s">
        <v>110</v>
      </c>
      <c r="AL2" s="76"/>
      <c r="AM2" s="76"/>
      <c r="AN2" s="76"/>
      <c r="AO2" s="76"/>
      <c r="AP2" s="76"/>
    </row>
    <row r="3" spans="1:42" x14ac:dyDescent="0.3">
      <c r="A3" s="36" t="s">
        <v>101</v>
      </c>
      <c r="B3" s="36" t="s">
        <v>99</v>
      </c>
      <c r="C3" s="36" t="s">
        <v>98</v>
      </c>
      <c r="D3" s="37" t="s">
        <v>97</v>
      </c>
      <c r="E3" s="37" t="s">
        <v>96</v>
      </c>
      <c r="F3" s="37" t="s">
        <v>95</v>
      </c>
      <c r="G3" s="36" t="s">
        <v>109</v>
      </c>
      <c r="H3" s="36" t="s">
        <v>108</v>
      </c>
      <c r="I3" s="36" t="s">
        <v>107</v>
      </c>
      <c r="J3" s="36" t="s">
        <v>106</v>
      </c>
      <c r="K3" s="36" t="s">
        <v>105</v>
      </c>
      <c r="L3" s="36" t="s">
        <v>104</v>
      </c>
      <c r="M3" s="36" t="s">
        <v>109</v>
      </c>
      <c r="N3" s="36" t="s">
        <v>108</v>
      </c>
      <c r="O3" s="36" t="s">
        <v>107</v>
      </c>
      <c r="P3" s="36" t="s">
        <v>106</v>
      </c>
      <c r="Q3" s="36" t="s">
        <v>105</v>
      </c>
      <c r="R3" s="36" t="s">
        <v>104</v>
      </c>
      <c r="S3" s="36" t="s">
        <v>109</v>
      </c>
      <c r="T3" s="36" t="s">
        <v>108</v>
      </c>
      <c r="U3" s="36" t="s">
        <v>107</v>
      </c>
      <c r="V3" s="36" t="s">
        <v>106</v>
      </c>
      <c r="W3" s="36" t="s">
        <v>105</v>
      </c>
      <c r="X3" s="36" t="s">
        <v>104</v>
      </c>
      <c r="Y3" s="36" t="s">
        <v>109</v>
      </c>
      <c r="Z3" s="36" t="s">
        <v>108</v>
      </c>
      <c r="AA3" s="36" t="s">
        <v>107</v>
      </c>
      <c r="AB3" s="36" t="s">
        <v>106</v>
      </c>
      <c r="AC3" s="36" t="s">
        <v>105</v>
      </c>
      <c r="AD3" s="36" t="s">
        <v>104</v>
      </c>
      <c r="AE3" s="36" t="s">
        <v>109</v>
      </c>
      <c r="AF3" s="36" t="s">
        <v>108</v>
      </c>
      <c r="AG3" s="36" t="s">
        <v>107</v>
      </c>
      <c r="AH3" s="36" t="s">
        <v>106</v>
      </c>
      <c r="AI3" s="36" t="s">
        <v>105</v>
      </c>
      <c r="AJ3" s="36" t="s">
        <v>104</v>
      </c>
      <c r="AK3" s="36" t="s">
        <v>109</v>
      </c>
      <c r="AL3" s="36" t="s">
        <v>108</v>
      </c>
      <c r="AM3" s="36" t="s">
        <v>107</v>
      </c>
      <c r="AN3" s="36" t="s">
        <v>106</v>
      </c>
      <c r="AO3" s="36" t="s">
        <v>105</v>
      </c>
      <c r="AP3" s="36" t="s">
        <v>104</v>
      </c>
    </row>
    <row r="4" spans="1:42" x14ac:dyDescent="0.3">
      <c r="A4" s="34" t="s">
        <v>84</v>
      </c>
      <c r="B4" s="2" t="s">
        <v>43</v>
      </c>
      <c r="C4" s="8" t="s">
        <v>2</v>
      </c>
      <c r="D4" s="11" t="s">
        <v>6</v>
      </c>
      <c r="E4" s="10">
        <v>3</v>
      </c>
      <c r="F4" s="10">
        <v>4893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</row>
    <row r="5" spans="1:42" x14ac:dyDescent="0.3">
      <c r="A5" s="34" t="s">
        <v>83</v>
      </c>
      <c r="B5" s="2" t="s">
        <v>43</v>
      </c>
      <c r="C5" s="12" t="s">
        <v>7</v>
      </c>
      <c r="D5" s="11" t="s">
        <v>1</v>
      </c>
      <c r="E5" s="10">
        <v>25</v>
      </c>
      <c r="F5" s="10">
        <v>3582</v>
      </c>
      <c r="G5" s="33">
        <v>0.33257575757575758</v>
      </c>
      <c r="H5" s="33">
        <v>0.34545454545454546</v>
      </c>
      <c r="I5" s="33">
        <v>0.66515151515151516</v>
      </c>
      <c r="J5" s="33">
        <v>0.34469696969696972</v>
      </c>
      <c r="K5" s="33">
        <v>0.33484848484848484</v>
      </c>
      <c r="L5" s="33">
        <v>0.67196969696969699</v>
      </c>
      <c r="M5" s="33">
        <v>0.55984848484848482</v>
      </c>
      <c r="N5" s="33">
        <v>0.56287878787878787</v>
      </c>
      <c r="O5" s="33">
        <v>0.24469696969696969</v>
      </c>
      <c r="P5" s="33">
        <v>0.55606060606060603</v>
      </c>
      <c r="Q5" s="33">
        <v>0.55757575757575761</v>
      </c>
      <c r="R5" s="33">
        <v>0.24090909090909091</v>
      </c>
      <c r="S5" s="33">
        <v>2.2727272727272726E-3</v>
      </c>
      <c r="T5" s="33">
        <v>2.2727272727272726E-3</v>
      </c>
      <c r="U5" s="33">
        <v>0</v>
      </c>
      <c r="V5" s="33">
        <v>2.2727272727272726E-3</v>
      </c>
      <c r="W5" s="33">
        <v>2.2727272727272726E-3</v>
      </c>
      <c r="X5" s="33">
        <v>0</v>
      </c>
      <c r="Y5" s="33">
        <v>0</v>
      </c>
      <c r="Z5" s="33">
        <v>0</v>
      </c>
      <c r="AA5" s="33">
        <v>3.0303030303030303E-3</v>
      </c>
      <c r="AB5" s="33">
        <v>1.7424242424242425E-2</v>
      </c>
      <c r="AC5" s="33">
        <v>0</v>
      </c>
      <c r="AD5" s="33">
        <v>1.5909090909090907E-2</v>
      </c>
      <c r="AE5" s="33">
        <v>0</v>
      </c>
      <c r="AF5" s="33">
        <v>0</v>
      </c>
      <c r="AG5" s="33">
        <v>7.5757575757575758E-4</v>
      </c>
      <c r="AH5" s="33">
        <v>0</v>
      </c>
      <c r="AI5" s="33">
        <v>0</v>
      </c>
      <c r="AJ5" s="33">
        <v>7.5757575757575758E-4</v>
      </c>
      <c r="AK5" s="33">
        <v>0.1053030303030303</v>
      </c>
      <c r="AL5" s="33">
        <v>8.9393939393939401E-2</v>
      </c>
      <c r="AM5" s="33">
        <v>8.6363636363636365E-2</v>
      </c>
      <c r="AN5" s="33">
        <v>7.9545454545454544E-2</v>
      </c>
      <c r="AO5" s="33">
        <v>0.1053030303030303</v>
      </c>
      <c r="AP5" s="33">
        <v>7.045454545454545E-2</v>
      </c>
    </row>
    <row r="6" spans="1:42" x14ac:dyDescent="0.3">
      <c r="A6" s="35" t="s">
        <v>81</v>
      </c>
      <c r="B6" s="9" t="s">
        <v>3</v>
      </c>
      <c r="C6" s="8" t="s">
        <v>2</v>
      </c>
      <c r="D6" s="11" t="s">
        <v>6</v>
      </c>
      <c r="E6" s="10">
        <v>38</v>
      </c>
      <c r="F6" s="10">
        <v>2478</v>
      </c>
      <c r="G6" s="33">
        <v>0.39579632918886914</v>
      </c>
      <c r="H6" s="33">
        <v>0.4206631142687981</v>
      </c>
      <c r="I6" s="33">
        <v>0.54174067495559508</v>
      </c>
      <c r="J6" s="33">
        <v>0.42451154529307283</v>
      </c>
      <c r="K6" s="33">
        <v>0.45441089402013024</v>
      </c>
      <c r="L6" s="33">
        <v>0.56956779159265836</v>
      </c>
      <c r="M6" s="33">
        <v>0.18946121965660154</v>
      </c>
      <c r="N6" s="33">
        <v>0.18798105387803435</v>
      </c>
      <c r="O6" s="33">
        <v>0.22616933096506808</v>
      </c>
      <c r="P6" s="33">
        <v>0.22054470100651272</v>
      </c>
      <c r="Q6" s="33">
        <v>0.19626998223801065</v>
      </c>
      <c r="R6" s="33">
        <v>0.22409709887507401</v>
      </c>
      <c r="S6" s="33">
        <v>0.18620485494375369</v>
      </c>
      <c r="T6" s="33">
        <v>0.18561278863232683</v>
      </c>
      <c r="U6" s="33">
        <v>0.16370633510953228</v>
      </c>
      <c r="V6" s="33">
        <v>0.19419775014801657</v>
      </c>
      <c r="W6" s="33">
        <v>0.17613972764949673</v>
      </c>
      <c r="X6" s="33">
        <v>0.1566015393724097</v>
      </c>
      <c r="Y6" s="33">
        <v>2.7235050325636473E-2</v>
      </c>
      <c r="Z6" s="33">
        <v>2.4570751924215511E-2</v>
      </c>
      <c r="AA6" s="33">
        <v>2.605091770278271E-2</v>
      </c>
      <c r="AB6" s="33">
        <v>1.9242155121373596E-2</v>
      </c>
      <c r="AC6" s="33">
        <v>2.8123149792776792E-2</v>
      </c>
      <c r="AD6" s="33">
        <v>2.2794552989934873E-2</v>
      </c>
      <c r="AE6" s="33">
        <v>3.137951450562463E-2</v>
      </c>
      <c r="AF6" s="33">
        <v>2.9899348727057431E-2</v>
      </c>
      <c r="AG6" s="33">
        <v>7.6968620485494375E-3</v>
      </c>
      <c r="AH6" s="33">
        <v>3.049141503848431E-2</v>
      </c>
      <c r="AI6" s="33">
        <v>3.1971580817051509E-2</v>
      </c>
      <c r="AJ6" s="33">
        <v>6.5127294256956776E-3</v>
      </c>
      <c r="AK6" s="33">
        <v>0.16992303137951451</v>
      </c>
      <c r="AL6" s="33">
        <v>0.1512729425695678</v>
      </c>
      <c r="AM6" s="33">
        <v>3.4635879218472471E-2</v>
      </c>
      <c r="AN6" s="33">
        <v>0.11101243339253997</v>
      </c>
      <c r="AO6" s="33">
        <v>0.11308466548253404</v>
      </c>
      <c r="AP6" s="33">
        <v>2.0426287744227355E-2</v>
      </c>
    </row>
    <row r="7" spans="1:42" x14ac:dyDescent="0.3">
      <c r="A7" s="34" t="s">
        <v>80</v>
      </c>
      <c r="B7" s="2" t="s">
        <v>17</v>
      </c>
      <c r="C7" s="8" t="s">
        <v>2</v>
      </c>
      <c r="D7" s="11" t="s">
        <v>6</v>
      </c>
      <c r="E7" s="10">
        <v>102</v>
      </c>
      <c r="F7" s="7">
        <v>14986</v>
      </c>
      <c r="G7" s="33">
        <v>0.42010431484115696</v>
      </c>
      <c r="H7" s="33">
        <v>0.48293029871977239</v>
      </c>
      <c r="I7" s="33">
        <v>0.62991939307728784</v>
      </c>
      <c r="J7" s="33">
        <v>0.58250355618776672</v>
      </c>
      <c r="K7" s="33">
        <v>0.48127074442863915</v>
      </c>
      <c r="L7" s="33">
        <v>0.7683736367946894</v>
      </c>
      <c r="M7" s="33">
        <v>0.24679943100995733</v>
      </c>
      <c r="N7" s="33">
        <v>0.22427690848743481</v>
      </c>
      <c r="O7" s="33">
        <v>0.16951161688003794</v>
      </c>
      <c r="P7" s="33">
        <v>0.17780938833570412</v>
      </c>
      <c r="Q7" s="33">
        <v>0.24466571834992887</v>
      </c>
      <c r="R7" s="33">
        <v>0.14082503556187767</v>
      </c>
      <c r="S7" s="33">
        <v>0.10929350403034614</v>
      </c>
      <c r="T7" s="33">
        <v>0.1036036036036036</v>
      </c>
      <c r="U7" s="33">
        <v>4.6704599336178286E-2</v>
      </c>
      <c r="V7" s="33">
        <v>9.7913703176861072E-2</v>
      </c>
      <c r="W7" s="33">
        <v>0.10123281175912754</v>
      </c>
      <c r="X7" s="33">
        <v>2.6315789473684209E-2</v>
      </c>
      <c r="Y7" s="33">
        <v>8.8904694167852058E-2</v>
      </c>
      <c r="Z7" s="33">
        <v>8.0606922712185863E-2</v>
      </c>
      <c r="AA7" s="33">
        <v>7.349454717875771E-2</v>
      </c>
      <c r="AB7" s="33">
        <v>3.2954006638217168E-2</v>
      </c>
      <c r="AC7" s="33">
        <v>8.3451872925557141E-2</v>
      </c>
      <c r="AD7" s="33">
        <v>1.6595542911332386E-2</v>
      </c>
      <c r="AE7" s="33">
        <v>2.6552868658131817E-2</v>
      </c>
      <c r="AF7" s="33">
        <v>2.3944997629208157E-2</v>
      </c>
      <c r="AG7" s="33">
        <v>2.8449502133712661E-2</v>
      </c>
      <c r="AH7" s="33">
        <v>2.9160739687055477E-2</v>
      </c>
      <c r="AI7" s="33">
        <v>2.0862968231389285E-2</v>
      </c>
      <c r="AJ7" s="33">
        <v>2.0862968231389285E-2</v>
      </c>
      <c r="AK7" s="33">
        <v>0.10834518729255571</v>
      </c>
      <c r="AL7" s="33">
        <v>8.4637268847795169E-2</v>
      </c>
      <c r="AM7" s="33">
        <v>5.1920341394025606E-2</v>
      </c>
      <c r="AN7" s="33">
        <v>7.9658605974395447E-2</v>
      </c>
      <c r="AO7" s="33">
        <v>6.8515884305357988E-2</v>
      </c>
      <c r="AP7" s="33">
        <v>2.7027027027027029E-2</v>
      </c>
    </row>
    <row r="8" spans="1:42" x14ac:dyDescent="0.3">
      <c r="A8" s="34" t="s">
        <v>78</v>
      </c>
      <c r="B8" s="2" t="s">
        <v>17</v>
      </c>
      <c r="C8" s="12" t="s">
        <v>7</v>
      </c>
      <c r="D8" s="11" t="s">
        <v>6</v>
      </c>
      <c r="E8" s="10">
        <v>5</v>
      </c>
      <c r="F8" s="10">
        <v>420</v>
      </c>
      <c r="G8" s="33">
        <v>0.78048780487804881</v>
      </c>
      <c r="H8" s="33">
        <v>0.78048780487804881</v>
      </c>
      <c r="I8" s="33">
        <v>0.78048780487804881</v>
      </c>
      <c r="J8" s="33">
        <v>0.78048780487804881</v>
      </c>
      <c r="K8" s="33">
        <v>0.95121951219512191</v>
      </c>
      <c r="L8" s="33">
        <v>0.90243902439024393</v>
      </c>
      <c r="M8" s="33">
        <v>4.878048780487805E-2</v>
      </c>
      <c r="N8" s="33">
        <v>4.878048780487805E-2</v>
      </c>
      <c r="O8" s="33">
        <v>9.7560975609756101E-2</v>
      </c>
      <c r="P8" s="33">
        <v>4.878048780487805E-2</v>
      </c>
      <c r="Q8" s="33">
        <v>4.878048780487805E-2</v>
      </c>
      <c r="R8" s="33">
        <v>9.7560975609756101E-2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0.12195121951219512</v>
      </c>
      <c r="Z8" s="33">
        <v>0.12195121951219512</v>
      </c>
      <c r="AA8" s="33">
        <v>0.12195121951219512</v>
      </c>
      <c r="AB8" s="33">
        <v>0.12195121951219512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4.878048780487805E-2</v>
      </c>
      <c r="AL8" s="33">
        <v>4.878048780487805E-2</v>
      </c>
      <c r="AM8" s="33">
        <v>0</v>
      </c>
      <c r="AN8" s="33">
        <v>4.878048780487805E-2</v>
      </c>
      <c r="AO8" s="33">
        <v>0</v>
      </c>
      <c r="AP8" s="33">
        <v>0</v>
      </c>
    </row>
    <row r="9" spans="1:42" x14ac:dyDescent="0.3">
      <c r="A9" s="34" t="s">
        <v>76</v>
      </c>
      <c r="B9" s="9" t="s">
        <v>43</v>
      </c>
      <c r="C9" s="12" t="s">
        <v>7</v>
      </c>
      <c r="D9" s="11" t="s">
        <v>1</v>
      </c>
      <c r="E9" s="10">
        <v>208</v>
      </c>
      <c r="F9" s="10">
        <v>10390</v>
      </c>
      <c r="G9" s="33">
        <v>0.32962138084632514</v>
      </c>
      <c r="H9" s="33">
        <v>0.39198218262806234</v>
      </c>
      <c r="I9" s="33">
        <v>0.42984409799554568</v>
      </c>
      <c r="J9" s="33">
        <v>0.78396436525612467</v>
      </c>
      <c r="K9" s="33">
        <v>0.32962138084632514</v>
      </c>
      <c r="L9" s="33">
        <v>0.8541202672605791</v>
      </c>
      <c r="M9" s="33">
        <v>0.16369710467706014</v>
      </c>
      <c r="N9" s="33">
        <v>0.13585746102449889</v>
      </c>
      <c r="O9" s="33">
        <v>0.13140311804008908</v>
      </c>
      <c r="P9" s="33">
        <v>0.12583518930957685</v>
      </c>
      <c r="Q9" s="33">
        <v>0.16369710467706014</v>
      </c>
      <c r="R9" s="33">
        <v>9.7995545657015584E-2</v>
      </c>
      <c r="S9" s="33">
        <v>4.5657015590200446E-2</v>
      </c>
      <c r="T9" s="33">
        <v>4.5657015590200446E-2</v>
      </c>
      <c r="U9" s="33">
        <v>2.2271714922048998E-2</v>
      </c>
      <c r="V9" s="33">
        <v>3.6748329621380846E-2</v>
      </c>
      <c r="W9" s="33">
        <v>4.5657015590200446E-2</v>
      </c>
      <c r="X9" s="33">
        <v>1.2249443207126948E-2</v>
      </c>
      <c r="Y9" s="33">
        <v>0.39198218262806234</v>
      </c>
      <c r="Z9" s="33">
        <v>0.37416481069042318</v>
      </c>
      <c r="AA9" s="33">
        <v>0.37750556792873052</v>
      </c>
      <c r="AB9" s="33">
        <v>1.8930957683741648E-2</v>
      </c>
      <c r="AC9" s="33">
        <v>0.39198218262806234</v>
      </c>
      <c r="AD9" s="33">
        <v>1.7817371937639197E-2</v>
      </c>
      <c r="AE9" s="33">
        <v>3.3407572383073497E-3</v>
      </c>
      <c r="AF9" s="33">
        <v>3.3407572383073497E-3</v>
      </c>
      <c r="AG9" s="33">
        <v>3.3407572383073497E-3</v>
      </c>
      <c r="AH9" s="33">
        <v>3.3407572383073497E-3</v>
      </c>
      <c r="AI9" s="33">
        <v>3.3407572383073497E-3</v>
      </c>
      <c r="AJ9" s="33">
        <v>3.3407572383073497E-3</v>
      </c>
      <c r="AK9" s="33">
        <v>6.5701559020044542E-2</v>
      </c>
      <c r="AL9" s="33">
        <v>4.8997772828507792E-2</v>
      </c>
      <c r="AM9" s="33">
        <v>3.5634743875278395E-2</v>
      </c>
      <c r="AN9" s="33">
        <v>3.1180400890868598E-2</v>
      </c>
      <c r="AO9" s="33">
        <v>6.5701559020044542E-2</v>
      </c>
      <c r="AP9" s="33">
        <v>1.4476614699331848E-2</v>
      </c>
    </row>
    <row r="10" spans="1:42" x14ac:dyDescent="0.3">
      <c r="A10" s="34" t="s">
        <v>74</v>
      </c>
      <c r="B10" s="9" t="s">
        <v>17</v>
      </c>
      <c r="C10" s="8" t="s">
        <v>2</v>
      </c>
      <c r="D10" s="11" t="s">
        <v>6</v>
      </c>
      <c r="E10" s="10">
        <v>1</v>
      </c>
      <c r="F10" s="10">
        <v>1067</v>
      </c>
      <c r="G10" s="33">
        <v>0.51807228915662651</v>
      </c>
      <c r="H10" s="33">
        <v>0.51807228915662651</v>
      </c>
      <c r="I10" s="33">
        <v>0.53413654618473894</v>
      </c>
      <c r="J10" s="33">
        <v>0.52610441767068272</v>
      </c>
      <c r="K10" s="33">
        <v>0.5381526104417671</v>
      </c>
      <c r="L10" s="33">
        <v>0.56224899598393574</v>
      </c>
      <c r="M10" s="33">
        <v>0.27710843373493976</v>
      </c>
      <c r="N10" s="33">
        <v>0.27710843373493976</v>
      </c>
      <c r="O10" s="33">
        <v>0.26104417670682734</v>
      </c>
      <c r="P10" s="33">
        <v>0.27710843373493976</v>
      </c>
      <c r="Q10" s="33">
        <v>0.27309236947791166</v>
      </c>
      <c r="R10" s="33">
        <v>0.25702811244979917</v>
      </c>
      <c r="S10" s="33">
        <v>3.614457831325301E-2</v>
      </c>
      <c r="T10" s="33">
        <v>3.614457831325301E-2</v>
      </c>
      <c r="U10" s="33">
        <v>3.614457831325301E-2</v>
      </c>
      <c r="V10" s="33">
        <v>3.614457831325301E-2</v>
      </c>
      <c r="W10" s="33">
        <v>3.2128514056224897E-2</v>
      </c>
      <c r="X10" s="33">
        <v>3.2128514056224897E-2</v>
      </c>
      <c r="Y10" s="33">
        <v>2.0080321285140562E-2</v>
      </c>
      <c r="Z10" s="33">
        <v>2.0080321285140562E-2</v>
      </c>
      <c r="AA10" s="33">
        <v>2.0080321285140562E-2</v>
      </c>
      <c r="AB10" s="33">
        <v>2.0080321285140562E-2</v>
      </c>
      <c r="AC10" s="33">
        <v>2.0080321285140562E-2</v>
      </c>
      <c r="AD10" s="33">
        <v>2.0080321285140562E-2</v>
      </c>
      <c r="AE10" s="33">
        <v>2.8112449799196786E-2</v>
      </c>
      <c r="AF10" s="33">
        <v>2.8112449799196786E-2</v>
      </c>
      <c r="AG10" s="33">
        <v>2.8112449799196786E-2</v>
      </c>
      <c r="AH10" s="33">
        <v>2.8112449799196786E-2</v>
      </c>
      <c r="AI10" s="33">
        <v>2.8112449799196786E-2</v>
      </c>
      <c r="AJ10" s="33">
        <v>2.8112449799196786E-2</v>
      </c>
      <c r="AK10" s="33">
        <v>0.12048192771084337</v>
      </c>
      <c r="AL10" s="33">
        <v>0.12048192771084337</v>
      </c>
      <c r="AM10" s="33">
        <v>0.12048192771084337</v>
      </c>
      <c r="AN10" s="33">
        <v>0.11244979919678715</v>
      </c>
      <c r="AO10" s="33">
        <v>0.10843373493975904</v>
      </c>
      <c r="AP10" s="33">
        <v>0.10040160642570281</v>
      </c>
    </row>
    <row r="11" spans="1:42" x14ac:dyDescent="0.3">
      <c r="A11" s="34" t="s">
        <v>72</v>
      </c>
      <c r="B11" s="2" t="s">
        <v>43</v>
      </c>
      <c r="C11" s="8" t="s">
        <v>2</v>
      </c>
      <c r="D11" s="11" t="s">
        <v>6</v>
      </c>
      <c r="E11" s="10">
        <v>2</v>
      </c>
      <c r="F11" s="10">
        <v>4755</v>
      </c>
      <c r="G11" s="33">
        <v>0.5257181028724115</v>
      </c>
      <c r="H11" s="33">
        <v>0.52638610554442222</v>
      </c>
      <c r="I11" s="33">
        <v>0.54776219104876422</v>
      </c>
      <c r="J11" s="33">
        <v>0.53373413493653976</v>
      </c>
      <c r="K11" s="33">
        <v>0.54575818303273216</v>
      </c>
      <c r="L11" s="33">
        <v>0.56513026052104209</v>
      </c>
      <c r="M11" s="33">
        <v>0.15497661990647962</v>
      </c>
      <c r="N11" s="33">
        <v>0.15497661990647962</v>
      </c>
      <c r="O11" s="33">
        <v>0.16165664662658652</v>
      </c>
      <c r="P11" s="33">
        <v>0.15564462257849032</v>
      </c>
      <c r="Q11" s="33">
        <v>0.15631262525050099</v>
      </c>
      <c r="R11" s="33">
        <v>0.15831663326653306</v>
      </c>
      <c r="S11" s="33">
        <v>0.13426853707414829</v>
      </c>
      <c r="T11" s="33">
        <v>0.13426853707414829</v>
      </c>
      <c r="U11" s="33">
        <v>0.11556446225784903</v>
      </c>
      <c r="V11" s="33">
        <v>0.13226452905811623</v>
      </c>
      <c r="W11" s="33">
        <v>0.12558450233800936</v>
      </c>
      <c r="X11" s="33">
        <v>0.11289245156980628</v>
      </c>
      <c r="Y11" s="33">
        <v>2.0708082832331328E-2</v>
      </c>
      <c r="Z11" s="33">
        <v>2.0708082832331328E-2</v>
      </c>
      <c r="AA11" s="33">
        <v>2.4048096192384769E-2</v>
      </c>
      <c r="AB11" s="33">
        <v>2.1376085504342019E-2</v>
      </c>
      <c r="AC11" s="33">
        <v>2.004008016032064E-2</v>
      </c>
      <c r="AD11" s="33">
        <v>2.2712090848363394E-2</v>
      </c>
      <c r="AE11" s="33">
        <v>1.2692050768203072E-2</v>
      </c>
      <c r="AF11" s="33">
        <v>1.2692050768203072E-2</v>
      </c>
      <c r="AG11" s="33">
        <v>1.4028056112224449E-2</v>
      </c>
      <c r="AH11" s="33">
        <v>1.2692050768203072E-2</v>
      </c>
      <c r="AI11" s="33">
        <v>1.2692050768203072E-2</v>
      </c>
      <c r="AJ11" s="33">
        <v>1.3360053440213761E-2</v>
      </c>
      <c r="AK11" s="33">
        <v>0.15163660654642619</v>
      </c>
      <c r="AL11" s="33">
        <v>0.15096860387441549</v>
      </c>
      <c r="AM11" s="33">
        <v>0.13694054776219106</v>
      </c>
      <c r="AN11" s="33">
        <v>0.14428857715430862</v>
      </c>
      <c r="AO11" s="33">
        <v>0.13961255845023379</v>
      </c>
      <c r="AP11" s="33">
        <v>0.12758851035404142</v>
      </c>
    </row>
    <row r="12" spans="1:42" x14ac:dyDescent="0.3">
      <c r="A12" s="34" t="s">
        <v>71</v>
      </c>
      <c r="B12" s="9" t="s">
        <v>8</v>
      </c>
      <c r="C12" s="8" t="s">
        <v>2</v>
      </c>
      <c r="D12" s="11" t="s">
        <v>6</v>
      </c>
      <c r="E12" s="10">
        <v>6</v>
      </c>
      <c r="F12" s="10">
        <v>2645</v>
      </c>
      <c r="G12" s="33">
        <v>0.31625835189309576</v>
      </c>
      <c r="H12" s="33">
        <v>0.31625835189309576</v>
      </c>
      <c r="I12" s="33">
        <v>0.46993318485523383</v>
      </c>
      <c r="J12" s="33">
        <v>0.31625835189309576</v>
      </c>
      <c r="K12" s="33">
        <v>0.58574610244988867</v>
      </c>
      <c r="L12" s="33">
        <v>0.72828507795100228</v>
      </c>
      <c r="M12" s="33">
        <v>0.41648106904231624</v>
      </c>
      <c r="N12" s="33">
        <v>0.41648106904231624</v>
      </c>
      <c r="O12" s="33">
        <v>0.36971046770601335</v>
      </c>
      <c r="P12" s="33">
        <v>0.41648106904231624</v>
      </c>
      <c r="Q12" s="33">
        <v>0.2516703786191537</v>
      </c>
      <c r="R12" s="33">
        <v>0.17371937639198218</v>
      </c>
      <c r="S12" s="33">
        <v>2.4498886414253896E-2</v>
      </c>
      <c r="T12" s="33">
        <v>2.4498886414253896E-2</v>
      </c>
      <c r="U12" s="33">
        <v>4.0089086859688199E-2</v>
      </c>
      <c r="V12" s="33">
        <v>2.4498886414253896E-2</v>
      </c>
      <c r="W12" s="33">
        <v>4.4543429844097995E-2</v>
      </c>
      <c r="X12" s="33">
        <v>5.5679287305122498E-2</v>
      </c>
      <c r="Y12" s="33">
        <v>1.5590200445434299E-2</v>
      </c>
      <c r="Z12" s="33">
        <v>1.5590200445434299E-2</v>
      </c>
      <c r="AA12" s="33">
        <v>1.3363028953229399E-2</v>
      </c>
      <c r="AB12" s="33">
        <v>1.5590200445434299E-2</v>
      </c>
      <c r="AC12" s="33">
        <v>8.9086859688195987E-3</v>
      </c>
      <c r="AD12" s="33">
        <v>8.9086859688195987E-3</v>
      </c>
      <c r="AE12" s="33">
        <v>8.9086859688195987E-3</v>
      </c>
      <c r="AF12" s="33">
        <v>8.9086859688195987E-3</v>
      </c>
      <c r="AG12" s="33">
        <v>0</v>
      </c>
      <c r="AH12" s="33">
        <v>8.9086859688195987E-3</v>
      </c>
      <c r="AI12" s="33">
        <v>4.4543429844097994E-3</v>
      </c>
      <c r="AJ12" s="33">
        <v>0</v>
      </c>
      <c r="AK12" s="33">
        <v>0.21826280623608019</v>
      </c>
      <c r="AL12" s="33">
        <v>0.21826280623608019</v>
      </c>
      <c r="AM12" s="33">
        <v>0.10690423162583519</v>
      </c>
      <c r="AN12" s="33">
        <v>0.21826280623608019</v>
      </c>
      <c r="AO12" s="33">
        <v>0.10467706013363029</v>
      </c>
      <c r="AP12" s="33">
        <v>3.34075723830735E-2</v>
      </c>
    </row>
    <row r="13" spans="1:42" x14ac:dyDescent="0.3">
      <c r="A13" s="34" t="s">
        <v>69</v>
      </c>
      <c r="B13" s="9" t="s">
        <v>15</v>
      </c>
      <c r="C13" s="8" t="s">
        <v>2</v>
      </c>
      <c r="D13" s="18" t="s">
        <v>34</v>
      </c>
      <c r="E13" s="17">
        <v>9</v>
      </c>
      <c r="F13" s="17">
        <v>708</v>
      </c>
      <c r="G13" s="33">
        <v>0.70930232558139539</v>
      </c>
      <c r="H13" s="33">
        <v>0.70930232558139539</v>
      </c>
      <c r="I13" s="33">
        <v>0.76744186046511631</v>
      </c>
      <c r="J13" s="33">
        <v>0.70930232558139539</v>
      </c>
      <c r="K13" s="33">
        <v>0.70930232558139539</v>
      </c>
      <c r="L13" s="33">
        <v>0.76744186046511631</v>
      </c>
      <c r="M13" s="33">
        <v>2.3255813953488372E-2</v>
      </c>
      <c r="N13" s="33">
        <v>2.3255813953488372E-2</v>
      </c>
      <c r="O13" s="33">
        <v>2.3255813953488372E-2</v>
      </c>
      <c r="P13" s="33">
        <v>2.3255813953488372E-2</v>
      </c>
      <c r="Q13" s="33">
        <v>2.3255813953488372E-2</v>
      </c>
      <c r="R13" s="33">
        <v>2.3255813953488372E-2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0.15116279069767441</v>
      </c>
      <c r="Z13" s="33">
        <v>0.15116279069767441</v>
      </c>
      <c r="AA13" s="33">
        <v>9.3023255813953487E-2</v>
      </c>
      <c r="AB13" s="33">
        <v>0.15116279069767441</v>
      </c>
      <c r="AC13" s="33">
        <v>0.15116279069767441</v>
      </c>
      <c r="AD13" s="33">
        <v>9.3023255813953487E-2</v>
      </c>
      <c r="AE13" s="33">
        <v>0.11627906976744186</v>
      </c>
      <c r="AF13" s="33">
        <v>0.11627906976744186</v>
      </c>
      <c r="AG13" s="33">
        <v>0.11627906976744186</v>
      </c>
      <c r="AH13" s="33">
        <v>0.11627906976744186</v>
      </c>
      <c r="AI13" s="33">
        <v>0.11627906976744186</v>
      </c>
      <c r="AJ13" s="33">
        <v>0.11627906976744186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</row>
    <row r="14" spans="1:42" x14ac:dyDescent="0.3">
      <c r="A14" s="34" t="s">
        <v>67</v>
      </c>
      <c r="B14" s="2" t="s">
        <v>43</v>
      </c>
      <c r="C14" s="8" t="s">
        <v>2</v>
      </c>
      <c r="D14" s="11" t="s">
        <v>6</v>
      </c>
      <c r="E14" s="10">
        <v>4</v>
      </c>
      <c r="F14" s="10">
        <v>6933</v>
      </c>
      <c r="G14" s="33">
        <v>0.49016393442622952</v>
      </c>
      <c r="H14" s="33">
        <v>0.51229508196721307</v>
      </c>
      <c r="I14" s="33">
        <v>0.62131147540983611</v>
      </c>
      <c r="J14" s="33">
        <v>0.51721311475409837</v>
      </c>
      <c r="K14" s="33">
        <v>0.62786885245901636</v>
      </c>
      <c r="L14" s="33">
        <v>0.72950819672131151</v>
      </c>
      <c r="M14" s="33">
        <v>0.19672131147540983</v>
      </c>
      <c r="N14" s="33">
        <v>0.19344262295081968</v>
      </c>
      <c r="O14" s="33">
        <v>0.19918032786885245</v>
      </c>
      <c r="P14" s="33">
        <v>0.20409836065573769</v>
      </c>
      <c r="Q14" s="33">
        <v>0.17377049180327869</v>
      </c>
      <c r="R14" s="33">
        <v>0.18852459016393441</v>
      </c>
      <c r="S14" s="33">
        <v>0.10245901639344263</v>
      </c>
      <c r="T14" s="33">
        <v>0.1</v>
      </c>
      <c r="U14" s="33">
        <v>7.1311475409836067E-2</v>
      </c>
      <c r="V14" s="33">
        <v>8.1147540983606561E-2</v>
      </c>
      <c r="W14" s="33">
        <v>6.0655737704918035E-2</v>
      </c>
      <c r="X14" s="33">
        <v>2.540983606557377E-2</v>
      </c>
      <c r="Y14" s="33">
        <v>9.4262295081967207E-2</v>
      </c>
      <c r="Z14" s="33">
        <v>9.5901639344262296E-2</v>
      </c>
      <c r="AA14" s="33">
        <v>3.4426229508196723E-2</v>
      </c>
      <c r="AB14" s="33">
        <v>9.4262295081967207E-2</v>
      </c>
      <c r="AC14" s="33">
        <v>7.0491803278688522E-2</v>
      </c>
      <c r="AD14" s="33">
        <v>1.8852459016393444E-2</v>
      </c>
      <c r="AE14" s="33">
        <v>3.1147540983606559E-2</v>
      </c>
      <c r="AF14" s="33">
        <v>2.3770491803278688E-2</v>
      </c>
      <c r="AG14" s="33">
        <v>1.6393442622950821E-2</v>
      </c>
      <c r="AH14" s="33">
        <v>3.2786885245901641E-2</v>
      </c>
      <c r="AI14" s="33">
        <v>1.9672131147540985E-2</v>
      </c>
      <c r="AJ14" s="33">
        <v>7.3770491803278691E-3</v>
      </c>
      <c r="AK14" s="33">
        <v>8.5245901639344257E-2</v>
      </c>
      <c r="AL14" s="33">
        <v>7.4590163934426232E-2</v>
      </c>
      <c r="AM14" s="33">
        <v>5.737704918032787E-2</v>
      </c>
      <c r="AN14" s="33">
        <v>7.0491803278688522E-2</v>
      </c>
      <c r="AO14" s="33">
        <v>4.7540983606557376E-2</v>
      </c>
      <c r="AP14" s="33">
        <v>3.0327868852459017E-2</v>
      </c>
    </row>
    <row r="15" spans="1:42" x14ac:dyDescent="0.3">
      <c r="A15" s="34" t="s">
        <v>66</v>
      </c>
      <c r="B15" s="9" t="s">
        <v>8</v>
      </c>
      <c r="C15" s="12" t="s">
        <v>7</v>
      </c>
      <c r="D15" s="11" t="s">
        <v>6</v>
      </c>
      <c r="E15" s="10">
        <v>290</v>
      </c>
      <c r="F15" s="10">
        <v>11697</v>
      </c>
      <c r="G15" s="33">
        <v>0.47719159063863548</v>
      </c>
      <c r="H15" s="33">
        <v>0.56644188813962715</v>
      </c>
      <c r="I15" s="33">
        <v>0.61324871082903609</v>
      </c>
      <c r="J15" s="33">
        <v>0.53510511701705676</v>
      </c>
      <c r="K15" s="33">
        <v>0.53669178897262992</v>
      </c>
      <c r="L15" s="33">
        <v>0.71876239587465296</v>
      </c>
      <c r="M15" s="33">
        <v>9.9960333201110668E-2</v>
      </c>
      <c r="N15" s="33">
        <v>9.797699325664419E-2</v>
      </c>
      <c r="O15" s="33">
        <v>0.12653708845696152</v>
      </c>
      <c r="P15" s="33">
        <v>0.1082903609678699</v>
      </c>
      <c r="Q15" s="33">
        <v>9.9166997223324074E-2</v>
      </c>
      <c r="R15" s="33">
        <v>0.12733042443474812</v>
      </c>
      <c r="S15" s="33">
        <v>8.6076953589845295E-2</v>
      </c>
      <c r="T15" s="33">
        <v>7.9730265767552558E-2</v>
      </c>
      <c r="U15" s="33">
        <v>7.1003570011900038E-2</v>
      </c>
      <c r="V15" s="33">
        <v>9.1233637445458149E-2</v>
      </c>
      <c r="W15" s="33">
        <v>9.2026973423244743E-2</v>
      </c>
      <c r="X15" s="33">
        <v>5.7120190400634666E-2</v>
      </c>
      <c r="Y15" s="33">
        <v>5.7516858389527963E-2</v>
      </c>
      <c r="Z15" s="33">
        <v>4.7996826656088856E-2</v>
      </c>
      <c r="AA15" s="33">
        <v>5.1963506545021819E-2</v>
      </c>
      <c r="AB15" s="33">
        <v>5.5533518445061485E-2</v>
      </c>
      <c r="AC15" s="33">
        <v>5.3153510511701703E-2</v>
      </c>
      <c r="AD15" s="33">
        <v>4.5616818722729074E-2</v>
      </c>
      <c r="AE15" s="33">
        <v>6.3070210234034113E-2</v>
      </c>
      <c r="AF15" s="33">
        <v>5.7120190400634666E-2</v>
      </c>
      <c r="AG15" s="33">
        <v>3.1733439111463702E-2</v>
      </c>
      <c r="AH15" s="33">
        <v>5.9896866322887744E-2</v>
      </c>
      <c r="AI15" s="33">
        <v>6.0690202300674338E-2</v>
      </c>
      <c r="AJ15" s="33">
        <v>1.4280047600158666E-2</v>
      </c>
      <c r="AK15" s="33">
        <v>0.21618405394684648</v>
      </c>
      <c r="AL15" s="33">
        <v>0.1507338357794526</v>
      </c>
      <c r="AM15" s="33">
        <v>0.10551368504561681</v>
      </c>
      <c r="AN15" s="33">
        <v>0.14994049980166602</v>
      </c>
      <c r="AO15" s="33">
        <v>0.15827052756842522</v>
      </c>
      <c r="AP15" s="33">
        <v>3.6890122967076555E-2</v>
      </c>
    </row>
    <row r="16" spans="1:42" x14ac:dyDescent="0.3">
      <c r="A16" s="34" t="s">
        <v>64</v>
      </c>
      <c r="B16" s="9" t="s">
        <v>43</v>
      </c>
      <c r="C16" s="8" t="s">
        <v>2</v>
      </c>
      <c r="D16" s="11" t="s">
        <v>34</v>
      </c>
      <c r="E16" s="10">
        <v>3</v>
      </c>
      <c r="F16" s="10">
        <v>21383</v>
      </c>
      <c r="G16" s="33">
        <v>0.59565807327001352</v>
      </c>
      <c r="H16" s="33">
        <v>0.7849389416553596</v>
      </c>
      <c r="I16" s="33">
        <v>0.74016282225237451</v>
      </c>
      <c r="J16" s="33">
        <v>0.70963364993215738</v>
      </c>
      <c r="K16" s="33">
        <v>0.64812302125734966</v>
      </c>
      <c r="L16" s="33">
        <v>0.90230664857530529</v>
      </c>
      <c r="M16" s="33">
        <v>0.18792401628222524</v>
      </c>
      <c r="N16" s="33">
        <v>0.11646313885119855</v>
      </c>
      <c r="O16" s="33">
        <v>8.0732700135685204E-2</v>
      </c>
      <c r="P16" s="33">
        <v>0.16824966078697423</v>
      </c>
      <c r="Q16" s="33">
        <v>0.18272274988692899</v>
      </c>
      <c r="R16" s="33">
        <v>6.6259611035730442E-2</v>
      </c>
      <c r="S16" s="33">
        <v>5.5404794210764358E-2</v>
      </c>
      <c r="T16" s="33">
        <v>4.2740841248303935E-2</v>
      </c>
      <c r="U16" s="33">
        <v>4.3419267299864311E-2</v>
      </c>
      <c r="V16" s="33">
        <v>1.8091361374943465E-2</v>
      </c>
      <c r="W16" s="33">
        <v>5.3143374038896428E-2</v>
      </c>
      <c r="X16" s="33">
        <v>8.8195386702849387E-3</v>
      </c>
      <c r="Y16" s="33">
        <v>8.3220262324739933E-2</v>
      </c>
      <c r="Z16" s="33">
        <v>2.5327905924920849E-2</v>
      </c>
      <c r="AA16" s="33">
        <v>6.4224332881049298E-2</v>
      </c>
      <c r="AB16" s="33">
        <v>4.7037539574853009E-2</v>
      </c>
      <c r="AC16" s="33">
        <v>4.2740841248303935E-2</v>
      </c>
      <c r="AD16" s="33">
        <v>2.0352781546811396E-3</v>
      </c>
      <c r="AE16" s="33">
        <v>1.2890094979647219E-2</v>
      </c>
      <c r="AF16" s="33">
        <v>4.7489823609226595E-3</v>
      </c>
      <c r="AG16" s="33">
        <v>1.0176390773405699E-2</v>
      </c>
      <c r="AH16" s="33">
        <v>3.5956580732700139E-2</v>
      </c>
      <c r="AI16" s="33">
        <v>1.3794663048394391E-2</v>
      </c>
      <c r="AJ16" s="33">
        <v>4.7489823609226595E-3</v>
      </c>
      <c r="AK16" s="33">
        <v>6.4902758932609675E-2</v>
      </c>
      <c r="AL16" s="33">
        <v>2.5780189959294438E-2</v>
      </c>
      <c r="AM16" s="33">
        <v>6.1284486657620985E-2</v>
      </c>
      <c r="AN16" s="33">
        <v>2.1031207598371779E-2</v>
      </c>
      <c r="AO16" s="33">
        <v>5.9475350520126639E-2</v>
      </c>
      <c r="AP16" s="33">
        <v>1.5829941203075532E-2</v>
      </c>
    </row>
    <row r="17" spans="1:42" x14ac:dyDescent="0.3">
      <c r="A17" s="34" t="s">
        <v>62</v>
      </c>
      <c r="B17" s="2" t="s">
        <v>17</v>
      </c>
      <c r="C17" s="8" t="s">
        <v>2</v>
      </c>
      <c r="D17" s="11" t="s">
        <v>34</v>
      </c>
      <c r="E17" s="10">
        <v>11</v>
      </c>
      <c r="F17" s="10">
        <v>1676</v>
      </c>
      <c r="G17" s="33">
        <v>0.28476821192052981</v>
      </c>
      <c r="H17" s="33">
        <v>0.32450331125827814</v>
      </c>
      <c r="I17" s="33">
        <v>0.75496688741721851</v>
      </c>
      <c r="J17" s="33">
        <v>0.35099337748344372</v>
      </c>
      <c r="K17" s="33">
        <v>0.3443708609271523</v>
      </c>
      <c r="L17" s="33">
        <v>0.86092715231788075</v>
      </c>
      <c r="M17" s="33">
        <v>0.30132450331125826</v>
      </c>
      <c r="N17" s="33">
        <v>0.29801324503311261</v>
      </c>
      <c r="O17" s="33">
        <v>0.17218543046357615</v>
      </c>
      <c r="P17" s="33">
        <v>0.29801324503311261</v>
      </c>
      <c r="Q17" s="33">
        <v>0.30794701986754969</v>
      </c>
      <c r="R17" s="33">
        <v>0.10927152317880795</v>
      </c>
      <c r="S17" s="33">
        <v>2.9801324503311258E-2</v>
      </c>
      <c r="T17" s="33">
        <v>2.6490066225165563E-2</v>
      </c>
      <c r="U17" s="33">
        <v>2.9801324503311258E-2</v>
      </c>
      <c r="V17" s="33">
        <v>3.9735099337748346E-2</v>
      </c>
      <c r="W17" s="33">
        <v>2.9801324503311258E-2</v>
      </c>
      <c r="X17" s="33">
        <v>1.3245033112582781E-2</v>
      </c>
      <c r="Y17" s="33">
        <v>5.9602649006622516E-2</v>
      </c>
      <c r="Z17" s="33">
        <v>4.3046357615894038E-2</v>
      </c>
      <c r="AA17" s="33">
        <v>6.6225165562913907E-3</v>
      </c>
      <c r="AB17" s="33">
        <v>2.6490066225165563E-2</v>
      </c>
      <c r="AC17" s="33">
        <v>5.6291390728476824E-2</v>
      </c>
      <c r="AD17" s="33">
        <v>6.6225165562913907E-3</v>
      </c>
      <c r="AE17" s="33">
        <v>0.2185430463576159</v>
      </c>
      <c r="AF17" s="33">
        <v>0.21523178807947019</v>
      </c>
      <c r="AG17" s="33">
        <v>1.3245033112582781E-2</v>
      </c>
      <c r="AH17" s="33">
        <v>0.24172185430463577</v>
      </c>
      <c r="AI17" s="33">
        <v>0.2185430463576159</v>
      </c>
      <c r="AJ17" s="33">
        <v>9.9337748344370865E-3</v>
      </c>
      <c r="AK17" s="33">
        <v>0.10596026490066225</v>
      </c>
      <c r="AL17" s="33">
        <v>9.2715231788079472E-2</v>
      </c>
      <c r="AM17" s="33">
        <v>2.3178807947019868E-2</v>
      </c>
      <c r="AN17" s="33">
        <v>4.3046357615894038E-2</v>
      </c>
      <c r="AO17" s="33">
        <v>4.3046357615894038E-2</v>
      </c>
      <c r="AP17" s="33">
        <v>0</v>
      </c>
    </row>
    <row r="18" spans="1:42" x14ac:dyDescent="0.3">
      <c r="A18" s="34" t="s">
        <v>60</v>
      </c>
      <c r="B18" s="2" t="s">
        <v>8</v>
      </c>
      <c r="C18" s="8" t="s">
        <v>2</v>
      </c>
      <c r="D18" s="11" t="s">
        <v>6</v>
      </c>
      <c r="E18" s="10">
        <v>23</v>
      </c>
      <c r="F18" s="10">
        <v>5024</v>
      </c>
      <c r="G18" s="33">
        <v>0.56615709014232996</v>
      </c>
      <c r="H18" s="33">
        <v>0.56984712704269902</v>
      </c>
      <c r="I18" s="33">
        <v>0.6246705324196099</v>
      </c>
      <c r="J18" s="33">
        <v>0.60463890353189242</v>
      </c>
      <c r="K18" s="33">
        <v>0.60253031101739585</v>
      </c>
      <c r="L18" s="33">
        <v>0.70479704797047971</v>
      </c>
      <c r="M18" s="33">
        <v>0.14074855034264627</v>
      </c>
      <c r="N18" s="33">
        <v>0.13863995782814972</v>
      </c>
      <c r="O18" s="33">
        <v>0.13758566157090144</v>
      </c>
      <c r="P18" s="33">
        <v>0.14074855034264627</v>
      </c>
      <c r="Q18" s="33">
        <v>0.136004217185029</v>
      </c>
      <c r="R18" s="33">
        <v>0.1070110701107011</v>
      </c>
      <c r="S18" s="33">
        <v>8.5925144965735376E-2</v>
      </c>
      <c r="T18" s="33">
        <v>8.5397996837111231E-2</v>
      </c>
      <c r="U18" s="33">
        <v>6.1676331049024778E-2</v>
      </c>
      <c r="V18" s="33">
        <v>8.5925144965735376E-2</v>
      </c>
      <c r="W18" s="33">
        <v>9.1196626251976803E-2</v>
      </c>
      <c r="X18" s="33">
        <v>6.958355297838692E-2</v>
      </c>
      <c r="Y18" s="33">
        <v>1.3178703215603585E-2</v>
      </c>
      <c r="Z18" s="33">
        <v>1.3178703215603585E-2</v>
      </c>
      <c r="AA18" s="33">
        <v>3.1101739588824461E-2</v>
      </c>
      <c r="AB18" s="33">
        <v>1.3178703215603585E-2</v>
      </c>
      <c r="AC18" s="33">
        <v>1.3178703215603585E-2</v>
      </c>
      <c r="AD18" s="33">
        <v>2.5303110173958882E-2</v>
      </c>
      <c r="AE18" s="33">
        <v>6.8529256721138646E-2</v>
      </c>
      <c r="AF18" s="33">
        <v>6.7474960463890357E-2</v>
      </c>
      <c r="AG18" s="33">
        <v>4.533473906167633E-2</v>
      </c>
      <c r="AH18" s="33">
        <v>6.0094886663152346E-2</v>
      </c>
      <c r="AI18" s="33">
        <v>6.905640484976279E-2</v>
      </c>
      <c r="AJ18" s="33">
        <v>4.0590405904059039E-2</v>
      </c>
      <c r="AK18" s="33">
        <v>0.12546125461254612</v>
      </c>
      <c r="AL18" s="33">
        <v>0.12546125461254612</v>
      </c>
      <c r="AM18" s="33">
        <v>9.9630996309963096E-2</v>
      </c>
      <c r="AN18" s="33">
        <v>9.5413811280969957E-2</v>
      </c>
      <c r="AO18" s="33">
        <v>8.8033737480231938E-2</v>
      </c>
      <c r="AP18" s="33">
        <v>5.2714812862414341E-2</v>
      </c>
    </row>
    <row r="19" spans="1:42" x14ac:dyDescent="0.3">
      <c r="A19" s="34" t="s">
        <v>59</v>
      </c>
      <c r="B19" s="2" t="s">
        <v>3</v>
      </c>
      <c r="C19" s="8" t="s">
        <v>2</v>
      </c>
      <c r="D19" s="11" t="s">
        <v>6</v>
      </c>
      <c r="E19" s="10">
        <v>9</v>
      </c>
      <c r="F19" s="10">
        <v>12643</v>
      </c>
      <c r="G19" s="33">
        <v>0.36232329440688382</v>
      </c>
      <c r="H19" s="33">
        <v>0.54517516902274121</v>
      </c>
      <c r="I19" s="33">
        <v>0.46035648432698217</v>
      </c>
      <c r="J19" s="33">
        <v>0.44406883835279654</v>
      </c>
      <c r="K19" s="33">
        <v>0.44007375537799631</v>
      </c>
      <c r="L19" s="33">
        <v>0.66933005531653345</v>
      </c>
      <c r="M19" s="33">
        <v>0.23693915181315303</v>
      </c>
      <c r="N19" s="33">
        <v>0.20098340503995082</v>
      </c>
      <c r="O19" s="33">
        <v>0.24185617701290718</v>
      </c>
      <c r="P19" s="33">
        <v>0.24585125998770743</v>
      </c>
      <c r="Q19" s="33">
        <v>0.2357098955132145</v>
      </c>
      <c r="R19" s="33">
        <v>0.20805162876459743</v>
      </c>
      <c r="S19" s="33">
        <v>0.12999385371850031</v>
      </c>
      <c r="T19" s="33">
        <v>0.10141364474492932</v>
      </c>
      <c r="U19" s="33">
        <v>0.1038721573448064</v>
      </c>
      <c r="V19" s="33">
        <v>0.11616472034419176</v>
      </c>
      <c r="W19" s="33">
        <v>0.11155500921942225</v>
      </c>
      <c r="X19" s="33">
        <v>6.5457897971727103E-2</v>
      </c>
      <c r="Y19" s="33">
        <v>6.4843269821757837E-2</v>
      </c>
      <c r="Z19" s="33">
        <v>5.1321450522433927E-2</v>
      </c>
      <c r="AA19" s="33">
        <v>4.701905347264905E-2</v>
      </c>
      <c r="AB19" s="33">
        <v>6.1155500921942225E-2</v>
      </c>
      <c r="AC19" s="33">
        <v>6.1770129071911491E-2</v>
      </c>
      <c r="AD19" s="33">
        <v>3.011677934849416E-2</v>
      </c>
      <c r="AE19" s="33">
        <v>3.5955746773202214E-2</v>
      </c>
      <c r="AF19" s="33">
        <v>1.290719114935464E-2</v>
      </c>
      <c r="AG19" s="33">
        <v>3.4419176398279044E-2</v>
      </c>
      <c r="AH19" s="33">
        <v>2.3048555623847573E-2</v>
      </c>
      <c r="AI19" s="33">
        <v>3.011677934849416E-2</v>
      </c>
      <c r="AJ19" s="33">
        <v>6.45359557467732E-3</v>
      </c>
      <c r="AK19" s="33">
        <v>0.16994468346650277</v>
      </c>
      <c r="AL19" s="33">
        <v>8.8199139520590039E-2</v>
      </c>
      <c r="AM19" s="33">
        <v>0.11247695144437615</v>
      </c>
      <c r="AN19" s="33">
        <v>0.10971112476951445</v>
      </c>
      <c r="AO19" s="33">
        <v>0.12077443146896127</v>
      </c>
      <c r="AP19" s="33">
        <v>2.0590043023970498E-2</v>
      </c>
    </row>
    <row r="20" spans="1:42" x14ac:dyDescent="0.3">
      <c r="A20" s="34" t="s">
        <v>58</v>
      </c>
      <c r="B20" s="2" t="s">
        <v>25</v>
      </c>
      <c r="C20" s="8" t="s">
        <v>2</v>
      </c>
      <c r="D20" s="11" t="s">
        <v>1</v>
      </c>
      <c r="E20" s="10">
        <v>145</v>
      </c>
      <c r="F20" s="10">
        <v>11233</v>
      </c>
      <c r="G20" s="33">
        <v>0.42842802650070266</v>
      </c>
      <c r="H20" s="33">
        <v>0.44027303754266212</v>
      </c>
      <c r="I20" s="33">
        <v>0.53081710499899615</v>
      </c>
      <c r="J20" s="33">
        <v>0.4701867094960851</v>
      </c>
      <c r="K20" s="33">
        <v>0.47179281268821521</v>
      </c>
      <c r="L20" s="33">
        <v>0.58080706685404537</v>
      </c>
      <c r="M20" s="33">
        <v>9.114635615338286E-2</v>
      </c>
      <c r="N20" s="33">
        <v>8.4721943384862483E-2</v>
      </c>
      <c r="O20" s="33">
        <v>8.8937964264203972E-2</v>
      </c>
      <c r="P20" s="33">
        <v>8.5524994980927527E-2</v>
      </c>
      <c r="Q20" s="33">
        <v>0.10901425416583016</v>
      </c>
      <c r="R20" s="33">
        <v>9.8574583416984538E-2</v>
      </c>
      <c r="S20" s="33">
        <v>6.98654888576591E-2</v>
      </c>
      <c r="T20" s="33">
        <v>6.8259385665529013E-2</v>
      </c>
      <c r="U20" s="33">
        <v>7.8096767717325835E-2</v>
      </c>
      <c r="V20" s="33">
        <v>6.4645653483236296E-2</v>
      </c>
      <c r="W20" s="33">
        <v>9.8173057618952023E-2</v>
      </c>
      <c r="X20" s="33">
        <v>9.2953222244529204E-2</v>
      </c>
      <c r="Y20" s="33">
        <v>2.9110620357357959E-2</v>
      </c>
      <c r="Z20" s="33">
        <v>2.9110620357357959E-2</v>
      </c>
      <c r="AA20" s="33">
        <v>2.5095362377032724E-2</v>
      </c>
      <c r="AB20" s="33">
        <v>2.7504517165227865E-2</v>
      </c>
      <c r="AC20" s="33">
        <v>3.5535033125878336E-2</v>
      </c>
      <c r="AD20" s="33">
        <v>4.4569363581610122E-2</v>
      </c>
      <c r="AE20" s="33">
        <v>1.5057217426219635E-2</v>
      </c>
      <c r="AF20" s="33">
        <v>1.5057217426219635E-2</v>
      </c>
      <c r="AG20" s="33">
        <v>3.493274442882955E-2</v>
      </c>
      <c r="AH20" s="33">
        <v>1.5257980325235896E-2</v>
      </c>
      <c r="AI20" s="33">
        <v>3.3125878337683198E-2</v>
      </c>
      <c r="AJ20" s="33">
        <v>2.8307568761292912E-2</v>
      </c>
      <c r="AK20" s="33">
        <v>0.36639229070467777</v>
      </c>
      <c r="AL20" s="33">
        <v>0.36257779562336878</v>
      </c>
      <c r="AM20" s="33">
        <v>0.24212005621361171</v>
      </c>
      <c r="AN20" s="33">
        <v>0.33688014454928727</v>
      </c>
      <c r="AO20" s="33">
        <v>0.25235896406344105</v>
      </c>
      <c r="AP20" s="33">
        <v>0.15478819514153785</v>
      </c>
    </row>
    <row r="21" spans="1:42" x14ac:dyDescent="0.3">
      <c r="A21" s="34" t="s">
        <v>56</v>
      </c>
      <c r="B21" s="9" t="s">
        <v>43</v>
      </c>
      <c r="C21" s="12" t="s">
        <v>7</v>
      </c>
      <c r="D21" s="18" t="s">
        <v>6</v>
      </c>
      <c r="E21" s="17">
        <v>19</v>
      </c>
      <c r="F21" s="17">
        <v>2536</v>
      </c>
      <c r="G21" s="33">
        <v>0.60199999999999998</v>
      </c>
      <c r="H21" s="33">
        <v>0.63400000000000001</v>
      </c>
      <c r="I21" s="33">
        <v>0.69399999999999995</v>
      </c>
      <c r="J21" s="33">
        <v>0.626</v>
      </c>
      <c r="K21" s="33">
        <v>0.61599999999999999</v>
      </c>
      <c r="L21" s="33">
        <v>0.73199999999999998</v>
      </c>
      <c r="M21" s="33">
        <v>0.22600000000000001</v>
      </c>
      <c r="N21" s="33">
        <v>0.216</v>
      </c>
      <c r="O21" s="33">
        <v>0.17199999999999999</v>
      </c>
      <c r="P21" s="33">
        <v>0.222</v>
      </c>
      <c r="Q21" s="33">
        <v>0.224</v>
      </c>
      <c r="R21" s="33">
        <v>0.14599999999999999</v>
      </c>
      <c r="S21" s="33">
        <v>0.03</v>
      </c>
      <c r="T21" s="33">
        <v>0.02</v>
      </c>
      <c r="U21" s="33">
        <v>0.11799999999999999</v>
      </c>
      <c r="V21" s="33">
        <v>1.6E-2</v>
      </c>
      <c r="W21" s="33">
        <v>3.5999999999999997E-2</v>
      </c>
      <c r="X21" s="33">
        <v>0.11799999999999999</v>
      </c>
      <c r="Y21" s="33">
        <v>0.11799999999999999</v>
      </c>
      <c r="Z21" s="33">
        <v>0.108</v>
      </c>
      <c r="AA21" s="33">
        <v>1.4E-2</v>
      </c>
      <c r="AB21" s="33">
        <v>0.114</v>
      </c>
      <c r="AC21" s="33">
        <v>0.11799999999999999</v>
      </c>
      <c r="AD21" s="33">
        <v>2E-3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2.4E-2</v>
      </c>
      <c r="AL21" s="33">
        <v>2.1999999999999999E-2</v>
      </c>
      <c r="AM21" s="33">
        <v>2E-3</v>
      </c>
      <c r="AN21" s="33">
        <v>2.1999999999999999E-2</v>
      </c>
      <c r="AO21" s="33">
        <v>6.0000000000000001E-3</v>
      </c>
      <c r="AP21" s="33">
        <v>2E-3</v>
      </c>
    </row>
    <row r="22" spans="1:42" x14ac:dyDescent="0.3">
      <c r="A22" s="34" t="s">
        <v>54</v>
      </c>
      <c r="B22" s="9" t="s">
        <v>43</v>
      </c>
      <c r="C22" s="8" t="s">
        <v>2</v>
      </c>
      <c r="D22" s="11" t="s">
        <v>6</v>
      </c>
      <c r="E22" s="7">
        <v>10</v>
      </c>
      <c r="F22" s="13">
        <v>3607</v>
      </c>
      <c r="G22" s="33">
        <v>0.39441747572815533</v>
      </c>
      <c r="H22" s="33">
        <v>0.41140776699029125</v>
      </c>
      <c r="I22" s="33">
        <v>0.58252427184466016</v>
      </c>
      <c r="J22" s="33">
        <v>0.41019417475728154</v>
      </c>
      <c r="K22" s="33">
        <v>0.53398058252427183</v>
      </c>
      <c r="L22" s="33">
        <v>0.63349514563106801</v>
      </c>
      <c r="M22" s="33">
        <v>0.27427184466019416</v>
      </c>
      <c r="N22" s="33">
        <v>0.27305825242718446</v>
      </c>
      <c r="O22" s="33">
        <v>0.25849514563106796</v>
      </c>
      <c r="P22" s="33">
        <v>0.29611650485436891</v>
      </c>
      <c r="Q22" s="33">
        <v>0.22330097087378642</v>
      </c>
      <c r="R22" s="33">
        <v>0.24757281553398058</v>
      </c>
      <c r="S22" s="33">
        <v>0.10315533980582524</v>
      </c>
      <c r="T22" s="33">
        <v>9.8300970873786406E-2</v>
      </c>
      <c r="U22" s="33">
        <v>2.063106796116505E-2</v>
      </c>
      <c r="V22" s="33">
        <v>0.12742718446601942</v>
      </c>
      <c r="W22" s="33">
        <v>9.7087378640776698E-2</v>
      </c>
      <c r="X22" s="33">
        <v>4.2475728155339808E-2</v>
      </c>
      <c r="Y22" s="33">
        <v>5.0970873786407765E-2</v>
      </c>
      <c r="Z22" s="33">
        <v>4.9757281553398057E-2</v>
      </c>
      <c r="AA22" s="33">
        <v>6.7961165048543687E-2</v>
      </c>
      <c r="AB22" s="33">
        <v>5.0970873786407765E-2</v>
      </c>
      <c r="AC22" s="33">
        <v>3.8834951456310676E-2</v>
      </c>
      <c r="AD22" s="33">
        <v>5.0970873786407765E-2</v>
      </c>
      <c r="AE22" s="33">
        <v>2.5485436893203883E-2</v>
      </c>
      <c r="AF22" s="33">
        <v>2.4271844660194174E-2</v>
      </c>
      <c r="AG22" s="33">
        <v>9.7087378640776691E-3</v>
      </c>
      <c r="AH22" s="33">
        <v>2.063106796116505E-2</v>
      </c>
      <c r="AI22" s="33">
        <v>1.4563106796116505E-2</v>
      </c>
      <c r="AJ22" s="33">
        <v>4.8543689320388345E-3</v>
      </c>
      <c r="AK22" s="33">
        <v>0.15169902912621358</v>
      </c>
      <c r="AL22" s="33">
        <v>0.14320388349514562</v>
      </c>
      <c r="AM22" s="33">
        <v>6.0679611650485438E-2</v>
      </c>
      <c r="AN22" s="33">
        <v>9.4660194174757281E-2</v>
      </c>
      <c r="AO22" s="33">
        <v>9.2233009708737865E-2</v>
      </c>
      <c r="AP22" s="33">
        <v>2.063106796116505E-2</v>
      </c>
    </row>
    <row r="23" spans="1:42" x14ac:dyDescent="0.3">
      <c r="A23" s="34" t="s">
        <v>53</v>
      </c>
      <c r="B23" s="9" t="s">
        <v>17</v>
      </c>
      <c r="C23" s="16" t="s">
        <v>2</v>
      </c>
      <c r="D23" s="15" t="s">
        <v>34</v>
      </c>
      <c r="E23" s="14">
        <v>55</v>
      </c>
      <c r="F23" s="14">
        <v>3087</v>
      </c>
      <c r="G23" s="33">
        <v>0.61433447098976113</v>
      </c>
      <c r="H23" s="33">
        <v>0.71501706484641636</v>
      </c>
      <c r="I23" s="33">
        <v>0.77133105802047786</v>
      </c>
      <c r="J23" s="33">
        <v>0.69112627986348119</v>
      </c>
      <c r="K23" s="33">
        <v>0.6877133105802048</v>
      </c>
      <c r="L23" s="33">
        <v>0.86689419795221845</v>
      </c>
      <c r="M23" s="33">
        <v>0.21331058020477817</v>
      </c>
      <c r="N23" s="33">
        <v>0.17747440273037543</v>
      </c>
      <c r="O23" s="33">
        <v>0.19453924914675769</v>
      </c>
      <c r="P23" s="33">
        <v>0.20477815699658702</v>
      </c>
      <c r="Q23" s="33">
        <v>0.18600682593856654</v>
      </c>
      <c r="R23" s="33">
        <v>0.11774744027303755</v>
      </c>
      <c r="S23" s="33">
        <v>7.3378839590443681E-2</v>
      </c>
      <c r="T23" s="33">
        <v>4.0955631399317405E-2</v>
      </c>
      <c r="U23" s="33">
        <v>1.0238907849829351E-2</v>
      </c>
      <c r="V23" s="33">
        <v>3.5836177474402729E-2</v>
      </c>
      <c r="W23" s="33">
        <v>6.8259385665529013E-2</v>
      </c>
      <c r="X23" s="33">
        <v>6.8259385665529011E-3</v>
      </c>
      <c r="Y23" s="33">
        <v>3.2423208191126277E-2</v>
      </c>
      <c r="Z23" s="33">
        <v>2.3890784982935155E-2</v>
      </c>
      <c r="AA23" s="33">
        <v>1.0238907849829351E-2</v>
      </c>
      <c r="AB23" s="33">
        <v>1.877133105802048E-2</v>
      </c>
      <c r="AC23" s="33">
        <v>2.3890784982935155E-2</v>
      </c>
      <c r="AD23" s="33">
        <v>0</v>
      </c>
      <c r="AE23" s="33">
        <v>2.9010238907849831E-2</v>
      </c>
      <c r="AF23" s="33">
        <v>2.0477815699658702E-2</v>
      </c>
      <c r="AG23" s="33">
        <v>3.4129692832764505E-3</v>
      </c>
      <c r="AH23" s="33">
        <v>2.5597269624573378E-2</v>
      </c>
      <c r="AI23" s="33">
        <v>1.1945392491467578E-2</v>
      </c>
      <c r="AJ23" s="33">
        <v>3.4129692832764505E-3</v>
      </c>
      <c r="AK23" s="33">
        <v>3.7542662116040959E-2</v>
      </c>
      <c r="AL23" s="33">
        <v>2.2184300341296929E-2</v>
      </c>
      <c r="AM23" s="33">
        <v>1.0238907849829351E-2</v>
      </c>
      <c r="AN23" s="33">
        <v>2.3890784982935155E-2</v>
      </c>
      <c r="AO23" s="33">
        <v>2.2184300341296929E-2</v>
      </c>
      <c r="AP23" s="33">
        <v>5.1194539249146756E-3</v>
      </c>
    </row>
    <row r="24" spans="1:42" x14ac:dyDescent="0.3">
      <c r="A24" s="34" t="s">
        <v>51</v>
      </c>
      <c r="B24" s="2" t="s">
        <v>8</v>
      </c>
      <c r="C24" s="8" t="s">
        <v>2</v>
      </c>
      <c r="D24" s="11" t="s">
        <v>6</v>
      </c>
      <c r="E24" s="10">
        <v>84</v>
      </c>
      <c r="F24" s="10">
        <v>5514</v>
      </c>
      <c r="G24" s="33">
        <v>0.38436830835117775</v>
      </c>
      <c r="H24" s="33">
        <v>0.40042826552462529</v>
      </c>
      <c r="I24" s="33">
        <v>0.68843683083511775</v>
      </c>
      <c r="J24" s="33">
        <v>0.46252676659528907</v>
      </c>
      <c r="K24" s="33">
        <v>0.47109207708779444</v>
      </c>
      <c r="L24" s="33">
        <v>0.72376873661670238</v>
      </c>
      <c r="M24" s="33">
        <v>0.20770877944325483</v>
      </c>
      <c r="N24" s="33">
        <v>0.20342612419700215</v>
      </c>
      <c r="O24" s="33">
        <v>0.20235546038543897</v>
      </c>
      <c r="P24" s="33">
        <v>0.2012847965738758</v>
      </c>
      <c r="Q24" s="33">
        <v>0.19057815845824411</v>
      </c>
      <c r="R24" s="33">
        <v>0.18843683083511778</v>
      </c>
      <c r="S24" s="33">
        <v>0.12312633832976445</v>
      </c>
      <c r="T24" s="33">
        <v>0.11670235546038545</v>
      </c>
      <c r="U24" s="33">
        <v>5.460385438972163E-2</v>
      </c>
      <c r="V24" s="33">
        <v>0.11563169164882227</v>
      </c>
      <c r="W24" s="33">
        <v>0.11349036402569593</v>
      </c>
      <c r="X24" s="33">
        <v>4.8179871520342615E-2</v>
      </c>
      <c r="Y24" s="33">
        <v>0.16059957173447537</v>
      </c>
      <c r="Z24" s="33">
        <v>0.15845824411134904</v>
      </c>
      <c r="AA24" s="33">
        <v>2.3554603854389723E-2</v>
      </c>
      <c r="AB24" s="33">
        <v>0.11027837259100642</v>
      </c>
      <c r="AC24" s="33">
        <v>0.14668094218415417</v>
      </c>
      <c r="AD24" s="33">
        <v>1.7130620985010708E-2</v>
      </c>
      <c r="AE24" s="33">
        <v>1.8201284796573874E-2</v>
      </c>
      <c r="AF24" s="33">
        <v>1.8201284796573874E-2</v>
      </c>
      <c r="AG24" s="33">
        <v>5.3533190578158455E-3</v>
      </c>
      <c r="AH24" s="33">
        <v>1.8201284796573874E-2</v>
      </c>
      <c r="AI24" s="33">
        <v>9.6359743040685224E-3</v>
      </c>
      <c r="AJ24" s="33">
        <v>5.3533190578158455E-3</v>
      </c>
      <c r="AK24" s="33">
        <v>0.10599571734475374</v>
      </c>
      <c r="AL24" s="33">
        <v>0.10278372591006424</v>
      </c>
      <c r="AM24" s="33">
        <v>2.569593147751606E-2</v>
      </c>
      <c r="AN24" s="33">
        <v>9.2077087794432549E-2</v>
      </c>
      <c r="AO24" s="33">
        <v>6.852248394004283E-2</v>
      </c>
      <c r="AP24" s="33">
        <v>1.7130620985010708E-2</v>
      </c>
    </row>
    <row r="25" spans="1:42" x14ac:dyDescent="0.3">
      <c r="A25" s="34" t="s">
        <v>103</v>
      </c>
      <c r="B25" s="2" t="s">
        <v>3</v>
      </c>
      <c r="C25" s="8" t="s">
        <v>2</v>
      </c>
      <c r="D25" s="11" t="s">
        <v>6</v>
      </c>
      <c r="E25" s="10">
        <v>10</v>
      </c>
      <c r="F25" s="10">
        <v>9376</v>
      </c>
      <c r="G25" s="33">
        <v>0.39931672025723475</v>
      </c>
      <c r="H25" s="33">
        <v>0.44332797427652731</v>
      </c>
      <c r="I25" s="33">
        <v>0.63987138263665599</v>
      </c>
      <c r="J25" s="33">
        <v>0.43669614147909969</v>
      </c>
      <c r="K25" s="33">
        <v>0.44312700964630225</v>
      </c>
      <c r="L25" s="33">
        <v>0.7088022508038585</v>
      </c>
      <c r="M25" s="33">
        <v>0.25542604501607719</v>
      </c>
      <c r="N25" s="33">
        <v>0.25663183279742763</v>
      </c>
      <c r="O25" s="33">
        <v>0.19453376205787781</v>
      </c>
      <c r="P25" s="33">
        <v>0.23794212218649519</v>
      </c>
      <c r="Q25" s="33">
        <v>0.25582797427652731</v>
      </c>
      <c r="R25" s="33">
        <v>0.1537379421221865</v>
      </c>
      <c r="S25" s="33">
        <v>0.10128617363344052</v>
      </c>
      <c r="T25" s="33">
        <v>0.10108520900321544</v>
      </c>
      <c r="U25" s="33">
        <v>2.4718649517684887E-2</v>
      </c>
      <c r="V25" s="33">
        <v>0.11173633440514469</v>
      </c>
      <c r="W25" s="33">
        <v>9.7065916398713828E-2</v>
      </c>
      <c r="X25" s="33">
        <v>2.6728295819935691E-2</v>
      </c>
      <c r="Y25" s="33">
        <v>4.7025723472668812E-2</v>
      </c>
      <c r="Z25" s="33">
        <v>4.6020900321543406E-2</v>
      </c>
      <c r="AA25" s="33">
        <v>5.7274919614147907E-2</v>
      </c>
      <c r="AB25" s="33">
        <v>5.4260450160771703E-2</v>
      </c>
      <c r="AC25" s="33">
        <v>4.6020900321543406E-2</v>
      </c>
      <c r="AD25" s="33">
        <v>5.687299035369775E-2</v>
      </c>
      <c r="AE25" s="33">
        <v>1.7684887459807074E-2</v>
      </c>
      <c r="AF25" s="33">
        <v>1.7282958199356914E-2</v>
      </c>
      <c r="AG25" s="33">
        <v>8.239549839228295E-3</v>
      </c>
      <c r="AH25" s="33">
        <v>2.1704180064308683E-2</v>
      </c>
      <c r="AI25" s="33">
        <v>1.7684887459807074E-2</v>
      </c>
      <c r="AJ25" s="33">
        <v>7.4356913183279746E-3</v>
      </c>
      <c r="AK25" s="33">
        <v>0.17926045016077172</v>
      </c>
      <c r="AL25" s="33">
        <v>0.13565112540192925</v>
      </c>
      <c r="AM25" s="33">
        <v>7.5361736334405141E-2</v>
      </c>
      <c r="AN25" s="33">
        <v>0.13766077170418006</v>
      </c>
      <c r="AO25" s="33">
        <v>0.1402733118971061</v>
      </c>
      <c r="AP25" s="33">
        <v>4.642282958199357E-2</v>
      </c>
    </row>
    <row r="26" spans="1:42" x14ac:dyDescent="0.3">
      <c r="A26" s="34" t="s">
        <v>49</v>
      </c>
      <c r="B26" s="2" t="s">
        <v>43</v>
      </c>
      <c r="C26" s="8" t="s">
        <v>2</v>
      </c>
      <c r="D26" s="11" t="s">
        <v>6</v>
      </c>
      <c r="E26" s="10">
        <v>4</v>
      </c>
      <c r="F26" s="10">
        <v>6499</v>
      </c>
      <c r="G26" s="33">
        <v>0.44206642066420665</v>
      </c>
      <c r="H26" s="33">
        <v>0.48413284132841328</v>
      </c>
      <c r="I26" s="33">
        <v>0.57490774907749076</v>
      </c>
      <c r="J26" s="33">
        <v>0.45461254612546126</v>
      </c>
      <c r="K26" s="33">
        <v>0.56826568265682653</v>
      </c>
      <c r="L26" s="33">
        <v>0.68929889298892988</v>
      </c>
      <c r="M26" s="33">
        <v>0.24501845018450186</v>
      </c>
      <c r="N26" s="33">
        <v>0.24059040590405903</v>
      </c>
      <c r="O26" s="33">
        <v>0.26420664206642064</v>
      </c>
      <c r="P26" s="33">
        <v>0.24797047970479705</v>
      </c>
      <c r="Q26" s="33">
        <v>0.20664206642066421</v>
      </c>
      <c r="R26" s="33">
        <v>0.22509225092250923</v>
      </c>
      <c r="S26" s="33">
        <v>0.10627306273062731</v>
      </c>
      <c r="T26" s="33">
        <v>8.7084870848708487E-2</v>
      </c>
      <c r="U26" s="33">
        <v>6.1254612546125464E-2</v>
      </c>
      <c r="V26" s="33">
        <v>0.10996309963099631</v>
      </c>
      <c r="W26" s="33">
        <v>6.5682656826568264E-2</v>
      </c>
      <c r="X26" s="33">
        <v>2.2140221402214021E-2</v>
      </c>
      <c r="Y26" s="33">
        <v>8.4870848708487087E-2</v>
      </c>
      <c r="Z26" s="33">
        <v>8.4132841328413283E-2</v>
      </c>
      <c r="AA26" s="33">
        <v>2.5092250922509225E-2</v>
      </c>
      <c r="AB26" s="33">
        <v>8.4132841328413283E-2</v>
      </c>
      <c r="AC26" s="33">
        <v>7.5276752767527669E-2</v>
      </c>
      <c r="AD26" s="33">
        <v>2.3616236162361623E-2</v>
      </c>
      <c r="AE26" s="33">
        <v>1.8450184501845018E-2</v>
      </c>
      <c r="AF26" s="33">
        <v>1.6236162361623615E-2</v>
      </c>
      <c r="AG26" s="33">
        <v>1.1808118081180811E-2</v>
      </c>
      <c r="AH26" s="33">
        <v>2.0664206642066422E-2</v>
      </c>
      <c r="AI26" s="33">
        <v>1.2546125461254613E-2</v>
      </c>
      <c r="AJ26" s="33">
        <v>8.1180811808118074E-3</v>
      </c>
      <c r="AK26" s="33">
        <v>0.10332103321033211</v>
      </c>
      <c r="AL26" s="33">
        <v>8.7822878228782292E-2</v>
      </c>
      <c r="AM26" s="33">
        <v>6.273062730627306E-2</v>
      </c>
      <c r="AN26" s="33">
        <v>8.2656826568265687E-2</v>
      </c>
      <c r="AO26" s="33">
        <v>7.1586715867158673E-2</v>
      </c>
      <c r="AP26" s="33">
        <v>3.1734317343173432E-2</v>
      </c>
    </row>
    <row r="27" spans="1:42" x14ac:dyDescent="0.3">
      <c r="A27" s="34" t="s">
        <v>48</v>
      </c>
      <c r="B27" s="9" t="s">
        <v>17</v>
      </c>
      <c r="C27" s="8" t="s">
        <v>2</v>
      </c>
      <c r="D27" s="11" t="s">
        <v>34</v>
      </c>
      <c r="E27" s="10">
        <v>45</v>
      </c>
      <c r="F27" s="10">
        <v>3050</v>
      </c>
      <c r="G27" s="33">
        <v>0.33532934131736525</v>
      </c>
      <c r="H27" s="33">
        <v>0.38802395209580837</v>
      </c>
      <c r="I27" s="33">
        <v>0.69341317365269461</v>
      </c>
      <c r="J27" s="33">
        <v>0.48263473053892214</v>
      </c>
      <c r="K27" s="33">
        <v>0.35089820359281437</v>
      </c>
      <c r="L27" s="33">
        <v>0.77485029940119765</v>
      </c>
      <c r="M27" s="33">
        <v>0.19161676646706588</v>
      </c>
      <c r="N27" s="33">
        <v>0.18083832335329342</v>
      </c>
      <c r="O27" s="33">
        <v>0.12215568862275449</v>
      </c>
      <c r="P27" s="33">
        <v>9.8203592814371257E-2</v>
      </c>
      <c r="Q27" s="33">
        <v>0.20119760479041915</v>
      </c>
      <c r="R27" s="33">
        <v>0.15928143712574849</v>
      </c>
      <c r="S27" s="33">
        <v>0.16886227544910179</v>
      </c>
      <c r="T27" s="33">
        <v>0.16047904191616766</v>
      </c>
      <c r="U27" s="33">
        <v>0.11497005988023952</v>
      </c>
      <c r="V27" s="33">
        <v>0.17604790419161676</v>
      </c>
      <c r="W27" s="33">
        <v>0.16646706586826349</v>
      </c>
      <c r="X27" s="33">
        <v>1.5568862275449102E-2</v>
      </c>
      <c r="Y27" s="33">
        <v>0.118562874251497</v>
      </c>
      <c r="Z27" s="33">
        <v>0.10419161676646707</v>
      </c>
      <c r="AA27" s="33">
        <v>9.5808383233532933E-3</v>
      </c>
      <c r="AB27" s="33">
        <v>9.3413173652694609E-2</v>
      </c>
      <c r="AC27" s="33">
        <v>0.118562874251497</v>
      </c>
      <c r="AD27" s="33">
        <v>8.3832335329341312E-3</v>
      </c>
      <c r="AE27" s="33">
        <v>5.2694610778443111E-2</v>
      </c>
      <c r="AF27" s="33">
        <v>4.1916167664670656E-2</v>
      </c>
      <c r="AG27" s="33">
        <v>4.0718562874251497E-2</v>
      </c>
      <c r="AH27" s="33">
        <v>4.0718562874251497E-2</v>
      </c>
      <c r="AI27" s="33">
        <v>4.1916167664670656E-2</v>
      </c>
      <c r="AJ27" s="33">
        <v>2.6347305389221556E-2</v>
      </c>
      <c r="AK27" s="33">
        <v>0.13293413173652693</v>
      </c>
      <c r="AL27" s="33">
        <v>0.12455089820359282</v>
      </c>
      <c r="AM27" s="33">
        <v>1.9161676646706587E-2</v>
      </c>
      <c r="AN27" s="33">
        <v>0.10898203592814371</v>
      </c>
      <c r="AO27" s="33">
        <v>0.12095808383233533</v>
      </c>
      <c r="AP27" s="33">
        <v>1.5568862275449102E-2</v>
      </c>
    </row>
    <row r="28" spans="1:42" x14ac:dyDescent="0.3">
      <c r="A28" s="34" t="s">
        <v>46</v>
      </c>
      <c r="B28" s="2" t="s">
        <v>43</v>
      </c>
      <c r="C28" s="12" t="s">
        <v>7</v>
      </c>
      <c r="D28" s="11" t="s">
        <v>6</v>
      </c>
      <c r="E28" s="10">
        <v>87</v>
      </c>
      <c r="F28" s="10">
        <v>2690</v>
      </c>
      <c r="G28" s="33">
        <v>0.63774104683195587</v>
      </c>
      <c r="H28" s="33">
        <v>0.69696969696969702</v>
      </c>
      <c r="I28" s="33">
        <v>0.80165289256198347</v>
      </c>
      <c r="J28" s="33">
        <v>0.778236914600551</v>
      </c>
      <c r="K28" s="33">
        <v>0.64049586776859502</v>
      </c>
      <c r="L28" s="33">
        <v>0.86363636363636365</v>
      </c>
      <c r="M28" s="33">
        <v>0.17355371900826447</v>
      </c>
      <c r="N28" s="33">
        <v>0.15151515151515152</v>
      </c>
      <c r="O28" s="33">
        <v>9.6418732782369149E-2</v>
      </c>
      <c r="P28" s="33">
        <v>0.10881542699724518</v>
      </c>
      <c r="Q28" s="33">
        <v>0.17355371900826447</v>
      </c>
      <c r="R28" s="33">
        <v>7.1625344352617082E-2</v>
      </c>
      <c r="S28" s="33">
        <v>3.3057851239669422E-2</v>
      </c>
      <c r="T28" s="33">
        <v>3.0303030303030304E-2</v>
      </c>
      <c r="U28" s="33">
        <v>1.790633608815427E-2</v>
      </c>
      <c r="V28" s="33">
        <v>2.8925619834710745E-2</v>
      </c>
      <c r="W28" s="33">
        <v>3.3057851239669422E-2</v>
      </c>
      <c r="X28" s="33">
        <v>1.3774104683195593E-2</v>
      </c>
      <c r="Y28" s="33">
        <v>7.575757575757576E-2</v>
      </c>
      <c r="Z28" s="33">
        <v>6.4738292011019286E-2</v>
      </c>
      <c r="AA28" s="33">
        <v>5.0964187327823693E-2</v>
      </c>
      <c r="AB28" s="33">
        <v>3.9944903581267219E-2</v>
      </c>
      <c r="AC28" s="33">
        <v>7.575757575757576E-2</v>
      </c>
      <c r="AD28" s="33">
        <v>3.0303030303030304E-2</v>
      </c>
      <c r="AE28" s="33">
        <v>2.7548209366391185E-2</v>
      </c>
      <c r="AF28" s="33">
        <v>1.928374655647383E-2</v>
      </c>
      <c r="AG28" s="33">
        <v>6.8870523415977963E-3</v>
      </c>
      <c r="AH28" s="33">
        <v>2.7548209366391185E-2</v>
      </c>
      <c r="AI28" s="33">
        <v>2.7548209366391185E-2</v>
      </c>
      <c r="AJ28" s="33">
        <v>1.5151515151515152E-2</v>
      </c>
      <c r="AK28" s="33">
        <v>5.2341597796143252E-2</v>
      </c>
      <c r="AL28" s="33">
        <v>3.71900826446281E-2</v>
      </c>
      <c r="AM28" s="33">
        <v>2.6170798898071626E-2</v>
      </c>
      <c r="AN28" s="33">
        <v>1.6528925619834711E-2</v>
      </c>
      <c r="AO28" s="33">
        <v>4.9586776859504134E-2</v>
      </c>
      <c r="AP28" s="33">
        <v>5.5096418732782371E-3</v>
      </c>
    </row>
    <row r="29" spans="1:42" x14ac:dyDescent="0.3">
      <c r="A29" s="34" t="s">
        <v>45</v>
      </c>
      <c r="B29" s="9" t="s">
        <v>43</v>
      </c>
      <c r="C29" s="8" t="s">
        <v>2</v>
      </c>
      <c r="D29" s="11" t="s">
        <v>6</v>
      </c>
      <c r="E29" s="10">
        <v>1</v>
      </c>
      <c r="F29" s="10">
        <v>355</v>
      </c>
      <c r="G29" s="33">
        <v>0.87301587301587302</v>
      </c>
      <c r="H29" s="33">
        <v>0.87301587301587302</v>
      </c>
      <c r="I29" s="33">
        <v>0.88888888888888884</v>
      </c>
      <c r="J29" s="33">
        <v>0.87301587301587302</v>
      </c>
      <c r="K29" s="33">
        <v>0.87301587301587302</v>
      </c>
      <c r="L29" s="33">
        <v>0.88888888888888884</v>
      </c>
      <c r="M29" s="33">
        <v>0.12698412698412698</v>
      </c>
      <c r="N29" s="33">
        <v>0.12698412698412698</v>
      </c>
      <c r="O29" s="33">
        <v>0.1111111111111111</v>
      </c>
      <c r="P29" s="33">
        <v>0.12698412698412698</v>
      </c>
      <c r="Q29" s="33">
        <v>0.12698412698412698</v>
      </c>
      <c r="R29" s="33">
        <v>0.1111111111111111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v>0</v>
      </c>
      <c r="AE29" s="33">
        <v>0</v>
      </c>
      <c r="AF29" s="33">
        <v>0</v>
      </c>
      <c r="AG29" s="33">
        <v>0</v>
      </c>
      <c r="AH29" s="33">
        <v>0</v>
      </c>
      <c r="AI29" s="33">
        <v>0</v>
      </c>
      <c r="AJ29" s="33">
        <v>0</v>
      </c>
      <c r="AK29" s="33">
        <v>0</v>
      </c>
      <c r="AL29" s="33">
        <v>0</v>
      </c>
      <c r="AM29" s="33">
        <v>0</v>
      </c>
      <c r="AN29" s="33">
        <v>0</v>
      </c>
      <c r="AO29" s="33">
        <v>0</v>
      </c>
      <c r="AP29" s="33">
        <v>0</v>
      </c>
    </row>
    <row r="30" spans="1:42" x14ac:dyDescent="0.3">
      <c r="A30" s="34" t="s">
        <v>42</v>
      </c>
      <c r="B30" s="2" t="s">
        <v>25</v>
      </c>
      <c r="C30" s="8" t="s">
        <v>2</v>
      </c>
      <c r="D30" s="11" t="s">
        <v>1</v>
      </c>
      <c r="E30" s="10">
        <v>162</v>
      </c>
      <c r="F30" s="10">
        <v>23408</v>
      </c>
      <c r="G30" s="33">
        <v>0.26290214477211798</v>
      </c>
      <c r="H30" s="33">
        <v>0.27329088471849866</v>
      </c>
      <c r="I30" s="33">
        <v>0.39611260053619302</v>
      </c>
      <c r="J30" s="33">
        <v>0.27781501340482573</v>
      </c>
      <c r="K30" s="33">
        <v>0.35103887399463807</v>
      </c>
      <c r="L30" s="33">
        <v>0.47184986595174261</v>
      </c>
      <c r="M30" s="33">
        <v>0.15650134048257372</v>
      </c>
      <c r="N30" s="33">
        <v>0.15616621983914208</v>
      </c>
      <c r="O30" s="33">
        <v>0.14845844504021447</v>
      </c>
      <c r="P30" s="33">
        <v>0.15700402144772119</v>
      </c>
      <c r="Q30" s="33">
        <v>0.19353217158176944</v>
      </c>
      <c r="R30" s="33">
        <v>0.17208445040214476</v>
      </c>
      <c r="S30" s="33">
        <v>3.9209115281501339E-2</v>
      </c>
      <c r="T30" s="33">
        <v>3.8203753351206432E-2</v>
      </c>
      <c r="U30" s="33">
        <v>3.8873994638069703E-2</v>
      </c>
      <c r="V30" s="33">
        <v>3.200402144772118E-2</v>
      </c>
      <c r="W30" s="33">
        <v>4.0549597855227881E-2</v>
      </c>
      <c r="X30" s="33">
        <v>2.4798927613941018E-2</v>
      </c>
      <c r="Y30" s="33">
        <v>2.2788203753351208E-2</v>
      </c>
      <c r="Z30" s="33">
        <v>2.2788203753351208E-2</v>
      </c>
      <c r="AA30" s="33">
        <v>3.7365951742627343E-2</v>
      </c>
      <c r="AB30" s="33">
        <v>2.0107238605898123E-2</v>
      </c>
      <c r="AC30" s="33">
        <v>2.2285522788203754E-2</v>
      </c>
      <c r="AD30" s="33">
        <v>3.3679624664879358E-2</v>
      </c>
      <c r="AE30" s="33">
        <v>1.9604557640750669E-2</v>
      </c>
      <c r="AF30" s="33">
        <v>1.9269436997319034E-2</v>
      </c>
      <c r="AG30" s="33">
        <v>2.0609919571045576E-2</v>
      </c>
      <c r="AH30" s="33">
        <v>1.9939678284182305E-2</v>
      </c>
      <c r="AI30" s="33">
        <v>1.6588471849865952E-2</v>
      </c>
      <c r="AJ30" s="33">
        <v>1.876675603217158E-2</v>
      </c>
      <c r="AK30" s="33">
        <v>0.49899463806970512</v>
      </c>
      <c r="AL30" s="33">
        <v>0.4902815013404826</v>
      </c>
      <c r="AM30" s="33">
        <v>0.35857908847184988</v>
      </c>
      <c r="AN30" s="33">
        <v>0.49313002680965146</v>
      </c>
      <c r="AO30" s="33">
        <v>0.37600536193029488</v>
      </c>
      <c r="AP30" s="33">
        <v>0.27882037533512066</v>
      </c>
    </row>
    <row r="31" spans="1:42" x14ac:dyDescent="0.3">
      <c r="A31" s="34" t="s">
        <v>40</v>
      </c>
      <c r="B31" s="9" t="s">
        <v>15</v>
      </c>
      <c r="C31" s="8" t="s">
        <v>2</v>
      </c>
      <c r="D31" s="11" t="s">
        <v>1</v>
      </c>
      <c r="E31" s="10">
        <v>22</v>
      </c>
      <c r="F31" s="10">
        <v>10715</v>
      </c>
      <c r="G31" s="33">
        <v>0.55045118949958982</v>
      </c>
      <c r="H31" s="33">
        <v>0.58162428219852336</v>
      </c>
      <c r="I31" s="33">
        <v>0.64889253486464316</v>
      </c>
      <c r="J31" s="33">
        <v>0.57342083675143563</v>
      </c>
      <c r="K31" s="33">
        <v>0.56521739130434778</v>
      </c>
      <c r="L31" s="33">
        <v>0.67104183757178015</v>
      </c>
      <c r="M31" s="33">
        <v>0.19031993437243641</v>
      </c>
      <c r="N31" s="33">
        <v>0.18539786710418377</v>
      </c>
      <c r="O31" s="33">
        <v>0.18949958982772763</v>
      </c>
      <c r="P31" s="33">
        <v>0.21985233798195242</v>
      </c>
      <c r="Q31" s="33">
        <v>0.20344544708777687</v>
      </c>
      <c r="R31" s="33">
        <v>0.19934372436423298</v>
      </c>
      <c r="S31" s="33">
        <v>1.6406890894175553E-2</v>
      </c>
      <c r="T31" s="33">
        <v>1.6406890894175553E-2</v>
      </c>
      <c r="U31" s="33">
        <v>2.2149302707136997E-2</v>
      </c>
      <c r="V31" s="33">
        <v>1.8867924528301886E-2</v>
      </c>
      <c r="W31" s="33">
        <v>1.7227235438884332E-2</v>
      </c>
      <c r="X31" s="33">
        <v>2.0508613617719443E-2</v>
      </c>
      <c r="Y31" s="33">
        <v>2.0508613617719443E-2</v>
      </c>
      <c r="Z31" s="33">
        <v>1.8867924528301886E-2</v>
      </c>
      <c r="AA31" s="33">
        <v>3.5274815422477443E-2</v>
      </c>
      <c r="AB31" s="33">
        <v>1.4766201804757998E-2</v>
      </c>
      <c r="AC31" s="33">
        <v>2.0508613617719443E-2</v>
      </c>
      <c r="AD31" s="33">
        <v>1.7227235438884332E-2</v>
      </c>
      <c r="AE31" s="33">
        <v>5.4963084495488104E-2</v>
      </c>
      <c r="AF31" s="33">
        <v>5.2502050861361775E-2</v>
      </c>
      <c r="AG31" s="33">
        <v>2.871205906480722E-2</v>
      </c>
      <c r="AH31" s="33">
        <v>5.1681706316652996E-2</v>
      </c>
      <c r="AI31" s="33">
        <v>4.6759639048400331E-2</v>
      </c>
      <c r="AJ31" s="33">
        <v>2.461033634126333E-2</v>
      </c>
      <c r="AK31" s="33">
        <v>0.16735028712059064</v>
      </c>
      <c r="AL31" s="33">
        <v>0.14520098441345364</v>
      </c>
      <c r="AM31" s="33">
        <v>7.5471698113207544E-2</v>
      </c>
      <c r="AN31" s="33">
        <v>0.1214109926168991</v>
      </c>
      <c r="AO31" s="33">
        <v>0.1468416735028712</v>
      </c>
      <c r="AP31" s="33">
        <v>6.7268252666119771E-2</v>
      </c>
    </row>
    <row r="32" spans="1:42" x14ac:dyDescent="0.3">
      <c r="A32" s="34" t="s">
        <v>39</v>
      </c>
      <c r="B32" s="2" t="s">
        <v>15</v>
      </c>
      <c r="C32" s="8" t="s">
        <v>2</v>
      </c>
      <c r="D32" s="11" t="s">
        <v>6</v>
      </c>
      <c r="E32" s="10">
        <v>2</v>
      </c>
      <c r="F32" s="10">
        <v>3513</v>
      </c>
      <c r="G32" s="33">
        <v>0.83939393939393936</v>
      </c>
      <c r="H32" s="33">
        <v>0.84242424242424241</v>
      </c>
      <c r="I32" s="33">
        <v>0.89090909090909087</v>
      </c>
      <c r="J32" s="33">
        <v>0.8666666666666667</v>
      </c>
      <c r="K32" s="33">
        <v>0.84848484848484851</v>
      </c>
      <c r="L32" s="33">
        <v>0.89696969696969697</v>
      </c>
      <c r="M32" s="33">
        <v>9.0909090909090912E-2</v>
      </c>
      <c r="N32" s="33">
        <v>9.0909090909090912E-2</v>
      </c>
      <c r="O32" s="33">
        <v>4.5454545454545456E-2</v>
      </c>
      <c r="P32" s="33">
        <v>6.363636363636363E-2</v>
      </c>
      <c r="Q32" s="33">
        <v>8.7878787878787876E-2</v>
      </c>
      <c r="R32" s="33">
        <v>4.5454545454545456E-2</v>
      </c>
      <c r="S32" s="33">
        <v>6.0606060606060606E-3</v>
      </c>
      <c r="T32" s="33">
        <v>6.0606060606060606E-3</v>
      </c>
      <c r="U32" s="33">
        <v>6.0606060606060606E-3</v>
      </c>
      <c r="V32" s="33">
        <v>6.0606060606060606E-3</v>
      </c>
      <c r="W32" s="33">
        <v>6.0606060606060606E-3</v>
      </c>
      <c r="X32" s="33">
        <v>6.0606060606060606E-3</v>
      </c>
      <c r="Y32" s="33">
        <v>6.0606060606060606E-3</v>
      </c>
      <c r="Z32" s="33">
        <v>6.0606060606060606E-3</v>
      </c>
      <c r="AA32" s="33">
        <v>6.0606060606060606E-3</v>
      </c>
      <c r="AB32" s="33">
        <v>6.0606060606060606E-3</v>
      </c>
      <c r="AC32" s="33">
        <v>6.0606060606060606E-3</v>
      </c>
      <c r="AD32" s="33">
        <v>6.0606060606060606E-3</v>
      </c>
      <c r="AE32" s="33">
        <v>0</v>
      </c>
      <c r="AF32" s="33">
        <v>0</v>
      </c>
      <c r="AG32" s="33">
        <v>0</v>
      </c>
      <c r="AH32" s="33">
        <v>6.0606060606060606E-3</v>
      </c>
      <c r="AI32" s="33">
        <v>0</v>
      </c>
      <c r="AJ32" s="33">
        <v>0</v>
      </c>
      <c r="AK32" s="33">
        <v>5.7575757575757579E-2</v>
      </c>
      <c r="AL32" s="33">
        <v>5.4545454545454543E-2</v>
      </c>
      <c r="AM32" s="33">
        <v>5.1515151515151514E-2</v>
      </c>
      <c r="AN32" s="33">
        <v>5.1515151515151514E-2</v>
      </c>
      <c r="AO32" s="33">
        <v>5.1515151515151514E-2</v>
      </c>
      <c r="AP32" s="33">
        <v>4.5454545454545456E-2</v>
      </c>
    </row>
    <row r="33" spans="1:42" x14ac:dyDescent="0.3">
      <c r="A33" s="34" t="s">
        <v>38</v>
      </c>
      <c r="B33" s="2" t="s">
        <v>3</v>
      </c>
      <c r="C33" s="8" t="s">
        <v>2</v>
      </c>
      <c r="D33" s="11" t="s">
        <v>6</v>
      </c>
      <c r="E33" s="10">
        <v>21</v>
      </c>
      <c r="F33" s="10">
        <v>8175</v>
      </c>
      <c r="G33" s="33">
        <v>0.50272479564032702</v>
      </c>
      <c r="H33" s="33">
        <v>0.52588555858310626</v>
      </c>
      <c r="I33" s="33">
        <v>0.78610354223433243</v>
      </c>
      <c r="J33" s="33">
        <v>0.5122615803814714</v>
      </c>
      <c r="K33" s="33">
        <v>0.52588555858310626</v>
      </c>
      <c r="L33" s="33">
        <v>0.88828337874659402</v>
      </c>
      <c r="M33" s="33">
        <v>0.167574931880109</v>
      </c>
      <c r="N33" s="33">
        <v>0.15940054495912806</v>
      </c>
      <c r="O33" s="33">
        <v>0.1566757493188011</v>
      </c>
      <c r="P33" s="33">
        <v>0.16212534059945505</v>
      </c>
      <c r="Q33" s="33">
        <v>0.19482288828337874</v>
      </c>
      <c r="R33" s="33">
        <v>6.9482288828337874E-2</v>
      </c>
      <c r="S33" s="33">
        <v>7.7656675749318796E-2</v>
      </c>
      <c r="T33" s="33">
        <v>6.9482288828337874E-2</v>
      </c>
      <c r="U33" s="33">
        <v>3.9509536784741145E-2</v>
      </c>
      <c r="V33" s="33">
        <v>7.6294277929155316E-2</v>
      </c>
      <c r="W33" s="33">
        <v>5.0408719346049048E-2</v>
      </c>
      <c r="X33" s="33">
        <v>3.2697547683923703E-2</v>
      </c>
      <c r="Y33" s="33">
        <v>2.7247956403269755E-2</v>
      </c>
      <c r="Z33" s="33">
        <v>2.316076294277929E-2</v>
      </c>
      <c r="AA33" s="33">
        <v>1.3623978201634877E-3</v>
      </c>
      <c r="AB33" s="33">
        <v>2.7247956403269755E-2</v>
      </c>
      <c r="AC33" s="33">
        <v>2.7247956403269755E-2</v>
      </c>
      <c r="AD33" s="33">
        <v>0</v>
      </c>
      <c r="AE33" s="33">
        <v>1.9073569482288829E-2</v>
      </c>
      <c r="AF33" s="33">
        <v>1.9073569482288829E-2</v>
      </c>
      <c r="AG33" s="33">
        <v>5.4495912806539508E-3</v>
      </c>
      <c r="AH33" s="33">
        <v>1.9073569482288829E-2</v>
      </c>
      <c r="AI33" s="33">
        <v>1.9073569482288829E-2</v>
      </c>
      <c r="AJ33" s="33">
        <v>0</v>
      </c>
      <c r="AK33" s="33">
        <v>0.20572207084468666</v>
      </c>
      <c r="AL33" s="33">
        <v>0.20299727520435967</v>
      </c>
      <c r="AM33" s="33">
        <v>1.0899182561307902E-2</v>
      </c>
      <c r="AN33" s="33">
        <v>0.20299727520435967</v>
      </c>
      <c r="AO33" s="33">
        <v>0.18256130790190736</v>
      </c>
      <c r="AP33" s="33">
        <v>9.5367847411444145E-3</v>
      </c>
    </row>
    <row r="34" spans="1:42" x14ac:dyDescent="0.3">
      <c r="A34" s="34" t="s">
        <v>36</v>
      </c>
      <c r="B34" s="2" t="s">
        <v>8</v>
      </c>
      <c r="C34" s="8" t="s">
        <v>2</v>
      </c>
      <c r="D34" s="11" t="s">
        <v>34</v>
      </c>
      <c r="E34" s="10">
        <v>8</v>
      </c>
      <c r="F34" s="10">
        <v>455</v>
      </c>
      <c r="G34" s="33">
        <v>0.51851851851851849</v>
      </c>
      <c r="H34" s="33">
        <v>0.79629629629629628</v>
      </c>
      <c r="I34" s="33">
        <v>0.62962962962962965</v>
      </c>
      <c r="J34" s="33">
        <v>0.51851851851851849</v>
      </c>
      <c r="K34" s="33">
        <v>0.87037037037037035</v>
      </c>
      <c r="L34" s="33">
        <v>0.94444444444444442</v>
      </c>
      <c r="M34" s="33">
        <v>1.8518518518518517E-2</v>
      </c>
      <c r="N34" s="33">
        <v>5.5555555555555552E-2</v>
      </c>
      <c r="O34" s="33">
        <v>0</v>
      </c>
      <c r="P34" s="33">
        <v>1.8518518518518517E-2</v>
      </c>
      <c r="Q34" s="33">
        <v>3.7037037037037035E-2</v>
      </c>
      <c r="R34" s="33">
        <v>3.7037037037037035E-2</v>
      </c>
      <c r="S34" s="33">
        <v>5.5555555555555552E-2</v>
      </c>
      <c r="T34" s="33">
        <v>5.5555555555555552E-2</v>
      </c>
      <c r="U34" s="33">
        <v>0.33333333333333331</v>
      </c>
      <c r="V34" s="33">
        <v>5.5555555555555552E-2</v>
      </c>
      <c r="W34" s="33">
        <v>5.5555555555555552E-2</v>
      </c>
      <c r="X34" s="33">
        <v>1.8518518518518517E-2</v>
      </c>
      <c r="Y34" s="33">
        <v>0.40740740740740738</v>
      </c>
      <c r="Z34" s="33">
        <v>9.2592592592592587E-2</v>
      </c>
      <c r="AA34" s="33">
        <v>3.7037037037037035E-2</v>
      </c>
      <c r="AB34" s="33">
        <v>0.40740740740740738</v>
      </c>
      <c r="AC34" s="33">
        <v>3.7037037037037035E-2</v>
      </c>
      <c r="AD34" s="33">
        <v>0</v>
      </c>
      <c r="AE34" s="33">
        <v>0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</row>
    <row r="35" spans="1:42" x14ac:dyDescent="0.3">
      <c r="A35" s="34" t="s">
        <v>33</v>
      </c>
      <c r="B35" s="2" t="s">
        <v>25</v>
      </c>
      <c r="C35" s="8" t="s">
        <v>2</v>
      </c>
      <c r="D35" s="11" t="s">
        <v>6</v>
      </c>
      <c r="E35" s="10">
        <v>2</v>
      </c>
      <c r="F35" s="10">
        <v>31694</v>
      </c>
      <c r="G35" s="33">
        <v>0.50390253188654099</v>
      </c>
      <c r="H35" s="33">
        <v>0.58214353702646104</v>
      </c>
      <c r="I35" s="33">
        <v>0.67694650675804302</v>
      </c>
      <c r="J35" s="33">
        <v>0.57586141252617551</v>
      </c>
      <c r="K35" s="33">
        <v>0.55149438416143159</v>
      </c>
      <c r="L35" s="33">
        <v>0.7479535503521797</v>
      </c>
      <c r="M35" s="33">
        <v>8.4903864458404726E-2</v>
      </c>
      <c r="N35" s="33">
        <v>6.8341899866742814E-2</v>
      </c>
      <c r="O35" s="33">
        <v>7.7098800685322669E-2</v>
      </c>
      <c r="P35" s="33">
        <v>8.2619455549209977E-2</v>
      </c>
      <c r="Q35" s="33">
        <v>7.9192842185417861E-2</v>
      </c>
      <c r="R35" s="33">
        <v>5.5968018275271272E-2</v>
      </c>
      <c r="S35" s="33">
        <v>0.16314486959832478</v>
      </c>
      <c r="T35" s="33">
        <v>0.15077098800685323</v>
      </c>
      <c r="U35" s="33">
        <v>0.11974110032362459</v>
      </c>
      <c r="V35" s="33">
        <v>0.15324576432514753</v>
      </c>
      <c r="W35" s="33">
        <v>0.15476870359794404</v>
      </c>
      <c r="X35" s="33">
        <v>0.10394060536836093</v>
      </c>
      <c r="Y35" s="33">
        <v>3.597944031981725E-2</v>
      </c>
      <c r="Z35" s="33">
        <v>2.5128498001142203E-2</v>
      </c>
      <c r="AA35" s="33">
        <v>1.6752332000761469E-2</v>
      </c>
      <c r="AB35" s="33">
        <v>2.9126213592233011E-2</v>
      </c>
      <c r="AC35" s="33">
        <v>3.1220255092328193E-2</v>
      </c>
      <c r="AD35" s="33">
        <v>1.0850942318675044E-2</v>
      </c>
      <c r="AE35" s="33">
        <v>2.8745478774033887E-2</v>
      </c>
      <c r="AF35" s="33">
        <v>2.6461069864839138E-2</v>
      </c>
      <c r="AG35" s="33">
        <v>1.4658290500666285E-2</v>
      </c>
      <c r="AH35" s="33">
        <v>2.0178945364553589E-2</v>
      </c>
      <c r="AI35" s="33">
        <v>2.2082619455549211E-2</v>
      </c>
      <c r="AJ35" s="33">
        <v>6.8532267275842372E-3</v>
      </c>
      <c r="AK35" s="33">
        <v>0.18332381496287836</v>
      </c>
      <c r="AL35" s="33">
        <v>0.14715400723396155</v>
      </c>
      <c r="AM35" s="33">
        <v>9.4802969731581949E-2</v>
      </c>
      <c r="AN35" s="33">
        <v>0.13896820864268036</v>
      </c>
      <c r="AO35" s="33">
        <v>0.16124119550732915</v>
      </c>
      <c r="AP35" s="33">
        <v>7.4433656957928807E-2</v>
      </c>
    </row>
    <row r="36" spans="1:42" x14ac:dyDescent="0.3">
      <c r="A36" s="34" t="s">
        <v>32</v>
      </c>
      <c r="B36" s="2" t="s">
        <v>8</v>
      </c>
      <c r="C36" s="8" t="s">
        <v>2</v>
      </c>
      <c r="D36" s="11" t="s">
        <v>6</v>
      </c>
      <c r="E36" s="10">
        <v>87</v>
      </c>
      <c r="F36" s="10">
        <v>11563</v>
      </c>
      <c r="G36" s="33">
        <v>0.62072767364939363</v>
      </c>
      <c r="H36" s="33">
        <v>0.62072767364939363</v>
      </c>
      <c r="I36" s="33">
        <v>0.77287761852260195</v>
      </c>
      <c r="J36" s="33">
        <v>0.62624035281146639</v>
      </c>
      <c r="K36" s="33">
        <v>0.63947078280044101</v>
      </c>
      <c r="L36" s="33">
        <v>0.77839029768467471</v>
      </c>
      <c r="M36" s="33">
        <v>0.13781697905181919</v>
      </c>
      <c r="N36" s="33">
        <v>0.13781697905181919</v>
      </c>
      <c r="O36" s="33">
        <v>7.8280044101433299E-2</v>
      </c>
      <c r="P36" s="33">
        <v>0.13781697905181919</v>
      </c>
      <c r="Q36" s="33">
        <v>0.12679162072767364</v>
      </c>
      <c r="R36" s="33">
        <v>7.7177508269018744E-2</v>
      </c>
      <c r="S36" s="33">
        <v>4.9614112458654908E-2</v>
      </c>
      <c r="T36" s="33">
        <v>4.9614112458654908E-2</v>
      </c>
      <c r="U36" s="33">
        <v>4.1896361631753032E-2</v>
      </c>
      <c r="V36" s="33">
        <v>4.9614112458654908E-2</v>
      </c>
      <c r="W36" s="33">
        <v>4.6306504961411248E-2</v>
      </c>
      <c r="X36" s="33">
        <v>4.2998897464167588E-2</v>
      </c>
      <c r="Y36" s="33">
        <v>2.0948180815876516E-2</v>
      </c>
      <c r="Z36" s="33">
        <v>2.0948180815876516E-2</v>
      </c>
      <c r="AA36" s="33">
        <v>1.3230429988974642E-2</v>
      </c>
      <c r="AB36" s="33">
        <v>2.0948180815876516E-2</v>
      </c>
      <c r="AC36" s="33">
        <v>2.2050716648291068E-2</v>
      </c>
      <c r="AD36" s="33">
        <v>1.4332965821389196E-2</v>
      </c>
      <c r="AE36" s="33">
        <v>3.5281146637265712E-2</v>
      </c>
      <c r="AF36" s="33">
        <v>3.5281146637265712E-2</v>
      </c>
      <c r="AG36" s="33">
        <v>1.7640573318632856E-2</v>
      </c>
      <c r="AH36" s="33">
        <v>3.5281146637265712E-2</v>
      </c>
      <c r="AI36" s="33">
        <v>3.1973539140022052E-2</v>
      </c>
      <c r="AJ36" s="33">
        <v>1.7640573318632856E-2</v>
      </c>
      <c r="AK36" s="33">
        <v>0.13561190738699008</v>
      </c>
      <c r="AL36" s="33">
        <v>0.13561190738699008</v>
      </c>
      <c r="AM36" s="33">
        <v>7.6074972436604188E-2</v>
      </c>
      <c r="AN36" s="33">
        <v>0.13009922822491732</v>
      </c>
      <c r="AO36" s="33">
        <v>0.13340683572216097</v>
      </c>
      <c r="AP36" s="33">
        <v>6.9459757442116868E-2</v>
      </c>
    </row>
    <row r="37" spans="1:42" x14ac:dyDescent="0.3">
      <c r="A37" s="34" t="s">
        <v>30</v>
      </c>
      <c r="B37" s="2" t="s">
        <v>15</v>
      </c>
      <c r="C37" s="8" t="s">
        <v>2</v>
      </c>
      <c r="D37" s="11" t="s">
        <v>6</v>
      </c>
      <c r="E37" s="10">
        <v>3</v>
      </c>
      <c r="F37" s="7">
        <v>3670</v>
      </c>
      <c r="G37" s="33">
        <v>0.39839265212399538</v>
      </c>
      <c r="H37" s="33">
        <v>0.41446613088404133</v>
      </c>
      <c r="I37" s="33">
        <v>0.62227324913892079</v>
      </c>
      <c r="J37" s="33">
        <v>0.41331802525832378</v>
      </c>
      <c r="K37" s="33">
        <v>0.50631458094144666</v>
      </c>
      <c r="L37" s="33">
        <v>0.65097588978185994</v>
      </c>
      <c r="M37" s="33">
        <v>0.34557979334098737</v>
      </c>
      <c r="N37" s="33">
        <v>0.34443168771526983</v>
      </c>
      <c r="O37" s="33">
        <v>0.28243398392652125</v>
      </c>
      <c r="P37" s="33">
        <v>0.36624569460390355</v>
      </c>
      <c r="Q37" s="33">
        <v>0.28128587830080365</v>
      </c>
      <c r="R37" s="33">
        <v>0.27210103329506313</v>
      </c>
      <c r="S37" s="33">
        <v>9.9885189437428246E-2</v>
      </c>
      <c r="T37" s="33">
        <v>9.5292766934557974E-2</v>
      </c>
      <c r="U37" s="33">
        <v>1.9517795637198621E-2</v>
      </c>
      <c r="V37" s="33">
        <v>0.12284730195177956</v>
      </c>
      <c r="W37" s="33">
        <v>8.8404133180252586E-2</v>
      </c>
      <c r="X37" s="33">
        <v>4.0183696900114814E-2</v>
      </c>
      <c r="Y37" s="33">
        <v>2.7554535017221583E-2</v>
      </c>
      <c r="Z37" s="33">
        <v>2.6406429391504019E-2</v>
      </c>
      <c r="AA37" s="33">
        <v>3.0998851894374284E-2</v>
      </c>
      <c r="AB37" s="33">
        <v>2.7554535017221583E-2</v>
      </c>
      <c r="AC37" s="33">
        <v>2.5258323765786451E-2</v>
      </c>
      <c r="AD37" s="33">
        <v>2.4110218140068886E-2</v>
      </c>
      <c r="AE37" s="33">
        <v>3.7887485648679678E-2</v>
      </c>
      <c r="AF37" s="33">
        <v>3.6739380022962113E-2</v>
      </c>
      <c r="AG37" s="33">
        <v>3.4443168771526979E-3</v>
      </c>
      <c r="AH37" s="33">
        <v>3.3295063145809413E-2</v>
      </c>
      <c r="AI37" s="33">
        <v>2.8702640642939151E-2</v>
      </c>
      <c r="AJ37" s="33">
        <v>3.4443168771526979E-3</v>
      </c>
      <c r="AK37" s="33">
        <v>9.0700344431687716E-2</v>
      </c>
      <c r="AL37" s="33">
        <v>8.2663605051664757E-2</v>
      </c>
      <c r="AM37" s="33">
        <v>4.1331802525832378E-2</v>
      </c>
      <c r="AN37" s="33">
        <v>3.6739380022962113E-2</v>
      </c>
      <c r="AO37" s="33">
        <v>7.0034443168771526E-2</v>
      </c>
      <c r="AP37" s="33">
        <v>9.1848450057405284E-3</v>
      </c>
    </row>
    <row r="38" spans="1:42" x14ac:dyDescent="0.3">
      <c r="A38" s="34" t="s">
        <v>29</v>
      </c>
      <c r="B38" s="9" t="s">
        <v>17</v>
      </c>
      <c r="C38" s="8" t="s">
        <v>2</v>
      </c>
      <c r="D38" s="11" t="s">
        <v>6</v>
      </c>
      <c r="E38" s="10">
        <v>1</v>
      </c>
      <c r="F38" s="10">
        <v>5572</v>
      </c>
      <c r="G38" s="33">
        <v>0.30936995153473346</v>
      </c>
      <c r="H38" s="33">
        <v>0.62035541195476573</v>
      </c>
      <c r="I38" s="33">
        <v>0.50161550888529882</v>
      </c>
      <c r="J38" s="33">
        <v>0.73101777059773831</v>
      </c>
      <c r="K38" s="33">
        <v>0.32633279483037159</v>
      </c>
      <c r="L38" s="33">
        <v>0.83521809369951538</v>
      </c>
      <c r="M38" s="33">
        <v>0.37802907915993539</v>
      </c>
      <c r="N38" s="33">
        <v>0.24717285945072698</v>
      </c>
      <c r="O38" s="33">
        <v>0.29644588045234249</v>
      </c>
      <c r="P38" s="33">
        <v>0.15185783521809371</v>
      </c>
      <c r="Q38" s="33">
        <v>0.38610662358642972</v>
      </c>
      <c r="R38" s="33">
        <v>0.1147011308562197</v>
      </c>
      <c r="S38" s="33">
        <v>0.12197092084006463</v>
      </c>
      <c r="T38" s="33">
        <v>5.4119547657512118E-2</v>
      </c>
      <c r="U38" s="33">
        <v>9.6122778675282711E-2</v>
      </c>
      <c r="V38" s="33">
        <v>3.9579967689822297E-2</v>
      </c>
      <c r="W38" s="33">
        <v>0.12035541195476575</v>
      </c>
      <c r="X38" s="33">
        <v>2.665589660743134E-2</v>
      </c>
      <c r="Y38" s="33">
        <v>5.3311793214862679E-2</v>
      </c>
      <c r="Z38" s="33">
        <v>1.7770597738287562E-2</v>
      </c>
      <c r="AA38" s="33">
        <v>4.0387722132471729E-2</v>
      </c>
      <c r="AB38" s="33">
        <v>1.2924071082390954E-2</v>
      </c>
      <c r="AC38" s="33">
        <v>5.0888529886914377E-2</v>
      </c>
      <c r="AD38" s="33">
        <v>6.462035541195477E-3</v>
      </c>
      <c r="AE38" s="33">
        <v>6.5428109854604205E-2</v>
      </c>
      <c r="AF38" s="33">
        <v>2.5040387722132473E-2</v>
      </c>
      <c r="AG38" s="33">
        <v>2.7463651050080775E-2</v>
      </c>
      <c r="AH38" s="33">
        <v>3.5541195476575124E-2</v>
      </c>
      <c r="AI38" s="33">
        <v>6.5428109854604205E-2</v>
      </c>
      <c r="AJ38" s="33">
        <v>8.8852988691437811E-3</v>
      </c>
      <c r="AK38" s="33">
        <v>7.1890145395799673E-2</v>
      </c>
      <c r="AL38" s="33">
        <v>3.5541195476575124E-2</v>
      </c>
      <c r="AM38" s="33">
        <v>3.7964458804523427E-2</v>
      </c>
      <c r="AN38" s="33">
        <v>2.9079159935379646E-2</v>
      </c>
      <c r="AO38" s="33">
        <v>5.0888529886914377E-2</v>
      </c>
      <c r="AP38" s="33">
        <v>8.0775444264943458E-3</v>
      </c>
    </row>
    <row r="39" spans="1:42" x14ac:dyDescent="0.3">
      <c r="A39" s="34" t="s">
        <v>28</v>
      </c>
      <c r="B39" s="2" t="s">
        <v>8</v>
      </c>
      <c r="C39" s="8" t="s">
        <v>2</v>
      </c>
      <c r="D39" s="11" t="s">
        <v>1</v>
      </c>
      <c r="E39" s="10">
        <v>57</v>
      </c>
      <c r="F39" s="10">
        <v>4418</v>
      </c>
      <c r="G39" s="33">
        <v>0.74732334047109206</v>
      </c>
      <c r="H39" s="33">
        <v>0.78586723768736622</v>
      </c>
      <c r="I39" s="33">
        <v>0.91006423982869378</v>
      </c>
      <c r="J39" s="33">
        <v>0.82655246252676662</v>
      </c>
      <c r="K39" s="33">
        <v>0.75588865096359747</v>
      </c>
      <c r="L39" s="33">
        <v>0.95074946466809418</v>
      </c>
      <c r="M39" s="33">
        <v>0.17558886509635974</v>
      </c>
      <c r="N39" s="33">
        <v>0.14989293361884368</v>
      </c>
      <c r="O39" s="33">
        <v>8.137044967880086E-2</v>
      </c>
      <c r="P39" s="33">
        <v>0.12633832976445397</v>
      </c>
      <c r="Q39" s="33">
        <v>0.16916488222698073</v>
      </c>
      <c r="R39" s="33">
        <v>4.4967880085653104E-2</v>
      </c>
      <c r="S39" s="33">
        <v>5.9957173447537475E-2</v>
      </c>
      <c r="T39" s="33">
        <v>4.9250535331905779E-2</v>
      </c>
      <c r="U39" s="33">
        <v>6.4239828693790149E-3</v>
      </c>
      <c r="V39" s="33">
        <v>2.9978586723768737E-2</v>
      </c>
      <c r="W39" s="33">
        <v>5.7815845824411134E-2</v>
      </c>
      <c r="X39" s="33">
        <v>2.1413276231263384E-3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1.7130620985010708E-2</v>
      </c>
      <c r="AL39" s="33">
        <v>1.4989293361884369E-2</v>
      </c>
      <c r="AM39" s="33">
        <v>2.1413276231263384E-3</v>
      </c>
      <c r="AN39" s="33">
        <v>1.7130620985010708E-2</v>
      </c>
      <c r="AO39" s="33">
        <v>1.7130620985010708E-2</v>
      </c>
      <c r="AP39" s="33">
        <v>2.1413276231263384E-3</v>
      </c>
    </row>
    <row r="40" spans="1:42" x14ac:dyDescent="0.3">
      <c r="A40" s="34" t="s">
        <v>26</v>
      </c>
      <c r="B40" s="9" t="s">
        <v>25</v>
      </c>
      <c r="C40" s="8" t="s">
        <v>2</v>
      </c>
      <c r="D40" s="2" t="s">
        <v>6</v>
      </c>
      <c r="E40" s="7">
        <v>61</v>
      </c>
      <c r="F40" s="13">
        <v>9862</v>
      </c>
      <c r="G40" s="33">
        <v>0.613294645212345</v>
      </c>
      <c r="H40" s="33">
        <v>0.64283830123977848</v>
      </c>
      <c r="I40" s="33">
        <v>0.69163809021366396</v>
      </c>
      <c r="J40" s="33">
        <v>0.64257451859667636</v>
      </c>
      <c r="K40" s="33">
        <v>0.67765761012925352</v>
      </c>
      <c r="L40" s="33">
        <v>0.78132418886837252</v>
      </c>
      <c r="M40" s="33">
        <v>7.254022685307307E-2</v>
      </c>
      <c r="N40" s="33">
        <v>7.0693748351358485E-2</v>
      </c>
      <c r="O40" s="33">
        <v>9.047744658401477E-2</v>
      </c>
      <c r="P40" s="33">
        <v>6.620944341862306E-2</v>
      </c>
      <c r="Q40" s="33">
        <v>7.8343445001318915E-2</v>
      </c>
      <c r="R40" s="33">
        <v>6.3044051701398054E-2</v>
      </c>
      <c r="S40" s="33">
        <v>4.2469005539435507E-2</v>
      </c>
      <c r="T40" s="33">
        <v>4.1677657610129253E-2</v>
      </c>
      <c r="U40" s="33">
        <v>3.4291743603270905E-2</v>
      </c>
      <c r="V40" s="33">
        <v>8.546557636507518E-2</v>
      </c>
      <c r="W40" s="33">
        <v>3.6665787391189662E-2</v>
      </c>
      <c r="X40" s="33">
        <v>5.6713268266948037E-2</v>
      </c>
      <c r="Y40" s="33">
        <v>0.11026114481667107</v>
      </c>
      <c r="Z40" s="33">
        <v>0.10050118702189396</v>
      </c>
      <c r="AA40" s="33">
        <v>9.680823001846478E-2</v>
      </c>
      <c r="AB40" s="33">
        <v>8.652070693748351E-2</v>
      </c>
      <c r="AC40" s="33">
        <v>9.179635979952519E-2</v>
      </c>
      <c r="AD40" s="33">
        <v>4.1150092323925087E-2</v>
      </c>
      <c r="AE40" s="33">
        <v>1.4508045370614614E-2</v>
      </c>
      <c r="AF40" s="33">
        <v>1.292534951200211E-2</v>
      </c>
      <c r="AG40" s="33">
        <v>2.1102611448166712E-2</v>
      </c>
      <c r="AH40" s="33">
        <v>1.8201002374043786E-2</v>
      </c>
      <c r="AI40" s="33">
        <v>1.160643629649169E-2</v>
      </c>
      <c r="AJ40" s="33">
        <v>1.9519915589554206E-2</v>
      </c>
      <c r="AK40" s="33">
        <v>0.14692693220786071</v>
      </c>
      <c r="AL40" s="33">
        <v>0.13136375626483776</v>
      </c>
      <c r="AM40" s="33">
        <v>6.5681878132418881E-2</v>
      </c>
      <c r="AN40" s="33">
        <v>0.10102875230809813</v>
      </c>
      <c r="AO40" s="33">
        <v>0.10393036138222105</v>
      </c>
      <c r="AP40" s="33">
        <v>3.8248483249802165E-2</v>
      </c>
    </row>
    <row r="41" spans="1:42" x14ac:dyDescent="0.3">
      <c r="A41" s="34" t="s">
        <v>24</v>
      </c>
      <c r="B41" s="9" t="s">
        <v>8</v>
      </c>
      <c r="C41" s="8" t="s">
        <v>2</v>
      </c>
      <c r="D41" s="11" t="s">
        <v>6</v>
      </c>
      <c r="E41" s="10">
        <v>9</v>
      </c>
      <c r="F41" s="10">
        <v>8541</v>
      </c>
      <c r="G41" s="33">
        <v>0.47648514851485146</v>
      </c>
      <c r="H41" s="33">
        <v>0.54249174917491749</v>
      </c>
      <c r="I41" s="33">
        <v>0.62747524752475248</v>
      </c>
      <c r="J41" s="33">
        <v>0.67367986798679869</v>
      </c>
      <c r="K41" s="33">
        <v>0.51443894389438949</v>
      </c>
      <c r="L41" s="33">
        <v>0.83745874587458746</v>
      </c>
      <c r="M41" s="33">
        <v>0.21658415841584158</v>
      </c>
      <c r="N41" s="33">
        <v>0.18894389438943895</v>
      </c>
      <c r="O41" s="33">
        <v>0.19678217821782179</v>
      </c>
      <c r="P41" s="33">
        <v>0.17863036303630364</v>
      </c>
      <c r="Q41" s="33">
        <v>0.21575907590759075</v>
      </c>
      <c r="R41" s="33">
        <v>0.10272277227722772</v>
      </c>
      <c r="S41" s="33">
        <v>9.9422442244224418E-2</v>
      </c>
      <c r="T41" s="33">
        <v>9.4884488448844881E-2</v>
      </c>
      <c r="U41" s="33">
        <v>4.5792079207920791E-2</v>
      </c>
      <c r="V41" s="33">
        <v>6.3531353135313537E-2</v>
      </c>
      <c r="W41" s="33">
        <v>9.7359735973597358E-2</v>
      </c>
      <c r="X41" s="33">
        <v>3.4653465346534656E-2</v>
      </c>
      <c r="Y41" s="33">
        <v>4.3316831683168314E-2</v>
      </c>
      <c r="Z41" s="33">
        <v>3.5478547854785478E-2</v>
      </c>
      <c r="AA41" s="33">
        <v>3.9603960396039604E-2</v>
      </c>
      <c r="AB41" s="33">
        <v>2.1039603960396041E-2</v>
      </c>
      <c r="AC41" s="33">
        <v>4.2079207920792082E-2</v>
      </c>
      <c r="AD41" s="33">
        <v>7.8382838283828377E-3</v>
      </c>
      <c r="AE41" s="33">
        <v>3.1765676567656768E-2</v>
      </c>
      <c r="AF41" s="33">
        <v>3.1353135313531351E-2</v>
      </c>
      <c r="AG41" s="33">
        <v>1.155115511551155E-2</v>
      </c>
      <c r="AH41" s="33">
        <v>3.8366336633663366E-2</v>
      </c>
      <c r="AI41" s="33">
        <v>2.3514851485148515E-2</v>
      </c>
      <c r="AJ41" s="33">
        <v>1.1138613861386138E-2</v>
      </c>
      <c r="AK41" s="33">
        <v>0.13242574257425743</v>
      </c>
      <c r="AL41" s="33">
        <v>0.10684818481848185</v>
      </c>
      <c r="AM41" s="33">
        <v>7.8795379537953791E-2</v>
      </c>
      <c r="AN41" s="33">
        <v>2.4752475247524754E-2</v>
      </c>
      <c r="AO41" s="33">
        <v>0.10684818481848185</v>
      </c>
      <c r="AP41" s="33">
        <v>6.1881188118811884E-3</v>
      </c>
    </row>
    <row r="42" spans="1:42" x14ac:dyDescent="0.3">
      <c r="A42" s="34" t="s">
        <v>23</v>
      </c>
      <c r="B42" s="9" t="s">
        <v>17</v>
      </c>
      <c r="C42" s="8" t="s">
        <v>2</v>
      </c>
      <c r="D42" s="11" t="s">
        <v>1</v>
      </c>
      <c r="E42" s="10">
        <v>8</v>
      </c>
      <c r="F42" s="10">
        <v>2724</v>
      </c>
      <c r="G42" s="33">
        <v>0.44542032622333749</v>
      </c>
      <c r="H42" s="33">
        <v>0.46800501882057716</v>
      </c>
      <c r="I42" s="33">
        <v>0.66499372647427857</v>
      </c>
      <c r="J42" s="33">
        <v>0.46800501882057716</v>
      </c>
      <c r="K42" s="33">
        <v>0.47176913425345046</v>
      </c>
      <c r="L42" s="33">
        <v>0.69761606022584688</v>
      </c>
      <c r="M42" s="33">
        <v>0.21706398996235884</v>
      </c>
      <c r="N42" s="33">
        <v>0.21580928481806774</v>
      </c>
      <c r="O42" s="33">
        <v>0.30489335006273527</v>
      </c>
      <c r="P42" s="33">
        <v>0.21580928481806774</v>
      </c>
      <c r="Q42" s="33">
        <v>0.19824341279799249</v>
      </c>
      <c r="R42" s="33">
        <v>0.27478042659974905</v>
      </c>
      <c r="S42" s="33">
        <v>0.14930991217063991</v>
      </c>
      <c r="T42" s="33">
        <v>0.13048933500627352</v>
      </c>
      <c r="U42" s="33">
        <v>1.2547051442910916E-2</v>
      </c>
      <c r="V42" s="33">
        <v>0.12923462986198245</v>
      </c>
      <c r="W42" s="33">
        <v>0.14178168130489335</v>
      </c>
      <c r="X42" s="33">
        <v>1.1292346298619825E-2</v>
      </c>
      <c r="Y42" s="33">
        <v>6.775407779171895E-2</v>
      </c>
      <c r="Z42" s="33">
        <v>6.775407779171895E-2</v>
      </c>
      <c r="AA42" s="33">
        <v>0</v>
      </c>
      <c r="AB42" s="33">
        <v>6.775407779171895E-2</v>
      </c>
      <c r="AC42" s="33">
        <v>6.775407779171895E-2</v>
      </c>
      <c r="AD42" s="33">
        <v>0</v>
      </c>
      <c r="AE42" s="33">
        <v>0</v>
      </c>
      <c r="AF42" s="33">
        <v>0</v>
      </c>
      <c r="AG42" s="33">
        <v>0</v>
      </c>
      <c r="AH42" s="33">
        <v>0</v>
      </c>
      <c r="AI42" s="33">
        <v>0</v>
      </c>
      <c r="AJ42" s="33">
        <v>0</v>
      </c>
      <c r="AK42" s="33">
        <v>0.12045169385194479</v>
      </c>
      <c r="AL42" s="33">
        <v>0.11794228356336262</v>
      </c>
      <c r="AM42" s="33">
        <v>1.7565872020075281E-2</v>
      </c>
      <c r="AN42" s="33">
        <v>0.1191969887076537</v>
      </c>
      <c r="AO42" s="33">
        <v>0.12045169385194479</v>
      </c>
      <c r="AP42" s="33">
        <v>1.631116687578419E-2</v>
      </c>
    </row>
    <row r="43" spans="1:42" x14ac:dyDescent="0.3">
      <c r="A43" s="34" t="s">
        <v>19</v>
      </c>
      <c r="B43" s="9" t="s">
        <v>17</v>
      </c>
      <c r="C43" s="8" t="s">
        <v>2</v>
      </c>
      <c r="D43" s="11" t="s">
        <v>6</v>
      </c>
      <c r="E43" s="7">
        <v>19</v>
      </c>
      <c r="F43" s="7">
        <v>11488</v>
      </c>
      <c r="G43" s="33">
        <v>0.49656464709556525</v>
      </c>
      <c r="H43" s="33">
        <v>0.49906308557151779</v>
      </c>
      <c r="I43" s="33">
        <v>0.69831355402873208</v>
      </c>
      <c r="J43" s="33">
        <v>0.49656464709556525</v>
      </c>
      <c r="K43" s="33">
        <v>0.58463460337289197</v>
      </c>
      <c r="L43" s="33">
        <v>0.72579637726420987</v>
      </c>
      <c r="M43" s="33">
        <v>0.136789506558401</v>
      </c>
      <c r="N43" s="33">
        <v>0.136789506558401</v>
      </c>
      <c r="O43" s="33">
        <v>9.1193004372267336E-2</v>
      </c>
      <c r="P43" s="33">
        <v>0.13928794503435352</v>
      </c>
      <c r="Q43" s="33">
        <v>0.11242973141786383</v>
      </c>
      <c r="R43" s="33">
        <v>8.619612742036227E-2</v>
      </c>
      <c r="S43" s="33">
        <v>6.0587133041848845E-2</v>
      </c>
      <c r="T43" s="33">
        <v>6.0587133041848845E-2</v>
      </c>
      <c r="U43" s="33">
        <v>3.560274828232355E-2</v>
      </c>
      <c r="V43" s="33">
        <v>5.9337913803872579E-2</v>
      </c>
      <c r="W43" s="33">
        <v>5.9337913803872579E-2</v>
      </c>
      <c r="X43" s="33">
        <v>4.1848844472204869E-2</v>
      </c>
      <c r="Y43" s="33">
        <v>0.15427857589006871</v>
      </c>
      <c r="Z43" s="33">
        <v>0.15427857589006871</v>
      </c>
      <c r="AA43" s="33">
        <v>8.8069956277326666E-2</v>
      </c>
      <c r="AB43" s="33">
        <v>0.15427857589006871</v>
      </c>
      <c r="AC43" s="33">
        <v>0.13928794503435352</v>
      </c>
      <c r="AD43" s="33">
        <v>8.2448469706433478E-2</v>
      </c>
      <c r="AE43" s="33">
        <v>3.3728919425359154E-2</v>
      </c>
      <c r="AF43" s="33">
        <v>3.3728919425359154E-2</v>
      </c>
      <c r="AG43" s="33">
        <v>8.1199250468457218E-3</v>
      </c>
      <c r="AH43" s="33">
        <v>3.3728919425359154E-2</v>
      </c>
      <c r="AI43" s="33">
        <v>2.4984384759525295E-2</v>
      </c>
      <c r="AJ43" s="33">
        <v>4.996876951905059E-3</v>
      </c>
      <c r="AK43" s="33">
        <v>0.11805121798875702</v>
      </c>
      <c r="AL43" s="33">
        <v>0.1155527795128045</v>
      </c>
      <c r="AM43" s="33">
        <v>7.8700811992504685E-2</v>
      </c>
      <c r="AN43" s="33">
        <v>0.11680199875078076</v>
      </c>
      <c r="AO43" s="33">
        <v>7.9325421611492822E-2</v>
      </c>
      <c r="AP43" s="33">
        <v>5.8713304184884449E-2</v>
      </c>
    </row>
    <row r="44" spans="1:42" x14ac:dyDescent="0.3">
      <c r="A44" s="34" t="s">
        <v>16</v>
      </c>
      <c r="B44" s="9" t="s">
        <v>15</v>
      </c>
      <c r="C44" s="8" t="s">
        <v>2</v>
      </c>
      <c r="D44" s="11" t="s">
        <v>1</v>
      </c>
      <c r="E44" s="10">
        <v>17</v>
      </c>
      <c r="F44" s="10">
        <v>713</v>
      </c>
      <c r="G44" s="33">
        <v>0.72173913043478266</v>
      </c>
      <c r="H44" s="33">
        <v>0.72173913043478266</v>
      </c>
      <c r="I44" s="33">
        <v>0.85217391304347823</v>
      </c>
      <c r="J44" s="33">
        <v>0.72173913043478266</v>
      </c>
      <c r="K44" s="33">
        <v>0.75652173913043474</v>
      </c>
      <c r="L44" s="33">
        <v>0.86956521739130432</v>
      </c>
      <c r="M44" s="33">
        <v>0.18695652173913044</v>
      </c>
      <c r="N44" s="33">
        <v>0.18695652173913044</v>
      </c>
      <c r="O44" s="33">
        <v>7.8260869565217397E-2</v>
      </c>
      <c r="P44" s="33">
        <v>0.18695652173913044</v>
      </c>
      <c r="Q44" s="33">
        <v>0.21304347826086956</v>
      </c>
      <c r="R44" s="33">
        <v>7.8260869565217397E-2</v>
      </c>
      <c r="S44" s="33">
        <v>4.3478260869565218E-3</v>
      </c>
      <c r="T44" s="33">
        <v>4.3478260869565218E-3</v>
      </c>
      <c r="U44" s="33">
        <v>3.0434782608695653E-2</v>
      </c>
      <c r="V44" s="33">
        <v>4.3478260869565218E-3</v>
      </c>
      <c r="W44" s="33">
        <v>1.3043478260869565E-2</v>
      </c>
      <c r="X44" s="33">
        <v>3.9130434782608699E-2</v>
      </c>
      <c r="Y44" s="33">
        <v>4.3478260869565218E-3</v>
      </c>
      <c r="Z44" s="33">
        <v>4.3478260869565218E-3</v>
      </c>
      <c r="AA44" s="33">
        <v>0</v>
      </c>
      <c r="AB44" s="33">
        <v>4.3478260869565218E-3</v>
      </c>
      <c r="AC44" s="33">
        <v>8.6956521739130436E-3</v>
      </c>
      <c r="AD44" s="33">
        <v>4.3478260869565218E-3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8.2608695652173908E-2</v>
      </c>
      <c r="AL44" s="33">
        <v>8.2608695652173908E-2</v>
      </c>
      <c r="AM44" s="33">
        <v>3.9130434782608699E-2</v>
      </c>
      <c r="AN44" s="33">
        <v>8.2608695652173908E-2</v>
      </c>
      <c r="AO44" s="33">
        <v>8.6956521739130436E-3</v>
      </c>
      <c r="AP44" s="33">
        <v>8.6956521739130436E-3</v>
      </c>
    </row>
    <row r="45" spans="1:42" x14ac:dyDescent="0.3">
      <c r="A45" s="34" t="s">
        <v>14</v>
      </c>
      <c r="B45" s="9" t="s">
        <v>3</v>
      </c>
      <c r="C45" s="12" t="s">
        <v>7</v>
      </c>
      <c r="D45" s="2" t="s">
        <v>1</v>
      </c>
      <c r="E45" s="7">
        <v>5</v>
      </c>
      <c r="F45" s="7">
        <v>1434</v>
      </c>
      <c r="G45" s="33">
        <v>0.3875739644970414</v>
      </c>
      <c r="H45" s="33">
        <v>0.39053254437869822</v>
      </c>
      <c r="I45" s="33">
        <v>0.45562130177514792</v>
      </c>
      <c r="J45" s="33">
        <v>0.42899408284023671</v>
      </c>
      <c r="K45" s="33">
        <v>0.50887573964497046</v>
      </c>
      <c r="L45" s="33">
        <v>0.53846153846153844</v>
      </c>
      <c r="M45" s="33">
        <v>0.38461538461538464</v>
      </c>
      <c r="N45" s="33">
        <v>0.3875739644970414</v>
      </c>
      <c r="O45" s="33">
        <v>0.34911242603550297</v>
      </c>
      <c r="P45" s="33">
        <v>0.35798816568047337</v>
      </c>
      <c r="Q45" s="33">
        <v>0.30177514792899407</v>
      </c>
      <c r="R45" s="33">
        <v>0.29585798816568049</v>
      </c>
      <c r="S45" s="33">
        <v>3.5502958579881658E-2</v>
      </c>
      <c r="T45" s="33">
        <v>3.2544378698224852E-2</v>
      </c>
      <c r="U45" s="33">
        <v>2.9585798816568046E-2</v>
      </c>
      <c r="V45" s="33">
        <v>3.8461538461538464E-2</v>
      </c>
      <c r="W45" s="33">
        <v>2.3668639053254437E-2</v>
      </c>
      <c r="X45" s="33">
        <v>2.0710059171597635E-2</v>
      </c>
      <c r="Y45" s="33">
        <v>2.6627218934911243E-2</v>
      </c>
      <c r="Z45" s="33">
        <v>2.6627218934911243E-2</v>
      </c>
      <c r="AA45" s="33">
        <v>2.3668639053254437E-2</v>
      </c>
      <c r="AB45" s="33">
        <v>2.3668639053254437E-2</v>
      </c>
      <c r="AC45" s="33">
        <v>2.3668639053254437E-2</v>
      </c>
      <c r="AD45" s="33">
        <v>2.0710059171597635E-2</v>
      </c>
      <c r="AE45" s="33">
        <v>3.2544378698224852E-2</v>
      </c>
      <c r="AF45" s="33">
        <v>2.9585798816568046E-2</v>
      </c>
      <c r="AG45" s="33">
        <v>2.0710059171597635E-2</v>
      </c>
      <c r="AH45" s="33">
        <v>2.3668639053254437E-2</v>
      </c>
      <c r="AI45" s="33">
        <v>2.3668639053254437E-2</v>
      </c>
      <c r="AJ45" s="33">
        <v>2.3668639053254437E-2</v>
      </c>
      <c r="AK45" s="33">
        <v>0.13313609467455623</v>
      </c>
      <c r="AL45" s="33">
        <v>0.13313609467455623</v>
      </c>
      <c r="AM45" s="33">
        <v>0.12130177514792899</v>
      </c>
      <c r="AN45" s="33">
        <v>0.12721893491124261</v>
      </c>
      <c r="AO45" s="33">
        <v>0.11834319526627218</v>
      </c>
      <c r="AP45" s="33">
        <v>0.10059171597633136</v>
      </c>
    </row>
    <row r="46" spans="1:42" x14ac:dyDescent="0.3">
      <c r="A46" s="34" t="s">
        <v>12</v>
      </c>
      <c r="B46" s="2" t="s">
        <v>8</v>
      </c>
      <c r="C46" s="8" t="s">
        <v>2</v>
      </c>
      <c r="D46" s="11" t="s">
        <v>1</v>
      </c>
      <c r="E46" s="10">
        <v>1</v>
      </c>
      <c r="F46" s="10">
        <v>1070</v>
      </c>
      <c r="G46" s="33">
        <v>0.72016460905349799</v>
      </c>
      <c r="H46" s="33">
        <v>0.72839506172839508</v>
      </c>
      <c r="I46" s="33">
        <v>0.72016460905349799</v>
      </c>
      <c r="J46" s="33">
        <v>0.79835390946502061</v>
      </c>
      <c r="K46" s="33">
        <v>0.84362139917695478</v>
      </c>
      <c r="L46" s="33">
        <v>0.8559670781893004</v>
      </c>
      <c r="M46" s="33">
        <v>0.1111111111111111</v>
      </c>
      <c r="N46" s="33">
        <v>0.11522633744855967</v>
      </c>
      <c r="O46" s="33">
        <v>0.1111111111111111</v>
      </c>
      <c r="P46" s="33">
        <v>0.1111111111111111</v>
      </c>
      <c r="Q46" s="33">
        <v>9.0534979423868317E-2</v>
      </c>
      <c r="R46" s="33">
        <v>9.0534979423868317E-2</v>
      </c>
      <c r="S46" s="33">
        <v>0</v>
      </c>
      <c r="T46" s="33">
        <v>0</v>
      </c>
      <c r="U46" s="33">
        <v>0</v>
      </c>
      <c r="V46" s="33">
        <v>4.1152263374485597E-2</v>
      </c>
      <c r="W46" s="33">
        <v>2.8806584362139918E-2</v>
      </c>
      <c r="X46" s="33">
        <v>4.5267489711934158E-2</v>
      </c>
      <c r="Y46" s="33">
        <v>8.23045267489712E-3</v>
      </c>
      <c r="Z46" s="33">
        <v>8.23045267489712E-3</v>
      </c>
      <c r="AA46" s="33">
        <v>8.23045267489712E-3</v>
      </c>
      <c r="AB46" s="33">
        <v>8.23045267489712E-3</v>
      </c>
      <c r="AC46" s="33">
        <v>4.11522633744856E-3</v>
      </c>
      <c r="AD46" s="33">
        <v>4.11522633744856E-3</v>
      </c>
      <c r="AE46" s="33">
        <v>0</v>
      </c>
      <c r="AF46" s="33">
        <v>0</v>
      </c>
      <c r="AG46" s="33">
        <v>0</v>
      </c>
      <c r="AH46" s="33">
        <v>1.2345679012345678E-2</v>
      </c>
      <c r="AI46" s="33">
        <v>0</v>
      </c>
      <c r="AJ46" s="33">
        <v>0</v>
      </c>
      <c r="AK46" s="33">
        <v>0.16049382716049382</v>
      </c>
      <c r="AL46" s="33">
        <v>0.14814814814814814</v>
      </c>
      <c r="AM46" s="33">
        <v>0.16049382716049382</v>
      </c>
      <c r="AN46" s="33">
        <v>2.8806584362139918E-2</v>
      </c>
      <c r="AO46" s="33">
        <v>3.292181069958848E-2</v>
      </c>
      <c r="AP46" s="33">
        <v>4.11522633744856E-3</v>
      </c>
    </row>
    <row r="47" spans="1:42" x14ac:dyDescent="0.3">
      <c r="A47" s="34" t="s">
        <v>10</v>
      </c>
      <c r="B47" s="9" t="s">
        <v>8</v>
      </c>
      <c r="C47" s="12" t="s">
        <v>7</v>
      </c>
      <c r="D47" s="11" t="s">
        <v>6</v>
      </c>
      <c r="E47" s="10">
        <v>74</v>
      </c>
      <c r="F47" s="10">
        <v>5619</v>
      </c>
      <c r="G47" s="33">
        <v>0.45914396887159531</v>
      </c>
      <c r="H47" s="33">
        <v>0.46692607003891051</v>
      </c>
      <c r="I47" s="33">
        <v>0.70583657587548643</v>
      </c>
      <c r="J47" s="33">
        <v>0.59299610894941635</v>
      </c>
      <c r="K47" s="33">
        <v>0.48171206225680935</v>
      </c>
      <c r="L47" s="33">
        <v>0.81478599221789882</v>
      </c>
      <c r="M47" s="33">
        <v>8.7937743190661485E-2</v>
      </c>
      <c r="N47" s="33">
        <v>8.7159533073929957E-2</v>
      </c>
      <c r="O47" s="33">
        <v>7.4708171206225679E-2</v>
      </c>
      <c r="P47" s="33">
        <v>0.14085603112840467</v>
      </c>
      <c r="Q47" s="33">
        <v>9.9610894941634248E-2</v>
      </c>
      <c r="R47" s="33">
        <v>0.11206225680933853</v>
      </c>
      <c r="S47" s="33">
        <v>0.25525291828793772</v>
      </c>
      <c r="T47" s="33">
        <v>0.25214007782101167</v>
      </c>
      <c r="U47" s="33">
        <v>0.15330739299610896</v>
      </c>
      <c r="V47" s="33">
        <v>9.883268482490272E-2</v>
      </c>
      <c r="W47" s="33">
        <v>0.24980544747081712</v>
      </c>
      <c r="X47" s="33">
        <v>4.1245136186770427E-2</v>
      </c>
      <c r="Y47" s="33">
        <v>2.8015564202334631E-2</v>
      </c>
      <c r="Z47" s="33">
        <v>2.5680933852140077E-2</v>
      </c>
      <c r="AA47" s="33">
        <v>2.4124513618677044E-2</v>
      </c>
      <c r="AB47" s="33">
        <v>2.8793774319066146E-2</v>
      </c>
      <c r="AC47" s="33">
        <v>2.6459143968871595E-2</v>
      </c>
      <c r="AD47" s="33">
        <v>2.0233463035019456E-2</v>
      </c>
      <c r="AE47" s="33">
        <v>1.0116731517509728E-2</v>
      </c>
      <c r="AF47" s="33">
        <v>9.3385214007782099E-3</v>
      </c>
      <c r="AG47" s="33">
        <v>8.5603112840466934E-3</v>
      </c>
      <c r="AH47" s="33">
        <v>5.2140077821011675E-2</v>
      </c>
      <c r="AI47" s="33">
        <v>9.3385214007782099E-3</v>
      </c>
      <c r="AJ47" s="33">
        <v>1.0116731517509728E-2</v>
      </c>
      <c r="AK47" s="33">
        <v>0.15953307392996108</v>
      </c>
      <c r="AL47" s="33">
        <v>0.15875486381322956</v>
      </c>
      <c r="AM47" s="33">
        <v>3.3463035019455252E-2</v>
      </c>
      <c r="AN47" s="33">
        <v>8.6381322957198442E-2</v>
      </c>
      <c r="AO47" s="33">
        <v>0.13307392996108949</v>
      </c>
      <c r="AP47" s="33">
        <v>1.5564202334630351E-3</v>
      </c>
    </row>
    <row r="48" spans="1:42" x14ac:dyDescent="0.3">
      <c r="A48" s="34" t="s">
        <v>5</v>
      </c>
      <c r="B48" s="9" t="s">
        <v>3</v>
      </c>
      <c r="C48" s="8" t="s">
        <v>2</v>
      </c>
      <c r="D48" s="2" t="s">
        <v>1</v>
      </c>
      <c r="E48" s="7">
        <v>15</v>
      </c>
      <c r="F48" s="7">
        <v>676</v>
      </c>
      <c r="G48" s="33">
        <v>0.74285714285714288</v>
      </c>
      <c r="H48" s="33">
        <v>0.74285714285714288</v>
      </c>
      <c r="I48" s="33">
        <v>0.91428571428571426</v>
      </c>
      <c r="J48" s="33">
        <v>0.74285714285714288</v>
      </c>
      <c r="K48" s="33">
        <v>0.74285714285714288</v>
      </c>
      <c r="L48" s="33">
        <v>0.91428571428571426</v>
      </c>
      <c r="M48" s="33">
        <v>0</v>
      </c>
      <c r="N48" s="33">
        <v>0</v>
      </c>
      <c r="O48" s="33">
        <v>8.5714285714285715E-2</v>
      </c>
      <c r="P48" s="33">
        <v>0</v>
      </c>
      <c r="Q48" s="33">
        <v>0</v>
      </c>
      <c r="R48" s="33">
        <v>8.5714285714285715E-2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3">
        <v>0</v>
      </c>
      <c r="Z48" s="33">
        <v>0</v>
      </c>
      <c r="AA48" s="33">
        <v>0</v>
      </c>
      <c r="AB48" s="33">
        <v>0</v>
      </c>
      <c r="AC48" s="33">
        <v>0</v>
      </c>
      <c r="AD48" s="33">
        <v>0</v>
      </c>
      <c r="AE48" s="33">
        <v>0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0.25714285714285712</v>
      </c>
      <c r="AL48" s="33">
        <v>0.25714285714285712</v>
      </c>
      <c r="AM48" s="33">
        <v>0</v>
      </c>
      <c r="AN48" s="33">
        <v>0.25714285714285712</v>
      </c>
      <c r="AO48" s="33">
        <v>0.25714285714285712</v>
      </c>
      <c r="AP48" s="33">
        <v>0</v>
      </c>
    </row>
    <row r="49" spans="1:42" x14ac:dyDescent="0.3">
      <c r="A49" s="32"/>
      <c r="B49" s="32"/>
      <c r="C49" s="32"/>
      <c r="D49" s="32"/>
      <c r="E49" s="32"/>
      <c r="F49" s="32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1:42" x14ac:dyDescent="0.3">
      <c r="A50" s="30"/>
      <c r="B50" s="30"/>
      <c r="C50" s="30"/>
      <c r="D50" s="30"/>
      <c r="E50" s="30"/>
      <c r="F50" s="30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</row>
    <row r="51" spans="1:42" x14ac:dyDescent="0.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</row>
    <row r="52" spans="1:42" x14ac:dyDescent="0.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</row>
    <row r="53" spans="1:42" x14ac:dyDescent="0.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</row>
    <row r="54" spans="1:42" x14ac:dyDescent="0.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</row>
  </sheetData>
  <mergeCells count="7">
    <mergeCell ref="G1:AP1"/>
    <mergeCell ref="AK2:AP2"/>
    <mergeCell ref="G2:L2"/>
    <mergeCell ref="M2:R2"/>
    <mergeCell ref="S2:X2"/>
    <mergeCell ref="Y2:AD2"/>
    <mergeCell ref="AE2:AJ2"/>
  </mergeCells>
  <conditionalFormatting sqref="G4:AP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J5" sqref="J5"/>
    </sheetView>
  </sheetViews>
  <sheetFormatPr defaultRowHeight="14.4" x14ac:dyDescent="0.3"/>
  <cols>
    <col min="5" max="5" width="14.77734375" customWidth="1"/>
    <col min="6" max="6" width="12.109375" customWidth="1"/>
    <col min="10" max="10" width="30" customWidth="1"/>
    <col min="11" max="11" width="28.21875" customWidth="1"/>
  </cols>
  <sheetData>
    <row r="1" spans="1:12" ht="21.6" thickBot="1" x14ac:dyDescent="0.45">
      <c r="B1" s="55" t="s">
        <v>116</v>
      </c>
      <c r="C1" s="55"/>
      <c r="D1" s="55"/>
      <c r="E1" s="55"/>
      <c r="F1" s="55"/>
      <c r="G1" s="55"/>
      <c r="I1" s="69" t="s">
        <v>127</v>
      </c>
      <c r="J1" s="69"/>
      <c r="K1" s="69"/>
      <c r="L1" s="69"/>
    </row>
    <row r="2" spans="1:12" ht="30" x14ac:dyDescent="0.4">
      <c r="A2" s="54" t="s">
        <v>115</v>
      </c>
      <c r="B2" s="52" t="s">
        <v>109</v>
      </c>
      <c r="C2" s="52" t="s">
        <v>108</v>
      </c>
      <c r="D2" s="52" t="s">
        <v>114</v>
      </c>
      <c r="E2" s="53" t="s">
        <v>105</v>
      </c>
      <c r="F2" s="52" t="s">
        <v>106</v>
      </c>
      <c r="G2" s="52" t="s">
        <v>104</v>
      </c>
      <c r="I2" s="51"/>
      <c r="J2" s="50" t="s">
        <v>113</v>
      </c>
      <c r="K2" s="50" t="s">
        <v>112</v>
      </c>
      <c r="L2" s="49" t="s">
        <v>90</v>
      </c>
    </row>
    <row r="3" spans="1:12" ht="15" thickBot="1" x14ac:dyDescent="0.35">
      <c r="A3" s="43">
        <v>1</v>
      </c>
      <c r="B3" s="33">
        <v>0.5229370412343366</v>
      </c>
      <c r="C3" s="33">
        <v>0.56727254154374251</v>
      </c>
      <c r="D3" s="33">
        <v>0.67139788416369051</v>
      </c>
      <c r="E3" s="42">
        <v>0.58464348574595149</v>
      </c>
      <c r="F3" s="33">
        <v>0.58524185945392881</v>
      </c>
      <c r="G3" s="33">
        <v>0.76241749742506137</v>
      </c>
      <c r="I3" s="48" t="s">
        <v>111</v>
      </c>
      <c r="J3" s="47">
        <v>0.67287734476537797</v>
      </c>
      <c r="K3" s="46">
        <v>9.6176601811798032E-2</v>
      </c>
      <c r="L3" s="45">
        <v>0.23094605342282401</v>
      </c>
    </row>
    <row r="4" spans="1:12" ht="13.8" customHeight="1" x14ac:dyDescent="0.3">
      <c r="A4" s="43">
        <v>2</v>
      </c>
      <c r="B4" s="33">
        <v>0.18685342753106338</v>
      </c>
      <c r="C4" s="33">
        <v>0.17716877757579219</v>
      </c>
      <c r="D4" s="33">
        <v>0.15746245753592472</v>
      </c>
      <c r="E4" s="42">
        <v>0.17814990344263626</v>
      </c>
      <c r="F4" s="33">
        <v>0.17509457097847364</v>
      </c>
      <c r="G4" s="33">
        <v>0.13370728134669069</v>
      </c>
    </row>
    <row r="5" spans="1:12" x14ac:dyDescent="0.3">
      <c r="A5" s="43">
        <v>3</v>
      </c>
      <c r="B5" s="33">
        <v>7.0519108131797903E-2</v>
      </c>
      <c r="C5" s="33">
        <v>6.4276208644141575E-2</v>
      </c>
      <c r="D5" s="33">
        <v>5.2692789955254712E-2</v>
      </c>
      <c r="E5" s="42">
        <v>6.7314289585145876E-2</v>
      </c>
      <c r="F5" s="33">
        <v>6.3265857292797392E-2</v>
      </c>
      <c r="G5" s="33">
        <v>3.6255888901027815E-2</v>
      </c>
    </row>
    <row r="6" spans="1:12" x14ac:dyDescent="0.3">
      <c r="A6" s="43">
        <v>4</v>
      </c>
      <c r="B6" s="33">
        <v>6.6493295659666649E-2</v>
      </c>
      <c r="C6" s="33">
        <v>5.4011804016513336E-2</v>
      </c>
      <c r="D6" s="33">
        <v>3.9347617057895391E-2</v>
      </c>
      <c r="E6" s="42">
        <v>5.1696646438677628E-2</v>
      </c>
      <c r="F6" s="33">
        <v>5.0453825191205927E-2</v>
      </c>
      <c r="G6" s="33">
        <v>1.9417806040385264E-2</v>
      </c>
      <c r="I6" s="40"/>
    </row>
    <row r="7" spans="1:12" x14ac:dyDescent="0.3">
      <c r="A7" s="43">
        <v>5</v>
      </c>
      <c r="B7" s="33">
        <v>2.7670678822172882E-2</v>
      </c>
      <c r="C7" s="33">
        <v>2.4632376168376997E-2</v>
      </c>
      <c r="D7" s="33">
        <v>1.4645555809707384E-2</v>
      </c>
      <c r="E7" s="42">
        <v>2.4939413577973541E-2</v>
      </c>
      <c r="F7" s="33">
        <v>2.8273691642284701E-2</v>
      </c>
      <c r="G7" s="33">
        <v>1.1582923629516927E-2</v>
      </c>
      <c r="I7" s="40"/>
      <c r="J7" s="44"/>
      <c r="K7" s="29"/>
    </row>
    <row r="8" spans="1:12" x14ac:dyDescent="0.3">
      <c r="A8" s="43" t="s">
        <v>110</v>
      </c>
      <c r="B8" s="33">
        <v>0.12552644862096252</v>
      </c>
      <c r="C8" s="33">
        <v>0.11263829205143336</v>
      </c>
      <c r="D8" s="33">
        <v>6.445369547752737E-2</v>
      </c>
      <c r="E8" s="42">
        <v>9.3256261209615138E-2</v>
      </c>
      <c r="F8" s="33">
        <v>9.7670195441309671E-2</v>
      </c>
      <c r="G8" s="33">
        <v>3.6618602657318061E-2</v>
      </c>
      <c r="I8" s="40"/>
      <c r="J8" s="39"/>
      <c r="K8" s="29"/>
    </row>
    <row r="9" spans="1:12" x14ac:dyDescent="0.3">
      <c r="I9" s="40"/>
      <c r="J9" s="39"/>
      <c r="K9" s="29"/>
    </row>
    <row r="10" spans="1:12" x14ac:dyDescent="0.3">
      <c r="I10" s="40"/>
      <c r="J10" s="39"/>
      <c r="K10" s="29"/>
    </row>
    <row r="11" spans="1:12" x14ac:dyDescent="0.3">
      <c r="F11" s="41"/>
      <c r="G11" s="41"/>
      <c r="I11" s="40"/>
      <c r="J11" s="39"/>
      <c r="K11" s="29"/>
    </row>
    <row r="12" spans="1:12" x14ac:dyDescent="0.3">
      <c r="I12" s="29"/>
      <c r="J12" s="29"/>
      <c r="K12" s="29"/>
    </row>
  </sheetData>
  <mergeCells count="2">
    <mergeCell ref="B1:G1"/>
    <mergeCell ref="I1:L1"/>
  </mergeCells>
  <conditionalFormatting sqref="I6:I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D8 F3:G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G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8" workbookViewId="0">
      <selection activeCell="E51" sqref="E51"/>
    </sheetView>
  </sheetViews>
  <sheetFormatPr defaultRowHeight="14.4" x14ac:dyDescent="0.3"/>
  <cols>
    <col min="1" max="1" width="18.44140625" customWidth="1"/>
    <col min="2" max="2" width="16.88671875" customWidth="1"/>
    <col min="3" max="3" width="18" customWidth="1"/>
    <col min="4" max="4" width="17.77734375" customWidth="1"/>
    <col min="5" max="5" width="12" customWidth="1"/>
    <col min="6" max="6" width="14.5546875" customWidth="1"/>
    <col min="7" max="7" width="17.109375" customWidth="1"/>
    <col min="8" max="8" width="16" customWidth="1"/>
    <col min="9" max="9" width="15.6640625" customWidth="1"/>
  </cols>
  <sheetData>
    <row r="1" spans="1:9" ht="21.6" thickBot="1" x14ac:dyDescent="0.45">
      <c r="A1" s="68"/>
      <c r="B1" s="67" t="s">
        <v>126</v>
      </c>
      <c r="C1" s="67"/>
      <c r="D1" s="67"/>
      <c r="E1" s="67"/>
      <c r="F1" s="67"/>
      <c r="G1" s="66" t="s">
        <v>125</v>
      </c>
      <c r="H1" s="66"/>
      <c r="I1" s="66"/>
    </row>
    <row r="2" spans="1:9" ht="51.6" customHeight="1" thickBot="1" x14ac:dyDescent="0.45">
      <c r="A2" s="65" t="s">
        <v>101</v>
      </c>
      <c r="B2" s="64" t="s">
        <v>122</v>
      </c>
      <c r="C2" s="64" t="s">
        <v>121</v>
      </c>
      <c r="D2" s="64" t="s">
        <v>120</v>
      </c>
      <c r="E2" s="64" t="s">
        <v>124</v>
      </c>
      <c r="F2" s="63" t="s">
        <v>123</v>
      </c>
      <c r="G2" s="64" t="s">
        <v>122</v>
      </c>
      <c r="H2" s="64" t="s">
        <v>121</v>
      </c>
      <c r="I2" s="63" t="s">
        <v>120</v>
      </c>
    </row>
    <row r="3" spans="1:9" x14ac:dyDescent="0.3">
      <c r="A3" s="58" t="s">
        <v>84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57">
        <v>0</v>
      </c>
    </row>
    <row r="4" spans="1:9" x14ac:dyDescent="0.3">
      <c r="A4" s="58" t="s">
        <v>83</v>
      </c>
      <c r="B4" s="2">
        <v>8</v>
      </c>
      <c r="C4" s="2">
        <v>0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57">
        <v>0</v>
      </c>
    </row>
    <row r="5" spans="1:9" x14ac:dyDescent="0.3">
      <c r="A5" s="58" t="s">
        <v>80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57">
        <v>0</v>
      </c>
    </row>
    <row r="6" spans="1:9" x14ac:dyDescent="0.3">
      <c r="A6" s="58" t="s">
        <v>78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57">
        <v>0</v>
      </c>
    </row>
    <row r="7" spans="1:9" x14ac:dyDescent="0.3">
      <c r="A7" s="58" t="s">
        <v>76</v>
      </c>
      <c r="B7" s="2">
        <v>77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57">
        <v>0</v>
      </c>
    </row>
    <row r="8" spans="1:9" x14ac:dyDescent="0.3">
      <c r="A8" s="58" t="s">
        <v>74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57">
        <v>0</v>
      </c>
    </row>
    <row r="9" spans="1:9" x14ac:dyDescent="0.3">
      <c r="A9" s="58" t="s">
        <v>72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57">
        <v>0</v>
      </c>
    </row>
    <row r="10" spans="1:9" x14ac:dyDescent="0.3">
      <c r="A10" s="58" t="s">
        <v>71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57">
        <v>0</v>
      </c>
    </row>
    <row r="11" spans="1:9" x14ac:dyDescent="0.3">
      <c r="A11" s="58" t="s">
        <v>69</v>
      </c>
      <c r="B11" s="2">
        <v>31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57">
        <v>0</v>
      </c>
    </row>
    <row r="12" spans="1:9" x14ac:dyDescent="0.3">
      <c r="A12" s="58" t="s">
        <v>67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57">
        <v>0</v>
      </c>
    </row>
    <row r="13" spans="1:9" x14ac:dyDescent="0.3">
      <c r="A13" s="58" t="s">
        <v>66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57">
        <v>0</v>
      </c>
    </row>
    <row r="14" spans="1:9" x14ac:dyDescent="0.3">
      <c r="A14" s="62" t="s">
        <v>119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57">
        <v>0</v>
      </c>
    </row>
    <row r="15" spans="1:9" x14ac:dyDescent="0.3">
      <c r="A15" s="58" t="s">
        <v>64</v>
      </c>
      <c r="B15" s="2">
        <v>332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57">
        <v>0</v>
      </c>
    </row>
    <row r="16" spans="1:9" x14ac:dyDescent="0.3">
      <c r="A16" s="58" t="s">
        <v>62</v>
      </c>
      <c r="B16" s="2">
        <v>77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 s="2">
        <v>0</v>
      </c>
      <c r="I16" s="57">
        <v>0</v>
      </c>
    </row>
    <row r="17" spans="1:9" x14ac:dyDescent="0.3">
      <c r="A17" s="58" t="s">
        <v>60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57">
        <v>0</v>
      </c>
    </row>
    <row r="18" spans="1:9" x14ac:dyDescent="0.3">
      <c r="A18" s="58" t="s">
        <v>59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57">
        <v>0</v>
      </c>
    </row>
    <row r="19" spans="1:9" x14ac:dyDescent="0.3">
      <c r="A19" s="58" t="s">
        <v>58</v>
      </c>
      <c r="B19" s="2">
        <v>689</v>
      </c>
      <c r="C19" s="2">
        <v>4</v>
      </c>
      <c r="D19" s="2">
        <v>0</v>
      </c>
      <c r="E19" s="2">
        <v>0</v>
      </c>
      <c r="F19" s="2">
        <v>0</v>
      </c>
      <c r="G19" s="2">
        <v>260</v>
      </c>
      <c r="H19" s="2">
        <v>0</v>
      </c>
      <c r="I19" s="57">
        <v>0</v>
      </c>
    </row>
    <row r="20" spans="1:9" x14ac:dyDescent="0.3">
      <c r="A20" s="58" t="s">
        <v>56</v>
      </c>
      <c r="B20" s="2">
        <v>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57">
        <v>0</v>
      </c>
    </row>
    <row r="21" spans="1:9" x14ac:dyDescent="0.3">
      <c r="A21" s="58" t="s">
        <v>54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57">
        <v>0</v>
      </c>
    </row>
    <row r="22" spans="1:9" x14ac:dyDescent="0.3">
      <c r="A22" s="58" t="s">
        <v>53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57">
        <v>0</v>
      </c>
    </row>
    <row r="23" spans="1:9" x14ac:dyDescent="0.3">
      <c r="A23" s="58" t="s">
        <v>51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66</v>
      </c>
      <c r="H23" s="2">
        <v>0</v>
      </c>
      <c r="I23" s="57">
        <v>0</v>
      </c>
    </row>
    <row r="24" spans="1:9" x14ac:dyDescent="0.3">
      <c r="A24" s="58" t="s">
        <v>49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57">
        <v>0</v>
      </c>
    </row>
    <row r="25" spans="1:9" x14ac:dyDescent="0.3">
      <c r="A25" s="58" t="s">
        <v>48</v>
      </c>
      <c r="B25" s="2">
        <v>100</v>
      </c>
      <c r="C25" s="2">
        <v>3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57">
        <v>0</v>
      </c>
    </row>
    <row r="26" spans="1:9" x14ac:dyDescent="0.3">
      <c r="A26" s="58" t="s">
        <v>46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  <c r="I26" s="57">
        <v>0</v>
      </c>
    </row>
    <row r="27" spans="1:9" x14ac:dyDescent="0.3">
      <c r="A27" s="58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57">
        <v>0</v>
      </c>
    </row>
    <row r="28" spans="1:9" x14ac:dyDescent="0.3">
      <c r="A28" s="58" t="s">
        <v>42</v>
      </c>
      <c r="B28" s="2">
        <v>1174</v>
      </c>
      <c r="C28" s="2">
        <v>1</v>
      </c>
      <c r="D28" s="2">
        <v>3</v>
      </c>
      <c r="E28" s="2">
        <v>0</v>
      </c>
      <c r="F28" s="2">
        <v>4</v>
      </c>
      <c r="G28" s="2">
        <v>0</v>
      </c>
      <c r="H28" s="2">
        <v>0</v>
      </c>
      <c r="I28" s="57">
        <v>0</v>
      </c>
    </row>
    <row r="29" spans="1:9" x14ac:dyDescent="0.3">
      <c r="A29" s="58" t="s">
        <v>40</v>
      </c>
      <c r="B29" s="2">
        <v>15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57">
        <v>0</v>
      </c>
    </row>
    <row r="30" spans="1:9" x14ac:dyDescent="0.3">
      <c r="A30" s="58" t="s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57">
        <v>0</v>
      </c>
    </row>
    <row r="31" spans="1:9" x14ac:dyDescent="0.3">
      <c r="A31" s="58" t="s">
        <v>38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57">
        <v>0</v>
      </c>
    </row>
    <row r="32" spans="1:9" x14ac:dyDescent="0.3">
      <c r="A32" s="58" t="s">
        <v>36</v>
      </c>
      <c r="B32" s="2">
        <v>14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57">
        <v>0</v>
      </c>
    </row>
    <row r="33" spans="1:9" x14ac:dyDescent="0.3">
      <c r="A33" s="58" t="s">
        <v>33</v>
      </c>
      <c r="B33" s="2">
        <v>8</v>
      </c>
      <c r="C33" s="2">
        <v>0</v>
      </c>
      <c r="D33" s="2">
        <v>2</v>
      </c>
      <c r="E33" s="2">
        <v>0</v>
      </c>
      <c r="F33" s="2">
        <v>0</v>
      </c>
      <c r="G33" s="2">
        <v>0</v>
      </c>
      <c r="H33" s="2">
        <v>0</v>
      </c>
      <c r="I33" s="57">
        <v>0</v>
      </c>
    </row>
    <row r="34" spans="1:9" x14ac:dyDescent="0.3">
      <c r="A34" s="61" t="s">
        <v>32</v>
      </c>
      <c r="B34" s="60">
        <v>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59">
        <v>0</v>
      </c>
    </row>
    <row r="35" spans="1:9" x14ac:dyDescent="0.3">
      <c r="A35" s="58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57">
        <v>0</v>
      </c>
    </row>
    <row r="36" spans="1:9" x14ac:dyDescent="0.3">
      <c r="A36" s="58" t="s">
        <v>29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57">
        <v>0</v>
      </c>
    </row>
    <row r="37" spans="1:9" x14ac:dyDescent="0.3">
      <c r="A37" s="58" t="s">
        <v>28</v>
      </c>
      <c r="B37" s="2">
        <v>145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57">
        <v>0</v>
      </c>
    </row>
    <row r="38" spans="1:9" x14ac:dyDescent="0.3">
      <c r="A38" s="58" t="s">
        <v>26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57">
        <v>0</v>
      </c>
    </row>
    <row r="39" spans="1:9" x14ac:dyDescent="0.3">
      <c r="A39" s="58" t="s">
        <v>24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57">
        <v>0</v>
      </c>
    </row>
    <row r="40" spans="1:9" x14ac:dyDescent="0.3">
      <c r="A40" s="58" t="s">
        <v>23</v>
      </c>
      <c r="B40" s="2">
        <v>45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57">
        <v>0</v>
      </c>
    </row>
    <row r="41" spans="1:9" x14ac:dyDescent="0.3">
      <c r="A41" s="58" t="s">
        <v>118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57">
        <v>0</v>
      </c>
    </row>
    <row r="42" spans="1:9" x14ac:dyDescent="0.3">
      <c r="A42" s="58" t="s">
        <v>19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57">
        <v>0</v>
      </c>
    </row>
    <row r="43" spans="1:9" x14ac:dyDescent="0.3">
      <c r="A43" s="58" t="s">
        <v>16</v>
      </c>
      <c r="B43" s="2">
        <v>49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57">
        <v>0</v>
      </c>
    </row>
    <row r="44" spans="1:9" x14ac:dyDescent="0.3">
      <c r="A44" s="58" t="s">
        <v>14</v>
      </c>
      <c r="B44" s="2">
        <v>3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0</v>
      </c>
      <c r="I44" s="57">
        <v>0</v>
      </c>
    </row>
    <row r="45" spans="1:9" x14ac:dyDescent="0.3">
      <c r="A45" s="58" t="s">
        <v>12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57">
        <v>0</v>
      </c>
    </row>
    <row r="46" spans="1:9" x14ac:dyDescent="0.3">
      <c r="A46" s="58" t="s">
        <v>10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57">
        <v>0</v>
      </c>
    </row>
    <row r="47" spans="1:9" x14ac:dyDescent="0.3">
      <c r="A47" s="58" t="s">
        <v>5</v>
      </c>
      <c r="B47" s="2">
        <v>10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57">
        <v>0</v>
      </c>
    </row>
    <row r="48" spans="1:9" x14ac:dyDescent="0.3">
      <c r="A48" s="56" t="s">
        <v>117</v>
      </c>
      <c r="B48" s="56">
        <f>SUM(B3:B47)</f>
        <v>2783</v>
      </c>
      <c r="C48" s="56">
        <f>SUM(C3:C47)</f>
        <v>10</v>
      </c>
      <c r="D48" s="56">
        <f>SUM(D3:D47)</f>
        <v>9</v>
      </c>
      <c r="E48" s="56">
        <f>SUM(E3:E47)</f>
        <v>0</v>
      </c>
      <c r="F48" s="56">
        <f>SUM(F3:F47)</f>
        <v>5</v>
      </c>
      <c r="G48" s="56">
        <f>SUM(G3:G47)</f>
        <v>329</v>
      </c>
      <c r="H48" s="56">
        <f>SUM(H3:H47)</f>
        <v>0</v>
      </c>
      <c r="I48" s="56">
        <f>SUM(I3:I47)</f>
        <v>0</v>
      </c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</sheetData>
  <mergeCells count="2">
    <mergeCell ref="B1:F1"/>
    <mergeCell ref="G1:I1"/>
  </mergeCells>
  <conditionalFormatting sqref="B3:I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SYSTEMS</vt:lpstr>
      <vt:lpstr>FILTER RESULTS</vt:lpstr>
      <vt:lpstr>FILTER RESULTS TABLE</vt:lpstr>
      <vt:lpstr>FILE DEPENDENCY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hytzu kbulu</dc:creator>
  <cp:lastModifiedBy>hytzu kbulu</cp:lastModifiedBy>
  <dcterms:created xsi:type="dcterms:W3CDTF">2015-06-22T05:03:19Z</dcterms:created>
  <dcterms:modified xsi:type="dcterms:W3CDTF">2015-06-22T05:10:57Z</dcterms:modified>
</cp:coreProperties>
</file>